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admin\Desktop\Datascience_projects\EXCEL_projects\Water_portability_project_EXCEL_3_MAY_2025\"/>
    </mc:Choice>
  </mc:AlternateContent>
  <xr:revisionPtr revIDLastSave="0" documentId="13_ncr:1_{1A3D6EC6-9B1F-4AF1-856A-D9B86D658D08}" xr6:coauthVersionLast="47" xr6:coauthVersionMax="47" xr10:uidLastSave="{00000000-0000-0000-0000-000000000000}"/>
  <bookViews>
    <workbookView xWindow="-108" yWindow="-108" windowWidth="23256" windowHeight="12576" firstSheet="1" activeTab="5" xr2:uid="{ACC198A0-34BD-4738-9A55-C844C1133100}"/>
  </bookViews>
  <sheets>
    <sheet name="water_potability" sheetId="1" r:id="rId1"/>
    <sheet name="1_Data_Cleaning" sheetId="3" r:id="rId2"/>
    <sheet name="2.Create Calculated Columns" sheetId="5" r:id="rId3"/>
    <sheet name="3.visualisation.a" sheetId="7" r:id="rId4"/>
    <sheet name="4.visualisation.b" sheetId="8" r:id="rId5"/>
    <sheet name="5.Conditional_Formatting" sheetId="9" r:id="rId6"/>
  </sheets>
  <definedNames>
    <definedName name="_xlnm._FilterDatabase" localSheetId="0" hidden="1">water_potability!$A$1:$J$3277</definedName>
    <definedName name="Data_cleaning">#REF!</definedName>
    <definedName name="Slicer_Potability1">#N/A</definedName>
    <definedName name="Slicer_Turbidity">#N/A</definedName>
  </definedNames>
  <calcPr calcId="191029"/>
  <pivotCaches>
    <pivotCache cacheId="2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678" i="5"/>
  <c r="B679" i="5"/>
  <c r="B680" i="5"/>
  <c r="B681" i="5"/>
  <c r="B682" i="5"/>
  <c r="B683" i="5"/>
  <c r="B684" i="5"/>
  <c r="B685" i="5"/>
  <c r="B686" i="5"/>
  <c r="B687" i="5"/>
  <c r="B688" i="5"/>
  <c r="B689" i="5"/>
  <c r="B690" i="5"/>
  <c r="B691" i="5"/>
  <c r="B692" i="5"/>
  <c r="B693" i="5"/>
  <c r="B694" i="5"/>
  <c r="B695" i="5"/>
  <c r="B696" i="5"/>
  <c r="B697" i="5"/>
  <c r="B698" i="5"/>
  <c r="B699" i="5"/>
  <c r="B700" i="5"/>
  <c r="B701" i="5"/>
  <c r="B702" i="5"/>
  <c r="B703" i="5"/>
  <c r="B704" i="5"/>
  <c r="B705" i="5"/>
  <c r="B706" i="5"/>
  <c r="B707" i="5"/>
  <c r="B708" i="5"/>
  <c r="B709" i="5"/>
  <c r="B710" i="5"/>
  <c r="B711" i="5"/>
  <c r="B712" i="5"/>
  <c r="B713" i="5"/>
  <c r="B714" i="5"/>
  <c r="B715" i="5"/>
  <c r="B716" i="5"/>
  <c r="B717" i="5"/>
  <c r="B718" i="5"/>
  <c r="B719" i="5"/>
  <c r="B720" i="5"/>
  <c r="B721" i="5"/>
  <c r="B722" i="5"/>
  <c r="B723" i="5"/>
  <c r="B724" i="5"/>
  <c r="B725" i="5"/>
  <c r="B726" i="5"/>
  <c r="B727" i="5"/>
  <c r="B728" i="5"/>
  <c r="B729" i="5"/>
  <c r="B730" i="5"/>
  <c r="B731" i="5"/>
  <c r="B732" i="5"/>
  <c r="B733" i="5"/>
  <c r="B734" i="5"/>
  <c r="B735" i="5"/>
  <c r="B736" i="5"/>
  <c r="B737" i="5"/>
  <c r="B738" i="5"/>
  <c r="B739" i="5"/>
  <c r="B740" i="5"/>
  <c r="B741" i="5"/>
  <c r="B742" i="5"/>
  <c r="B743" i="5"/>
  <c r="B744" i="5"/>
  <c r="B745" i="5"/>
  <c r="B746" i="5"/>
  <c r="B747" i="5"/>
  <c r="B748" i="5"/>
  <c r="B749" i="5"/>
  <c r="B750" i="5"/>
  <c r="B751" i="5"/>
  <c r="B752" i="5"/>
  <c r="B753" i="5"/>
  <c r="B754" i="5"/>
  <c r="B755" i="5"/>
  <c r="B756" i="5"/>
  <c r="B757" i="5"/>
  <c r="B758" i="5"/>
  <c r="B759" i="5"/>
  <c r="B760" i="5"/>
  <c r="B761" i="5"/>
  <c r="B762" i="5"/>
  <c r="B763" i="5"/>
  <c r="B764" i="5"/>
  <c r="B765" i="5"/>
  <c r="B766" i="5"/>
  <c r="B767" i="5"/>
  <c r="B768" i="5"/>
  <c r="B769" i="5"/>
  <c r="B770" i="5"/>
  <c r="B771" i="5"/>
  <c r="B772" i="5"/>
  <c r="B773" i="5"/>
  <c r="B774" i="5"/>
  <c r="B775" i="5"/>
  <c r="B776" i="5"/>
  <c r="B777" i="5"/>
  <c r="B778" i="5"/>
  <c r="B779" i="5"/>
  <c r="B780" i="5"/>
  <c r="B781" i="5"/>
  <c r="B782" i="5"/>
  <c r="B783" i="5"/>
  <c r="B784" i="5"/>
  <c r="B785" i="5"/>
  <c r="B786" i="5"/>
  <c r="B787" i="5"/>
  <c r="B788" i="5"/>
  <c r="B789" i="5"/>
  <c r="B790" i="5"/>
  <c r="B791" i="5"/>
  <c r="B792" i="5"/>
  <c r="B793" i="5"/>
  <c r="B794" i="5"/>
  <c r="B795" i="5"/>
  <c r="B796" i="5"/>
  <c r="B797" i="5"/>
  <c r="B798" i="5"/>
  <c r="B799" i="5"/>
  <c r="B800" i="5"/>
  <c r="B801" i="5"/>
  <c r="B802" i="5"/>
  <c r="B803" i="5"/>
  <c r="B804" i="5"/>
  <c r="B805" i="5"/>
  <c r="B806" i="5"/>
  <c r="B807" i="5"/>
  <c r="B808" i="5"/>
  <c r="B809" i="5"/>
  <c r="B810" i="5"/>
  <c r="B811" i="5"/>
  <c r="B812" i="5"/>
  <c r="B813" i="5"/>
  <c r="B814" i="5"/>
  <c r="B815" i="5"/>
  <c r="B816" i="5"/>
  <c r="B817" i="5"/>
  <c r="B818" i="5"/>
  <c r="B819" i="5"/>
  <c r="B820" i="5"/>
  <c r="B821" i="5"/>
  <c r="B822" i="5"/>
  <c r="B823" i="5"/>
  <c r="B824" i="5"/>
  <c r="B825" i="5"/>
  <c r="B826" i="5"/>
  <c r="B827" i="5"/>
  <c r="B828" i="5"/>
  <c r="B829" i="5"/>
  <c r="B830" i="5"/>
  <c r="B831" i="5"/>
  <c r="B832" i="5"/>
  <c r="B833" i="5"/>
  <c r="B834" i="5"/>
  <c r="B835" i="5"/>
  <c r="B836" i="5"/>
  <c r="B837" i="5"/>
  <c r="B838" i="5"/>
  <c r="B839" i="5"/>
  <c r="B840" i="5"/>
  <c r="B841" i="5"/>
  <c r="B842" i="5"/>
  <c r="B843" i="5"/>
  <c r="B844" i="5"/>
  <c r="B845" i="5"/>
  <c r="B846" i="5"/>
  <c r="B847" i="5"/>
  <c r="B848" i="5"/>
  <c r="B849" i="5"/>
  <c r="B850" i="5"/>
  <c r="B851" i="5"/>
  <c r="B852" i="5"/>
  <c r="B853" i="5"/>
  <c r="B854" i="5"/>
  <c r="B855" i="5"/>
  <c r="B856" i="5"/>
  <c r="B857" i="5"/>
  <c r="B858" i="5"/>
  <c r="B859" i="5"/>
  <c r="B860" i="5"/>
  <c r="B861" i="5"/>
  <c r="B862" i="5"/>
  <c r="B863" i="5"/>
  <c r="B864" i="5"/>
  <c r="B865" i="5"/>
  <c r="B866" i="5"/>
  <c r="B867" i="5"/>
  <c r="B868" i="5"/>
  <c r="B869" i="5"/>
  <c r="B870" i="5"/>
  <c r="B871" i="5"/>
  <c r="B872" i="5"/>
  <c r="B873" i="5"/>
  <c r="B874" i="5"/>
  <c r="B875" i="5"/>
  <c r="B876" i="5"/>
  <c r="B877" i="5"/>
  <c r="B878" i="5"/>
  <c r="B879" i="5"/>
  <c r="B880" i="5"/>
  <c r="B881" i="5"/>
  <c r="B882" i="5"/>
  <c r="B883" i="5"/>
  <c r="B884" i="5"/>
  <c r="B885" i="5"/>
  <c r="B886" i="5"/>
  <c r="B887" i="5"/>
  <c r="B888" i="5"/>
  <c r="B889" i="5"/>
  <c r="B890" i="5"/>
  <c r="B891" i="5"/>
  <c r="B892" i="5"/>
  <c r="B893" i="5"/>
  <c r="B894" i="5"/>
  <c r="B895" i="5"/>
  <c r="B896" i="5"/>
  <c r="B897" i="5"/>
  <c r="B898" i="5"/>
  <c r="B899" i="5"/>
  <c r="B900" i="5"/>
  <c r="B901" i="5"/>
  <c r="B902" i="5"/>
  <c r="B903" i="5"/>
  <c r="B904" i="5"/>
  <c r="B905" i="5"/>
  <c r="B906" i="5"/>
  <c r="B907" i="5"/>
  <c r="B908" i="5"/>
  <c r="B909" i="5"/>
  <c r="B910" i="5"/>
  <c r="B911" i="5"/>
  <c r="B912" i="5"/>
  <c r="B913" i="5"/>
  <c r="B914" i="5"/>
  <c r="B915" i="5"/>
  <c r="B916" i="5"/>
  <c r="B917" i="5"/>
  <c r="B918" i="5"/>
  <c r="B919" i="5"/>
  <c r="B920" i="5"/>
  <c r="B921" i="5"/>
  <c r="B922" i="5"/>
  <c r="B923" i="5"/>
  <c r="B924" i="5"/>
  <c r="B925" i="5"/>
  <c r="B926" i="5"/>
  <c r="B927" i="5"/>
  <c r="B928" i="5"/>
  <c r="B929" i="5"/>
  <c r="B930" i="5"/>
  <c r="B931" i="5"/>
  <c r="B932" i="5"/>
  <c r="B933" i="5"/>
  <c r="B934" i="5"/>
  <c r="B935" i="5"/>
  <c r="B936" i="5"/>
  <c r="B937" i="5"/>
  <c r="B938" i="5"/>
  <c r="B939" i="5"/>
  <c r="B940" i="5"/>
  <c r="B941" i="5"/>
  <c r="B942" i="5"/>
  <c r="B943" i="5"/>
  <c r="B944" i="5"/>
  <c r="B945" i="5"/>
  <c r="B946" i="5"/>
  <c r="B947" i="5"/>
  <c r="B948" i="5"/>
  <c r="B949" i="5"/>
  <c r="B950" i="5"/>
  <c r="B951" i="5"/>
  <c r="B952" i="5"/>
  <c r="B953" i="5"/>
  <c r="B954" i="5"/>
  <c r="B955" i="5"/>
  <c r="B956" i="5"/>
  <c r="B957" i="5"/>
  <c r="B958" i="5"/>
  <c r="B959" i="5"/>
  <c r="B960" i="5"/>
  <c r="B961" i="5"/>
  <c r="B962" i="5"/>
  <c r="B963" i="5"/>
  <c r="B964" i="5"/>
  <c r="B965" i="5"/>
  <c r="B966" i="5"/>
  <c r="B967" i="5"/>
  <c r="B968" i="5"/>
  <c r="B969" i="5"/>
  <c r="B970" i="5"/>
  <c r="B971" i="5"/>
  <c r="B972" i="5"/>
  <c r="B973" i="5"/>
  <c r="B974" i="5"/>
  <c r="B975" i="5"/>
  <c r="B976" i="5"/>
  <c r="B977" i="5"/>
  <c r="B978" i="5"/>
  <c r="B979" i="5"/>
  <c r="B980" i="5"/>
  <c r="B981" i="5"/>
  <c r="B982" i="5"/>
  <c r="B983" i="5"/>
  <c r="B984" i="5"/>
  <c r="B985" i="5"/>
  <c r="B986" i="5"/>
  <c r="B987" i="5"/>
  <c r="B988" i="5"/>
  <c r="B989" i="5"/>
  <c r="B990" i="5"/>
  <c r="B991" i="5"/>
  <c r="B992" i="5"/>
  <c r="B993" i="5"/>
  <c r="B994" i="5"/>
  <c r="B995" i="5"/>
  <c r="B996" i="5"/>
  <c r="B997" i="5"/>
  <c r="B998" i="5"/>
  <c r="B999" i="5"/>
  <c r="B1000" i="5"/>
  <c r="B1001" i="5"/>
  <c r="B1002" i="5"/>
  <c r="B1003" i="5"/>
  <c r="B1004" i="5"/>
  <c r="B1005" i="5"/>
  <c r="B1006" i="5"/>
  <c r="B1007" i="5"/>
  <c r="B1008" i="5"/>
  <c r="B1009" i="5"/>
  <c r="B1010" i="5"/>
  <c r="B1011" i="5"/>
  <c r="B1012" i="5"/>
  <c r="B1013" i="5"/>
  <c r="B1014" i="5"/>
  <c r="B1015" i="5"/>
  <c r="B1016" i="5"/>
  <c r="B1017" i="5"/>
  <c r="B1018" i="5"/>
  <c r="B1019" i="5"/>
  <c r="B1020" i="5"/>
  <c r="B1021" i="5"/>
  <c r="B1022" i="5"/>
  <c r="B1023" i="5"/>
  <c r="B1024" i="5"/>
  <c r="B1025" i="5"/>
  <c r="B1026" i="5"/>
  <c r="B1027" i="5"/>
  <c r="B1028" i="5"/>
  <c r="B1029" i="5"/>
  <c r="B1030" i="5"/>
  <c r="B1031" i="5"/>
  <c r="B1032" i="5"/>
  <c r="B1033" i="5"/>
  <c r="B1034" i="5"/>
  <c r="B1035" i="5"/>
  <c r="B1036" i="5"/>
  <c r="B1037" i="5"/>
  <c r="B1038" i="5"/>
  <c r="B1039" i="5"/>
  <c r="B1040" i="5"/>
  <c r="B1041" i="5"/>
  <c r="B1042" i="5"/>
  <c r="B1043" i="5"/>
  <c r="B1044" i="5"/>
  <c r="B1045" i="5"/>
  <c r="B1046" i="5"/>
  <c r="B1047" i="5"/>
  <c r="B1048" i="5"/>
  <c r="B1049" i="5"/>
  <c r="B1050" i="5"/>
  <c r="B1051" i="5"/>
  <c r="B1052" i="5"/>
  <c r="B1053" i="5"/>
  <c r="B1054" i="5"/>
  <c r="B1055" i="5"/>
  <c r="B1056" i="5"/>
  <c r="B1057" i="5"/>
  <c r="B1058" i="5"/>
  <c r="B1059" i="5"/>
  <c r="B1060" i="5"/>
  <c r="B1061" i="5"/>
  <c r="B1062" i="5"/>
  <c r="B1063" i="5"/>
  <c r="B1064" i="5"/>
  <c r="B1065" i="5"/>
  <c r="B1066" i="5"/>
  <c r="B1067" i="5"/>
  <c r="B1068" i="5"/>
  <c r="B1069" i="5"/>
  <c r="B1070" i="5"/>
  <c r="B1071" i="5"/>
  <c r="B1072" i="5"/>
  <c r="B1073" i="5"/>
  <c r="B1074" i="5"/>
  <c r="B1075" i="5"/>
  <c r="B1076" i="5"/>
  <c r="B1077" i="5"/>
  <c r="B1078" i="5"/>
  <c r="B1079" i="5"/>
  <c r="B1080" i="5"/>
  <c r="B1081" i="5"/>
  <c r="B1082" i="5"/>
  <c r="B1083" i="5"/>
  <c r="B1084" i="5"/>
  <c r="B1085" i="5"/>
  <c r="B1086" i="5"/>
  <c r="B1087" i="5"/>
  <c r="B1088" i="5"/>
  <c r="B1089" i="5"/>
  <c r="B1090" i="5"/>
  <c r="B1091" i="5"/>
  <c r="B1092" i="5"/>
  <c r="B1093" i="5"/>
  <c r="B1094" i="5"/>
  <c r="B1095" i="5"/>
  <c r="B1096" i="5"/>
  <c r="B1097" i="5"/>
  <c r="B1098" i="5"/>
  <c r="B1099" i="5"/>
  <c r="B1100" i="5"/>
  <c r="B1101" i="5"/>
  <c r="B1102" i="5"/>
  <c r="B1103" i="5"/>
  <c r="B1104" i="5"/>
  <c r="B1105" i="5"/>
  <c r="B1106" i="5"/>
  <c r="B1107" i="5"/>
  <c r="B1108" i="5"/>
  <c r="B1109" i="5"/>
  <c r="B1110" i="5"/>
  <c r="B1111" i="5"/>
  <c r="B1112" i="5"/>
  <c r="B1113" i="5"/>
  <c r="B1114" i="5"/>
  <c r="B1115" i="5"/>
  <c r="B1116" i="5"/>
  <c r="B1117" i="5"/>
  <c r="B1118" i="5"/>
  <c r="B1119" i="5"/>
  <c r="B1120" i="5"/>
  <c r="B1121" i="5"/>
  <c r="B1122" i="5"/>
  <c r="B1123" i="5"/>
  <c r="B1124" i="5"/>
  <c r="B1125" i="5"/>
  <c r="B1126" i="5"/>
  <c r="B1127" i="5"/>
  <c r="B1128" i="5"/>
  <c r="B1129" i="5"/>
  <c r="B1130" i="5"/>
  <c r="B1131" i="5"/>
  <c r="B1132" i="5"/>
  <c r="B1133" i="5"/>
  <c r="B1134" i="5"/>
  <c r="B1135" i="5"/>
  <c r="B1136" i="5"/>
  <c r="B1137" i="5"/>
  <c r="B1138" i="5"/>
  <c r="B1139" i="5"/>
  <c r="B1140" i="5"/>
  <c r="B1141" i="5"/>
  <c r="B1142" i="5"/>
  <c r="B1143" i="5"/>
  <c r="B1144" i="5"/>
  <c r="B1145" i="5"/>
  <c r="B1146" i="5"/>
  <c r="B1147" i="5"/>
  <c r="B1148" i="5"/>
  <c r="B1149" i="5"/>
  <c r="B1150" i="5"/>
  <c r="B1151" i="5"/>
  <c r="B1152" i="5"/>
  <c r="B1153" i="5"/>
  <c r="B1154" i="5"/>
  <c r="B1155" i="5"/>
  <c r="B1156" i="5"/>
  <c r="B1157" i="5"/>
  <c r="B1158" i="5"/>
  <c r="B1159" i="5"/>
  <c r="B1160" i="5"/>
  <c r="B1161" i="5"/>
  <c r="B1162" i="5"/>
  <c r="B1163" i="5"/>
  <c r="B1164" i="5"/>
  <c r="B1165" i="5"/>
  <c r="B1166" i="5"/>
  <c r="B1167" i="5"/>
  <c r="B1168" i="5"/>
  <c r="B1169" i="5"/>
  <c r="B1170" i="5"/>
  <c r="B1171" i="5"/>
  <c r="B1172" i="5"/>
  <c r="B1173" i="5"/>
  <c r="B1174" i="5"/>
  <c r="B1175" i="5"/>
  <c r="B1176" i="5"/>
  <c r="B1177" i="5"/>
  <c r="B1178" i="5"/>
  <c r="B1179" i="5"/>
  <c r="B1180" i="5"/>
  <c r="B1181" i="5"/>
  <c r="B1182" i="5"/>
  <c r="B1183" i="5"/>
  <c r="B1184" i="5"/>
  <c r="B1185" i="5"/>
  <c r="B1186" i="5"/>
  <c r="B1187" i="5"/>
  <c r="B1188" i="5"/>
  <c r="B1189" i="5"/>
  <c r="B1190" i="5"/>
  <c r="B1191" i="5"/>
  <c r="B1192" i="5"/>
  <c r="B1193" i="5"/>
  <c r="B1194" i="5"/>
  <c r="B1195" i="5"/>
  <c r="B1196" i="5"/>
  <c r="B1197" i="5"/>
  <c r="B1198" i="5"/>
  <c r="B1199" i="5"/>
  <c r="B1200" i="5"/>
  <c r="B1201" i="5"/>
  <c r="B1202" i="5"/>
  <c r="B1203" i="5"/>
  <c r="B1204" i="5"/>
  <c r="B1205" i="5"/>
  <c r="B1206" i="5"/>
  <c r="B1207" i="5"/>
  <c r="B1208" i="5"/>
  <c r="B1209" i="5"/>
  <c r="B1210" i="5"/>
  <c r="B1211" i="5"/>
  <c r="B1212" i="5"/>
  <c r="B1213" i="5"/>
  <c r="B1214" i="5"/>
  <c r="B1215" i="5"/>
  <c r="B1216" i="5"/>
  <c r="B1217" i="5"/>
  <c r="B1218" i="5"/>
  <c r="B1219" i="5"/>
  <c r="B1220" i="5"/>
  <c r="B1221" i="5"/>
  <c r="B1222" i="5"/>
  <c r="B1223" i="5"/>
  <c r="B1224" i="5"/>
  <c r="B1225" i="5"/>
  <c r="B1226" i="5"/>
  <c r="B1227" i="5"/>
  <c r="B1228" i="5"/>
  <c r="B1229" i="5"/>
  <c r="B1230" i="5"/>
  <c r="B1231" i="5"/>
  <c r="B1232" i="5"/>
  <c r="B1233" i="5"/>
  <c r="B1234" i="5"/>
  <c r="B1235" i="5"/>
  <c r="B1236" i="5"/>
  <c r="B1237" i="5"/>
  <c r="B1238" i="5"/>
  <c r="B1239" i="5"/>
  <c r="B1240" i="5"/>
  <c r="B1241" i="5"/>
  <c r="B1242" i="5"/>
  <c r="B1243" i="5"/>
  <c r="B1244" i="5"/>
  <c r="B1245" i="5"/>
  <c r="B1246" i="5"/>
  <c r="B1247" i="5"/>
  <c r="B1248" i="5"/>
  <c r="B1249" i="5"/>
  <c r="B1250" i="5"/>
  <c r="B1251" i="5"/>
  <c r="B1252" i="5"/>
  <c r="B1253" i="5"/>
  <c r="B1254" i="5"/>
  <c r="B1255" i="5"/>
  <c r="B1256" i="5"/>
  <c r="B1257" i="5"/>
  <c r="B1258" i="5"/>
  <c r="B1259" i="5"/>
  <c r="B1260" i="5"/>
  <c r="B1261" i="5"/>
  <c r="B1262" i="5"/>
  <c r="B1263" i="5"/>
  <c r="B1264" i="5"/>
  <c r="B1265" i="5"/>
  <c r="B1266" i="5"/>
  <c r="B1267" i="5"/>
  <c r="B1268" i="5"/>
  <c r="B1269" i="5"/>
  <c r="B1270" i="5"/>
  <c r="B1271" i="5"/>
  <c r="B1272" i="5"/>
  <c r="B1273" i="5"/>
  <c r="B1274" i="5"/>
  <c r="B1275" i="5"/>
  <c r="B1276" i="5"/>
  <c r="B1277" i="5"/>
  <c r="B1278" i="5"/>
  <c r="B1279" i="5"/>
  <c r="B1280" i="5"/>
  <c r="B1281" i="5"/>
  <c r="B1282" i="5"/>
  <c r="B1283" i="5"/>
  <c r="B1284" i="5"/>
  <c r="B1285" i="5"/>
  <c r="B1286" i="5"/>
  <c r="B1287" i="5"/>
  <c r="B1288" i="5"/>
  <c r="B1289" i="5"/>
  <c r="B1290" i="5"/>
  <c r="B1291" i="5"/>
  <c r="B1292" i="5"/>
  <c r="B1293" i="5"/>
  <c r="B1294" i="5"/>
  <c r="B1295" i="5"/>
  <c r="B1296" i="5"/>
  <c r="B1297" i="5"/>
  <c r="B1298" i="5"/>
  <c r="B1299" i="5"/>
  <c r="B1300" i="5"/>
  <c r="B1301" i="5"/>
  <c r="B1302" i="5"/>
  <c r="B1303" i="5"/>
  <c r="B1304" i="5"/>
  <c r="B1305" i="5"/>
  <c r="B1306" i="5"/>
  <c r="B1307" i="5"/>
  <c r="B1308" i="5"/>
  <c r="B1309" i="5"/>
  <c r="B1310" i="5"/>
  <c r="B1311" i="5"/>
  <c r="B1312" i="5"/>
  <c r="B1313" i="5"/>
  <c r="B1314" i="5"/>
  <c r="B1315" i="5"/>
  <c r="B1316" i="5"/>
  <c r="B1317" i="5"/>
  <c r="B1318" i="5"/>
  <c r="B1319" i="5"/>
  <c r="B1320" i="5"/>
  <c r="B1321" i="5"/>
  <c r="B1322" i="5"/>
  <c r="B1323" i="5"/>
  <c r="B1324" i="5"/>
  <c r="B1325" i="5"/>
  <c r="B1326" i="5"/>
  <c r="B1327" i="5"/>
  <c r="B1328" i="5"/>
  <c r="B1329" i="5"/>
  <c r="B1330" i="5"/>
  <c r="B1331" i="5"/>
  <c r="B1332" i="5"/>
  <c r="B1333" i="5"/>
  <c r="B1334" i="5"/>
  <c r="B1335" i="5"/>
  <c r="B1336" i="5"/>
  <c r="B1337" i="5"/>
  <c r="B1338" i="5"/>
  <c r="B1339" i="5"/>
  <c r="B1340" i="5"/>
  <c r="B1341" i="5"/>
  <c r="B1342" i="5"/>
  <c r="B1343" i="5"/>
  <c r="B1344" i="5"/>
  <c r="B1345" i="5"/>
  <c r="B1346" i="5"/>
  <c r="B1347" i="5"/>
  <c r="B1348" i="5"/>
  <c r="B1349" i="5"/>
  <c r="B1350" i="5"/>
  <c r="B1351" i="5"/>
  <c r="B1352" i="5"/>
  <c r="B1353" i="5"/>
  <c r="B1354" i="5"/>
  <c r="B1355" i="5"/>
  <c r="B1356" i="5"/>
  <c r="B1357" i="5"/>
  <c r="B1358" i="5"/>
  <c r="B1359" i="5"/>
  <c r="B1360" i="5"/>
  <c r="B1361" i="5"/>
  <c r="B1362" i="5"/>
  <c r="B1363" i="5"/>
  <c r="B1364" i="5"/>
  <c r="B1365" i="5"/>
  <c r="B1366" i="5"/>
  <c r="B1367" i="5"/>
  <c r="B1368" i="5"/>
  <c r="B1369" i="5"/>
  <c r="B1370" i="5"/>
  <c r="B1371" i="5"/>
  <c r="B1372" i="5"/>
  <c r="B1373" i="5"/>
  <c r="B1374" i="5"/>
  <c r="B1375" i="5"/>
  <c r="B1376" i="5"/>
  <c r="B1377" i="5"/>
  <c r="B1378" i="5"/>
  <c r="B1379" i="5"/>
  <c r="B1380" i="5"/>
  <c r="B1381" i="5"/>
  <c r="B1382" i="5"/>
  <c r="B1383" i="5"/>
  <c r="B1384" i="5"/>
  <c r="B1385" i="5"/>
  <c r="B1386" i="5"/>
  <c r="B1387" i="5"/>
  <c r="B1388" i="5"/>
  <c r="B1389" i="5"/>
  <c r="B1390" i="5"/>
  <c r="B1391" i="5"/>
  <c r="B1392" i="5"/>
  <c r="B1393" i="5"/>
  <c r="B1394" i="5"/>
  <c r="B1395" i="5"/>
  <c r="B1396" i="5"/>
  <c r="B1397" i="5"/>
  <c r="B1398" i="5"/>
  <c r="B1399" i="5"/>
  <c r="B1400" i="5"/>
  <c r="B1401" i="5"/>
  <c r="B1402" i="5"/>
  <c r="B1403" i="5"/>
  <c r="B1404" i="5"/>
  <c r="B1405" i="5"/>
  <c r="B1406" i="5"/>
  <c r="B1407" i="5"/>
  <c r="B1408" i="5"/>
  <c r="B1409" i="5"/>
  <c r="B1410" i="5"/>
  <c r="B1411" i="5"/>
  <c r="B1412" i="5"/>
  <c r="B1413" i="5"/>
  <c r="B1414" i="5"/>
  <c r="B1415" i="5"/>
  <c r="B1416" i="5"/>
  <c r="B1417" i="5"/>
  <c r="B1418" i="5"/>
  <c r="B1419" i="5"/>
  <c r="B1420" i="5"/>
  <c r="B1421" i="5"/>
  <c r="B1422" i="5"/>
  <c r="B1423" i="5"/>
  <c r="B1424" i="5"/>
  <c r="B1425" i="5"/>
  <c r="B1426" i="5"/>
  <c r="B1427" i="5"/>
  <c r="B1428" i="5"/>
  <c r="B1429" i="5"/>
  <c r="B1430" i="5"/>
  <c r="B1431" i="5"/>
  <c r="B1432" i="5"/>
  <c r="B1433" i="5"/>
  <c r="B1434" i="5"/>
  <c r="B1435" i="5"/>
  <c r="B1436" i="5"/>
  <c r="B1437" i="5"/>
  <c r="B1438" i="5"/>
  <c r="B1439" i="5"/>
  <c r="B1440" i="5"/>
  <c r="B1441" i="5"/>
  <c r="B1442" i="5"/>
  <c r="B1443" i="5"/>
  <c r="B1444" i="5"/>
  <c r="B1445" i="5"/>
  <c r="B1446" i="5"/>
  <c r="B1447" i="5"/>
  <c r="B1448" i="5"/>
  <c r="B1449" i="5"/>
  <c r="B1450" i="5"/>
  <c r="B1451" i="5"/>
  <c r="B1452" i="5"/>
  <c r="B1453" i="5"/>
  <c r="B1454" i="5"/>
  <c r="B1455" i="5"/>
  <c r="B1456" i="5"/>
  <c r="B1457" i="5"/>
  <c r="B1458" i="5"/>
  <c r="B1459" i="5"/>
  <c r="B1460" i="5"/>
  <c r="B1461" i="5"/>
  <c r="B1462" i="5"/>
  <c r="B1463" i="5"/>
  <c r="B1464" i="5"/>
  <c r="B1465" i="5"/>
  <c r="B1466" i="5"/>
  <c r="B1467" i="5"/>
  <c r="B1468" i="5"/>
  <c r="B1469" i="5"/>
  <c r="B1470" i="5"/>
  <c r="B1471" i="5"/>
  <c r="B1472" i="5"/>
  <c r="B1473" i="5"/>
  <c r="B1474" i="5"/>
  <c r="B1475" i="5"/>
  <c r="B1476" i="5"/>
  <c r="B1477" i="5"/>
  <c r="B1478" i="5"/>
  <c r="B1479" i="5"/>
  <c r="B1480" i="5"/>
  <c r="B1481" i="5"/>
  <c r="B1482" i="5"/>
  <c r="B1483" i="5"/>
  <c r="B1484" i="5"/>
  <c r="B1485" i="5"/>
  <c r="B1486" i="5"/>
  <c r="B1487" i="5"/>
  <c r="B1488" i="5"/>
  <c r="B1489" i="5"/>
  <c r="B1490" i="5"/>
  <c r="B1491" i="5"/>
  <c r="B1492" i="5"/>
  <c r="B1493" i="5"/>
  <c r="B1494" i="5"/>
  <c r="B1495" i="5"/>
  <c r="B1496" i="5"/>
  <c r="B1497" i="5"/>
  <c r="B1498" i="5"/>
  <c r="B1499" i="5"/>
  <c r="B1500" i="5"/>
  <c r="B1501" i="5"/>
  <c r="B1502" i="5"/>
  <c r="B1503" i="5"/>
  <c r="B1504" i="5"/>
  <c r="B1505" i="5"/>
  <c r="B1506" i="5"/>
  <c r="B1507" i="5"/>
  <c r="B1508" i="5"/>
  <c r="B1509" i="5"/>
  <c r="B1510" i="5"/>
  <c r="B1511" i="5"/>
  <c r="B1512" i="5"/>
  <c r="B1513" i="5"/>
  <c r="B1514" i="5"/>
  <c r="B1515" i="5"/>
  <c r="B1516" i="5"/>
  <c r="B1517" i="5"/>
  <c r="B1518" i="5"/>
  <c r="B1519" i="5"/>
  <c r="B1520" i="5"/>
  <c r="B1521" i="5"/>
  <c r="B1522" i="5"/>
  <c r="B1523" i="5"/>
  <c r="B1524" i="5"/>
  <c r="B1525" i="5"/>
  <c r="B1526" i="5"/>
  <c r="B1527" i="5"/>
  <c r="B1528" i="5"/>
  <c r="B1529" i="5"/>
  <c r="B1530" i="5"/>
  <c r="B1531" i="5"/>
  <c r="B1532" i="5"/>
  <c r="B1533" i="5"/>
  <c r="B1534" i="5"/>
  <c r="B1535" i="5"/>
  <c r="B1536" i="5"/>
  <c r="B1537" i="5"/>
  <c r="B1538" i="5"/>
  <c r="B1539" i="5"/>
  <c r="B1540" i="5"/>
  <c r="B1541" i="5"/>
  <c r="B1542" i="5"/>
  <c r="B1543" i="5"/>
  <c r="B1544" i="5"/>
  <c r="B1545" i="5"/>
  <c r="B1546" i="5"/>
  <c r="B1547" i="5"/>
  <c r="B1548" i="5"/>
  <c r="B1549" i="5"/>
  <c r="B1550" i="5"/>
  <c r="B1551" i="5"/>
  <c r="B1552" i="5"/>
  <c r="B1553" i="5"/>
  <c r="B1554" i="5"/>
  <c r="B1555" i="5"/>
  <c r="B1556" i="5"/>
  <c r="B1557" i="5"/>
  <c r="B1558" i="5"/>
  <c r="B1559" i="5"/>
  <c r="B1560" i="5"/>
  <c r="B1561" i="5"/>
  <c r="B1562" i="5"/>
  <c r="B1563" i="5"/>
  <c r="B1564" i="5"/>
  <c r="B1565" i="5"/>
  <c r="B1566" i="5"/>
  <c r="B1567" i="5"/>
  <c r="B1568" i="5"/>
  <c r="B1569" i="5"/>
  <c r="B1570" i="5"/>
  <c r="B1571" i="5"/>
  <c r="B1572" i="5"/>
  <c r="B1573" i="5"/>
  <c r="B1574" i="5"/>
  <c r="B1575" i="5"/>
  <c r="B1576" i="5"/>
  <c r="B1577" i="5"/>
  <c r="B1578" i="5"/>
  <c r="B1579" i="5"/>
  <c r="B1580" i="5"/>
  <c r="B1581" i="5"/>
  <c r="B1582" i="5"/>
  <c r="B1583" i="5"/>
  <c r="B1584" i="5"/>
  <c r="B1585" i="5"/>
  <c r="B1586" i="5"/>
  <c r="B1587" i="5"/>
  <c r="B1588" i="5"/>
  <c r="B1589" i="5"/>
  <c r="B1590" i="5"/>
  <c r="B1591" i="5"/>
  <c r="B1592" i="5"/>
  <c r="B1593" i="5"/>
  <c r="B1594" i="5"/>
  <c r="B1595" i="5"/>
  <c r="B1596" i="5"/>
  <c r="B1597" i="5"/>
  <c r="B1598" i="5"/>
  <c r="B1599" i="5"/>
  <c r="B1600" i="5"/>
  <c r="B1601" i="5"/>
  <c r="B1602" i="5"/>
  <c r="B1603" i="5"/>
  <c r="B1604" i="5"/>
  <c r="B1605" i="5"/>
  <c r="B1606" i="5"/>
  <c r="B1607" i="5"/>
  <c r="B1608" i="5"/>
  <c r="B1609" i="5"/>
  <c r="B1610" i="5"/>
  <c r="B1611" i="5"/>
  <c r="B1612" i="5"/>
  <c r="B1613" i="5"/>
  <c r="B1614" i="5"/>
  <c r="B1615" i="5"/>
  <c r="B1616" i="5"/>
  <c r="B1617" i="5"/>
  <c r="B1618" i="5"/>
  <c r="B1619" i="5"/>
  <c r="B1620" i="5"/>
  <c r="B1621" i="5"/>
  <c r="B1622" i="5"/>
  <c r="B1623" i="5"/>
  <c r="B1624" i="5"/>
  <c r="B1625" i="5"/>
  <c r="B1626" i="5"/>
  <c r="B1627" i="5"/>
  <c r="B1628" i="5"/>
  <c r="B1629" i="5"/>
  <c r="B1630" i="5"/>
  <c r="B1631" i="5"/>
  <c r="B1632" i="5"/>
  <c r="B1633" i="5"/>
  <c r="B1634" i="5"/>
  <c r="B1635" i="5"/>
  <c r="B1636" i="5"/>
  <c r="B1637" i="5"/>
  <c r="B1638" i="5"/>
  <c r="B1639" i="5"/>
  <c r="B1640" i="5"/>
  <c r="B1641" i="5"/>
  <c r="B1642" i="5"/>
  <c r="B1643" i="5"/>
  <c r="B1644" i="5"/>
  <c r="B1645" i="5"/>
  <c r="B1646" i="5"/>
  <c r="B1647" i="5"/>
  <c r="B1648" i="5"/>
  <c r="B1649" i="5"/>
  <c r="B1650" i="5"/>
  <c r="B1651" i="5"/>
  <c r="B1652" i="5"/>
  <c r="B1653" i="5"/>
  <c r="B1654" i="5"/>
  <c r="B1655" i="5"/>
  <c r="B1656" i="5"/>
  <c r="B1657" i="5"/>
  <c r="B1658" i="5"/>
  <c r="B1659" i="5"/>
  <c r="B1660" i="5"/>
  <c r="B1661" i="5"/>
  <c r="B1662" i="5"/>
  <c r="B1663" i="5"/>
  <c r="B1664" i="5"/>
  <c r="B1665" i="5"/>
  <c r="B1666" i="5"/>
  <c r="B1667" i="5"/>
  <c r="B1668" i="5"/>
  <c r="B1669" i="5"/>
  <c r="B1670" i="5"/>
  <c r="B1671" i="5"/>
  <c r="B1672" i="5"/>
  <c r="B1673" i="5"/>
  <c r="B1674" i="5"/>
  <c r="B1675" i="5"/>
  <c r="B1676" i="5"/>
  <c r="B1677" i="5"/>
  <c r="B1678" i="5"/>
  <c r="B1679" i="5"/>
  <c r="B1680" i="5"/>
  <c r="B1681" i="5"/>
  <c r="B1682" i="5"/>
  <c r="B1683" i="5"/>
  <c r="B1684" i="5"/>
  <c r="B1685" i="5"/>
  <c r="B1686" i="5"/>
  <c r="B1687" i="5"/>
  <c r="B1688" i="5"/>
  <c r="B1689" i="5"/>
  <c r="B1690" i="5"/>
  <c r="B1691" i="5"/>
  <c r="B1692" i="5"/>
  <c r="B1693" i="5"/>
  <c r="B1694" i="5"/>
  <c r="B1695" i="5"/>
  <c r="B1696" i="5"/>
  <c r="B1697" i="5"/>
  <c r="B1698" i="5"/>
  <c r="B1699" i="5"/>
  <c r="B1700" i="5"/>
  <c r="B1701" i="5"/>
  <c r="B1702" i="5"/>
  <c r="B1703" i="5"/>
  <c r="B1704" i="5"/>
  <c r="B1705" i="5"/>
  <c r="B1706" i="5"/>
  <c r="B1707" i="5"/>
  <c r="B1708" i="5"/>
  <c r="B1709" i="5"/>
  <c r="B1710" i="5"/>
  <c r="B1711" i="5"/>
  <c r="B1712" i="5"/>
  <c r="B1713" i="5"/>
  <c r="B1714" i="5"/>
  <c r="B1715" i="5"/>
  <c r="B1716" i="5"/>
  <c r="B1717" i="5"/>
  <c r="B1718" i="5"/>
  <c r="B1719" i="5"/>
  <c r="B1720" i="5"/>
  <c r="B1721" i="5"/>
  <c r="B1722" i="5"/>
  <c r="B1723" i="5"/>
  <c r="B1724" i="5"/>
  <c r="B1725" i="5"/>
  <c r="B1726" i="5"/>
  <c r="B1727" i="5"/>
  <c r="B1728" i="5"/>
  <c r="B1729" i="5"/>
  <c r="B1730" i="5"/>
  <c r="B1731" i="5"/>
  <c r="B1732" i="5"/>
  <c r="B1733" i="5"/>
  <c r="B1734" i="5"/>
  <c r="B1735" i="5"/>
  <c r="B1736" i="5"/>
  <c r="B1737" i="5"/>
  <c r="B1738" i="5"/>
  <c r="B1739" i="5"/>
  <c r="B1740" i="5"/>
  <c r="B1741" i="5"/>
  <c r="B1742" i="5"/>
  <c r="B1743" i="5"/>
  <c r="B1744" i="5"/>
  <c r="B1745" i="5"/>
  <c r="B1746" i="5"/>
  <c r="B1747" i="5"/>
  <c r="B1748" i="5"/>
  <c r="B1749" i="5"/>
  <c r="B1750" i="5"/>
  <c r="B1751" i="5"/>
  <c r="B1752" i="5"/>
  <c r="B1753" i="5"/>
  <c r="B1754" i="5"/>
  <c r="B1755" i="5"/>
  <c r="B1756" i="5"/>
  <c r="B1757" i="5"/>
  <c r="B1758" i="5"/>
  <c r="B1759" i="5"/>
  <c r="B1760" i="5"/>
  <c r="B1761" i="5"/>
  <c r="B1762" i="5"/>
  <c r="B1763" i="5"/>
  <c r="B1764" i="5"/>
  <c r="B1765" i="5"/>
  <c r="B1766" i="5"/>
  <c r="B1767" i="5"/>
  <c r="B1768" i="5"/>
  <c r="B1769" i="5"/>
  <c r="B1770" i="5"/>
  <c r="B1771" i="5"/>
  <c r="B1772" i="5"/>
  <c r="B1773" i="5"/>
  <c r="B1774" i="5"/>
  <c r="B1775" i="5"/>
  <c r="B1776" i="5"/>
  <c r="B1777" i="5"/>
  <c r="B1778" i="5"/>
  <c r="B1779" i="5"/>
  <c r="B1780" i="5"/>
  <c r="B1781" i="5"/>
  <c r="B1782" i="5"/>
  <c r="B1783" i="5"/>
  <c r="B1784" i="5"/>
  <c r="B1785" i="5"/>
  <c r="B1786" i="5"/>
  <c r="B1787" i="5"/>
  <c r="B1788" i="5"/>
  <c r="B1789" i="5"/>
  <c r="B1790" i="5"/>
  <c r="B1791" i="5"/>
  <c r="B1792" i="5"/>
  <c r="B1793" i="5"/>
  <c r="B1794" i="5"/>
  <c r="B1795" i="5"/>
  <c r="B1796" i="5"/>
  <c r="B1797" i="5"/>
  <c r="B1798" i="5"/>
  <c r="B1799" i="5"/>
  <c r="B1800" i="5"/>
  <c r="B1801" i="5"/>
  <c r="B1802" i="5"/>
  <c r="B1803" i="5"/>
  <c r="B1804" i="5"/>
  <c r="B1805" i="5"/>
  <c r="B1806" i="5"/>
  <c r="B1807" i="5"/>
  <c r="B1808" i="5"/>
  <c r="B1809" i="5"/>
  <c r="B1810" i="5"/>
  <c r="B1811" i="5"/>
  <c r="B1812" i="5"/>
  <c r="B1813" i="5"/>
  <c r="B1814" i="5"/>
  <c r="B1815" i="5"/>
  <c r="B1816" i="5"/>
  <c r="B1817" i="5"/>
  <c r="B1818" i="5"/>
  <c r="B1819" i="5"/>
  <c r="B1820" i="5"/>
  <c r="B1821" i="5"/>
  <c r="B1822" i="5"/>
  <c r="B1823" i="5"/>
  <c r="B1824" i="5"/>
  <c r="B1825" i="5"/>
  <c r="B1826" i="5"/>
  <c r="B1827" i="5"/>
  <c r="B1828" i="5"/>
  <c r="B1829" i="5"/>
  <c r="B1830" i="5"/>
  <c r="B1831" i="5"/>
  <c r="B1832" i="5"/>
  <c r="B1833" i="5"/>
  <c r="B1834" i="5"/>
  <c r="B1835" i="5"/>
  <c r="B1836" i="5"/>
  <c r="B1837" i="5"/>
  <c r="B1838" i="5"/>
  <c r="B1839" i="5"/>
  <c r="B1840" i="5"/>
  <c r="B1841" i="5"/>
  <c r="B1842" i="5"/>
  <c r="B1843" i="5"/>
  <c r="B1844" i="5"/>
  <c r="B1845" i="5"/>
  <c r="B1846" i="5"/>
  <c r="B1847" i="5"/>
  <c r="B1848" i="5"/>
  <c r="B1849" i="5"/>
  <c r="B1850" i="5"/>
  <c r="B1851" i="5"/>
  <c r="B1852" i="5"/>
  <c r="B1853" i="5"/>
  <c r="B1854" i="5"/>
  <c r="B1855" i="5"/>
  <c r="B1856" i="5"/>
  <c r="B1857" i="5"/>
  <c r="B1858" i="5"/>
  <c r="B1859" i="5"/>
  <c r="B1860" i="5"/>
  <c r="B1861" i="5"/>
  <c r="B1862" i="5"/>
  <c r="B1863" i="5"/>
  <c r="B1864" i="5"/>
  <c r="B1865" i="5"/>
  <c r="B1866" i="5"/>
  <c r="B1867" i="5"/>
  <c r="B1868" i="5"/>
  <c r="B1869" i="5"/>
  <c r="B1870" i="5"/>
  <c r="B1871" i="5"/>
  <c r="B1872" i="5"/>
  <c r="B1873" i="5"/>
  <c r="B1874" i="5"/>
  <c r="B1875" i="5"/>
  <c r="B1876" i="5"/>
  <c r="B1877" i="5"/>
  <c r="B1878" i="5"/>
  <c r="B1879" i="5"/>
  <c r="B1880" i="5"/>
  <c r="B1881" i="5"/>
  <c r="B1882" i="5"/>
  <c r="B1883" i="5"/>
  <c r="B1884" i="5"/>
  <c r="B1885" i="5"/>
  <c r="B1886" i="5"/>
  <c r="B1887" i="5"/>
  <c r="B1888" i="5"/>
  <c r="B1889" i="5"/>
  <c r="B1890" i="5"/>
  <c r="B1891" i="5"/>
  <c r="B1892" i="5"/>
  <c r="B1893" i="5"/>
  <c r="B1894" i="5"/>
  <c r="B1895" i="5"/>
  <c r="B1896" i="5"/>
  <c r="B1897" i="5"/>
  <c r="B1898" i="5"/>
  <c r="B1899" i="5"/>
  <c r="B1900" i="5"/>
  <c r="B1901" i="5"/>
  <c r="B1902" i="5"/>
  <c r="B1903" i="5"/>
  <c r="B1904" i="5"/>
  <c r="B1905" i="5"/>
  <c r="B1906" i="5"/>
  <c r="B1907" i="5"/>
  <c r="B1908" i="5"/>
  <c r="B1909" i="5"/>
  <c r="B1910" i="5"/>
  <c r="B1911" i="5"/>
  <c r="B1912" i="5"/>
  <c r="B1913" i="5"/>
  <c r="B1914" i="5"/>
  <c r="B1915" i="5"/>
  <c r="B1916" i="5"/>
  <c r="B1917" i="5"/>
  <c r="B1918" i="5"/>
  <c r="B1919" i="5"/>
  <c r="B1920" i="5"/>
  <c r="B1921" i="5"/>
  <c r="B1922" i="5"/>
  <c r="B1923" i="5"/>
  <c r="B1924" i="5"/>
  <c r="B1925" i="5"/>
  <c r="B1926" i="5"/>
  <c r="B1927" i="5"/>
  <c r="B1928" i="5"/>
  <c r="B1929" i="5"/>
  <c r="B1930" i="5"/>
  <c r="B1931" i="5"/>
  <c r="B1932" i="5"/>
  <c r="B1933" i="5"/>
  <c r="B1934" i="5"/>
  <c r="B1935" i="5"/>
  <c r="B1936" i="5"/>
  <c r="B1937" i="5"/>
  <c r="B1938" i="5"/>
  <c r="B1939" i="5"/>
  <c r="B1940" i="5"/>
  <c r="B1941" i="5"/>
  <c r="B1942" i="5"/>
  <c r="B1943" i="5"/>
  <c r="B1944" i="5"/>
  <c r="B1945" i="5"/>
  <c r="B1946" i="5"/>
  <c r="B1947" i="5"/>
  <c r="B1948" i="5"/>
  <c r="B1949" i="5"/>
  <c r="B1950" i="5"/>
  <c r="B1951" i="5"/>
  <c r="B1952" i="5"/>
  <c r="B1953" i="5"/>
  <c r="B1954" i="5"/>
  <c r="B1955" i="5"/>
  <c r="B1956" i="5"/>
  <c r="B1957" i="5"/>
  <c r="B1958" i="5"/>
  <c r="B1959" i="5"/>
  <c r="B1960" i="5"/>
  <c r="B1961" i="5"/>
  <c r="B1962" i="5"/>
  <c r="B1963" i="5"/>
  <c r="B1964" i="5"/>
  <c r="B1965" i="5"/>
  <c r="B1966" i="5"/>
  <c r="B1967" i="5"/>
  <c r="B1968" i="5"/>
  <c r="B1969" i="5"/>
  <c r="B1970" i="5"/>
  <c r="B1971" i="5"/>
  <c r="B1972" i="5"/>
  <c r="B1973" i="5"/>
  <c r="B1974" i="5"/>
  <c r="B1975" i="5"/>
  <c r="B1976" i="5"/>
  <c r="B1977" i="5"/>
  <c r="B1978" i="5"/>
  <c r="B1979" i="5"/>
  <c r="B1980" i="5"/>
  <c r="B1981" i="5"/>
  <c r="B1982" i="5"/>
  <c r="B1983" i="5"/>
  <c r="B1984" i="5"/>
  <c r="B1985" i="5"/>
  <c r="B1986" i="5"/>
  <c r="B1987" i="5"/>
  <c r="B1988" i="5"/>
  <c r="B1989" i="5"/>
  <c r="B1990" i="5"/>
  <c r="B1991" i="5"/>
  <c r="B1992" i="5"/>
  <c r="B1993" i="5"/>
  <c r="B1994" i="5"/>
  <c r="B1995" i="5"/>
  <c r="B1996" i="5"/>
  <c r="B1997" i="5"/>
  <c r="B1998" i="5"/>
  <c r="B1999" i="5"/>
  <c r="B2000" i="5"/>
  <c r="B2001" i="5"/>
  <c r="B2002" i="5"/>
  <c r="B2003" i="5"/>
  <c r="B2004" i="5"/>
  <c r="B2005" i="5"/>
  <c r="B2006" i="5"/>
  <c r="B2007" i="5"/>
  <c r="B2008" i="5"/>
  <c r="B2009" i="5"/>
  <c r="B2010" i="5"/>
  <c r="B2011" i="5"/>
  <c r="B2012" i="5"/>
  <c r="L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0" i="5"/>
  <c r="L571" i="5"/>
  <c r="L572" i="5"/>
  <c r="L573" i="5"/>
  <c r="L574" i="5"/>
  <c r="L575" i="5"/>
  <c r="L576" i="5"/>
  <c r="L577" i="5"/>
  <c r="L578" i="5"/>
  <c r="L579" i="5"/>
  <c r="L580" i="5"/>
  <c r="L581" i="5"/>
  <c r="L582" i="5"/>
  <c r="L583" i="5"/>
  <c r="L584" i="5"/>
  <c r="L585" i="5"/>
  <c r="L586" i="5"/>
  <c r="L587" i="5"/>
  <c r="L588" i="5"/>
  <c r="L589" i="5"/>
  <c r="L590" i="5"/>
  <c r="L591" i="5"/>
  <c r="L592" i="5"/>
  <c r="L593" i="5"/>
  <c r="L594" i="5"/>
  <c r="L595" i="5"/>
  <c r="L596" i="5"/>
  <c r="L597" i="5"/>
  <c r="L598" i="5"/>
  <c r="L599" i="5"/>
  <c r="L600" i="5"/>
  <c r="L601" i="5"/>
  <c r="L602" i="5"/>
  <c r="L603" i="5"/>
  <c r="L604" i="5"/>
  <c r="L605" i="5"/>
  <c r="L606" i="5"/>
  <c r="L607" i="5"/>
  <c r="L608" i="5"/>
  <c r="L609" i="5"/>
  <c r="L610" i="5"/>
  <c r="L611"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1"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88" i="5"/>
  <c r="L689" i="5"/>
  <c r="L690" i="5"/>
  <c r="L691" i="5"/>
  <c r="L692" i="5"/>
  <c r="L693" i="5"/>
  <c r="L694" i="5"/>
  <c r="L695" i="5"/>
  <c r="L696" i="5"/>
  <c r="L697" i="5"/>
  <c r="L698" i="5"/>
  <c r="L699" i="5"/>
  <c r="L700" i="5"/>
  <c r="L701" i="5"/>
  <c r="L702" i="5"/>
  <c r="L703" i="5"/>
  <c r="L704" i="5"/>
  <c r="L705" i="5"/>
  <c r="L706" i="5"/>
  <c r="L707" i="5"/>
  <c r="L708" i="5"/>
  <c r="L709" i="5"/>
  <c r="L710" i="5"/>
  <c r="L711" i="5"/>
  <c r="L712"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8"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0" i="5"/>
  <c r="L981" i="5"/>
  <c r="L982" i="5"/>
  <c r="L983" i="5"/>
  <c r="L984" i="5"/>
  <c r="L985" i="5"/>
  <c r="L986" i="5"/>
  <c r="L987" i="5"/>
  <c r="L988" i="5"/>
  <c r="L989" i="5"/>
  <c r="L990" i="5"/>
  <c r="L991" i="5"/>
  <c r="L992" i="5"/>
  <c r="L993" i="5"/>
  <c r="L994" i="5"/>
  <c r="L995" i="5"/>
  <c r="L996" i="5"/>
  <c r="L997" i="5"/>
  <c r="L998" i="5"/>
  <c r="L999" i="5"/>
  <c r="L1000" i="5"/>
  <c r="L1001" i="5"/>
  <c r="L1002" i="5"/>
  <c r="L1003" i="5"/>
  <c r="L1004" i="5"/>
  <c r="L1005" i="5"/>
  <c r="L1006" i="5"/>
  <c r="L1007" i="5"/>
  <c r="L1008" i="5"/>
  <c r="L1009" i="5"/>
  <c r="L1010" i="5"/>
  <c r="L1011" i="5"/>
  <c r="L1012" i="5"/>
  <c r="L1013" i="5"/>
  <c r="L1014" i="5"/>
  <c r="L1015" i="5"/>
  <c r="L1016" i="5"/>
  <c r="L1017" i="5"/>
  <c r="L1018" i="5"/>
  <c r="L1019" i="5"/>
  <c r="L1020" i="5"/>
  <c r="L1021" i="5"/>
  <c r="L1022" i="5"/>
  <c r="L1023" i="5"/>
  <c r="L1024" i="5"/>
  <c r="L1025" i="5"/>
  <c r="L1026" i="5"/>
  <c r="L1027" i="5"/>
  <c r="L1028" i="5"/>
  <c r="L1029" i="5"/>
  <c r="L1030" i="5"/>
  <c r="L1031" i="5"/>
  <c r="L1032" i="5"/>
  <c r="L1033" i="5"/>
  <c r="L1034" i="5"/>
  <c r="L1035" i="5"/>
  <c r="L1036" i="5"/>
  <c r="L1037" i="5"/>
  <c r="L1038" i="5"/>
  <c r="L1039" i="5"/>
  <c r="L1040" i="5"/>
  <c r="L1041" i="5"/>
  <c r="L1042" i="5"/>
  <c r="L1043" i="5"/>
  <c r="L1044" i="5"/>
  <c r="L1045" i="5"/>
  <c r="L1046" i="5"/>
  <c r="L1047" i="5"/>
  <c r="L1048" i="5"/>
  <c r="L1049" i="5"/>
  <c r="L1050" i="5"/>
  <c r="L1051" i="5"/>
  <c r="L1052" i="5"/>
  <c r="L1053" i="5"/>
  <c r="L1054" i="5"/>
  <c r="L1055" i="5"/>
  <c r="L1056" i="5"/>
  <c r="L1057" i="5"/>
  <c r="L1058" i="5"/>
  <c r="L1059" i="5"/>
  <c r="L1060" i="5"/>
  <c r="L1061" i="5"/>
  <c r="L1062" i="5"/>
  <c r="L1063" i="5"/>
  <c r="L1064" i="5"/>
  <c r="L1065" i="5"/>
  <c r="L1066" i="5"/>
  <c r="L1067" i="5"/>
  <c r="L1068" i="5"/>
  <c r="L1069" i="5"/>
  <c r="L1070" i="5"/>
  <c r="L1071" i="5"/>
  <c r="L1072" i="5"/>
  <c r="L1073" i="5"/>
  <c r="L1074" i="5"/>
  <c r="L1075" i="5"/>
  <c r="L1076" i="5"/>
  <c r="L1077" i="5"/>
  <c r="L1078" i="5"/>
  <c r="L1079" i="5"/>
  <c r="L1080" i="5"/>
  <c r="L1081" i="5"/>
  <c r="L1082" i="5"/>
  <c r="L1083" i="5"/>
  <c r="L1084" i="5"/>
  <c r="L1085" i="5"/>
  <c r="L1086" i="5"/>
  <c r="L1087" i="5"/>
  <c r="L1088" i="5"/>
  <c r="L1089" i="5"/>
  <c r="L1090" i="5"/>
  <c r="L1091" i="5"/>
  <c r="L1092" i="5"/>
  <c r="L1093" i="5"/>
  <c r="L1094" i="5"/>
  <c r="L1095" i="5"/>
  <c r="L1096" i="5"/>
  <c r="L1097" i="5"/>
  <c r="L1098" i="5"/>
  <c r="L1099" i="5"/>
  <c r="L1100" i="5"/>
  <c r="L1101" i="5"/>
  <c r="L1102" i="5"/>
  <c r="L1103" i="5"/>
  <c r="L1104" i="5"/>
  <c r="L1105" i="5"/>
  <c r="L1106" i="5"/>
  <c r="L1107" i="5"/>
  <c r="L1108" i="5"/>
  <c r="L1109" i="5"/>
  <c r="L1110" i="5"/>
  <c r="L1111" i="5"/>
  <c r="L1112" i="5"/>
  <c r="L1113" i="5"/>
  <c r="L1114" i="5"/>
  <c r="L1115" i="5"/>
  <c r="L1116" i="5"/>
  <c r="L1117" i="5"/>
  <c r="L1118" i="5"/>
  <c r="L1119" i="5"/>
  <c r="L1120" i="5"/>
  <c r="L1121" i="5"/>
  <c r="L1122" i="5"/>
  <c r="L1123" i="5"/>
  <c r="L1124" i="5"/>
  <c r="L1125" i="5"/>
  <c r="L1126" i="5"/>
  <c r="L1127" i="5"/>
  <c r="L1128" i="5"/>
  <c r="L1129" i="5"/>
  <c r="L1130" i="5"/>
  <c r="L1131" i="5"/>
  <c r="L1132" i="5"/>
  <c r="L1133" i="5"/>
  <c r="L1134" i="5"/>
  <c r="L1135" i="5"/>
  <c r="L1136" i="5"/>
  <c r="L1137" i="5"/>
  <c r="L1138" i="5"/>
  <c r="L1139" i="5"/>
  <c r="L1140" i="5"/>
  <c r="L1141" i="5"/>
  <c r="L1142" i="5"/>
  <c r="L1143" i="5"/>
  <c r="L1144" i="5"/>
  <c r="L1145" i="5"/>
  <c r="L1146" i="5"/>
  <c r="L1147" i="5"/>
  <c r="L1148" i="5"/>
  <c r="L1149" i="5"/>
  <c r="L1150" i="5"/>
  <c r="L1151" i="5"/>
  <c r="L1152" i="5"/>
  <c r="L1153" i="5"/>
  <c r="L1154" i="5"/>
  <c r="L1155" i="5"/>
  <c r="L1156" i="5"/>
  <c r="L1157" i="5"/>
  <c r="L1158" i="5"/>
  <c r="L1159" i="5"/>
  <c r="L1160" i="5"/>
  <c r="L1161" i="5"/>
  <c r="L1162" i="5"/>
  <c r="L1163" i="5"/>
  <c r="L1164" i="5"/>
  <c r="L1165" i="5"/>
  <c r="L1166" i="5"/>
  <c r="L1167" i="5"/>
  <c r="L1168" i="5"/>
  <c r="L1169" i="5"/>
  <c r="L1170" i="5"/>
  <c r="L1171" i="5"/>
  <c r="L1172" i="5"/>
  <c r="L1173" i="5"/>
  <c r="L1174" i="5"/>
  <c r="L1175" i="5"/>
  <c r="L1176" i="5"/>
  <c r="L1177" i="5"/>
  <c r="L1178" i="5"/>
  <c r="L1179" i="5"/>
  <c r="L1180" i="5"/>
  <c r="L1181" i="5"/>
  <c r="L1182" i="5"/>
  <c r="L1183" i="5"/>
  <c r="L1184" i="5"/>
  <c r="L1185" i="5"/>
  <c r="L1186" i="5"/>
  <c r="L1187" i="5"/>
  <c r="L1188" i="5"/>
  <c r="L1189" i="5"/>
  <c r="L1190" i="5"/>
  <c r="L1191" i="5"/>
  <c r="L1192" i="5"/>
  <c r="L1193" i="5"/>
  <c r="L1194" i="5"/>
  <c r="L1195" i="5"/>
  <c r="L1196" i="5"/>
  <c r="L1197" i="5"/>
  <c r="L1198" i="5"/>
  <c r="L1199" i="5"/>
  <c r="L1200" i="5"/>
  <c r="L1201" i="5"/>
  <c r="L1202" i="5"/>
  <c r="L1203" i="5"/>
  <c r="L1204" i="5"/>
  <c r="L1205" i="5"/>
  <c r="L1206" i="5"/>
  <c r="L1207" i="5"/>
  <c r="L1208" i="5"/>
  <c r="L1209" i="5"/>
  <c r="L1210" i="5"/>
  <c r="L1211" i="5"/>
  <c r="L1212" i="5"/>
  <c r="L1213" i="5"/>
  <c r="L1214" i="5"/>
  <c r="L1215" i="5"/>
  <c r="L1216" i="5"/>
  <c r="L1217" i="5"/>
  <c r="L1218" i="5"/>
  <c r="L1219" i="5"/>
  <c r="L1220" i="5"/>
  <c r="L1221" i="5"/>
  <c r="L1222" i="5"/>
  <c r="L1223" i="5"/>
  <c r="L1224" i="5"/>
  <c r="L1225" i="5"/>
  <c r="L1226" i="5"/>
  <c r="L1227" i="5"/>
  <c r="L1228" i="5"/>
  <c r="L1229" i="5"/>
  <c r="L1230" i="5"/>
  <c r="L1231" i="5"/>
  <c r="L1232" i="5"/>
  <c r="L1233" i="5"/>
  <c r="L1234" i="5"/>
  <c r="L1235" i="5"/>
  <c r="L1236" i="5"/>
  <c r="L1237" i="5"/>
  <c r="L1238" i="5"/>
  <c r="L1239" i="5"/>
  <c r="L1240" i="5"/>
  <c r="L1241" i="5"/>
  <c r="L1242" i="5"/>
  <c r="L1243" i="5"/>
  <c r="L1244" i="5"/>
  <c r="L1245" i="5"/>
  <c r="L1246" i="5"/>
  <c r="L1247" i="5"/>
  <c r="L1248" i="5"/>
  <c r="L1249" i="5"/>
  <c r="L1250" i="5"/>
  <c r="L1251" i="5"/>
  <c r="L1252" i="5"/>
  <c r="L1253" i="5"/>
  <c r="L1254" i="5"/>
  <c r="L1255" i="5"/>
  <c r="L1256" i="5"/>
  <c r="L1257" i="5"/>
  <c r="L1258" i="5"/>
  <c r="L1259" i="5"/>
  <c r="L1260" i="5"/>
  <c r="L1261" i="5"/>
  <c r="L1262" i="5"/>
  <c r="L1263" i="5"/>
  <c r="L1264" i="5"/>
  <c r="L1265" i="5"/>
  <c r="L1266" i="5"/>
  <c r="L1267" i="5"/>
  <c r="L1268" i="5"/>
  <c r="L1269" i="5"/>
  <c r="L1270" i="5"/>
  <c r="L1271" i="5"/>
  <c r="L1272" i="5"/>
  <c r="L1273" i="5"/>
  <c r="L1274" i="5"/>
  <c r="L1275" i="5"/>
  <c r="L1276" i="5"/>
  <c r="L1277" i="5"/>
  <c r="L1278" i="5"/>
  <c r="L1279" i="5"/>
  <c r="L1280" i="5"/>
  <c r="L1281" i="5"/>
  <c r="L1282" i="5"/>
  <c r="L1283" i="5"/>
  <c r="L1284" i="5"/>
  <c r="L1285" i="5"/>
  <c r="L1286" i="5"/>
  <c r="L1287" i="5"/>
  <c r="L1288" i="5"/>
  <c r="L1289" i="5"/>
  <c r="L1290" i="5"/>
  <c r="L1291" i="5"/>
  <c r="L1292" i="5"/>
  <c r="L1293" i="5"/>
  <c r="L1294" i="5"/>
  <c r="L1295" i="5"/>
  <c r="L1296" i="5"/>
  <c r="L1297" i="5"/>
  <c r="L1298" i="5"/>
  <c r="L1299" i="5"/>
  <c r="L1300" i="5"/>
  <c r="L1301" i="5"/>
  <c r="L1302" i="5"/>
  <c r="L1303" i="5"/>
  <c r="L1304" i="5"/>
  <c r="L1305" i="5"/>
  <c r="L1306" i="5"/>
  <c r="L1307" i="5"/>
  <c r="L1308" i="5"/>
  <c r="L1309" i="5"/>
  <c r="L1310" i="5"/>
  <c r="L1311" i="5"/>
  <c r="L1312" i="5"/>
  <c r="L1313" i="5"/>
  <c r="L1314" i="5"/>
  <c r="L1315" i="5"/>
  <c r="L1316" i="5"/>
  <c r="L1317" i="5"/>
  <c r="L1318" i="5"/>
  <c r="L1319" i="5"/>
  <c r="L1320" i="5"/>
  <c r="L1321" i="5"/>
  <c r="L1322" i="5"/>
  <c r="L1323" i="5"/>
  <c r="L1324" i="5"/>
  <c r="L1325" i="5"/>
  <c r="L1326" i="5"/>
  <c r="L1327" i="5"/>
  <c r="L1328" i="5"/>
  <c r="L1329" i="5"/>
  <c r="L1330" i="5"/>
  <c r="L1331" i="5"/>
  <c r="L1332" i="5"/>
  <c r="L1333" i="5"/>
  <c r="L1334" i="5"/>
  <c r="L1335" i="5"/>
  <c r="L1336" i="5"/>
  <c r="L1337" i="5"/>
  <c r="L1338" i="5"/>
  <c r="L1339" i="5"/>
  <c r="L1340" i="5"/>
  <c r="L1341" i="5"/>
  <c r="L1342" i="5"/>
  <c r="L1343" i="5"/>
  <c r="L1344" i="5"/>
  <c r="L1345" i="5"/>
  <c r="L1346" i="5"/>
  <c r="L1347" i="5"/>
  <c r="L1348" i="5"/>
  <c r="L1349" i="5"/>
  <c r="L1350" i="5"/>
  <c r="L1351" i="5"/>
  <c r="L1352" i="5"/>
  <c r="L1353" i="5"/>
  <c r="L1354" i="5"/>
  <c r="L1355" i="5"/>
  <c r="L1356" i="5"/>
  <c r="L1357" i="5"/>
  <c r="L1358" i="5"/>
  <c r="L1359" i="5"/>
  <c r="L1360" i="5"/>
  <c r="L1361" i="5"/>
  <c r="L1362" i="5"/>
  <c r="L1363" i="5"/>
  <c r="L1364" i="5"/>
  <c r="L1365" i="5"/>
  <c r="L1366" i="5"/>
  <c r="L1367" i="5"/>
  <c r="L1368" i="5"/>
  <c r="L1369" i="5"/>
  <c r="L1370" i="5"/>
  <c r="L1371" i="5"/>
  <c r="L1372" i="5"/>
  <c r="L1373" i="5"/>
  <c r="L1374" i="5"/>
  <c r="L1375" i="5"/>
  <c r="L1376" i="5"/>
  <c r="L1377" i="5"/>
  <c r="L1378" i="5"/>
  <c r="L1379" i="5"/>
  <c r="L1380" i="5"/>
  <c r="L1381" i="5"/>
  <c r="L1382" i="5"/>
  <c r="L1383" i="5"/>
  <c r="L1384" i="5"/>
  <c r="L1385" i="5"/>
  <c r="L1386" i="5"/>
  <c r="L1387" i="5"/>
  <c r="L1388" i="5"/>
  <c r="L1389" i="5"/>
  <c r="L1390" i="5"/>
  <c r="L1391" i="5"/>
  <c r="L1392" i="5"/>
  <c r="L1393" i="5"/>
  <c r="L1394" i="5"/>
  <c r="L1395" i="5"/>
  <c r="L1396" i="5"/>
  <c r="L1397" i="5"/>
  <c r="L1398" i="5"/>
  <c r="L1399" i="5"/>
  <c r="L1400" i="5"/>
  <c r="L1401" i="5"/>
  <c r="L1402" i="5"/>
  <c r="L1403" i="5"/>
  <c r="L1404" i="5"/>
  <c r="L1405" i="5"/>
  <c r="L1406" i="5"/>
  <c r="L1407" i="5"/>
  <c r="L1408" i="5"/>
  <c r="L1409" i="5"/>
  <c r="L1410" i="5"/>
  <c r="L1411" i="5"/>
  <c r="L1412" i="5"/>
  <c r="L1413" i="5"/>
  <c r="L1414" i="5"/>
  <c r="L1415" i="5"/>
  <c r="L1416" i="5"/>
  <c r="L1417" i="5"/>
  <c r="L1418" i="5"/>
  <c r="L1419" i="5"/>
  <c r="L1420" i="5"/>
  <c r="L1421" i="5"/>
  <c r="L1422" i="5"/>
  <c r="L1423" i="5"/>
  <c r="L1424" i="5"/>
  <c r="L1425" i="5"/>
  <c r="L1426" i="5"/>
  <c r="L1427" i="5"/>
  <c r="L1428" i="5"/>
  <c r="L1429" i="5"/>
  <c r="L1430" i="5"/>
  <c r="L1431" i="5"/>
  <c r="L1432" i="5"/>
  <c r="L1433" i="5"/>
  <c r="L1434" i="5"/>
  <c r="L1435" i="5"/>
  <c r="L1436" i="5"/>
  <c r="L1437" i="5"/>
  <c r="L1438" i="5"/>
  <c r="L1439" i="5"/>
  <c r="L1440" i="5"/>
  <c r="L1441" i="5"/>
  <c r="L1442" i="5"/>
  <c r="L1443" i="5"/>
  <c r="L1444" i="5"/>
  <c r="L1445" i="5"/>
  <c r="L1446" i="5"/>
  <c r="L1447" i="5"/>
  <c r="L1448" i="5"/>
  <c r="L1449" i="5"/>
  <c r="L1450" i="5"/>
  <c r="L1451" i="5"/>
  <c r="L1452" i="5"/>
  <c r="L1453" i="5"/>
  <c r="L1454" i="5"/>
  <c r="L1455" i="5"/>
  <c r="L1456" i="5"/>
  <c r="L1457" i="5"/>
  <c r="L1458" i="5"/>
  <c r="L1459" i="5"/>
  <c r="L1460" i="5"/>
  <c r="L1461" i="5"/>
  <c r="L1462" i="5"/>
  <c r="L1463" i="5"/>
  <c r="L1464" i="5"/>
  <c r="L1465" i="5"/>
  <c r="L1466" i="5"/>
  <c r="L1467" i="5"/>
  <c r="L1468" i="5"/>
  <c r="L1469" i="5"/>
  <c r="L1470" i="5"/>
  <c r="L1471" i="5"/>
  <c r="L1472" i="5"/>
  <c r="L1473" i="5"/>
  <c r="L1474" i="5"/>
  <c r="L1475" i="5"/>
  <c r="L1476" i="5"/>
  <c r="L1477" i="5"/>
  <c r="L1478" i="5"/>
  <c r="L1479" i="5"/>
  <c r="L1480" i="5"/>
  <c r="L1481" i="5"/>
  <c r="L1482" i="5"/>
  <c r="L1483" i="5"/>
  <c r="L1484" i="5"/>
  <c r="L1485" i="5"/>
  <c r="L1486" i="5"/>
  <c r="L1487" i="5"/>
  <c r="L1488" i="5"/>
  <c r="L1489" i="5"/>
  <c r="L1490" i="5"/>
  <c r="L1491" i="5"/>
  <c r="L1492" i="5"/>
  <c r="L1493" i="5"/>
  <c r="L1494" i="5"/>
  <c r="L1495" i="5"/>
  <c r="L1496" i="5"/>
  <c r="L1497" i="5"/>
  <c r="L1498" i="5"/>
  <c r="L1499" i="5"/>
  <c r="L1500" i="5"/>
  <c r="L1501" i="5"/>
  <c r="L1502" i="5"/>
  <c r="L1503" i="5"/>
  <c r="L1504" i="5"/>
  <c r="L1505" i="5"/>
  <c r="L1506" i="5"/>
  <c r="L1507" i="5"/>
  <c r="L1508" i="5"/>
  <c r="L1509" i="5"/>
  <c r="L1510" i="5"/>
  <c r="L1511" i="5"/>
  <c r="L1512" i="5"/>
  <c r="L1513" i="5"/>
  <c r="L1514" i="5"/>
  <c r="L1515" i="5"/>
  <c r="L1516" i="5"/>
  <c r="L1517" i="5"/>
  <c r="L1518" i="5"/>
  <c r="L1519" i="5"/>
  <c r="L1520" i="5"/>
  <c r="L1521" i="5"/>
  <c r="L1522" i="5"/>
  <c r="L1523" i="5"/>
  <c r="L1524" i="5"/>
  <c r="L1525" i="5"/>
  <c r="L1526" i="5"/>
  <c r="L1527" i="5"/>
  <c r="L1528" i="5"/>
  <c r="L1529" i="5"/>
  <c r="L1530" i="5"/>
  <c r="L1531" i="5"/>
  <c r="L1532" i="5"/>
  <c r="L1533" i="5"/>
  <c r="L1534" i="5"/>
  <c r="L1535" i="5"/>
  <c r="L1536" i="5"/>
  <c r="L1537" i="5"/>
  <c r="L1538" i="5"/>
  <c r="L1539" i="5"/>
  <c r="L1540" i="5"/>
  <c r="L1541" i="5"/>
  <c r="L1542" i="5"/>
  <c r="L1543" i="5"/>
  <c r="L1544" i="5"/>
  <c r="L1545" i="5"/>
  <c r="L1546" i="5"/>
  <c r="L1547" i="5"/>
  <c r="L1548" i="5"/>
  <c r="L1549" i="5"/>
  <c r="L1550" i="5"/>
  <c r="L1551" i="5"/>
  <c r="L1552" i="5"/>
  <c r="L1553" i="5"/>
  <c r="L1554" i="5"/>
  <c r="L1555" i="5"/>
  <c r="L1556" i="5"/>
  <c r="L1557" i="5"/>
  <c r="L1558" i="5"/>
  <c r="L1559" i="5"/>
  <c r="L1560" i="5"/>
  <c r="L1561" i="5"/>
  <c r="L1562" i="5"/>
  <c r="L1563" i="5"/>
  <c r="L1564" i="5"/>
  <c r="L1565" i="5"/>
  <c r="L1566" i="5"/>
  <c r="L1567" i="5"/>
  <c r="L1568" i="5"/>
  <c r="L1569" i="5"/>
  <c r="L1570" i="5"/>
  <c r="L1571" i="5"/>
  <c r="L1572" i="5"/>
  <c r="L1573" i="5"/>
  <c r="L1574" i="5"/>
  <c r="L1575" i="5"/>
  <c r="L1576" i="5"/>
  <c r="L1577" i="5"/>
  <c r="L1578" i="5"/>
  <c r="L1579" i="5"/>
  <c r="L1580" i="5"/>
  <c r="L1581" i="5"/>
  <c r="L1582" i="5"/>
  <c r="L1583" i="5"/>
  <c r="L1584" i="5"/>
  <c r="L1585" i="5"/>
  <c r="L1586" i="5"/>
  <c r="L1587" i="5"/>
  <c r="L1588" i="5"/>
  <c r="L1589" i="5"/>
  <c r="L1590" i="5"/>
  <c r="L1591" i="5"/>
  <c r="L1592" i="5"/>
  <c r="L1593" i="5"/>
  <c r="L1594" i="5"/>
  <c r="L1595" i="5"/>
  <c r="L1596" i="5"/>
  <c r="L1597" i="5"/>
  <c r="L1598" i="5"/>
  <c r="L1599" i="5"/>
  <c r="L1600" i="5"/>
  <c r="L1601" i="5"/>
  <c r="L1602" i="5"/>
  <c r="L1603" i="5"/>
  <c r="L1604" i="5"/>
  <c r="L1605" i="5"/>
  <c r="L1606" i="5"/>
  <c r="L1607" i="5"/>
  <c r="L1608" i="5"/>
  <c r="L1609" i="5"/>
  <c r="L1610" i="5"/>
  <c r="L1611" i="5"/>
  <c r="L1612" i="5"/>
  <c r="L1613" i="5"/>
  <c r="L1614" i="5"/>
  <c r="L1615" i="5"/>
  <c r="L1616" i="5"/>
  <c r="L1617" i="5"/>
  <c r="L1618" i="5"/>
  <c r="L1619" i="5"/>
  <c r="L1620" i="5"/>
  <c r="L1621" i="5"/>
  <c r="L1622" i="5"/>
  <c r="L1623" i="5"/>
  <c r="L1624" i="5"/>
  <c r="L1625" i="5"/>
  <c r="L1626" i="5"/>
  <c r="L1627" i="5"/>
  <c r="L1628" i="5"/>
  <c r="L1629" i="5"/>
  <c r="L1630" i="5"/>
  <c r="L1631" i="5"/>
  <c r="L1632" i="5"/>
  <c r="L1633" i="5"/>
  <c r="L1634" i="5"/>
  <c r="L1635" i="5"/>
  <c r="L1636" i="5"/>
  <c r="L1637" i="5"/>
  <c r="L1638" i="5"/>
  <c r="L1639" i="5"/>
  <c r="L1640" i="5"/>
  <c r="L1641" i="5"/>
  <c r="L1642" i="5"/>
  <c r="L1643" i="5"/>
  <c r="L1644" i="5"/>
  <c r="L1645" i="5"/>
  <c r="L1646" i="5"/>
  <c r="L1647" i="5"/>
  <c r="L1648" i="5"/>
  <c r="L1649" i="5"/>
  <c r="L1650" i="5"/>
  <c r="L1651" i="5"/>
  <c r="L1652" i="5"/>
  <c r="L1653" i="5"/>
  <c r="L1654" i="5"/>
  <c r="L1655" i="5"/>
  <c r="L1656" i="5"/>
  <c r="L1657" i="5"/>
  <c r="L1658" i="5"/>
  <c r="L1659" i="5"/>
  <c r="L1660" i="5"/>
  <c r="L1661" i="5"/>
  <c r="L1662" i="5"/>
  <c r="L1663" i="5"/>
  <c r="L1664" i="5"/>
  <c r="L1665" i="5"/>
  <c r="L1666" i="5"/>
  <c r="L1667" i="5"/>
  <c r="L1668" i="5"/>
  <c r="L1669" i="5"/>
  <c r="L1670" i="5"/>
  <c r="L1671" i="5"/>
  <c r="L1672" i="5"/>
  <c r="L1673" i="5"/>
  <c r="L1674" i="5"/>
  <c r="L1675" i="5"/>
  <c r="L1676" i="5"/>
  <c r="L1677" i="5"/>
  <c r="L1678" i="5"/>
  <c r="L1679" i="5"/>
  <c r="L1680" i="5"/>
  <c r="L1681" i="5"/>
  <c r="L1682" i="5"/>
  <c r="L1683" i="5"/>
  <c r="L1684" i="5"/>
  <c r="L1685" i="5"/>
  <c r="L1686" i="5"/>
  <c r="L1687" i="5"/>
  <c r="L1688" i="5"/>
  <c r="L1689" i="5"/>
  <c r="L1690" i="5"/>
  <c r="L1691" i="5"/>
  <c r="L1692" i="5"/>
  <c r="L1693" i="5"/>
  <c r="L1694" i="5"/>
  <c r="L1695" i="5"/>
  <c r="L1696" i="5"/>
  <c r="L1697" i="5"/>
  <c r="L1698" i="5"/>
  <c r="L1699" i="5"/>
  <c r="L1700" i="5"/>
  <c r="L1701" i="5"/>
  <c r="L1702" i="5"/>
  <c r="L1703" i="5"/>
  <c r="L1704" i="5"/>
  <c r="L1705" i="5"/>
  <c r="L1706" i="5"/>
  <c r="L1707" i="5"/>
  <c r="L1708" i="5"/>
  <c r="L1709" i="5"/>
  <c r="L1710" i="5"/>
  <c r="L1711" i="5"/>
  <c r="L1712" i="5"/>
  <c r="L1713" i="5"/>
  <c r="L1714" i="5"/>
  <c r="L1715" i="5"/>
  <c r="L1716" i="5"/>
  <c r="L1717" i="5"/>
  <c r="L1718" i="5"/>
  <c r="L1719" i="5"/>
  <c r="L1720" i="5"/>
  <c r="L1721" i="5"/>
  <c r="L1722" i="5"/>
  <c r="L1723" i="5"/>
  <c r="L1724" i="5"/>
  <c r="L1725" i="5"/>
  <c r="L1726" i="5"/>
  <c r="L1727" i="5"/>
  <c r="L1728" i="5"/>
  <c r="L1729" i="5"/>
  <c r="L1730" i="5"/>
  <c r="L1731" i="5"/>
  <c r="L1732" i="5"/>
  <c r="L1733" i="5"/>
  <c r="L1734" i="5"/>
  <c r="L1735" i="5"/>
  <c r="L1736" i="5"/>
  <c r="L1737" i="5"/>
  <c r="L1738" i="5"/>
  <c r="L1739" i="5"/>
  <c r="L1740" i="5"/>
  <c r="L1741" i="5"/>
  <c r="L1742" i="5"/>
  <c r="L1743" i="5"/>
  <c r="L1744" i="5"/>
  <c r="L1745" i="5"/>
  <c r="L1746" i="5"/>
  <c r="L1747" i="5"/>
  <c r="L1748" i="5"/>
  <c r="L1749" i="5"/>
  <c r="L1750" i="5"/>
  <c r="L1751" i="5"/>
  <c r="L1752" i="5"/>
  <c r="L1753" i="5"/>
  <c r="L1754" i="5"/>
  <c r="L1755" i="5"/>
  <c r="L1756" i="5"/>
  <c r="L1757" i="5"/>
  <c r="L1758" i="5"/>
  <c r="L1759" i="5"/>
  <c r="L1760" i="5"/>
  <c r="L1761" i="5"/>
  <c r="L1762" i="5"/>
  <c r="L1763" i="5"/>
  <c r="L1764" i="5"/>
  <c r="L1765" i="5"/>
  <c r="L1766" i="5"/>
  <c r="L1767" i="5"/>
  <c r="L1768" i="5"/>
  <c r="L1769" i="5"/>
  <c r="L1770" i="5"/>
  <c r="L1771" i="5"/>
  <c r="L1772" i="5"/>
  <c r="L1773" i="5"/>
  <c r="L1774" i="5"/>
  <c r="L1775" i="5"/>
  <c r="L1776" i="5"/>
  <c r="L1777" i="5"/>
  <c r="L1778" i="5"/>
  <c r="L1779" i="5"/>
  <c r="L1780" i="5"/>
  <c r="L1781" i="5"/>
  <c r="L1782" i="5"/>
  <c r="L1783" i="5"/>
  <c r="L1784" i="5"/>
  <c r="L1785" i="5"/>
  <c r="L1786" i="5"/>
  <c r="L1787" i="5"/>
  <c r="L1788" i="5"/>
  <c r="L1789" i="5"/>
  <c r="L1790" i="5"/>
  <c r="L1791" i="5"/>
  <c r="L1792" i="5"/>
  <c r="L1793" i="5"/>
  <c r="L1794" i="5"/>
  <c r="L1795" i="5"/>
  <c r="L1796" i="5"/>
  <c r="L1797" i="5"/>
  <c r="L1798" i="5"/>
  <c r="L1799" i="5"/>
  <c r="L1800" i="5"/>
  <c r="L1801" i="5"/>
  <c r="L1802" i="5"/>
  <c r="L1803" i="5"/>
  <c r="L1804" i="5"/>
  <c r="L1805" i="5"/>
  <c r="L1806" i="5"/>
  <c r="L1807" i="5"/>
  <c r="L1808" i="5"/>
  <c r="L1809" i="5"/>
  <c r="L1810" i="5"/>
  <c r="L1811" i="5"/>
  <c r="L1812" i="5"/>
  <c r="L1813" i="5"/>
  <c r="L1814" i="5"/>
  <c r="L1815" i="5"/>
  <c r="L1816" i="5"/>
  <c r="L1817" i="5"/>
  <c r="L1818" i="5"/>
  <c r="L1819" i="5"/>
  <c r="L1820" i="5"/>
  <c r="L1821" i="5"/>
  <c r="L1822" i="5"/>
  <c r="L1823" i="5"/>
  <c r="L1824" i="5"/>
  <c r="L1825" i="5"/>
  <c r="L1826" i="5"/>
  <c r="L1827" i="5"/>
  <c r="L1828" i="5"/>
  <c r="L1829" i="5"/>
  <c r="L1830" i="5"/>
  <c r="L1831" i="5"/>
  <c r="L1832" i="5"/>
  <c r="L1833" i="5"/>
  <c r="L1834" i="5"/>
  <c r="L1835" i="5"/>
  <c r="L1836" i="5"/>
  <c r="L1837" i="5"/>
  <c r="L1838" i="5"/>
  <c r="L1839" i="5"/>
  <c r="L1840" i="5"/>
  <c r="L1841" i="5"/>
  <c r="L1842" i="5"/>
  <c r="L1843" i="5"/>
  <c r="L1844" i="5"/>
  <c r="L1845" i="5"/>
  <c r="L1846" i="5"/>
  <c r="L1847" i="5"/>
  <c r="L1848" i="5"/>
  <c r="L1849" i="5"/>
  <c r="L1850" i="5"/>
  <c r="L1851" i="5"/>
  <c r="L1852" i="5"/>
  <c r="L1853" i="5"/>
  <c r="L1854" i="5"/>
  <c r="L1855" i="5"/>
  <c r="L1856" i="5"/>
  <c r="L1857" i="5"/>
  <c r="L1858" i="5"/>
  <c r="L1859" i="5"/>
  <c r="L1860" i="5"/>
  <c r="L1861" i="5"/>
  <c r="L1862" i="5"/>
  <c r="L1863" i="5"/>
  <c r="L1864" i="5"/>
  <c r="L1865" i="5"/>
  <c r="L1866" i="5"/>
  <c r="L1867" i="5"/>
  <c r="L1868" i="5"/>
  <c r="L1869" i="5"/>
  <c r="L1870" i="5"/>
  <c r="L1871" i="5"/>
  <c r="L1872" i="5"/>
  <c r="L1873" i="5"/>
  <c r="L1874" i="5"/>
  <c r="L1875" i="5"/>
  <c r="L1876" i="5"/>
  <c r="L1877" i="5"/>
  <c r="L1878" i="5"/>
  <c r="L1879" i="5"/>
  <c r="L1880" i="5"/>
  <c r="L1881" i="5"/>
  <c r="L1882" i="5"/>
  <c r="L1883" i="5"/>
  <c r="L1884" i="5"/>
  <c r="L1885" i="5"/>
  <c r="L1886" i="5"/>
  <c r="L1887" i="5"/>
  <c r="L1888" i="5"/>
  <c r="L1889" i="5"/>
  <c r="L1890" i="5"/>
  <c r="L1891" i="5"/>
  <c r="L1892" i="5"/>
  <c r="L1893" i="5"/>
  <c r="L1894" i="5"/>
  <c r="L1895" i="5"/>
  <c r="L1896" i="5"/>
  <c r="L1897" i="5"/>
  <c r="L1898" i="5"/>
  <c r="L1899" i="5"/>
  <c r="L1900" i="5"/>
  <c r="L1901" i="5"/>
  <c r="L1902" i="5"/>
  <c r="L1903" i="5"/>
  <c r="L1904" i="5"/>
  <c r="L1905" i="5"/>
  <c r="L1906" i="5"/>
  <c r="L1907" i="5"/>
  <c r="L1908" i="5"/>
  <c r="L1909" i="5"/>
  <c r="L1910" i="5"/>
  <c r="L1911" i="5"/>
  <c r="L1912" i="5"/>
  <c r="L1913" i="5"/>
  <c r="L1914" i="5"/>
  <c r="L1915" i="5"/>
  <c r="L1916" i="5"/>
  <c r="L1917" i="5"/>
  <c r="L1918" i="5"/>
  <c r="L1919" i="5"/>
  <c r="L1920" i="5"/>
  <c r="L1921" i="5"/>
  <c r="L1922" i="5"/>
  <c r="L1923" i="5"/>
  <c r="L1924" i="5"/>
  <c r="L1925" i="5"/>
  <c r="L1926" i="5"/>
  <c r="L1927" i="5"/>
  <c r="L1928" i="5"/>
  <c r="L1929" i="5"/>
  <c r="L1930" i="5"/>
  <c r="L1931" i="5"/>
  <c r="L1932" i="5"/>
  <c r="L1933" i="5"/>
  <c r="L1934" i="5"/>
  <c r="L1935" i="5"/>
  <c r="L1936" i="5"/>
  <c r="L1937" i="5"/>
  <c r="L1938" i="5"/>
  <c r="L1939" i="5"/>
  <c r="L1940" i="5"/>
  <c r="L1941" i="5"/>
  <c r="L1942" i="5"/>
  <c r="L1943" i="5"/>
  <c r="L1944" i="5"/>
  <c r="L1945" i="5"/>
  <c r="L1946" i="5"/>
  <c r="L1947" i="5"/>
  <c r="L1948" i="5"/>
  <c r="L1949" i="5"/>
  <c r="L1950" i="5"/>
  <c r="L1951" i="5"/>
  <c r="L1952" i="5"/>
  <c r="L1953" i="5"/>
  <c r="L1954" i="5"/>
  <c r="L1955" i="5"/>
  <c r="L1956" i="5"/>
  <c r="L1957" i="5"/>
  <c r="L1958" i="5"/>
  <c r="L1959" i="5"/>
  <c r="L1960" i="5"/>
  <c r="L1961" i="5"/>
  <c r="L1962" i="5"/>
  <c r="L1963" i="5"/>
  <c r="L1964" i="5"/>
  <c r="L1965" i="5"/>
  <c r="L1966" i="5"/>
  <c r="L1967" i="5"/>
  <c r="L1968" i="5"/>
  <c r="L1969" i="5"/>
  <c r="L1970" i="5"/>
  <c r="L1971" i="5"/>
  <c r="L1972" i="5"/>
  <c r="L1973" i="5"/>
  <c r="L1974" i="5"/>
  <c r="L1975" i="5"/>
  <c r="L1976" i="5"/>
  <c r="L1977" i="5"/>
  <c r="L1978" i="5"/>
  <c r="L1979" i="5"/>
  <c r="L1980" i="5"/>
  <c r="L1981" i="5"/>
  <c r="L1982" i="5"/>
  <c r="L1983" i="5"/>
  <c r="L1984" i="5"/>
  <c r="L1985" i="5"/>
  <c r="L1986" i="5"/>
  <c r="L1987" i="5"/>
  <c r="L1988" i="5"/>
  <c r="L1989" i="5"/>
  <c r="L1990" i="5"/>
  <c r="L1991" i="5"/>
  <c r="L1992" i="5"/>
  <c r="L1993" i="5"/>
  <c r="L1994" i="5"/>
  <c r="L1995" i="5"/>
  <c r="L1996" i="5"/>
  <c r="L1997" i="5"/>
  <c r="L1998" i="5"/>
  <c r="L1999" i="5"/>
  <c r="L2000" i="5"/>
  <c r="L2001" i="5"/>
  <c r="L2002" i="5"/>
  <c r="L2003" i="5"/>
  <c r="L2004" i="5"/>
  <c r="L2005" i="5"/>
  <c r="L2006" i="5"/>
  <c r="L2007" i="5"/>
  <c r="L2008" i="5"/>
  <c r="L2009" i="5"/>
  <c r="L2010" i="5"/>
  <c r="L2011" i="5"/>
  <c r="L2012" i="5"/>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02" i="5"/>
  <c r="J1503" i="5"/>
  <c r="J1504" i="5"/>
  <c r="J1505" i="5"/>
  <c r="J1506" i="5"/>
  <c r="J1507" i="5"/>
  <c r="J1508" i="5"/>
  <c r="J1509" i="5"/>
  <c r="J1510" i="5"/>
  <c r="J1511" i="5"/>
  <c r="J1512" i="5"/>
  <c r="J1513" i="5"/>
  <c r="J1514" i="5"/>
  <c r="J1515" i="5"/>
  <c r="J1516" i="5"/>
  <c r="J1517" i="5"/>
  <c r="J1518" i="5"/>
  <c r="J1519" i="5"/>
  <c r="J1520" i="5"/>
  <c r="J1521" i="5"/>
  <c r="J1522" i="5"/>
  <c r="J1523" i="5"/>
  <c r="J1524" i="5"/>
  <c r="J1525" i="5"/>
  <c r="J1526" i="5"/>
  <c r="J1527" i="5"/>
  <c r="J1528" i="5"/>
  <c r="J1529" i="5"/>
  <c r="J1530" i="5"/>
  <c r="J1531" i="5"/>
  <c r="J1532" i="5"/>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J1713" i="5"/>
  <c r="J1714" i="5"/>
  <c r="J1715" i="5"/>
  <c r="J1716" i="5"/>
  <c r="J1717" i="5"/>
  <c r="J1718" i="5"/>
  <c r="J1719" i="5"/>
  <c r="J1720" i="5"/>
  <c r="J1721" i="5"/>
  <c r="J1722" i="5"/>
  <c r="J1723" i="5"/>
  <c r="J1724" i="5"/>
  <c r="J1725" i="5"/>
  <c r="J1726" i="5"/>
  <c r="J1727" i="5"/>
  <c r="J1728" i="5"/>
  <c r="J1729" i="5"/>
  <c r="J1730" i="5"/>
  <c r="J1731" i="5"/>
  <c r="J1732" i="5"/>
  <c r="J1733" i="5"/>
  <c r="J1734" i="5"/>
  <c r="J1735" i="5"/>
  <c r="J1736" i="5"/>
  <c r="J1737" i="5"/>
  <c r="J1738" i="5"/>
  <c r="J1739" i="5"/>
  <c r="J1740" i="5"/>
  <c r="J1741" i="5"/>
  <c r="J1742" i="5"/>
  <c r="J1743" i="5"/>
  <c r="J1744" i="5"/>
  <c r="J1745" i="5"/>
  <c r="J1746" i="5"/>
  <c r="J1747" i="5"/>
  <c r="J1748" i="5"/>
  <c r="J1749" i="5"/>
  <c r="J1750" i="5"/>
  <c r="J1751" i="5"/>
  <c r="J1752" i="5"/>
  <c r="J1753" i="5"/>
  <c r="J1754" i="5"/>
  <c r="J1755" i="5"/>
  <c r="J1756" i="5"/>
  <c r="J1757" i="5"/>
  <c r="J1758" i="5"/>
  <c r="J1759" i="5"/>
  <c r="J1760" i="5"/>
  <c r="J1761" i="5"/>
  <c r="J1762" i="5"/>
  <c r="J1763" i="5"/>
  <c r="J1764" i="5"/>
  <c r="J1765" i="5"/>
  <c r="J1766" i="5"/>
  <c r="J1767" i="5"/>
  <c r="J1768" i="5"/>
  <c r="J1769" i="5"/>
  <c r="J1770" i="5"/>
  <c r="J1771" i="5"/>
  <c r="J1772" i="5"/>
  <c r="J1773" i="5"/>
  <c r="J1774" i="5"/>
  <c r="J1775" i="5"/>
  <c r="J1776" i="5"/>
  <c r="J1777" i="5"/>
  <c r="J1778" i="5"/>
  <c r="J1779" i="5"/>
  <c r="J1780" i="5"/>
  <c r="J1781" i="5"/>
  <c r="J1782" i="5"/>
  <c r="J1783" i="5"/>
  <c r="J1784" i="5"/>
  <c r="J1785" i="5"/>
  <c r="J1786" i="5"/>
  <c r="J1787" i="5"/>
  <c r="J1788" i="5"/>
  <c r="J1789" i="5"/>
  <c r="J1790" i="5"/>
  <c r="J1791" i="5"/>
  <c r="J1792" i="5"/>
  <c r="J1793" i="5"/>
  <c r="J1794" i="5"/>
  <c r="J1795" i="5"/>
  <c r="J1796" i="5"/>
  <c r="J1797" i="5"/>
  <c r="J1798" i="5"/>
  <c r="J1799" i="5"/>
  <c r="J1800" i="5"/>
  <c r="J1801" i="5"/>
  <c r="J1802" i="5"/>
  <c r="J1803" i="5"/>
  <c r="J1804" i="5"/>
  <c r="J1805" i="5"/>
  <c r="J1806" i="5"/>
  <c r="J1807" i="5"/>
  <c r="J1808" i="5"/>
  <c r="J1809" i="5"/>
  <c r="J1810" i="5"/>
  <c r="J1811" i="5"/>
  <c r="J1812" i="5"/>
  <c r="J1813" i="5"/>
  <c r="J1814" i="5"/>
  <c r="J1815" i="5"/>
  <c r="J1816" i="5"/>
  <c r="J1817" i="5"/>
  <c r="J1818" i="5"/>
  <c r="J1819" i="5"/>
  <c r="J1820" i="5"/>
  <c r="J1821" i="5"/>
  <c r="J1822" i="5"/>
  <c r="J1823" i="5"/>
  <c r="J1824" i="5"/>
  <c r="J1825" i="5"/>
  <c r="J1826" i="5"/>
  <c r="J1827" i="5"/>
  <c r="J1828" i="5"/>
  <c r="J1829" i="5"/>
  <c r="J1830" i="5"/>
  <c r="J1831" i="5"/>
  <c r="J1832" i="5"/>
  <c r="J1833" i="5"/>
  <c r="J1834" i="5"/>
  <c r="J1835" i="5"/>
  <c r="J1836" i="5"/>
  <c r="J1837" i="5"/>
  <c r="J1838" i="5"/>
  <c r="J1839" i="5"/>
  <c r="J1840" i="5"/>
  <c r="J1841" i="5"/>
  <c r="J1842" i="5"/>
  <c r="J1843" i="5"/>
  <c r="J1844" i="5"/>
  <c r="J1845" i="5"/>
  <c r="J1846" i="5"/>
  <c r="J1847" i="5"/>
  <c r="J1848" i="5"/>
  <c r="J1849" i="5"/>
  <c r="J1850" i="5"/>
  <c r="J1851" i="5"/>
  <c r="J1852" i="5"/>
  <c r="J1853" i="5"/>
  <c r="J1854" i="5"/>
  <c r="J1855" i="5"/>
  <c r="J1856" i="5"/>
  <c r="J1857" i="5"/>
  <c r="J1858" i="5"/>
  <c r="J1859" i="5"/>
  <c r="J1860" i="5"/>
  <c r="J1861" i="5"/>
  <c r="J1862" i="5"/>
  <c r="J1863" i="5"/>
  <c r="J1864" i="5"/>
  <c r="J1865" i="5"/>
  <c r="J1866" i="5"/>
  <c r="J1867" i="5"/>
  <c r="J1868" i="5"/>
  <c r="J1869" i="5"/>
  <c r="J1870" i="5"/>
  <c r="J1871" i="5"/>
  <c r="J1872" i="5"/>
  <c r="J1873" i="5"/>
  <c r="J1874" i="5"/>
  <c r="J1875" i="5"/>
  <c r="J1876" i="5"/>
  <c r="J1877" i="5"/>
  <c r="J1878" i="5"/>
  <c r="J1879" i="5"/>
  <c r="J1880" i="5"/>
  <c r="J1881" i="5"/>
  <c r="J1882" i="5"/>
  <c r="J1883" i="5"/>
  <c r="J1884" i="5"/>
  <c r="J1885" i="5"/>
  <c r="J1886" i="5"/>
  <c r="J1887" i="5"/>
  <c r="J1888" i="5"/>
  <c r="J1889" i="5"/>
  <c r="J1890" i="5"/>
  <c r="J1891" i="5"/>
  <c r="J1892" i="5"/>
  <c r="J1893" i="5"/>
  <c r="J1894" i="5"/>
  <c r="J1895" i="5"/>
  <c r="J1896" i="5"/>
  <c r="J1897" i="5"/>
  <c r="J1898" i="5"/>
  <c r="J1899" i="5"/>
  <c r="J1900" i="5"/>
  <c r="J1901" i="5"/>
  <c r="J1902" i="5"/>
  <c r="J1903" i="5"/>
  <c r="J1904" i="5"/>
  <c r="J1905" i="5"/>
  <c r="J1906" i="5"/>
  <c r="J1907" i="5"/>
  <c r="J1908" i="5"/>
  <c r="J1909" i="5"/>
  <c r="J1910" i="5"/>
  <c r="J1911" i="5"/>
  <c r="J1912" i="5"/>
  <c r="J1913" i="5"/>
  <c r="J1914" i="5"/>
  <c r="J1915" i="5"/>
  <c r="J1916" i="5"/>
  <c r="J1917" i="5"/>
  <c r="J1918" i="5"/>
  <c r="J1919" i="5"/>
  <c r="J1920" i="5"/>
  <c r="J1921" i="5"/>
  <c r="J1922" i="5"/>
  <c r="J1923" i="5"/>
  <c r="J1924" i="5"/>
  <c r="J1925" i="5"/>
  <c r="J1926" i="5"/>
  <c r="J1927" i="5"/>
  <c r="J1928" i="5"/>
  <c r="J1929" i="5"/>
  <c r="J1930" i="5"/>
  <c r="J1931" i="5"/>
  <c r="J1932" i="5"/>
  <c r="J1933" i="5"/>
  <c r="J1934" i="5"/>
  <c r="J1935" i="5"/>
  <c r="J1936" i="5"/>
  <c r="J1937" i="5"/>
  <c r="J1938" i="5"/>
  <c r="J1939" i="5"/>
  <c r="J1940" i="5"/>
  <c r="J1941" i="5"/>
  <c r="J1942" i="5"/>
  <c r="J1943" i="5"/>
  <c r="J1944" i="5"/>
  <c r="J1945" i="5"/>
  <c r="J1946" i="5"/>
  <c r="J1947" i="5"/>
  <c r="J1948" i="5"/>
  <c r="J1949" i="5"/>
  <c r="J1950" i="5"/>
  <c r="J1951" i="5"/>
  <c r="J1952" i="5"/>
  <c r="J1953" i="5"/>
  <c r="J1954" i="5"/>
  <c r="J1955" i="5"/>
  <c r="J1956" i="5"/>
  <c r="J1957" i="5"/>
  <c r="J1958" i="5"/>
  <c r="J1959" i="5"/>
  <c r="J1960" i="5"/>
  <c r="J1961" i="5"/>
  <c r="J1962" i="5"/>
  <c r="J1963" i="5"/>
  <c r="J1964" i="5"/>
  <c r="J1965" i="5"/>
  <c r="J1966" i="5"/>
  <c r="J1967" i="5"/>
  <c r="J1968" i="5"/>
  <c r="J1969" i="5"/>
  <c r="J1970" i="5"/>
  <c r="J1971" i="5"/>
  <c r="J1972" i="5"/>
  <c r="J1973" i="5"/>
  <c r="J1974" i="5"/>
  <c r="J1975" i="5"/>
  <c r="J1976" i="5"/>
  <c r="J1977" i="5"/>
  <c r="J1978" i="5"/>
  <c r="J1979" i="5"/>
  <c r="J1980" i="5"/>
  <c r="J1981" i="5"/>
  <c r="J1982" i="5"/>
  <c r="J1983" i="5"/>
  <c r="J1984" i="5"/>
  <c r="J1985" i="5"/>
  <c r="J1986" i="5"/>
  <c r="J1987" i="5"/>
  <c r="J1988" i="5"/>
  <c r="J1989" i="5"/>
  <c r="J1990" i="5"/>
  <c r="J1991" i="5"/>
  <c r="J1992" i="5"/>
  <c r="J1993" i="5"/>
  <c r="J1994" i="5"/>
  <c r="J1995" i="5"/>
  <c r="J1996" i="5"/>
  <c r="J1997" i="5"/>
  <c r="J1998" i="5"/>
  <c r="J1999" i="5"/>
  <c r="J2000" i="5"/>
  <c r="J2001" i="5"/>
  <c r="J2002" i="5"/>
  <c r="J2003" i="5"/>
  <c r="J2004" i="5"/>
  <c r="J2005" i="5"/>
  <c r="J2006" i="5"/>
  <c r="J2007" i="5"/>
  <c r="J2008" i="5"/>
  <c r="J2009" i="5"/>
  <c r="J2010" i="5"/>
  <c r="J2011" i="5"/>
  <c r="J2012" i="5"/>
  <c r="L2" i="3"/>
  <c r="L4" i="3"/>
  <c r="L3" i="3"/>
</calcChain>
</file>

<file path=xl/sharedStrings.xml><?xml version="1.0" encoding="utf-8"?>
<sst xmlns="http://schemas.openxmlformats.org/spreadsheetml/2006/main" count="54" uniqueCount="22">
  <si>
    <t>ph</t>
  </si>
  <si>
    <t>Hardness</t>
  </si>
  <si>
    <t>Solids</t>
  </si>
  <si>
    <t>Chloramines</t>
  </si>
  <si>
    <t>Sulfate</t>
  </si>
  <si>
    <t>Conductivity</t>
  </si>
  <si>
    <t>Organic_carbon</t>
  </si>
  <si>
    <t>Trihalomethanes</t>
  </si>
  <si>
    <t>Turbidity</t>
  </si>
  <si>
    <t>Potability</t>
  </si>
  <si>
    <t>MAX_Turbidity</t>
  </si>
  <si>
    <t>AVG_ph</t>
  </si>
  <si>
    <t>MAX_ph</t>
  </si>
  <si>
    <t>Grand Total</t>
  </si>
  <si>
    <t>Count of Potability</t>
  </si>
  <si>
    <t>portability</t>
  </si>
  <si>
    <t>Average of ph</t>
  </si>
  <si>
    <t>Average of Hardness</t>
  </si>
  <si>
    <t>Average of Turbidity</t>
  </si>
  <si>
    <t>Turbidity_level</t>
  </si>
  <si>
    <t>Portability_level</t>
  </si>
  <si>
    <t>ph_level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</si>
</sst>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b/>
      <sz val="11"/>
      <color theme="3" tint="0.499984740745262"/>
      <name val="Aptos Narrow"/>
      <family val="2"/>
      <scheme val="minor"/>
    </font>
    <font>
      <b/>
      <sz val="11"/>
      <color theme="5"/>
      <name val="Aptos Narrow"/>
      <family val="2"/>
      <scheme val="minor"/>
    </font>
    <font>
      <b/>
      <sz val="11"/>
      <color theme="4"/>
      <name val="Aptos Narrow"/>
      <family val="2"/>
      <scheme val="minor"/>
    </font>
    <font>
      <b/>
      <sz val="11"/>
      <color theme="6"/>
      <name val="Aptos Narrow"/>
      <family val="2"/>
      <scheme val="minor"/>
    </font>
    <font>
      <b/>
      <sz val="11"/>
      <color theme="9" tint="-0.249977111117893"/>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cellStyleXfs>
  <cellXfs count="21">
    <xf numFmtId="0" fontId="0" fillId="0" borderId="0" xfId="0"/>
    <xf numFmtId="2" fontId="0" fillId="0" borderId="0" xfId="0" applyNumberFormat="1"/>
    <xf numFmtId="1" fontId="0" fillId="0" borderId="0" xfId="0" applyNumberFormat="1"/>
    <xf numFmtId="2" fontId="0" fillId="33" borderId="0" xfId="0" applyNumberFormat="1" applyFill="1"/>
    <xf numFmtId="1" fontId="0" fillId="33" borderId="0" xfId="0" applyNumberFormat="1" applyFill="1"/>
    <xf numFmtId="0" fontId="0" fillId="34" borderId="0" xfId="0" applyFill="1"/>
    <xf numFmtId="0" fontId="0" fillId="34" borderId="0" xfId="0" applyFill="1" applyAlignment="1">
      <alignment horizontal="center"/>
    </xf>
    <xf numFmtId="0" fontId="0" fillId="35" borderId="0" xfId="0" applyFill="1"/>
    <xf numFmtId="0" fontId="0" fillId="36" borderId="0" xfId="0" applyFill="1"/>
    <xf numFmtId="2" fontId="0" fillId="33" borderId="0" xfId="0" applyNumberFormat="1" applyFill="1" applyAlignment="1">
      <alignment horizontal="center"/>
    </xf>
    <xf numFmtId="0" fontId="18" fillId="0" borderId="0" xfId="0" applyFont="1" applyAlignment="1">
      <alignment horizontal="center"/>
    </xf>
    <xf numFmtId="0" fontId="18" fillId="0" borderId="0" xfId="0" applyFont="1"/>
    <xf numFmtId="0" fontId="19" fillId="0" borderId="0" xfId="0" applyFont="1" applyAlignment="1">
      <alignment horizontal="center"/>
    </xf>
    <xf numFmtId="0" fontId="20" fillId="0" borderId="0" xfId="0" applyFont="1" applyAlignment="1">
      <alignment horizontal="center"/>
    </xf>
    <xf numFmtId="0" fontId="21" fillId="0" borderId="0" xfId="0" applyFont="1" applyAlignment="1">
      <alignment horizontal="center"/>
    </xf>
    <xf numFmtId="0" fontId="22" fillId="0" borderId="0" xfId="0" applyFont="1" applyAlignment="1">
      <alignment horizontal="center"/>
    </xf>
    <xf numFmtId="0" fontId="22" fillId="0" borderId="0" xfId="0" applyFont="1"/>
    <xf numFmtId="0" fontId="0" fillId="0" borderId="0" xfId="0" applyNumberFormat="1"/>
    <xf numFmtId="0" fontId="0" fillId="0" borderId="0" xfId="0" pivotButton="1"/>
    <xf numFmtId="1" fontId="0" fillId="0" borderId="0" xfId="0" applyNumberFormat="1" applyAlignment="1">
      <alignment horizontal="left"/>
    </xf>
    <xf numFmtId="0" fontId="23"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Style 1" xfId="42" xr:uid="{6C81C923-129A-48C6-A304-18DB329B3047}"/>
    <cellStyle name="Title" xfId="1" builtinId="15" customBuiltin="1"/>
    <cellStyle name="Total" xfId="17" builtinId="25" customBuiltin="1"/>
    <cellStyle name="Warning Text" xfId="14" builtinId="11" customBuiltin="1"/>
  </cellStyles>
  <dxfs count="46">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fill>
        <patternFill patternType="solid">
          <fgColor indexed="64"/>
          <bgColor theme="6" tint="0.79998168889431442"/>
        </patternFill>
      </fill>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fill>
        <patternFill patternType="solid">
          <fgColor indexed="64"/>
          <bgColor theme="6" tint="0.79998168889431442"/>
        </patternFill>
      </fill>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fill>
        <patternFill patternType="solid">
          <fgColor indexed="64"/>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[water_portability.xlsx]3.visualisation.a!PivotTable1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'3.visualisation.a'!$B$3</c:f>
              <c:strCache>
                <c:ptCount val="1"/>
                <c:pt idx="0">
                  <c:v>Total</c:v>
                </c:pt>
              </c:strCache>
            </c:strRef>
          </c:tx>
          <c:spPr>
            <a:solidFill>
              <a:schemeClr val="accent2"/>
            </a:solidFill>
            <a:ln>
              <a:noFill/>
            </a:ln>
            <a:effectLst/>
          </c:spPr>
          <c:invertIfNegative val="0"/>
          <c:cat>
            <c:strRef>
              <c:f>'3.visualisation.a'!$A$4:$A$6</c:f>
              <c:strCache>
                <c:ptCount val="2"/>
                <c:pt idx="0">
                  <c:v>0</c:v>
                </c:pt>
                <c:pt idx="1">
                  <c:v>1</c:v>
                </c:pt>
              </c:strCache>
            </c:strRef>
          </c:cat>
          <c:val>
            <c:numRef>
              <c:f>'3.visualisation.a'!$B$4:$B$6</c:f>
              <c:numCache>
                <c:formatCode>General</c:formatCode>
                <c:ptCount val="2"/>
                <c:pt idx="0">
                  <c:v>1200</c:v>
                </c:pt>
                <c:pt idx="1">
                  <c:v>811</c:v>
                </c:pt>
              </c:numCache>
            </c:numRef>
          </c:val>
          <c:extLst>
            <c:ext xmlns:c16="http://schemas.microsoft.com/office/drawing/2014/chart" uri="{C3380CC4-5D6E-409C-BE32-E72D297353CC}">
              <c16:uniqueId val="{00000000-1DA7-485B-AECE-60F872203905}"/>
            </c:ext>
          </c:extLst>
        </c:ser>
        <c:dLbls>
          <c:showLegendKey val="0"/>
          <c:showVal val="0"/>
          <c:showCatName val="0"/>
          <c:showSerName val="0"/>
          <c:showPercent val="0"/>
          <c:showBubbleSize val="0"/>
        </c:dLbls>
        <c:gapWidth val="219"/>
        <c:overlap val="-27"/>
        <c:axId val="2102920784"/>
        <c:axId val="2102922224"/>
      </c:barChart>
      <c:catAx>
        <c:axId val="210292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922224"/>
        <c:crosses val="autoZero"/>
        <c:auto val="1"/>
        <c:lblAlgn val="ctr"/>
        <c:lblOffset val="100"/>
        <c:noMultiLvlLbl val="0"/>
      </c:catAx>
      <c:valAx>
        <c:axId val="210292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92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[water_portability.xlsx]4.visualisation.b!PivotTable2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'4.visualisation.b'!$B$3</c:f>
              <c:strCache>
                <c:ptCount val="1"/>
                <c:pt idx="0">
                  <c:v>Average of ph</c:v>
                </c:pt>
              </c:strCache>
            </c:strRef>
          </c:tx>
          <c:spPr>
            <a:solidFill>
              <a:schemeClr val="accent1"/>
            </a:solidFill>
            <a:ln>
              <a:noFill/>
            </a:ln>
            <a:effectLst/>
          </c:spPr>
          <c:invertIfNegative val="0"/>
          <c:cat>
            <c:strRef>
              <c:f>'4.visualisation.b'!$A$4:$A$6</c:f>
              <c:strCache>
                <c:ptCount val="2"/>
                <c:pt idx="0">
                  <c:v>0</c:v>
                </c:pt>
                <c:pt idx="1">
                  <c:v>1</c:v>
                </c:pt>
              </c:strCache>
            </c:strRef>
          </c:cat>
          <c:val>
            <c:numRef>
              <c:f>'4.visualisation.b'!$B$4:$B$6</c:f>
              <c:numCache>
                <c:formatCode>0.00</c:formatCode>
                <c:ptCount val="2"/>
                <c:pt idx="0">
                  <c:v>7.0672009894698915</c:v>
                </c:pt>
                <c:pt idx="1">
                  <c:v>7.1137908501088978</c:v>
                </c:pt>
              </c:numCache>
            </c:numRef>
          </c:val>
          <c:extLst>
            <c:ext xmlns:c16="http://schemas.microsoft.com/office/drawing/2014/chart" uri="{C3380CC4-5D6E-409C-BE32-E72D297353CC}">
              <c16:uniqueId val="{00000000-1515-460C-B635-3BDCCB6E3D4D}"/>
            </c:ext>
          </c:extLst>
        </c:ser>
        <c:ser>
          <c:idx val="1"/>
          <c:order val="1"/>
          <c:tx>
            <c:strRef>
              <c:f>'4.visualisation.b'!$C$3</c:f>
              <c:strCache>
                <c:ptCount val="1"/>
                <c:pt idx="0">
                  <c:v>Average of Hardness</c:v>
                </c:pt>
              </c:strCache>
            </c:strRef>
          </c:tx>
          <c:spPr>
            <a:solidFill>
              <a:schemeClr val="accent2"/>
            </a:solidFill>
            <a:ln>
              <a:noFill/>
            </a:ln>
            <a:effectLst/>
          </c:spPr>
          <c:invertIfNegative val="0"/>
          <c:cat>
            <c:strRef>
              <c:f>'4.visualisation.b'!$A$4:$A$6</c:f>
              <c:strCache>
                <c:ptCount val="2"/>
                <c:pt idx="0">
                  <c:v>0</c:v>
                </c:pt>
                <c:pt idx="1">
                  <c:v>1</c:v>
                </c:pt>
              </c:strCache>
            </c:strRef>
          </c:cat>
          <c:val>
            <c:numRef>
              <c:f>'4.visualisation.b'!$C$4:$C$6</c:f>
              <c:numCache>
                <c:formatCode>0.00</c:formatCode>
                <c:ptCount val="2"/>
                <c:pt idx="0">
                  <c:v>196.00843971539476</c:v>
                </c:pt>
                <c:pt idx="1">
                  <c:v>195.90834062028293</c:v>
                </c:pt>
              </c:numCache>
            </c:numRef>
          </c:val>
          <c:extLst>
            <c:ext xmlns:c16="http://schemas.microsoft.com/office/drawing/2014/chart" uri="{C3380CC4-5D6E-409C-BE32-E72D297353CC}">
              <c16:uniqueId val="{00000001-1515-460C-B635-3BDCCB6E3D4D}"/>
            </c:ext>
          </c:extLst>
        </c:ser>
        <c:ser>
          <c:idx val="2"/>
          <c:order val="2"/>
          <c:tx>
            <c:strRef>
              <c:f>'4.visualisation.b'!$D$3</c:f>
              <c:strCache>
                <c:ptCount val="1"/>
                <c:pt idx="0">
                  <c:v>Average of Turbidity</c:v>
                </c:pt>
              </c:strCache>
            </c:strRef>
          </c:tx>
          <c:spPr>
            <a:solidFill>
              <a:schemeClr val="accent3"/>
            </a:solidFill>
            <a:ln>
              <a:noFill/>
            </a:ln>
            <a:effectLst/>
          </c:spPr>
          <c:invertIfNegative val="0"/>
          <c:cat>
            <c:strRef>
              <c:f>'4.visualisation.b'!$A$4:$A$6</c:f>
              <c:strCache>
                <c:ptCount val="2"/>
                <c:pt idx="0">
                  <c:v>0</c:v>
                </c:pt>
                <c:pt idx="1">
                  <c:v>1</c:v>
                </c:pt>
              </c:strCache>
            </c:strRef>
          </c:cat>
          <c:val>
            <c:numRef>
              <c:f>'4.visualisation.b'!$D$4:$D$6</c:f>
              <c:numCache>
                <c:formatCode>0.00</c:formatCode>
                <c:ptCount val="2"/>
                <c:pt idx="0">
                  <c:v>3.9551813104832712</c:v>
                </c:pt>
                <c:pt idx="1">
                  <c:v>3.991254060069807</c:v>
                </c:pt>
              </c:numCache>
            </c:numRef>
          </c:val>
          <c:extLst>
            <c:ext xmlns:c16="http://schemas.microsoft.com/office/drawing/2014/chart" uri="{C3380CC4-5D6E-409C-BE32-E72D297353CC}">
              <c16:uniqueId val="{00000002-1515-460C-B635-3BDCCB6E3D4D}"/>
            </c:ext>
          </c:extLst>
        </c:ser>
        <c:dLbls>
          <c:showLegendKey val="0"/>
          <c:showVal val="0"/>
          <c:showCatName val="0"/>
          <c:showSerName val="0"/>
          <c:showPercent val="0"/>
          <c:showBubbleSize val="0"/>
        </c:dLbls>
        <c:gapWidth val="219"/>
        <c:axId val="453422032"/>
        <c:axId val="453425872"/>
      </c:barChart>
      <c:catAx>
        <c:axId val="45342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425872"/>
        <c:crosses val="autoZero"/>
        <c:auto val="1"/>
        <c:lblAlgn val="ctr"/>
        <c:lblOffset val="100"/>
        <c:noMultiLvlLbl val="0"/>
      </c:catAx>
      <c:valAx>
        <c:axId val="4534258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42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563880</xdr:colOff>
      <xdr:row>4</xdr:row>
      <xdr:rowOff>175260</xdr:rowOff>
    </xdr:from>
    <xdr:to>
      <xdr:col>11</xdr:col>
      <xdr:colOff>243840</xdr:colOff>
      <xdr:row>20</xdr:row>
      <xdr:rowOff>22860</xdr:rowOff>
    </xdr:to>
    <xdr:graphicFrame macro="">
      <xdr:nvGraphicFramePr>
        <xdr:cNvPr id="3" name="Chart 2">
          <a:extLst>
            <a:ext uri="{FF2B5EF4-FFF2-40B4-BE49-F238E27FC236}">
              <a16:creationId xmlns:a16="http://schemas.microsoft.com/office/drawing/2014/main" id="{1F3C5C58-ABB8-8569-F827-85772792F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152400</xdr:colOff>
      <xdr:row>0</xdr:row>
      <xdr:rowOff>106680</xdr:rowOff>
    </xdr:from>
    <xdr:ext cx="2072640" cy="175260"/>
    <xdr:sp macro="" textlink="">
      <xdr:nvSpPr>
        <xdr:cNvPr id="4" name="TextBox 3">
          <a:extLst>
            <a:ext uri="{FF2B5EF4-FFF2-40B4-BE49-F238E27FC236}">
              <a16:creationId xmlns:a16="http://schemas.microsoft.com/office/drawing/2014/main" id="{C5391DF8-3469-48D6-D116-0B0655E2CCBF}"/>
            </a:ext>
          </a:extLst>
        </xdr:cNvPr>
        <xdr:cNvSpPr txBox="1"/>
      </xdr:nvSpPr>
      <xdr:spPr>
        <a:xfrm>
          <a:off x="152400" y="106680"/>
          <a:ext cx="2072640" cy="175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2</xdr:col>
      <xdr:colOff>38100</xdr:colOff>
      <xdr:row>0</xdr:row>
      <xdr:rowOff>129540</xdr:rowOff>
    </xdr:from>
    <xdr:ext cx="3825240" cy="264560"/>
    <xdr:sp macro="" textlink="">
      <xdr:nvSpPr>
        <xdr:cNvPr id="5" name="TextBox 4">
          <a:extLst>
            <a:ext uri="{FF2B5EF4-FFF2-40B4-BE49-F238E27FC236}">
              <a16:creationId xmlns:a16="http://schemas.microsoft.com/office/drawing/2014/main" id="{0EBA73E7-59FB-175B-300E-3657FF2424AF}"/>
            </a:ext>
          </a:extLst>
        </xdr:cNvPr>
        <xdr:cNvSpPr txBox="1"/>
      </xdr:nvSpPr>
      <xdr:spPr>
        <a:xfrm flipV="1">
          <a:off x="2011680" y="129540"/>
          <a:ext cx="38252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6</xdr:col>
      <xdr:colOff>38100</xdr:colOff>
      <xdr:row>0</xdr:row>
      <xdr:rowOff>152400</xdr:rowOff>
    </xdr:from>
    <xdr:ext cx="4320540" cy="579120"/>
    <xdr:sp macro="" textlink="">
      <xdr:nvSpPr>
        <xdr:cNvPr id="6" name="TextBox 5">
          <a:extLst>
            <a:ext uri="{FF2B5EF4-FFF2-40B4-BE49-F238E27FC236}">
              <a16:creationId xmlns:a16="http://schemas.microsoft.com/office/drawing/2014/main" id="{7D760541-A856-E8E4-96C7-C05A9FE7FF61}"/>
            </a:ext>
          </a:extLst>
        </xdr:cNvPr>
        <xdr:cNvSpPr txBox="1"/>
      </xdr:nvSpPr>
      <xdr:spPr>
        <a:xfrm>
          <a:off x="4450080" y="152400"/>
          <a:ext cx="4320540" cy="57912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accent5"/>
              </a:solidFill>
            </a:rPr>
            <a:t>Portability</a:t>
          </a:r>
          <a:r>
            <a:rPr lang="en-US" sz="1100" b="1" baseline="0">
              <a:solidFill>
                <a:schemeClr val="accent5"/>
              </a:solidFill>
            </a:rPr>
            <a:t> Distribution(Count)</a:t>
          </a:r>
        </a:p>
        <a:p>
          <a:r>
            <a:rPr lang="en-US"/>
            <a:t>811 samples are</a:t>
          </a:r>
          <a:r>
            <a:rPr lang="en-US" b="1">
              <a:solidFill>
                <a:schemeClr val="accent6">
                  <a:lumMod val="60000"/>
                  <a:lumOff val="40000"/>
                </a:schemeClr>
              </a:solidFill>
            </a:rPr>
            <a:t> safe </a:t>
          </a:r>
          <a:r>
            <a:rPr lang="en-US"/>
            <a:t>to drink &amp; 1200 aamples are </a:t>
          </a:r>
          <a:r>
            <a:rPr lang="en-US" b="1">
              <a:solidFill>
                <a:srgbClr val="FF0000"/>
              </a:solidFill>
            </a:rPr>
            <a:t>notsafe</a:t>
          </a:r>
          <a:r>
            <a:rPr lang="en-US" b="0"/>
            <a:t>.</a:t>
          </a:r>
          <a:endParaRPr lang="en-US" sz="1100" b="1" baseline="0">
            <a:solidFill>
              <a:schemeClr val="accent5"/>
            </a:solidFill>
          </a:endParaRPr>
        </a:p>
        <a:p>
          <a:endParaRPr lang="en-US" sz="1100" b="1" baseline="0">
            <a:solidFill>
              <a:schemeClr val="accent5"/>
            </a:solidFill>
          </a:endParaRPr>
        </a:p>
        <a:p>
          <a:endParaRPr lang="en-US" sz="1100" b="1">
            <a:solidFill>
              <a:schemeClr val="accent5"/>
            </a:solidFill>
          </a:endParaRPr>
        </a:p>
      </xdr:txBody>
    </xdr:sp>
    <xdr:clientData/>
  </xdr:oneCellAnchor>
  <xdr:oneCellAnchor>
    <xdr:from>
      <xdr:col>2</xdr:col>
      <xdr:colOff>243840</xdr:colOff>
      <xdr:row>16</xdr:row>
      <xdr:rowOff>137160</xdr:rowOff>
    </xdr:from>
    <xdr:ext cx="2811780" cy="264560"/>
    <xdr:sp macro="" textlink="">
      <xdr:nvSpPr>
        <xdr:cNvPr id="7" name="TextBox 6">
          <a:extLst>
            <a:ext uri="{FF2B5EF4-FFF2-40B4-BE49-F238E27FC236}">
              <a16:creationId xmlns:a16="http://schemas.microsoft.com/office/drawing/2014/main" id="{6651EFCE-408F-63E7-5D4A-BBB966B54304}"/>
            </a:ext>
          </a:extLst>
        </xdr:cNvPr>
        <xdr:cNvSpPr txBox="1"/>
      </xdr:nvSpPr>
      <xdr:spPr>
        <a:xfrm>
          <a:off x="2217420" y="3063240"/>
          <a:ext cx="28117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b="1">
            <a:solidFill>
              <a:srgbClr val="7030A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845820</xdr:colOff>
      <xdr:row>9</xdr:row>
      <xdr:rowOff>91440</xdr:rowOff>
    </xdr:from>
    <xdr:to>
      <xdr:col>8</xdr:col>
      <xdr:colOff>838200</xdr:colOff>
      <xdr:row>26</xdr:row>
      <xdr:rowOff>0</xdr:rowOff>
    </xdr:to>
    <xdr:graphicFrame macro="">
      <xdr:nvGraphicFramePr>
        <xdr:cNvPr id="3" name="Chart 2">
          <a:extLst>
            <a:ext uri="{FF2B5EF4-FFF2-40B4-BE49-F238E27FC236}">
              <a16:creationId xmlns:a16="http://schemas.microsoft.com/office/drawing/2014/main" id="{E5800EBD-1C3E-7385-DCA1-AF2666841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106680</xdr:colOff>
      <xdr:row>0</xdr:row>
      <xdr:rowOff>152400</xdr:rowOff>
    </xdr:from>
    <xdr:ext cx="4549140" cy="655320"/>
    <xdr:sp macro="" textlink="">
      <xdr:nvSpPr>
        <xdr:cNvPr id="4" name="TextBox 3">
          <a:extLst>
            <a:ext uri="{FF2B5EF4-FFF2-40B4-BE49-F238E27FC236}">
              <a16:creationId xmlns:a16="http://schemas.microsoft.com/office/drawing/2014/main" id="{53BB3A87-15D7-3ABA-1AF9-2A1A938B0CFD}"/>
            </a:ext>
          </a:extLst>
        </xdr:cNvPr>
        <xdr:cNvSpPr txBox="1"/>
      </xdr:nvSpPr>
      <xdr:spPr>
        <a:xfrm>
          <a:off x="5006340" y="152400"/>
          <a:ext cx="4549140" cy="655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b="1">
              <a:solidFill>
                <a:srgbClr val="7030A0"/>
              </a:solidFill>
            </a:rPr>
            <a:t>Average values by Potability</a:t>
          </a:r>
        </a:p>
        <a:p>
          <a:pPr marL="0" marR="0" lvl="0" indent="0" defTabSz="914400" eaLnBrk="1" fontAlgn="auto" latinLnBrk="0" hangingPunct="1">
            <a:lnSpc>
              <a:spcPct val="100000"/>
            </a:lnSpc>
            <a:spcBef>
              <a:spcPts val="0"/>
            </a:spcBef>
            <a:spcAft>
              <a:spcPts val="0"/>
            </a:spcAft>
            <a:buClrTx/>
            <a:buSzTx/>
            <a:buFontTx/>
            <a:buNone/>
            <a:tabLst/>
            <a:defRPr/>
          </a:pPr>
          <a:r>
            <a:rPr lang="en-US" b="1"/>
            <a:t>Potable water</a:t>
          </a:r>
          <a:r>
            <a:rPr lang="en-US"/>
            <a:t> tends to have slightly </a:t>
          </a:r>
          <a:r>
            <a:rPr lang="en-US" b="1"/>
            <a:t>higher pH</a:t>
          </a:r>
          <a:r>
            <a:rPr lang="en-US"/>
            <a:t> and </a:t>
          </a:r>
          <a:r>
            <a:rPr lang="en-US" b="0"/>
            <a:t>also</a:t>
          </a:r>
          <a:r>
            <a:rPr lang="en-US" b="1"/>
            <a:t> higher solids</a:t>
          </a:r>
          <a:r>
            <a:rPr lang="en-US"/>
            <a:t> than non-potable.</a:t>
          </a:r>
        </a:p>
        <a:p>
          <a:endParaRPr lang="en-US" sz="1100"/>
        </a:p>
      </xdr:txBody>
    </xdr:sp>
    <xdr:clientData/>
  </xdr:oneCellAnchor>
  <xdr:twoCellAnchor editAs="oneCell">
    <xdr:from>
      <xdr:col>0</xdr:col>
      <xdr:colOff>525780</xdr:colOff>
      <xdr:row>9</xdr:row>
      <xdr:rowOff>83821</xdr:rowOff>
    </xdr:from>
    <xdr:to>
      <xdr:col>2</xdr:col>
      <xdr:colOff>716280</xdr:colOff>
      <xdr:row>17</xdr:row>
      <xdr:rowOff>22861</xdr:rowOff>
    </xdr:to>
    <mc:AlternateContent xmlns:mc="http://schemas.openxmlformats.org/markup-compatibility/2006" xmlns:a14="http://schemas.microsoft.com/office/drawing/2010/main">
      <mc:Choice Requires="a14">
        <xdr:graphicFrame macro="">
          <xdr:nvGraphicFramePr>
            <xdr:cNvPr id="5" name="Potability 1">
              <a:extLst>
                <a:ext uri="{FF2B5EF4-FFF2-40B4-BE49-F238E27FC236}">
                  <a16:creationId xmlns:a16="http://schemas.microsoft.com/office/drawing/2014/main" id="{FF47ED2D-7F3A-9FFD-2818-B790B5913F2F}"/>
                </a:ext>
              </a:extLst>
            </xdr:cNvPr>
            <xdr:cNvGraphicFramePr/>
          </xdr:nvGraphicFramePr>
          <xdr:xfrm>
            <a:off x="0" y="0"/>
            <a:ext cx="0" cy="0"/>
          </xdr:xfrm>
          <a:graphic>
            <a:graphicData uri="http://schemas.microsoft.com/office/drawing/2010/slicer">
              <sle:slicer xmlns:sle="http://schemas.microsoft.com/office/drawing/2010/slicer" name="Potability 1"/>
            </a:graphicData>
          </a:graphic>
        </xdr:graphicFrame>
      </mc:Choice>
      <mc:Fallback xmlns="">
        <xdr:sp macro="" textlink="">
          <xdr:nvSpPr>
            <xdr:cNvPr id="0" name=""/>
            <xdr:cNvSpPr>
              <a:spLocks noTextEdit="1"/>
            </xdr:cNvSpPr>
          </xdr:nvSpPr>
          <xdr:spPr>
            <a:xfrm>
              <a:off x="525780" y="1729741"/>
              <a:ext cx="1828800" cy="1402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1043940</xdr:colOff>
      <xdr:row>9</xdr:row>
      <xdr:rowOff>53340</xdr:rowOff>
    </xdr:from>
    <xdr:to>
      <xdr:col>4</xdr:col>
      <xdr:colOff>449580</xdr:colOff>
      <xdr:row>21</xdr:row>
      <xdr:rowOff>13335</xdr:rowOff>
    </xdr:to>
    <mc:AlternateContent xmlns:mc="http://schemas.openxmlformats.org/markup-compatibility/2006" xmlns:a14="http://schemas.microsoft.com/office/drawing/2010/main">
      <mc:Choice Requires="a14">
        <xdr:graphicFrame macro="">
          <xdr:nvGraphicFramePr>
            <xdr:cNvPr id="8" name="Turbidity">
              <a:extLst>
                <a:ext uri="{FF2B5EF4-FFF2-40B4-BE49-F238E27FC236}">
                  <a16:creationId xmlns:a16="http://schemas.microsoft.com/office/drawing/2014/main" id="{C3C800A1-6BE4-4621-0C0D-3A1EB525AD6E}"/>
                </a:ext>
              </a:extLst>
            </xdr:cNvPr>
            <xdr:cNvGraphicFramePr/>
          </xdr:nvGraphicFramePr>
          <xdr:xfrm>
            <a:off x="0" y="0"/>
            <a:ext cx="0" cy="0"/>
          </xdr:xfrm>
          <a:graphic>
            <a:graphicData uri="http://schemas.microsoft.com/office/drawing/2010/slicer">
              <sle:slicer xmlns:sle="http://schemas.microsoft.com/office/drawing/2010/slicer" name="Turbidity"/>
            </a:graphicData>
          </a:graphic>
        </xdr:graphicFrame>
      </mc:Choice>
      <mc:Fallback xmlns="">
        <xdr:sp macro="" textlink="">
          <xdr:nvSpPr>
            <xdr:cNvPr id="0" name=""/>
            <xdr:cNvSpPr>
              <a:spLocks noTextEdit="1"/>
            </xdr:cNvSpPr>
          </xdr:nvSpPr>
          <xdr:spPr>
            <a:xfrm>
              <a:off x="2682240" y="1699260"/>
              <a:ext cx="1828800" cy="2154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11</xdr:col>
      <xdr:colOff>213360</xdr:colOff>
      <xdr:row>3</xdr:row>
      <xdr:rowOff>60960</xdr:rowOff>
    </xdr:from>
    <xdr:ext cx="5219700" cy="2590800"/>
    <xdr:sp macro="" textlink="">
      <xdr:nvSpPr>
        <xdr:cNvPr id="2" name="TextBox 1">
          <a:extLst>
            <a:ext uri="{FF2B5EF4-FFF2-40B4-BE49-F238E27FC236}">
              <a16:creationId xmlns:a16="http://schemas.microsoft.com/office/drawing/2014/main" id="{401F01A3-A8CC-AF34-4D17-FC2E31DE5186}"/>
            </a:ext>
          </a:extLst>
        </xdr:cNvPr>
        <xdr:cNvSpPr txBox="1"/>
      </xdr:nvSpPr>
      <xdr:spPr>
        <a:xfrm>
          <a:off x="7139940" y="609600"/>
          <a:ext cx="5219700" cy="2590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t>pH Level </a:t>
          </a:r>
        </a:p>
        <a:p>
          <a:r>
            <a:rPr lang="en-US"/>
            <a:t>A significant number of water samples have pH values outside the safe drinking range (6.5–8.5), indicating potential acidity or alkalinity issues.</a:t>
          </a:r>
        </a:p>
        <a:p>
          <a:r>
            <a:rPr lang="en-US"/>
            <a:t>These abnormal pH levels may affect water taste, pipe corrosion, and human health.</a:t>
          </a:r>
        </a:p>
        <a:p>
          <a:r>
            <a:rPr lang="en-US"/>
            <a:t>Turbidity </a:t>
          </a:r>
        </a:p>
        <a:p>
          <a:r>
            <a:rPr lang="en-US"/>
            <a:t>Several records show high turbidity levels (above 5 NTU), which may indicate the presence of suspended particles, sediments, or microbial contamination.</a:t>
          </a:r>
        </a:p>
        <a:p>
          <a:r>
            <a:rPr lang="en-US"/>
            <a:t>High turbidity can reduce water quality and may require additional filtration.</a:t>
          </a:r>
        </a:p>
        <a:p>
          <a:endParaRPr lang="en-US"/>
        </a:p>
        <a:p>
          <a:r>
            <a:rPr lang="en-US"/>
            <a:t>The Solids column shows a wide variation across samples. Higher values are shown in red, which may indicate water with high mineral content or pollution.</a:t>
          </a:r>
        </a:p>
        <a:p>
          <a:r>
            <a:rPr lang="en-US"/>
            <a:t>A few samples have very high Hardness, suggesting possible scaling issues in pipelines or impact on soap effectiveness.</a:t>
          </a: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76.744339120371" createdVersion="8" refreshedVersion="8" minRefreshableVersion="3" recordCount="2011" xr:uid="{738147BE-42FA-4E0E-B4B5-70459DFDDF81}">
  <cacheSource type="worksheet">
    <worksheetSource name="Table13"/>
  </cacheSource>
  <cacheFields count="10">
    <cacheField name="ph" numFmtId="2">
      <sharedItems containsSemiMixedTypes="0" containsString="0" containsNumber="1" minValue="0.22749905020219799" maxValue="13.999999999999901" count="2011">
        <n v="8.3167658842146697"/>
        <n v="9.0922234562909594"/>
        <n v="5.5840866384560801"/>
        <n v="10.2238621645287"/>
        <n v="8.6358487185007302"/>
        <n v="11.180284470721499"/>
        <n v="7.3606401058382502"/>
        <n v="7.1198243842645503"/>
        <n v="6.3472717605393099"/>
        <n v="9.1815600071515302"/>
        <n v="7.3710503024295297"/>
        <n v="6.6602120261181001"/>
        <n v="5.4003017807294604"/>
        <n v="6.51441509325167"/>
        <n v="3.44506186438521"/>
        <n v="7.1814485808291701"/>
        <n v="10.4332909828043"/>
        <n v="7.4141481963362397"/>
        <n v="5.1158170637712104"/>
        <n v="3.6416297774733799"/>
        <n v="9.2671875307635396"/>
        <n v="5.3319404790185301"/>
        <n v="7.1457715452188202"/>
        <n v="9.9206910587681492"/>
        <n v="6.9538642255110501"/>
        <n v="10.682966425805899"/>
        <n v="8.7572573974409895"/>
        <n v="7.8096318980194104"/>
        <n v="6.6524880908556998"/>
        <n v="9.1471970553369193"/>
        <n v="10.5607446362181"/>
        <n v="8.5208065729703009"/>
        <n v="4.9994138107969102"/>
        <n v="3.90607835495616"/>
        <n v="6.3913536238321802"/>
        <n v="5.0581088685651299"/>
        <n v="7.2615505220707099"/>
        <n v="7.1604672308087398"/>
        <n v="5.7047647762130103"/>
        <n v="6.2172731351603403"/>
        <n v="3.5145455287452698"/>
        <n v="3.7225004859337201"/>
        <n v="6.4550047974967102"/>
        <n v="7.31680475388091"/>
        <n v="7.4089854669246096"/>
        <n v="5.97676961808759"/>
        <n v="6.3953591316710598"/>
        <n v="6.7628325218917302"/>
        <n v="9.9187170638541708"/>
        <n v="10.155440170221899"/>
        <n v="8.7217267106205796"/>
        <n v="9.0267877195116295"/>
        <n v="6.9533716033895399"/>
        <n v="6.14087755694786"/>
        <n v="7.0778740065304504"/>
        <n v="5.4883143090125097"/>
        <n v="7.2055591745887204"/>
        <n v="9.1778698658924291"/>
        <n v="4.2707161947337298"/>
        <n v="8.5261698697777799"/>
        <n v="8.4905715620277302"/>
        <n v="8.8584015312004603"/>
        <n v="6.09815652147278"/>
        <n v="8.4199706821289908"/>
        <n v="7.8758951354817803"/>
        <n v="7.7253329080747504"/>
        <n v="3.3880906105238902"/>
        <n v="7.1838257233931797"/>
        <n v="10.111976704648599"/>
        <n v="6.8774569325767096"/>
        <n v="8.5508754692893305"/>
        <n v="10.3084776568137"/>
        <n v="7.3710850732095601"/>
        <n v="6.5064877665024596"/>
        <n v="6.6439357746622996"/>
        <n v="5.0337739897516602"/>
        <n v="6.9126075619898399"/>
        <n v="7.9776359908804899"/>
        <n v="6.0783358365092699"/>
        <n v="6.2424144841038398"/>
        <n v="6.0633547898910702"/>
        <n v="8.1295855139667204"/>
        <n v="9.5624059437895195"/>
        <n v="8.1677926323082506"/>
        <n v="6.8254679006303904"/>
        <n v="7.8611777009985602"/>
        <n v="4.9657735596449601"/>
        <n v="6.20743296761471"/>
        <n v="9.7692510060868401"/>
        <n v="9.6306654799033407"/>
        <n v="7.6335700876775503"/>
        <n v="5.7711990498136796"/>
        <n v="6.5799693294015498"/>
        <n v="4.8011543680758599"/>
        <n v="6.90699217181165"/>
        <n v="7.7261348079024996"/>
        <n v="8.9270781483017405"/>
        <n v="6.2080155397190202"/>
        <n v="6.1284256352959101"/>
        <n v="7.3080488482755701"/>
        <n v="8.6408864089094806"/>
        <n v="8.1532100752721508"/>
        <n v="8.2937201103888594"/>
        <n v="7.8309763433816197"/>
        <n v="4.4302812115465402"/>
        <n v="7.2407396388877601"/>
        <n v="6.8673013217991299"/>
        <n v="6.1296370148137402"/>
        <n v="7.9170494431778797"/>
        <n v="6.5116180752418096"/>
        <n v="5.3238155843083899"/>
        <n v="6.7695728686567902"/>
        <n v="5.8779740404404697"/>
        <n v="6.34002762804759"/>
        <n v="5.6535061347932301"/>
        <n v="6.6260121840753001"/>
        <n v="7.7938335729935497"/>
        <n v="7.3627365019497804"/>
        <n v="9.3203054452950092"/>
        <n v="3.7197916443719201"/>
        <n v="9.8688778806624704"/>
        <n v="4.1265287151002203"/>
        <n v="5.9700356569429198"/>
        <n v="8.3691543536999493"/>
        <n v="7.8954692459424498"/>
        <n v="7.9474857857257399"/>
        <n v="10.026159156427401"/>
        <n v="6.4881932396152102"/>
        <n v="5.8697367553375202"/>
        <n v="5.3041426602159003"/>
        <n v="7.0861684008432997"/>
        <n v="7.9577683439961504"/>
        <n v="8.8756422784544409"/>
        <n v="6.6137091176418403"/>
        <n v="7.7357050217516496"/>
        <n v="9.9250413284290993"/>
        <n v="9.0025831096511109"/>
        <n v="5.0957664649358803"/>
        <n v="8.5946771083626707"/>
        <n v="7.0837790605073696"/>
        <n v="7.6828724980725198"/>
        <n v="4.4432388991431004"/>
        <n v="6.97866426237381"/>
        <n v="6.6236135657451198"/>
        <n v="3.66471056171939"/>
        <n v="4.8141356208896697"/>
        <n v="7.4367826093455296"/>
        <n v="4.7233125732505199"/>
        <n v="9.3806580507883197"/>
        <n v="7.8101449331968302"/>
        <n v="9.4063257528982795"/>
        <n v="6.3212593152229903"/>
        <n v="6.5818782015489603"/>
        <n v="6.7551459015516198"/>
        <n v="9.4451298378686506"/>
        <n v="9.0248450374174993"/>
        <n v="6.8001190903158699"/>
        <n v="7.1741351628079899"/>
        <n v="7.6579912369982504"/>
        <n v="8.3229866724022905"/>
        <n v="9.8027207823257108"/>
        <n v="6.1019552307489002"/>
        <n v="4.9977706012836798"/>
        <n v="4.8157667907170696"/>
        <n v="6.5480205581308297"/>
        <n v="6.6180109055846597"/>
        <n v="7.7880547326052003"/>
        <n v="5.1918343271406204"/>
        <n v="6.8696389414590904"/>
        <n v="9.0586284240726798"/>
        <n v="7.29188832527326"/>
        <n v="7.27590877368399"/>
        <n v="6.5127371239801199"/>
        <n v="7.2078867813439"/>
        <n v="5.3249418556116499"/>
        <n v="7.0823006491748002"/>
        <n v="10.761897799889301"/>
        <n v="6.2868069484369702"/>
        <n v="9.79455869937693"/>
        <n v="8.2104435651437093"/>
        <n v="10.3561188272083"/>
        <n v="7.95898429188418"/>
        <n v="6.5528474743749703"/>
        <n v="7.6285527231438497"/>
        <n v="4.79084054024307"/>
        <n v="7.71095993884484"/>
        <n v="8.2912990059681402"/>
        <n v="9.0326605791446806"/>
        <n v="7.1294247304629801"/>
        <n v="8.0754945078990996"/>
        <n v="10.0496737184564"/>
        <n v="5.6676506466431897"/>
        <n v="6.7954690098422601"/>
        <n v="10.041027974912501"/>
        <n v="7.2960377339011702"/>
        <n v="5.8626412328458599"/>
        <n v="7.2921418051592202"/>
        <n v="7.8219709401560102"/>
        <n v="11.301793996392201"/>
        <n v="9.1610886128848303"/>
        <n v="7.79845367620121"/>
        <n v="5.5643424906303496"/>
        <n v="7.8865912273286796"/>
        <n v="9.5971918568781707"/>
        <n v="6.9642259425787296"/>
        <n v="7.6729095229438"/>
        <n v="5.3824890394716398"/>
        <n v="7.0229521134292998"/>
        <n v="10.026223807942101"/>
        <n v="5.5001866409041797"/>
        <n v="7.5437004660569098"/>
        <n v="6.8483315590494396"/>
        <n v="5.9102517293372001"/>
        <n v="9.5678227262804398"/>
        <n v="4.2962470237280703"/>
        <n v="8.5296693476335701"/>
        <n v="8.0653390361042092"/>
        <n v="9.1584451632619999"/>
        <n v="8.8485862829290394"/>
        <n v="9.4954563819417803"/>
        <n v="8.0528939164594693"/>
        <n v="6.4258738662756896"/>
        <n v="7.7572696656682796"/>
        <n v="5.11739030262423"/>
        <n v="7.4815353620944398"/>
        <n v="7.06364697562225"/>
        <n v="6.8764510428826497"/>
        <n v="4.81243365216746"/>
        <n v="4.7888610624981496"/>
        <n v="6.5058725093635799"/>
        <n v="5.6284069194306898"/>
        <n v="5.9660004887903497"/>
        <n v="6.3194315449597296"/>
        <n v="5.99128347536689"/>
        <n v="10.272444272154299"/>
        <n v="6.1051401350435501"/>
        <n v="9.4433588841461198"/>
        <n v="6.8874143711295304"/>
        <n v="6.51290083326617"/>
        <n v="5.77271809485182"/>
        <n v="9.7395619489699108"/>
        <n v="5.5419790193089202"/>
        <n v="6.4489310334090701"/>
        <n v="8.5447086616730399"/>
        <n v="6.66400305000335"/>
        <n v="8.7363712109152107"/>
        <n v="7.1469762961265397"/>
        <n v="5.0403316923958901"/>
        <n v="6.2596516027400497"/>
        <n v="5.7673495968656603"/>
        <n v="7.0889406421502201"/>
        <n v="8.0291816127543392"/>
        <n v="4.7257855649307698"/>
        <n v="8.1957653598955904"/>
        <n v="6.4437536684450496"/>
        <n v="7.0390943210898298"/>
        <n v="6.9452240923448096"/>
        <n v="5.7421104074371101"/>
        <n v="5.5966278497364597"/>
        <n v="7.3503789866846896"/>
        <n v="6.2627988674538697"/>
        <n v="9.9270237232245204"/>
        <n v="4.9613527283846004"/>
        <n v="6.4570975247378897"/>
        <n v="6.5393695103734197"/>
        <n v="6.2524100046497297"/>
        <n v="7.9673448231111097"/>
        <n v="7.6095211901247399"/>
        <n v="6.8878639438948603"/>
        <n v="9.8790712575708"/>
        <n v="7.6387617704500901"/>
        <n v="6.9618916860039199"/>
        <n v="8.0606096236308105"/>
        <n v="7.2402717911029901"/>
        <n v="7.4867797085282497"/>
        <n v="8.4104606428662496"/>
        <n v="6.1439214541436904"/>
        <n v="6.3848240094579003"/>
        <n v="9.4626660169985293"/>
        <n v="5.8731571370667801"/>
        <n v="7.8586627788448196"/>
        <n v="6.7280043856533798"/>
        <n v="9.1127862503147803"/>
        <n v="8.0798083581532705"/>
        <n v="7.0786594193779599"/>
        <n v="8.0438892990988595"/>
        <n v="7.0402449784305503"/>
        <n v="5.4839741088013403"/>
        <n v="8.5344068795699499"/>
        <n v="7.2665945347472798"/>
        <n v="7.24035100574247"/>
        <n v="8.6921153220472096"/>
        <n v="8.6395409779986991"/>
        <n v="7.1798641485340999"/>
        <n v="7.1639992225743798"/>
        <n v="6.3531103018294601"/>
        <n v="6.68155356754274"/>
        <n v="5.4453259806691099"/>
        <n v="7.53988189284384"/>
        <n v="4.3704765802587904"/>
        <n v="10.3164003845531"/>
        <n v="6.5995938189538004"/>
        <n v="7.9207945643732298"/>
        <n v="8.23714263389701"/>
        <n v="4.7759834385065201"/>
        <n v="5.9034657150915901"/>
        <n v="7.7057110063139698"/>
        <n v="7.8151217778281499"/>
        <n v="6.13974303173437"/>
        <n v="5.0414050278910301"/>
        <n v="8.6751926916791806"/>
        <n v="7.6893580036123703"/>
        <n v="5.6717623259348002"/>
        <n v="6.6248064278043799"/>
        <n v="6.5410076990138402"/>
        <n v="6.3408090222258702"/>
        <n v="5.9803572267639096"/>
        <n v="6.4275124428414898"/>
        <n v="6.1090733115096603"/>
        <n v="5.8429330809156204"/>
        <n v="5.3458871467538103"/>
        <n v="5.3863073521016203"/>
        <n v="9.9194784255570294"/>
        <n v="9.4182961217901493"/>
        <n v="7.2919570395975999"/>
        <n v="5.60874523181357"/>
        <n v="5.7011546449116102"/>
        <n v="5.4127624975958302"/>
        <n v="5.0181323842682302"/>
        <n v="7.02530594168935"/>
        <n v="5.77062096910565"/>
        <n v="8.4378759830216197"/>
        <n v="5.9070782686667203"/>
        <n v="10.2527343684777"/>
        <n v="8.2064999378091894"/>
        <n v="7.2861673880398099"/>
        <n v="8.8092964317759606"/>
        <n v="6.6415006872809697"/>
        <n v="6.1451483605741499"/>
        <n v="5.9064417645820502"/>
        <n v="5.3898459304911599"/>
        <n v="5.00656297926378"/>
        <n v="6.5036382004515598"/>
        <n v="8.7422298818279707"/>
        <n v="8.39439741175722"/>
        <n v="4.3013734671273403"/>
        <n v="8.31377360432176"/>
        <n v="3.4103596707392398"/>
        <n v="7.5109433421274403"/>
        <n v="6.9782908676135902"/>
        <n v="7.4607272201980699"/>
        <n v="9.0491660542978405"/>
        <n v="9.5151406152444196"/>
        <n v="7.4942120469660702"/>
        <n v="6.6245725276527896"/>
        <n v="6.0321889028999198"/>
        <n v="6.3440954250018597"/>
        <n v="7.4591448594856997"/>
        <n v="6.3616668025878997"/>
        <n v="5.7398163326022003"/>
        <n v="8.8051777452649205"/>
        <n v="8.0030314850909203"/>
        <n v="6.4273651444755098"/>
        <n v="6.12467227096983"/>
        <n v="8.4579010369103091"/>
        <n v="5.7721973935687796"/>
        <n v="7.8950456621463196"/>
        <n v="8.5767399284048391"/>
        <n v="5.5967298175757998"/>
        <n v="8.1456323742549603"/>
        <n v="6.6654950682768996"/>
        <n v="6.4990679978223298"/>
        <n v="9.7358893878110404"/>
        <n v="9.2682818946417793"/>
        <n v="6.4758853986095497"/>
        <n v="6.2978456340027602"/>
        <n v="5.2840966874291597"/>
        <n v="8.2699447097323304"/>
        <n v="8.2140997644519498"/>
        <n v="8.7197643315431801"/>
        <n v="6.4926388461538496"/>
        <n v="7.8145243207535504"/>
        <n v="9.6525629350219209"/>
        <n v="7.3868376964275999"/>
        <n v="5.4975803214518004"/>
        <n v="6.2689533366349499"/>
        <n v="4.0290527099378597"/>
        <n v="6.4127070417540502"/>
        <n v="5.5481818491157702"/>
        <n v="7.4686170188765697"/>
        <n v="7.9181504708531296"/>
        <n v="5.4332421165126297"/>
        <n v="6.7157190879797897"/>
        <n v="6.5768453230811401"/>
        <n v="6.62494359986957"/>
        <n v="8.2736435843359004"/>
        <n v="5.1714340940560799"/>
        <n v="6.9641982997675997"/>
        <n v="9.0425828660499601"/>
        <n v="5.9705789077906903"/>
        <n v="6.2738057815512702"/>
        <n v="6.6040079886385703"/>
        <n v="7.14394199014904"/>
        <n v="8.1164465703464792"/>
        <n v="7.6651877804308999"/>
        <n v="5.5553529727921802"/>
        <n v="7.5439313045082201"/>
        <n v="7.3401708843321503"/>
        <n v="10.0151890624676"/>
        <n v="6.3341627755632697"/>
        <n v="8.8929984792151107"/>
        <n v="8.1657149327590002"/>
        <n v="4.93195844523449"/>
        <n v="8.9778218831093"/>
        <n v="7.3726117958249597"/>
        <n v="9.1073303834617594"/>
        <n v="6.7046354257784699"/>
        <n v="3.6231658482586502"/>
        <n v="7.9668568239825799"/>
        <n v="8.9079871175612499"/>
        <n v="5.8987263248059696"/>
        <n v="9.5146266221028792"/>
        <n v="8.8424636558971894"/>
        <n v="7.7210784936174504"/>
        <n v="9.0894210984220898"/>
        <n v="1.75703711549078"/>
        <n v="5.0854293528334997"/>
        <n v="9.5452705212490105"/>
        <n v="6.24626405379483"/>
        <n v="8.5967672123447798"/>
        <n v="6.4364444960902301"/>
        <n v="7.3334777260267199"/>
        <n v="6.1447590376621504"/>
        <n v="5.3933459144232598"/>
        <n v="5.6248199964023904"/>
        <n v="5.7688680310922296"/>
        <n v="5.2513538154758201"/>
        <n v="7.6887859160913701"/>
        <n v="5.8427546011896903"/>
        <n v="9.9612477090498608"/>
        <n v="7.4175026366890702"/>
        <n v="3.63316282886252"/>
        <n v="9.9008148400382492"/>
        <n v="10.2684305011633"/>
        <n v="0.22749905020219799"/>
        <n v="6.0172609236891299"/>
        <n v="7.1108451380332198"/>
        <n v="8.1293417202371803"/>
        <n v="10.252816232929399"/>
        <n v="9.2394403610603995"/>
        <n v="7.0713141922178604"/>
        <n v="7.1158952656720897"/>
        <n v="8.2389965968890699"/>
        <n v="6.1617794994620398"/>
        <n v="7.06184551971681"/>
        <n v="7.4813977719166296"/>
        <n v="8.0821480764538798"/>
        <n v="7.7021830991871303"/>
        <n v="6.7507611860201102"/>
        <n v="6.3239420725695803"/>
        <n v="8.5814286937060391"/>
        <n v="9.8889414013115697"/>
        <n v="8.3905005718954992"/>
        <n v="7.58194467965673"/>
        <n v="9.85005468740043"/>
        <n v="9.66365319639762"/>
        <n v="7.9356073251130699"/>
        <n v="6.9203428985128701"/>
        <n v="10.5380984427724"/>
        <n v="5.72930291193782"/>
        <n v="5.3356888089335301"/>
        <n v="6.7698348808135798"/>
        <n v="6.8483296013224599"/>
        <n v="8.58920234365414"/>
        <n v="7.5913460935401398"/>
        <n v="8.13776788309249"/>
        <n v="5.3525659797147496"/>
        <n v="7.9980902539413101"/>
        <n v="11.898078029740301"/>
        <n v="7.4425364753277199"/>
        <n v="5.1408005276963298"/>
        <n v="9.6221059870248098"/>
        <n v="5.3612116660984599"/>
        <n v="6.3764084344865504"/>
        <n v="3.9401254598978102"/>
        <n v="6.9168259732214503"/>
        <n v="9.1465575558940007"/>
        <n v="10.268414718941299"/>
        <n v="7.3687685302948198"/>
        <n v="9.3931484415490605"/>
        <n v="7.2965728754660804"/>
        <n v="8.9008646966019906"/>
        <n v="8.1072443128184908"/>
        <n v="7.8043688739437203"/>
        <n v="4.6661481309147996"/>
        <n v="10.905076410065501"/>
        <n v="4.7395487670029803"/>
        <n v="9.8692319349890507"/>
        <n v="5.82754121154277"/>
        <n v="0.989912212879138"/>
        <n v="9.4858328734028508"/>
        <n v="6.43572271694911"/>
        <n v="6.3654972410521804"/>
        <n v="5.45221492616741"/>
        <n v="5.4334662389735602"/>
        <n v="5.2269418842729003"/>
        <n v="4.5942091643543899"/>
        <n v="6.4002561642295097"/>
        <n v="6.9018634487360604"/>
        <n v="7.8888435740595204"/>
        <n v="6.4924031219562499"/>
        <n v="6.6846997367489696"/>
        <n v="4.7586483467686396"/>
        <n v="7.4408250310613102"/>
        <n v="8.0548857440731592"/>
        <n v="7.0618309721818804"/>
        <n v="7.6116098171814297"/>
        <n v="4.6914383151202097"/>
        <n v="8.0641701372365606"/>
        <n v="4.2929668581496498"/>
        <n v="9.0856371016938802"/>
        <n v="6.5924425077852904"/>
        <n v="8.9903172337046495"/>
        <n v="6.73915769202205"/>
        <n v="6.4926271573653702"/>
        <n v="6.7531283528604797"/>
        <n v="8.2963440555892696"/>
        <n v="7.9181833208614902"/>
        <n v="8.78316762390563"/>
        <n v="8.1596667041849393"/>
        <n v="7.6853968433158402"/>
        <n v="7.7620207445167502"/>
        <n v="7.2079310974309703"/>
        <n v="6.9870415002899096"/>
        <n v="4.6921965634929697"/>
        <n v="10.695532491586199"/>
        <n v="6.7916969068947504"/>
        <n v="4.4897837961991698"/>
        <n v="8.0208691028714707"/>
        <n v="5.0900353321672904"/>
        <n v="6.70249621624402"/>
        <n v="6.5710992165074797"/>
        <n v="8.5092200489215895"/>
        <n v="5.9539818781347797"/>
        <n v="10.6329096060715"/>
        <n v="7.1830959315085403"/>
        <n v="5.9234414145714798"/>
        <n v="7.3770365037690198"/>
        <n v="7.8334958810647297"/>
        <n v="4.7457643714811502"/>
        <n v="9.0558257846775003"/>
        <n v="5.4921559829578301"/>
        <n v="4.48751747901093"/>
        <n v="7.0271856592718702"/>
        <n v="10.2006445084421"/>
        <n v="7.34497586904636"/>
        <n v="8.2853952749080104"/>
        <n v="5.9495187640611498"/>
        <n v="5.2965788038102302"/>
        <n v="10.2820679748947"/>
        <n v="7.0168361132545796"/>
        <n v="6.8716072450149603"/>
        <n v="8.2388789894452703"/>
        <n v="5.7911543734533701"/>
        <n v="6.1533689567288601"/>
        <n v="7.3030519063283101"/>
        <n v="7.5926723000754803"/>
        <n v="4.9220454662486901"/>
        <n v="7.6021214747799801"/>
        <n v="8.8462819569107101"/>
        <n v="6.7516985863011696"/>
        <n v="5.0882131973245404"/>
        <n v="6.9549072165208399"/>
        <n v="9.5196599844703105"/>
        <n v="4.7003927238409302"/>
        <n v="10.386132934434601"/>
        <n v="5.7465291944553396"/>
        <n v="10.8112895003972"/>
        <n v="8.9668359725678002"/>
        <n v="6.8488054525404598"/>
        <n v="8.8617015565039505"/>
        <n v="4.2529850008762899"/>
        <n v="6.7298299038901099"/>
        <n v="5.92454048243739"/>
        <n v="6.4701519591528198"/>
        <n v="6.9303914696693898"/>
        <n v="7.42199764425186"/>
        <n v="6.2044293540695499"/>
        <n v="9.0666280537640294"/>
        <n v="4.7131167010544397"/>
        <n v="10.581385987628201"/>
        <n v="6.1387851519511898"/>
        <n v="5.2763235440246801"/>
        <n v="6.7768790878056597"/>
        <n v="7.2394159210992397"/>
        <n v="8.4087662311024403"/>
        <n v="7.3669152841286296"/>
        <n v="7.8564711004613699"/>
        <n v="5.1583964095064898"/>
        <n v="4.4438508564980701"/>
        <n v="8.2471482713092907"/>
        <n v="4.9021589886066703"/>
        <n v="6.86313624993993"/>
        <n v="6.6695323796655401"/>
        <n v="7.5956699836912698"/>
        <n v="8.1630763825582697"/>
        <n v="8.8702782599279306"/>
        <n v="8.7696760216767302"/>
        <n v="7.7908748623214299"/>
        <n v="7.6512942259201999"/>
        <n v="4.7714906689489398"/>
        <n v="5.39205760659185"/>
        <n v="5.4772830494763296"/>
        <n v="8.3479494825018801"/>
        <n v="6.8362249386776002"/>
        <n v="6.4900371749288999"/>
        <n v="6.6488491860913799"/>
        <n v="9.3235838582845005"/>
        <n v="4.5819687278808701"/>
        <n v="7.8848419932045699"/>
        <n v="6.1688385392812704"/>
        <n v="7.2308453065531699"/>
        <n v="8.6931043263093208"/>
        <n v="4.7974601816599698"/>
        <n v="9.3191763930775693"/>
        <n v="7.5816875774494497"/>
        <n v="5.3482136585970599"/>
        <n v="5.4878763626101899"/>
        <n v="8.3159590714509708"/>
        <n v="8.55107774771961"/>
        <n v="6.0131609664611103"/>
        <n v="5.7440675374326799"/>
        <n v="11.027879862695199"/>
        <n v="6.7295801901085603"/>
        <n v="7.1593983109532502"/>
        <n v="6.2096974367753504"/>
        <n v="9.6085335938819103"/>
        <n v="8.6971221596300392"/>
        <n v="7.7489285484864299"/>
        <n v="7.1179177460681"/>
        <n v="8.3100290200488498"/>
        <n v="5.5242965308964997"/>
        <n v="10.201425755101001"/>
        <n v="5.3681257542274503"/>
        <n v="8.9378024078552798"/>
        <n v="8.1242078263616797"/>
        <n v="7.1849731188040797"/>
        <n v="5.3197690729349398"/>
        <n v="6.3691116313368799"/>
        <n v="6.7334938422808399"/>
        <n v="6.8830154024420498"/>
        <n v="8.0135164286107692"/>
        <n v="8.2720550912598707"/>
        <n v="8.7469859764719597"/>
        <n v="8.1548408554742196"/>
        <n v="9.0457205453346106"/>
        <n v="8.9224095589679706"/>
        <n v="5.9613015721885798"/>
        <n v="8.1844100064522909"/>
        <n v="7.6364540914718297"/>
        <n v="7.77538559327696"/>
        <n v="7.6171488708296904"/>
        <n v="6.6649345844026602"/>
        <n v="8.8153579526585197"/>
        <n v="7.7656355619771897"/>
        <n v="8.5670438200383305"/>
        <n v="6.9941946752507898"/>
        <n v="3.3445885334830199"/>
        <n v="7.77446846884681"/>
        <n v="7.2034388489879797"/>
        <n v="6.1504876009024398"/>
        <n v="6.7675236582735003"/>
        <n v="6.7447990748899"/>
        <n v="7.6037754464959297"/>
        <n v="8.5461455551598693"/>
        <n v="5.43251208523776"/>
        <n v="7.7140893599548797"/>
        <n v="7.8458799292367498"/>
        <n v="7.1564244945983102"/>
        <n v="4.77522195583692"/>
        <n v="7.7412450586367401"/>
        <n v="4.1874908148117402"/>
        <n v="7.8080122115602704"/>
        <n v="5.8959489831871901"/>
        <n v="7.2696522528053604"/>
        <n v="7.4579798269281596"/>
        <n v="7.7463431153562796"/>
        <n v="8.2757956297011592"/>
        <n v="6.8799594521494498"/>
        <n v="6.79937551836188"/>
        <n v="4.7364046074517496"/>
        <n v="6.5789981622734004"/>
        <n v="8.7754857336841905"/>
        <n v="6.8503020324159598"/>
        <n v="8.0732789522437294"/>
        <n v="5.0782741752214697"/>
        <n v="7.4449140149510296"/>
        <n v="9.4340058746540993"/>
        <n v="5.9059069542035703"/>
        <n v="5.8034969757641504"/>
        <n v="7.61715192193207"/>
        <n v="5.4224457679088101"/>
        <n v="4.8725608783710301"/>
        <n v="7.0581826082351196"/>
        <n v="7.8903542735348999"/>
        <n v="7.5357001905712098"/>
        <n v="8.7221437768411807"/>
        <n v="6.2843857911113696"/>
        <n v="9.3056604803186094"/>
        <n v="4.9231788561996899"/>
        <n v="6.14301847979368"/>
        <n v="6.6166491748749499"/>
        <n v="7.6234999202792304"/>
        <n v="7.8601064215051197"/>
        <n v="5.5795170927079898"/>
        <n v="4.3035746074827701"/>
        <n v="6.4177024761034698"/>
        <n v="5.0364539760087501"/>
        <n v="10.415044013649"/>
        <n v="8.4186066500413297"/>
        <n v="7.5579636297904997"/>
        <n v="11.2445071427"/>
        <n v="5.7288237793038004"/>
        <n v="10.4868084160256"/>
        <n v="5.7162513541562099"/>
        <n v="6.7709268840408399"/>
        <n v="6.0433600837118204"/>
        <n v="6.3204278229527802"/>
        <n v="8.6847786715253097"/>
        <n v="7.9617214631655697"/>
        <n v="5.4841512535049501"/>
        <n v="7.1869311223481098"/>
        <n v="9.7927277685554497"/>
        <n v="3.6371706253557998"/>
        <n v="7.0647890814280503"/>
        <n v="6.6320315685881797"/>
        <n v="5.9139566878534202"/>
        <n v="9.4847032540032892"/>
        <n v="8.4474044884381296"/>
        <n v="6.8593237255290198"/>
        <n v="6.3000017665889096"/>
        <n v="7.3134467555759599"/>
        <n v="6.5726563888573502"/>
        <n v="6.0024146119419699"/>
        <n v="5.9360571099681803"/>
        <n v="8.0162791033608691"/>
        <n v="8.7835966320261907"/>
        <n v="6.9116982413580104"/>
        <n v="5.9745832484802603"/>
        <n v="7.8287401047523701"/>
        <n v="6.1143320514396198"/>
        <n v="7.1394282725909504"/>
        <n v="6.6358943081875603"/>
        <n v="6.2809782067551598"/>
        <n v="5.0687955020736801"/>
        <n v="8.15124896195465"/>
        <n v="7.5829416767339799"/>
        <n v="5.3441168703896897"/>
        <n v="7.8719614027508298"/>
        <n v="5.3270235340963303"/>
        <n v="7.4710266701711996"/>
        <n v="7.9438824771547596"/>
        <n v="2.6908312404088099"/>
        <n v="9.1356942598913093"/>
        <n v="5.2140091940446602"/>
        <n v="5.3633626453697696"/>
        <n v="6.5824997472016502"/>
        <n v="6.8104665165711804"/>
        <n v="5.5741165945124402"/>
        <n v="8.5552834226070296"/>
        <n v="4.4834027609353804"/>
        <n v="9.1283577576904804"/>
        <n v="5.2719713777297503"/>
        <n v="6.4650935290669196"/>
        <n v="8.24518659646861"/>
        <n v="6.4302547859565404"/>
        <n v="7.4827912763506896"/>
        <n v="5.5044523206609002"/>
        <n v="8.5225677327180804"/>
        <n v="5.6944755463374497"/>
        <n v="6.9345035900608796"/>
        <n v="6.1151800391146098"/>
        <n v="8.5756730218279902"/>
        <n v="7.2261271998088903"/>
        <n v="8.3263498544104397"/>
        <n v="5.5481249469332301"/>
        <n v="5.3866379619568097"/>
        <n v="7.26253465163306"/>
        <n v="6.2570857911396596"/>
        <n v="7.0255043349930002"/>
        <n v="6.5848393332047399"/>
        <n v="6.5656335471250298"/>
        <n v="7.2173927805689697"/>
        <n v="6.6197754602282899"/>
        <n v="6.2172553069490197"/>
        <n v="5.0199847667892099"/>
        <n v="6.9073796149717799"/>
        <n v="8.0157803951527402"/>
        <n v="4.2498903794038396"/>
        <n v="4.26526963973199"/>
        <n v="7.0868773255657604"/>
        <n v="3.4338740591450798"/>
        <n v="12.246928068519701"/>
        <n v="8.3074629690065507"/>
        <n v="7.8182748393015"/>
        <n v="6.9585341374810001"/>
        <n v="4.3494399993517101"/>
        <n v="6.6299850357875103"/>
        <n v="8.9696973895963392"/>
        <n v="6.7710502897320302"/>
        <n v="6.7246393420269301"/>
        <n v="6.9672707638743301"/>
        <n v="7.0531167393032401"/>
        <n v="7.7551542265348097"/>
        <n v="8.5800085592948605"/>
        <n v="6.9017102025571804"/>
        <n v="7.8142502469652699"/>
        <n v="7.02129530579393"/>
        <n v="6.0570680412535296"/>
        <n v="5.3430751029664796"/>
        <n v="5.7425330628820097"/>
        <n v="8.0704771268861002"/>
        <n v="6.6528243477267699"/>
        <n v="8.2487030544108197"/>
        <n v="2.5692435620279102"/>
        <n v="5.6648457584300704"/>
        <n v="8.9994989392071503"/>
        <n v="5.5885371907338701"/>
        <n v="6.2656373438366799"/>
        <n v="6.9220418280808804"/>
        <n v="8.0726124029856905"/>
        <n v="8.8280943748954499"/>
        <n v="8.6474540073669797"/>
        <n v="7.4755369016992796"/>
        <n v="11.534880491117599"/>
        <n v="6.4530648025769803"/>
        <n v="7.8931319727483897"/>
        <n v="7.9373922001148696"/>
        <n v="8.2811206551767196"/>
        <n v="4.9064915929883703"/>
        <n v="5.1179135290146203"/>
        <n v="6.44907000890547"/>
        <n v="5.61356264701746"/>
        <n v="5.7542129677350804"/>
        <n v="8.1212536755685001"/>
        <n v="8.9351159260231601"/>
        <n v="8.4588146619847802"/>
        <n v="7.9454074865860802"/>
        <n v="4.6955161408056201"/>
        <n v="6.7106335280148999"/>
        <n v="9.5028567462339204"/>
        <n v="4.4053271469523496"/>
        <n v="6.9681313129261904"/>
        <n v="5.7625522497080501"/>
        <n v="8.3972480959713707"/>
        <n v="7.5931769334529102"/>
        <n v="5.1491332881902396"/>
        <n v="7.3712898766050596"/>
        <n v="5.20267201281598"/>
        <n v="9.1497339267367206"/>
        <n v="7.6155569793061204"/>
        <n v="7.8130676249463402"/>
        <n v="7.7210326879678304"/>
        <n v="9.0562447073418593"/>
        <n v="5.8486670702479602"/>
        <n v="8.4705459986920992"/>
        <n v="8.17058804476153"/>
        <n v="6.3819771050964196"/>
        <n v="6.9898137702949699"/>
        <n v="10.378108203556501"/>
        <n v="3.59082236400599"/>
        <n v="6.9668351678796299"/>
        <n v="6.7034868537845602"/>
        <n v="6.6487930100199497"/>
        <n v="7.9407132244535097"/>
        <n v="8.2285638246124897"/>
        <n v="7.89432278252273"/>
        <n v="7.04279387747588"/>
        <n v="8.3050639842347298"/>
        <n v="8.2683075920393705"/>
        <n v="6.3672985304322696"/>
        <n v="7.09824554416147"/>
        <n v="7.3225020504596596"/>
        <n v="5.1982249712942101"/>
        <n v="6.28090511278796"/>
        <n v="6.82393013703701"/>
        <n v="6.6299935183569003"/>
        <n v="10.301571270693699"/>
        <n v="6.1231939353921598"/>
        <n v="6.8480334691747196"/>
        <n v="5.1226484549500899"/>
        <n v="3.43485575997865"/>
        <n v="8.7253934121540802"/>
        <n v="8.1740281305755502"/>
        <n v="8.0340119166542596"/>
        <n v="7.8938184594583696"/>
        <n v="8.1630740306142204"/>
        <n v="6.8670006912457104"/>
        <n v="6.8983150407289298"/>
        <n v="5.3299388152492702"/>
        <n v="6.9629935450416598"/>
        <n v="6.8460599417988899"/>
        <n v="6.7398497279992897"/>
        <n v="5.4950354460341098"/>
        <n v="7.5837702990430804"/>
        <n v="6.3949804613317003"/>
        <n v="5.8212616296560302"/>
        <n v="5.5140621851991698"/>
        <n v="5.1980676429051904"/>
        <n v="7.0661418403253"/>
        <n v="7.0153325827468596"/>
        <n v="6.0446717533290801"/>
        <n v="7.2557985974933601"/>
        <n v="6.7924074685523799"/>
        <n v="7.3681655765318803"/>
        <n v="8.8377869154794304"/>
        <n v="7.1081407110779402"/>
        <n v="5.2896184372323303"/>
        <n v="8.6931499005690291"/>
        <n v="6.9997645107739803"/>
        <n v="6.8979227165894503"/>
        <n v="9.91709205694149"/>
        <n v="5.6090253537454098"/>
        <n v="7.7143126716313999"/>
        <n v="6.3512865493707897"/>
        <n v="7.9588714460464702"/>
        <n v="6.0007233359955103"/>
        <n v="6.3929278401143703"/>
        <n v="6.9772678516389002"/>
        <n v="6.3534368437173301"/>
        <n v="7.3301968767673298"/>
        <n v="6.9482654493838396"/>
        <n v="8.2495505089513301"/>
        <n v="6.9038169777866196"/>
        <n v="7.6056748206508296"/>
        <n v="7.3014446542877298"/>
        <n v="6.78829158317855"/>
        <n v="6.6925316690598597"/>
        <n v="6.0281011182664397"/>
        <n v="6.7159405639392702"/>
        <n v="7.4907866757349097"/>
        <n v="6.3365886821611301"/>
        <n v="7.3817575574067904"/>
        <n v="7.2560150385339002"/>
        <n v="7.0258217707497597"/>
        <n v="7.6068804753747701"/>
        <n v="6.3470200178986804"/>
        <n v="7.3228284166165203"/>
        <n v="6.7775063594359404"/>
        <n v="6.6427556952627604"/>
        <n v="6.21758491448443"/>
        <n v="6.6301221558286798"/>
        <n v="8.0510222030269301"/>
        <n v="8.4160868170465406"/>
        <n v="7.9330676915139202"/>
        <n v="8.9420459914869994"/>
        <n v="7.0339453585367098"/>
        <n v="6.8164169252957203"/>
        <n v="6.4600335221006198"/>
        <n v="6.2278267948158996"/>
        <n v="5.6327316466645998"/>
        <n v="6.1912414425744702"/>
        <n v="7.7010327970056096"/>
        <n v="5.6460833118619398"/>
        <n v="7.8967439222582296"/>
        <n v="6.0106175765335799"/>
        <n v="7.9860184990695"/>
        <n v="7.5651980731602402"/>
        <n v="5.7366757089425997"/>
        <n v="5.9913710815426997"/>
        <n v="9.7233772307927904"/>
        <n v="7.7363128411320199"/>
        <n v="6.7157994789265896"/>
        <n v="8.2425586353420908"/>
        <n v="6.5395461279353801"/>
        <n v="7.0079745871553101"/>
        <n v="7.7403839394158398"/>
        <n v="5.7727696978493102"/>
        <n v="7.5716844931810598"/>
        <n v="8.7335253295698596"/>
        <n v="6.9178583550911297"/>
        <n v="8.5127809088592308"/>
        <n v="6.5391152614962902"/>
        <n v="8.2270831300962808"/>
        <n v="7.2741980506025303"/>
        <n v="7.1189801683646197"/>
        <n v="5.9419425364013101"/>
        <n v="7.2789109031828003"/>
        <n v="7.4451890259045097"/>
        <n v="6.4424964364878399"/>
        <n v="6.9197261552120697"/>
        <n v="6.4723710496807598"/>
        <n v="8.2512177796810402"/>
        <n v="6.5284907753478798"/>
        <n v="7.4943911014551396"/>
        <n v="6.9574336379318504"/>
        <n v="6.5096216382111596"/>
        <n v="8.0692978928114005"/>
        <n v="6.7908381992572497"/>
        <n v="6.9752091775573497"/>
        <n v="7.4222252643503897"/>
        <n v="6.5050658065049296"/>
        <n v="6.6178622571937398"/>
        <n v="6.7697693386222504"/>
        <n v="6.3417512239831701"/>
        <n v="7.0588660812796196"/>
        <n v="7.5392873950742496"/>
        <n v="6.0374281937595304"/>
        <n v="6.7066951614980699"/>
        <n v="6.7588516972065902"/>
        <n v="6.9041213732235498"/>
        <n v="7.8460579263372603"/>
        <n v="6.1798098000471802"/>
        <n v="6.7556693080544097"/>
        <n v="7.2665987924236104"/>
        <n v="6.9800619386958704"/>
        <n v="5.8999365667099397"/>
        <n v="7.2609043632691801"/>
        <n v="5.57592064811546"/>
        <n v="5.4674012550751696"/>
        <n v="6.0900160571574196"/>
        <n v="8.2054470526237004"/>
        <n v="7.6705058641852597"/>
        <n v="6.7910971660194797"/>
        <n v="6.0067694810805099"/>
        <n v="6.3363427618897497"/>
        <n v="7.4732353765921804"/>
        <n v="7.38010483462533"/>
        <n v="5.9159442995873901"/>
        <n v="6.1248473291900201"/>
        <n v="6.5854502296739001"/>
        <n v="6.3426711834479104"/>
        <n v="6.6329902541703598"/>
        <n v="5.3651924080000102"/>
        <n v="6.9203889884953798"/>
        <n v="7.97424842810649"/>
        <n v="8.03105522026679"/>
        <n v="7.7313150091024898"/>
        <n v="6.26840275574102"/>
        <n v="7.3699116423529203"/>
        <n v="6.3203752847182901"/>
        <n v="7.29008857213943"/>
        <n v="6.3565110624619896"/>
        <n v="7.9740650013584302"/>
        <n v="7.7003623051360801"/>
        <n v="6.0546071804191497"/>
        <n v="4.2214206798491496"/>
        <n v="7.75217621250522"/>
        <n v="5.5881297507213903"/>
        <n v="8.6498686250736903"/>
        <n v="7.8992565152940797"/>
        <n v="5.9522679692848497"/>
        <n v="8.0401875566738994"/>
        <n v="4.3132191507406903"/>
        <n v="8.8174027743889507"/>
        <n v="7.4764084596689804"/>
        <n v="7.6914862984257599"/>
        <n v="8.9279059259388092"/>
        <n v="5.6212273200900604"/>
        <n v="7.5665171245129601"/>
        <n v="6.1156375458102001"/>
        <n v="7.5952287240491199"/>
        <n v="7.3997247076489199"/>
        <n v="5.3453453710788796"/>
        <n v="7.0955693310799699"/>
        <n v="3.92855649232335"/>
        <n v="5.9991251777263903"/>
        <n v="8.8995883782911704"/>
        <n v="7.3753376198926297"/>
        <n v="8.97932285265221"/>
        <n v="8.5323774739183005"/>
        <n v="7.2135374810505599"/>
        <n v="8.8955744579259797"/>
        <n v="6.58276420367788"/>
        <n v="6.84122106315961"/>
        <n v="7.1461172247421398"/>
        <n v="7.50757529645138"/>
        <n v="7.9971758227351204"/>
        <n v="5.1743459983462001"/>
        <n v="7.8115124452223901"/>
        <n v="7.4372166531055202"/>
        <n v="7.9538781151552502"/>
        <n v="8.0581359966123394"/>
        <n v="9.4972611628812498"/>
        <n v="7.9847107422420303"/>
        <n v="6.2611105802533897"/>
        <n v="6.9578027493028598"/>
        <n v="6.7327137134213997"/>
        <n v="4.8860570568047299"/>
        <n v="8.51853179524627"/>
        <n v="6.9507865154854596"/>
        <n v="6.0230227413250201"/>
        <n v="9.0114804074110104"/>
        <n v="7.9467679042061699"/>
        <n v="8.1418611163824703"/>
        <n v="7.7033568213821004"/>
        <n v="9.2528565089853299"/>
        <n v="6.1528578021245099"/>
        <n v="7.1300991962000504"/>
        <n v="6.7921254502183999"/>
        <n v="8.8856263440531809"/>
        <n v="7.1831087344585196"/>
        <n v="6.1574431448430298"/>
        <n v="6.4678683016914897"/>
        <n v="7.48813346433041"/>
        <n v="7.3235451196664503"/>
        <n v="6.9314704269333198"/>
        <n v="6.3068644593736698"/>
        <n v="6.6096803221946203"/>
        <n v="6.6322058786549603"/>
        <n v="5.7167556665301298"/>
        <n v="7.7404538702263102"/>
        <n v="6.5130165859605"/>
        <n v="7.2771439667715097"/>
        <n v="6.64302653814108"/>
        <n v="6.1105451607855903"/>
        <n v="7.8311177367669096"/>
        <n v="6.9807271636464598"/>
        <n v="8.5527824158732493"/>
        <n v="6.4493794387538603"/>
        <n v="7.3920840375188996"/>
        <n v="8.3607958272350995"/>
        <n v="7.6198450769536104"/>
        <n v="5.4045106741474802"/>
        <n v="7.0793035177795902"/>
        <n v="7.1617148926414904"/>
        <n v="6.8549468587872697"/>
        <n v="7.3095564074817201"/>
        <n v="9.3134658928999396"/>
        <n v="6.1879380539930899"/>
        <n v="7.9653373053048"/>
        <n v="9.2643909086346099"/>
        <n v="7.7540443539479398"/>
        <n v="8.1760796153016297"/>
        <n v="7.1910248566863402"/>
        <n v="7.79303917140916"/>
        <n v="3.8788793890687998"/>
        <n v="3.97828462731673"/>
        <n v="7.4807281136021704"/>
        <n v="4.4770917139584796"/>
        <n v="6.9226523706566496"/>
        <n v="6.9045368582357503"/>
        <n v="6.5480176424852097"/>
        <n v="6.5810827560754603"/>
        <n v="7.8646496725343704"/>
        <n v="6.1369071771311798"/>
        <n v="6.9470285396573397"/>
        <n v="6.2033225076896503"/>
        <n v="8.3731709252449207"/>
        <n v="5.92124706947601"/>
        <n v="8.8298061781506405"/>
        <n v="6.8322173875674803"/>
        <n v="4.2939612347943497"/>
        <n v="9.6780508539025494"/>
        <n v="8.6627095013892195"/>
        <n v="5.89739112084313"/>
        <n v="9.4942426480384299"/>
        <n v="7.0801930590132001"/>
        <n v="8.0530436822355593"/>
        <n v="7.0443753187341098"/>
        <n v="6.3098915761801999"/>
        <n v="6.8794049572962797"/>
        <n v="7.7548843944371901"/>
        <n v="7.9166696988353102"/>
        <n v="6.4053924817762402"/>
        <n v="7.7959578005971704"/>
        <n v="6.9678613966386598"/>
        <n v="6.6227913564466201"/>
        <n v="7.3699886207415899"/>
        <n v="6.9448683868362897"/>
        <n v="5.2848101149986801"/>
        <n v="7.7601893647032796"/>
        <n v="7.2805603569352897"/>
        <n v="6.83425988988055"/>
        <n v="6.7289751477621298"/>
        <n v="6.8649167394503996"/>
        <n v="5.8089755199068298"/>
        <n v="8.45879698814859"/>
        <n v="7.2887366612670101"/>
        <n v="7.4639159512294597"/>
        <n v="7.0599402344536202"/>
        <n v="7.4251022232220496"/>
        <n v="6.7426223982587903"/>
        <n v="7.0416654174111697"/>
        <n v="7.18527644881891"/>
        <n v="6.5972923631533504"/>
        <n v="6.9088530833136703"/>
        <n v="6.2819039290788101"/>
        <n v="7.0367521038335399"/>
        <n v="7.3690871386546304"/>
        <n v="7.7081099887295697"/>
        <n v="6.5041127797483202"/>
        <n v="8.1859234173130293"/>
        <n v="7.0804458211218302"/>
        <n v="4.70469846171701"/>
        <n v="7.9769008736775699"/>
        <n v="6.9676966831620204"/>
        <n v="6.4445551702072601"/>
        <n v="6.2777424833906297"/>
        <n v="9.0143567343211295"/>
        <n v="7.7816637597932203"/>
        <n v="7.1547358804048704"/>
        <n v="6.7488115498044801"/>
        <n v="8.1282700692448202"/>
        <n v="6.3356831419159096"/>
        <n v="5.9404758764495798"/>
        <n v="7.6148776392987596"/>
        <n v="6.71824944489624"/>
        <n v="6.8663565150599997"/>
        <n v="7.3666719894273198"/>
        <n v="6.3336400463267299"/>
        <n v="5.8924131857724298"/>
        <n v="7.9180391702967299"/>
        <n v="6.5491249983457598"/>
        <n v="6.8047961450173498"/>
        <n v="7.1761708700696296"/>
        <n v="7.2017023748968301"/>
        <n v="7.7760441126267796"/>
        <n v="7.0465485370162799"/>
        <n v="7.7328800777976996"/>
        <n v="6.2667999479907097"/>
        <n v="6.6302517089826303"/>
        <n v="6.7756311332671402"/>
        <n v="8.1649924261718798"/>
        <n v="7.7737581374530897"/>
        <n v="7.2951413316991296"/>
        <n v="7.6575417280811999"/>
        <n v="7.6647935233516504"/>
        <n v="7.5443056356166096"/>
        <n v="7.7497737841334402"/>
        <n v="7.4420230840233401"/>
        <n v="6.5592526208929796"/>
        <n v="7.0350367951968096"/>
        <n v="7.8806859427028799"/>
        <n v="7.49837245904612"/>
        <n v="6.53820717266355"/>
        <n v="5.7564756894907001"/>
        <n v="8.8135046596240905"/>
        <n v="7.3615998316002704"/>
        <n v="9.1755861525878597"/>
        <n v="6.5108556110746001"/>
        <n v="7.3470303556213397"/>
        <n v="8.1119531703592695"/>
        <n v="5.98501245091746"/>
        <n v="6.4337223527823602"/>
        <n v="6.7700951463472503"/>
        <n v="7.9279695527206302"/>
        <n v="7.3388261106127199"/>
        <n v="7.0783610741109797"/>
        <n v="7.7441252194347703"/>
        <n v="7.5603920228303201"/>
        <n v="7.8306075905686603"/>
        <n v="6.74693496825686"/>
        <n v="8.5496925141079796"/>
        <n v="7.2768631252090303"/>
        <n v="7.4932908159283"/>
        <n v="5.22689523223851"/>
        <n v="6.42064020641154"/>
        <n v="7.6690125365183199"/>
        <n v="7.12806225525041"/>
        <n v="6.5048762223411698"/>
        <n v="7.0960471010056798"/>
        <n v="6.9894421770484403"/>
        <n v="8.2977258777917093"/>
        <n v="3.8464539500942201"/>
        <n v="5.6903874243649204"/>
        <n v="7.3015634493794002"/>
        <n v="7.0316840506457803"/>
        <n v="5.2941953902841696"/>
        <n v="9.2504916390780902"/>
        <n v="6.7412458208811001"/>
        <n v="7.4460890591172602"/>
        <n v="10.1462904798324"/>
        <n v="13.999999999999901"/>
        <n v="5.8411188395510196"/>
        <n v="8.1146654258547795"/>
        <n v="5.5851169983529996"/>
        <n v="5.9039935008519597"/>
        <n v="10.2841260841415"/>
        <n v="9.5782267203575699"/>
        <n v="7.0948308339981496"/>
        <n v="7.7447725523561397"/>
        <n v="7.2492573325255796"/>
        <n v="6.8902745390260902"/>
        <n v="6.0473808565266296"/>
        <n v="11.5687679659141"/>
        <n v="10.1648385570182"/>
        <n v="4.8942780735976497"/>
        <n v="9.0325634507727095"/>
        <n v="9.9137037967786092"/>
        <n v="4.2292245588641197"/>
        <n v="3.9065675142870502"/>
        <n v="7.3840488876545303"/>
        <n v="8.5242963629238204"/>
        <n v="6.5198477842401497"/>
        <n v="7.9106409140623102"/>
        <n v="6.58746461665387"/>
        <n v="4.3000293395741798"/>
        <n v="8.5759391744694007"/>
        <n v="8.8849345030486298"/>
        <n v="10.5047602000112"/>
        <n v="6.94671755835983"/>
        <n v="8.10709181503805"/>
        <n v="4.9088997242616097"/>
        <n v="5.0989670677210297"/>
        <n v="6.0930919142218603"/>
        <n v="10.0339334553322"/>
        <n v="8.9789977446475504"/>
        <n v="6.7312781242199096"/>
        <n v="7.1919620287019903"/>
        <n v="7.12771120979302"/>
        <n v="5.6320409919179699"/>
        <n v="7.9550263400976498"/>
        <n v="7.6675208601668396"/>
        <n v="7.2723621973963697"/>
        <n v="3.69193269293471"/>
        <n v="7.6925235338551401"/>
        <n v="8.1575180826561606"/>
        <n v="7.1877658462347496"/>
        <n v="8.7588245214848204"/>
        <n v="9.9692732208897592"/>
        <n v="5.8408115544649997"/>
        <n v="4.9816720504015999"/>
        <n v="5.42331849638569"/>
        <n v="4.8385711067231396"/>
        <n v="7.9040533709068503"/>
        <n v="8.6639748197610995"/>
        <n v="4.1611119681697497"/>
        <n v="8.5159772673788705"/>
        <n v="9.9998074603934892"/>
        <n v="7.0380923055529001"/>
        <n v="2.8035630574371599"/>
        <n v="8.1807553257863201"/>
        <n v="6.8651252753345897"/>
        <n v="7.2747568548601604"/>
        <n v="8.0267732559396308"/>
        <n v="7.8795432343649798"/>
        <n v="5.18941366922152"/>
        <n v="6.5380840870982304"/>
        <n v="5.9158067495109004"/>
        <n v="8.1364978687625999"/>
        <n v="6.4937641746329504"/>
        <n v="6.9774056334839303"/>
        <n v="5.4892480548929701"/>
        <n v="2.5581027992200598"/>
        <n v="7.3121093037187901"/>
        <n v="8.5540969698906704"/>
        <n v="8.0283042415009405"/>
        <n v="8.6168244264196598"/>
        <n v="9.4671290303861895"/>
        <n v="6.7936986345771997"/>
        <n v="5.0507483799827"/>
        <n v="6.2461175651729501"/>
        <n v="8.1423309134464592"/>
        <n v="6.8528990851413196"/>
        <n v="8.8019335553120008"/>
        <n v="8.3837616905572396"/>
        <n v="6.4761398403008403"/>
        <n v="9.8945621285686407"/>
        <n v="4.8080397473753402"/>
        <n v="10.5779305000445"/>
        <n v="7.8224918825086798"/>
        <n v="7.9893762339749204"/>
        <n v="9.6717967654908801"/>
        <n v="5.5747558479078601"/>
        <n v="7.61050921059429"/>
        <n v="7.1024466182316903"/>
        <n v="5.1527397986972101"/>
        <n v="7.3014636378686797"/>
        <n v="6.1049258136443498"/>
        <n v="6.0013824406476699"/>
        <n v="7.8856789994179701"/>
        <n v="10.3919423870407"/>
        <n v="7.3451384165087097"/>
        <n v="6.3807173150134897"/>
        <n v="7.7867346901907899"/>
        <n v="6.0145398313990901"/>
        <n v="5.5732011565133703"/>
        <n v="9.0365043477497498"/>
        <n v="6.9753923411708101"/>
        <n v="6.8675217041426597"/>
        <n v="6.1552491610586904"/>
        <n v="8.3032638004825206"/>
        <n v="7.34861123118226"/>
        <n v="7.8559063679711096"/>
        <n v="3.7983910494247199"/>
        <n v="11.235425957161"/>
        <n v="6.3963410510399203"/>
        <n v="5.2285063222855603"/>
        <n v="7.8343192399419603"/>
        <n v="6.0206538413908497"/>
        <n v="8.3842964392015809"/>
        <n v="8.3846231515107306"/>
        <n v="6.56531943204567"/>
        <n v="10.6288209113678"/>
        <n v="9.2284842088472505"/>
        <n v="10.5246019821945"/>
        <n v="6.0212659433770304"/>
        <n v="5.9739512492767197"/>
        <n v="6.2175796123462597"/>
        <n v="6.0955118746898904"/>
        <n v="5.8145642342524102"/>
        <n v="6.7566598072958399"/>
        <n v="6.6014073945103204"/>
        <n v="5.6519338414630704"/>
        <n v="7.6060668824174096"/>
        <n v="2.97442941047853"/>
        <n v="7.1161326064759303"/>
        <n v="9.8082581789342296"/>
        <n v="8.0188316072404806"/>
        <n v="6.6036407167986697"/>
        <n v="6.4508057429301502"/>
        <n v="6.2663784095940898"/>
        <n v="5.1618787633515302"/>
        <n v="6.9844055303688002"/>
        <n v="6.7919926491104103"/>
        <n v="8.3092277097414602"/>
        <n v="5.0577364113589702"/>
        <n v="6.9082721543566796"/>
        <n v="6.1644802273534101"/>
        <n v="9.1609975400994692"/>
        <n v="3.9757526579292901"/>
        <n v="5.6852164628787696"/>
        <n v="6.9336539102441899"/>
        <n v="7.4644851861996804"/>
        <n v="6.0718388640340004"/>
        <n v="7.1361026125735298"/>
        <n v="6.1505957184067999"/>
        <n v="5.5081555256913903"/>
        <n v="4.7611051846274801"/>
        <n v="10.4907440327248"/>
        <n v="6.6761373194718496"/>
        <n v="7.9733075350650902"/>
        <n v="7.35214603757976"/>
        <n v="5.4683609323319198"/>
        <n v="2.5381157734813602"/>
        <n v="8.4230844716957698"/>
        <n v="7.6170141088155603"/>
        <n v="7.6170334935103403"/>
        <n v="5.4293348423692898"/>
        <n v="5.4959759988293202"/>
        <n v="5.09275723860606"/>
        <n v="6.2528102107864996"/>
        <n v="6.7474152830324696"/>
        <n v="6.6408628090772597"/>
        <n v="5.4985146932294802"/>
        <n v="5.6525012873416696"/>
        <n v="7.8519256917911404"/>
        <n v="7.2216894397039901"/>
        <n v="6.0736849814651102"/>
        <n v="6.4079633358080397"/>
        <n v="7.1846977625084101"/>
        <n v="6.1747505791003503"/>
        <n v="9.5402522400072893"/>
        <n v="6.8888429323668499"/>
        <n v="8.1741862670475491"/>
        <n v="8.7569268592355503"/>
        <n v="4.7400566880208803"/>
        <n v="8.7644956192566603"/>
        <n v="7.8994515621814303"/>
        <n v="7.4026531501687698"/>
        <n v="5.8000341769897004"/>
        <n v="7.0891841872037498"/>
        <n v="4.9456947000877403"/>
        <n v="9.7769320500362493"/>
        <n v="5.1534886402670397"/>
        <n v="6.8849810844197998"/>
        <n v="7.6087501912521596"/>
        <n v="4.9019068560120296"/>
        <n v="5.71121250631729"/>
        <n v="8.6552988731466893"/>
        <n v="8.3043346530985005"/>
        <n v="7.71707695218275"/>
        <n v="7.5558227594227398"/>
        <n v="4.8817295937634304"/>
        <n v="4.0835948801232202"/>
        <n v="4.8650696964445999"/>
        <n v="9.6247268862713806"/>
        <n v="5.1887768754563304"/>
        <n v="5.91693048824306"/>
        <n v="5.7296891203880698"/>
        <n v="5.6782209670592101"/>
        <n v="7.7539361176091601"/>
        <n v="9.1596604766541798"/>
        <n v="7.49699092721601"/>
        <n v="7.5423001671427503"/>
        <n v="7.1590529904974503"/>
        <n v="5.8446737955773003"/>
        <n v="5.2584147366321901"/>
        <n v="7.4206407894883499"/>
        <n v="8.18921385097787"/>
        <n v="8.2898579063232205"/>
        <n v="8.0252200206355404"/>
        <n v="8.8489273721870703"/>
        <n v="6.4384218036703897"/>
        <n v="8.2055507193572108"/>
        <n v="8.3103736719633403"/>
        <n v="7.8339708235841998"/>
        <n v="8.1426604008792793"/>
        <n v="5.8964324752403297"/>
        <n v="4.3107014998261297"/>
        <n v="7.8957691211174197"/>
        <n v="6.8629950921590002"/>
        <n v="6.5786805694293102"/>
        <n v="7.4230880863158504"/>
        <n v="9.1667581327304806"/>
        <n v="8.4686944149380992"/>
        <n v="6.4861526597457102"/>
        <n v="7.7927835304935904"/>
        <n v="6.56905387638938"/>
        <n v="4.9210939033344401"/>
        <n v="6.7271852652046"/>
        <n v="5.7570889573808604"/>
        <n v="5.8423590640869003"/>
        <n v="8.8481030192084091"/>
        <n v="5.8662506678260096"/>
        <n v="7.5299295026309201"/>
        <n v="5.0977862263180898"/>
        <n v="6.4839945078529198"/>
        <n v="5.6696992090783001"/>
        <n v="8.1277104244185203"/>
        <n v="7.5757578838962996"/>
        <n v="8.2463690537778405"/>
        <n v="4.9640703415697303"/>
        <n v="4.9913968896529299"/>
        <n v="5.04562573005144"/>
        <n v="5.7753308887640999"/>
        <n v="9.0121003131468793"/>
        <n v="4.03161044442066"/>
        <n v="8.7594887145366496"/>
        <n v="6.6536495152789596"/>
        <n v="9.3494699623606206"/>
        <n v="6.8629360255328002"/>
        <n v="10.1641733372714"/>
        <n v="6.0398232420554097"/>
        <n v="6.05790477411231"/>
        <n v="7.0383475167880603"/>
        <n v="6.5740838639499799"/>
        <n v="7.3381076095717699"/>
        <n v="4.8511038823703201"/>
        <n v="6.9179202159618001"/>
        <n v="6.7093364393511603"/>
        <n v="6.8940508789532"/>
        <n v="9.8647270920998196"/>
        <n v="10.8873049948212"/>
        <n v="9.8314016905270396"/>
        <n v="6.5284794528055103"/>
        <n v="4.0914114501536396"/>
        <n v="6.1751649493847802"/>
        <n v="8.7361263837492196"/>
        <n v="9.1522847089477093"/>
        <n v="6.3175765536256296"/>
        <n v="7.1914937188922297"/>
        <n v="7.3811085339923697"/>
        <n v="6.17251737006886"/>
        <n v="9.0763179937070806"/>
        <n v="8.8541195400394308"/>
        <n v="6.7680600489552001"/>
        <n v="8.5432168367608394"/>
        <n v="9.5648530664612998"/>
        <n v="5.4997877303392801"/>
        <n v="5.1959206693648596"/>
        <n v="7.28391357723594"/>
        <n v="5.8724398594676597"/>
        <n v="5.7357235547208498"/>
        <n v="6.1584240061823499"/>
        <n v="7.2943644330256703"/>
        <n v="3.14871228517615"/>
        <n v="5.6652663766183"/>
        <n v="8.3109387761569096"/>
        <n v="7.95711351642941"/>
        <n v="7.40023858050054"/>
        <n v="8.3945095846856201"/>
        <n v="8.5282921377774095"/>
        <n v="6.23805365446945"/>
        <n v="5.8706155012126198"/>
        <n v="6.4337261952689504"/>
        <n v="6.0693638939707997"/>
        <n v="6.6604619174263897"/>
        <n v="7.5061114567694904"/>
        <n v="5.8951455581380596"/>
        <n v="8.5505254594414701"/>
        <n v="8.5586631240024804"/>
        <n v="4.6243042905906"/>
        <n v="9.6586619764477906"/>
        <n v="6.9148681524668199"/>
        <n v="7.3379244021946199"/>
        <n v="7.7661144542122802"/>
        <n v="8.4339748356899396"/>
        <n v="6.8915492220251702"/>
        <n v="5.9461607894856803"/>
        <n v="6.3638363777731"/>
        <n v="5.3317992853600797"/>
        <n v="8.4660134482244107"/>
        <n v="6.5596278852610403"/>
        <n v="5.6063152255267097"/>
        <n v="7.5393377757486499"/>
        <n v="8.8497027254928895"/>
        <n v="7.6827624744127299"/>
        <n v="6.4067978126797804"/>
        <n v="4.1370449126141899"/>
        <n v="5.7011009701104998"/>
        <n v="3.8546176784020498"/>
        <n v="7.3874337634928597"/>
        <n v="7.76341510657456"/>
        <n v="7.5093502051186398"/>
        <n v="5.0572705456786702"/>
        <n v="5.8305420489730899"/>
        <n v="5.8596904743786897"/>
        <n v="8.8916740508567607"/>
        <n v="10.1542190724289"/>
        <n v="7.4555411632142397"/>
        <n v="4.8118324898032299"/>
        <n v="9.96150313675418"/>
        <n v="3.2309731059187401"/>
        <n v="10.188432654950599"/>
        <n v="7.3998113939217696"/>
        <n v="9.2716685444538101"/>
        <n v="4.7041836670034503"/>
        <n v="8.6547926501428005"/>
        <n v="8.1893633560380703"/>
        <n v="4.8919600399613898"/>
        <n v="5.6551174224701901"/>
        <n v="8.81147224773704"/>
        <n v="8.0007758013224795"/>
        <n v="8.7750474701208407"/>
        <n v="5.0822414316873603"/>
        <n v="5.8135464879933103"/>
        <n v="6.8360599470154799"/>
        <n v="7.8196591539293596"/>
        <n v="5.4283569137452696"/>
        <n v="7.3330034472053196"/>
        <n v="6.3769504639914398"/>
        <n v="9.3382350184306393"/>
        <n v="8.9338776100857604"/>
        <n v="6.8388167067275303"/>
        <n v="5.6008765174706001"/>
        <n v="6.1025333060713498"/>
        <n v="6.4909229964553603"/>
        <n v="8.5069790700741201"/>
        <n v="7.4132883405347796"/>
        <n v="7.10334837514052"/>
        <n v="6.1534959239771103"/>
        <n v="2.3767680759599501"/>
        <n v="7.5148356659639397"/>
        <n v="4.8352977281809304"/>
        <n v="8.3762797246596108"/>
        <n v="7.9459090689348297"/>
        <n v="8.7277788763230699"/>
        <n v="6.0894308462971898"/>
        <n v="7.1723230752118203"/>
        <n v="4.56337064348432"/>
        <n v="3.67684499338477"/>
        <n v="7.11757865835005"/>
        <n v="7.8222573629017802"/>
        <n v="4.3340578055145302"/>
        <n v="8.83958390221615"/>
        <n v="5.2906668768471699"/>
        <n v="7.8732716926691904"/>
        <n v="5.6541189434593502"/>
        <n v="6.4182030571970801"/>
        <n v="6.8480001125949004"/>
        <n v="6.9916851529287802"/>
        <n v="5.9247994690063397"/>
        <n v="7.5266803950364896"/>
        <n v="9.0383260689742198"/>
        <n v="5.9459886432509501"/>
        <n v="6.1950868579847702"/>
        <n v="9.0628223245927799"/>
        <n v="7.1374286974356496"/>
        <n v="7.7808686792429"/>
        <n v="7.1500461150620396"/>
        <n v="4.57412468210907"/>
        <n v="6.17931207765153"/>
        <n v="6.9904526766333897"/>
        <n v="5.8107420572362098"/>
        <n v="6.6025397715174003"/>
        <n v="6.8574937578034696"/>
        <n v="6.7898208214542102"/>
        <n v="8.5603492909808399"/>
        <n v="8.2770581978168902"/>
        <n v="5.6369235600260001"/>
        <n v="6.6075033107019401"/>
        <n v="4.9514135201546399"/>
        <n v="5.9131329325973798"/>
        <n v="5.0396731039151703"/>
        <n v="6.3391428264182998"/>
        <n v="6.4515035432123202"/>
        <n v="6.9204487000696897"/>
        <n v="6.3932313449189202"/>
        <n v="6.1002453910929999"/>
        <n v="6.27247499090128"/>
        <n v="7.4938438608544597"/>
        <n v="7.6352646921624796"/>
        <n v="9.0976174174746909"/>
        <n v="8.0401441673432892"/>
        <n v="7.2969088823873296"/>
        <n v="8.0141830720608702"/>
        <n v="9.2528933973573597"/>
        <n v="7.28811270681617"/>
        <n v="4.8654442680850103"/>
        <n v="5.14150687671426"/>
        <n v="4.8863798036263901"/>
        <n v="9.4541194481046293"/>
        <n v="7.0005232207227301"/>
        <n v="8.3239821501247402"/>
        <n v="6.6431587121356097"/>
        <n v="8.6288934154922998"/>
        <n v="9.7947178485215094"/>
        <n v="5.6033259608766803"/>
        <n v="7.2667814855447901"/>
        <n v="8.0646528090509797"/>
        <n v="6.3364565024325001"/>
        <n v="4.5333991136321297"/>
        <n v="8.9516521354872598"/>
        <n v="7.2107737020679004"/>
        <n v="4.2382825248083202"/>
        <n v="8.2640905163521996"/>
        <n v="7.8933127111154198"/>
        <n v="4.85558776046103"/>
        <n v="5.2304539690968799"/>
        <n v="7.0172953986266302"/>
        <n v="4.9419721568281103"/>
        <n v="7.3373998496974204"/>
        <n v="8.2575965246703102"/>
        <n v="6.9412789044310497"/>
        <n v="6.88854760313379"/>
        <n v="8.2479580561436805"/>
        <n v="7.3560567780554296"/>
        <n v="9.7527032265198397"/>
        <n v="6.9107651121843903"/>
        <n v="8.8018460456189302"/>
        <n v="6.2831035880643498"/>
        <n v="6.3540381100782302"/>
        <n v="5.9287673395289699"/>
        <n v="7.34223124941626"/>
        <n v="8.5942172510849506"/>
        <n v="8.1494372976105804"/>
        <n v="9.2715785329933205"/>
        <n v="7.0216174809437604"/>
        <n v="7.8333610010289103"/>
        <n v="6.6437343756175702"/>
        <n v="6.7614137090468001"/>
        <n v="7.6125168226318598"/>
        <n v="6.0809928685716601"/>
        <n v="6.6588335716298799"/>
        <n v="6.4277205605030403"/>
        <n v="5.0233807838228302"/>
        <n v="8.1639996176202807"/>
        <n v="5.2721564589080803"/>
        <n v="7.4665583576452699"/>
        <n v="7.3976506625417704"/>
        <n v="5.5395336900238696"/>
        <n v="7.37616113826674"/>
        <n v="9.3186139156322199"/>
        <n v="6.7019409116882196"/>
        <n v="5.5475762631029397"/>
        <n v="9.0018228652265808"/>
        <n v="9.1307688868362806"/>
        <n v="7.12521107553055"/>
        <n v="7.1712237229099198"/>
        <n v="6.9777440999669302"/>
        <n v="9.8717912323756298"/>
        <n v="4.3171873539419803"/>
        <n v="4.2275373859182004"/>
        <n v="4.1400771386923898"/>
        <n v="5.3499972969125897"/>
        <n v="7.7101378908144902"/>
        <n v="8.3307433189881692"/>
        <n v="6.5109723346657704"/>
        <n v="6.9343105827538301"/>
        <n v="3.76209764630643"/>
        <n v="5.6607363110710898"/>
        <n v="9.3961483994841295"/>
        <n v="13.349888560662199"/>
        <n v="7.8179012805146497"/>
        <n v="1.4317815547427399"/>
        <n v="6.9700366939821397"/>
        <n v="6.58800728960989"/>
        <n v="4.3282825155868503"/>
        <n v="7.4178239266451298"/>
        <n v="7.9753299010486902"/>
        <n v="9.5041577876797803"/>
        <n v="5.1587225681704796"/>
        <n v="5.8497782853651499"/>
        <n v="5.8908703588208597"/>
        <n v="5.9634792050382304"/>
        <n v="6.1067596362890999"/>
        <n v="6.8989324818498501"/>
        <n v="7.6119823888796398"/>
        <n v="8.8869793320026709"/>
        <n v="6.5320972738623597"/>
        <n v="7.8339804823343497"/>
        <n v="11.5631690646278"/>
        <n v="6.7828685480519697"/>
        <n v="8.2887654599233596"/>
        <n v="7.5289804052571796"/>
        <n v="9.7646581335738798"/>
        <n v="10.1916652393188"/>
        <n v="2.9251743203390999"/>
        <n v="6.6577935905060999"/>
        <n v="7.0052301396913403"/>
        <n v="6.3927604591581897"/>
        <n v="6.0880224891337997"/>
        <n v="3.9613890465892498"/>
        <n v="4.2751596729767503"/>
        <n v="7.3019034913475398"/>
        <n v="10.8934847327968"/>
        <n v="11.4967024526941"/>
        <n v="5.80823863392816"/>
        <n v="7.7833056128958704"/>
        <n v="6.3164705214961199"/>
        <n v="7.0575526456139501"/>
        <n v="4.8501041714099298"/>
        <n v="4.5609165358431598"/>
        <n v="9.1308281084453498"/>
        <n v="4.2335586170352704"/>
        <n v="5.5710197113162598"/>
        <n v="8.5271424977310595"/>
        <n v="8.9037337750894796"/>
        <n v="9.4599305099266608"/>
        <n v="6.0402816621327897"/>
        <n v="4.66349219217203"/>
        <n v="5.72633621577915"/>
        <n v="4.2815220886728103"/>
        <n v="6.82564703696272"/>
        <n v="7.28537119108349"/>
        <n v="5.9849412146503003"/>
        <n v="5.3689883443773398"/>
        <n v="4.01659023260338"/>
        <n v="7.7190008051370604"/>
        <n v="5.9837312940398801"/>
        <n v="8.8478807105650201"/>
        <n v="7.5618329477757502"/>
        <n v="3.83291740896356"/>
        <n v="3.7301280068669702"/>
        <n v="5.8015712674276898"/>
        <n v="6.6282561973074898"/>
        <n v="3.10207556533955"/>
        <n v="4.4975851450086504"/>
        <n v="5.5841243580810698"/>
        <n v="10.331273275925099"/>
        <n v="6.9312441781418297"/>
        <n v="5.5824698199714904"/>
        <n v="7.99274961933338"/>
        <n v="9.5878950299737706"/>
        <n v="4.6332025164728599"/>
        <n v="6.9011110198819097"/>
        <n v="7.7955576287843797"/>
        <n v="6.2551497489180896"/>
        <n v="11.496858885301901"/>
        <n v="9.3473446211024704"/>
        <n v="10.3376708635813"/>
        <n v="5.2879828079349203"/>
        <n v="7.61752413423911"/>
        <n v="7.1491245675920796"/>
        <n v="8.6513897265693398"/>
        <n v="5.2900043709191698"/>
        <n v="5.3695841808466298"/>
        <n v="8.04039226105197"/>
        <n v="8.5504278148302202"/>
        <n v="7.7393257113031702"/>
        <n v="7.1045948986201104"/>
        <n v="8.8596960402421807"/>
        <n v="7.39754400954393"/>
        <n v="5.1748960318704604"/>
        <n v="5.4709818217981798"/>
        <n v="4.9331061382816497"/>
        <n v="6.2608916337927996"/>
        <n v="7.6935552346916696"/>
        <n v="5.6228071346600599"/>
        <n v="6.1748843064316503"/>
        <n v="5.0394067763797796"/>
        <n v="9.8099963868720295"/>
        <n v="8.8628679311891396"/>
        <n v="7.28728637512432"/>
        <n v="9.0658941936869706"/>
        <n v="9.3145223919082998"/>
        <n v="7.9854063938298898"/>
        <n v="10.289379606190501"/>
        <n v="3.9890320783017801"/>
        <n v="4.4953576789481202"/>
        <n v="5.6205334364300299"/>
        <n v="10.2099557980313"/>
        <n v="8.5583887752850103"/>
        <n v="8.4269063566753903"/>
        <n v="10.2276896942625"/>
        <n v="10.817831076432901"/>
        <n v="5.0936751347699696"/>
        <n v="5.2642838017295102"/>
        <n v="7.9712987474493602"/>
        <n v="8.3503510398453002"/>
        <n v="2.1285314339651702"/>
        <n v="9.84205629359829"/>
        <n v="7.2603196817661502"/>
        <n v="9.5378786289683397"/>
        <n v="1.9853833592630401"/>
        <n v="7.2489911980563697"/>
        <n v="6.9682089601058603"/>
        <n v="6.15055301521181"/>
        <n v="6.4818902791671897"/>
        <n v="7.3095964739799602"/>
        <n v="5.9672742278667403"/>
        <n v="8.6312700004350802"/>
        <n v="9.1726245193335991"/>
        <n v="11.449739296302299"/>
        <n v="6.2836787946345503"/>
        <n v="6.9715771819511296"/>
        <n v="4.70918674718048"/>
        <n v="5.23000318952593"/>
        <n v="8.4334431041729196"/>
        <n v="6.8478632116929603"/>
        <n v="7.2635450702153701"/>
        <n v="7.7776653664665902"/>
        <n v="6.6657742011618701"/>
        <n v="4.9598528111058799"/>
        <n v="6.3979050138012701"/>
        <n v="8.1403444634267004"/>
        <n v="6.7147768796878804"/>
        <n v="4.3371194691206902"/>
        <n v="8.4332908239741506"/>
        <n v="7.2742125667627402"/>
        <n v="6.57918495103136"/>
        <n v="8.6510233628914701"/>
        <n v="8.3576129931416094"/>
        <n v="6.6587415580864402"/>
        <n v="6.3323868663691396"/>
        <n v="6.73042777249659"/>
        <n v="8.2977831999916507"/>
        <n v="6.2592675329524798"/>
        <n v="8.0761262980963497"/>
        <n v="5.7310421388707198"/>
        <n v="5.3037643368661698"/>
        <n v="7.9514511704914996"/>
        <n v="8.8321422609049698"/>
        <n v="8.2508300090478599"/>
        <n v="5.8605741548124799"/>
        <n v="7.8895793449559601"/>
        <n v="6.1859248920520402"/>
        <n v="9.0797151094576201"/>
        <n v="9.2219556424455096"/>
        <n v="9.3706965753575595"/>
        <n v="6.0283487850983102"/>
        <n v="5.6664461454272903"/>
        <n v="6.9853037374504297"/>
        <n v="7.2733682283155598"/>
        <n v="7.4496596859945097"/>
        <n v="7.6181195717052397"/>
        <n v="7.0272968603025801"/>
        <n v="8.6109630317307495"/>
        <n v="7.4235860116457699"/>
        <n v="5.4566808884538203"/>
        <n v="9.6128989643109701"/>
        <n v="6.6411741161553204"/>
        <n v="8.2850715273713007"/>
        <n v="6.9851922020081298"/>
        <n v="5.0941643608551397"/>
        <n v="6.1500344008868701"/>
        <n v="6.1896992603915999"/>
        <n v="6.9652798717606501"/>
        <n v="7.5030857651083602"/>
        <n v="8.58104282070917"/>
        <n v="5.5300550211655697"/>
        <n v="8.7439585446611794"/>
        <n v="9.0523836897906502"/>
        <n v="8.0772608855864902"/>
        <n v="6.6820973587514398"/>
        <n v="9.2414199735579601"/>
        <n v="5.6283132716232904"/>
        <n v="4.8578026239790404"/>
        <n v="8.43047166196415"/>
        <n v="6.8176083800563401"/>
        <n v="5.91375531986853"/>
        <n v="5.5002765751548797"/>
        <n v="5.6086231524583496"/>
        <n v="5.6092353589411497"/>
        <n v="5.85982210356027"/>
        <n v="8.4687410629075899"/>
        <n v="7.6795950963001198"/>
        <n v="7.2265927114282302"/>
        <n v="8.6591130268302798"/>
        <n v="6.3601958191610501"/>
        <n v="10.4856036472057"/>
        <n v="6.6034165233033804"/>
        <n v="5.7133229209590599"/>
        <n v="9.6098343645088509"/>
        <n v="9.9606898575331702"/>
        <n v="6.7926550981668203"/>
        <n v="5.9105397377275297"/>
        <n v="6.1258103254298497"/>
        <n v="5.8361045250944903"/>
        <n v="10.6673639341578"/>
        <n v="6.2601112899358"/>
        <n v="10.8081569388427"/>
        <n v="7.3719141559067403"/>
        <n v="4.8255914581546202"/>
        <n v="7.3954508468862503"/>
        <n v="8.8621127096332799"/>
        <n v="6.0089736099995301"/>
        <n v="7.60722391123549"/>
        <n v="6.6833676967207998"/>
        <n v="3.6299220648807098"/>
        <n v="8.3781080228903697"/>
        <n v="6.9236360144236002"/>
        <n v="5.8931034075262296"/>
        <n v="8.1973533693848601"/>
        <n v="8.9899000905570805"/>
        <n v="6.7025465531038204"/>
        <n v="11.4910109083914"/>
        <n v="6.0696157570576901"/>
        <n v="4.66810168740591"/>
      </sharedItems>
    </cacheField>
    <cacheField name="Hardness" numFmtId="2">
      <sharedItems containsSemiMixedTypes="0" containsString="0" containsNumber="1" minValue="73.492233689061095" maxValue="317.338124055582"/>
    </cacheField>
    <cacheField name="Solids" numFmtId="2">
      <sharedItems containsSemiMixedTypes="0" containsString="0" containsNumber="1" minValue="320.94261127435902" maxValue="56488.672412739099"/>
    </cacheField>
    <cacheField name="Chloramines" numFmtId="2">
      <sharedItems containsSemiMixedTypes="0" containsString="0" containsNumber="1" minValue="1.3908709048851799" maxValue="13.127000000000001"/>
    </cacheField>
    <cacheField name="Sulfate" numFmtId="2">
      <sharedItems containsSemiMixedTypes="0" containsString="0" containsNumber="1" minValue="129" maxValue="481.03064230599699"/>
    </cacheField>
    <cacheField name="Conductivity" numFmtId="2">
      <sharedItems containsSemiMixedTypes="0" containsString="0" containsNumber="1" minValue="201.61973675515699" maxValue="753.34261955830402"/>
    </cacheField>
    <cacheField name="Organic_carbon" numFmtId="2">
      <sharedItems containsSemiMixedTypes="0" containsString="0" containsNumber="1" minValue="2.1999999999999802" maxValue="27.006706611165999"/>
    </cacheField>
    <cacheField name="Trihalomethanes" numFmtId="2">
      <sharedItems containsSemiMixedTypes="0" containsString="0" containsNumber="1" minValue="8.5770129329838003" maxValue="124"/>
    </cacheField>
    <cacheField name="Turbidity" numFmtId="2">
      <sharedItems containsSemiMixedTypes="0" containsString="0" containsNumber="1" minValue="1.45" maxValue="6.4947485559909897" count="2011">
        <n v="4.62877053683708"/>
        <n v="4.0750754254300299"/>
        <n v="2.5597082275565199"/>
        <n v="2.6729887369347698"/>
        <n v="4.4014247154454802"/>
        <n v="4.3705619366554904"/>
        <n v="3.6622917828524502"/>
        <n v="3.4457562233218901"/>
        <n v="4.3763482906918902"/>
        <n v="4.50366079617912"/>
        <n v="2.5602991476149102"/>
        <n v="3.74970124109961"/>
        <n v="4.8247863897675201"/>
        <n v="5.2008850765397501"/>
        <n v="4.1843969690288496"/>
        <n v="5.0888599891387898"/>
        <n v="5.0573105165157202"/>
        <n v="3.1606244682326299"/>
        <n v="3.9020887676437499"/>
        <n v="3.4643530351550198"/>
        <n v="4.3240046456182801"/>
        <n v="4.4348202579565399"/>
        <n v="5.1825907039802201"/>
        <n v="4.6907072301324897"/>
        <n v="3.19571032819626"/>
        <n v="3.9997753815500601"/>
        <n v="3.62613544161223"/>
        <n v="2.4474444639106299"/>
        <n v="3.7420904263496602"/>
        <n v="3.79453159110321"/>
        <n v="3.9646863500221201"/>
        <n v="3.9406045297946801"/>
        <n v="4.4606839317374298"/>
        <n v="3.9028797116574601"/>
        <n v="3.9237491692965101"/>
        <n v="5.10665577442008"/>
        <n v="3.6363641826804902"/>
        <n v="3.8848910441472699"/>
        <n v="4.1575334074897299"/>
        <n v="5.3258334456957996"/>
        <n v="3.7626153310993602"/>
        <n v="3.6628377319913499"/>
        <n v="2.2934314064128598"/>
        <n v="3.5083726497835901"/>
        <n v="3.77242092798951"/>
        <n v="2.9946710955082101"/>
        <n v="4.1912175147116999"/>
        <n v="4.9165791607512803"/>
        <n v="3.3855084438567098"/>
        <n v="5.0024672599220796"/>
        <n v="2.55502690399687"/>
        <n v="2.0190420182011599"/>
        <n v="3.6518658084228899"/>
        <n v="5.3594602950129602"/>
        <n v="4.7645082649214396"/>
        <n v="5.0667862717845402"/>
        <n v="3.7100531256798699"/>
        <n v="3.1087699879134498"/>
        <n v="3.7639059029523199"/>
        <n v="5.0830141415169203"/>
        <n v="3.8755568051367701"/>
        <n v="5.5257263381217099"/>
        <n v="3.97736236432997"/>
        <n v="3.96247831428277"/>
        <n v="4.2385892034815198"/>
        <n v="3.7248367036446899"/>
        <n v="2.79860094826704"/>
        <n v="4.5971655115268604"/>
        <n v="3.4257632421736801"/>
        <n v="3.82765007173544"/>
        <n v="3.7728866074587599"/>
        <n v="3.2850770524698398"/>
        <n v="4.4125895367028098"/>
        <n v="3.5487755887477301"/>
        <n v="3.8129529259917798"/>
        <n v="3.2449484773190602"/>
        <n v="2.61224895319216"/>
        <n v="3.5521294997016502"/>
        <n v="4.2015809055085596"/>
        <n v="4.50870509789448"/>
        <n v="3.4673369148168498"/>
        <n v="3.3625371351987901"/>
        <n v="3.7627198370300299"/>
        <n v="4.2893954840982396"/>
        <n v="3.02744957804516"/>
        <n v="4.1576566283750704"/>
        <n v="3.4217668494012501"/>
        <n v="3.5492988412931399"/>
        <n v="4.6365561952568504"/>
        <n v="4.9200911579591597"/>
        <n v="2.9270667668863699"/>
        <n v="4.6889590654951103"/>
        <n v="4.5759318715908597"/>
        <n v="4.4186381316677501"/>
        <n v="2.1247593522163002"/>
        <n v="3.7206369044524101"/>
        <n v="4.60186095914794"/>
        <n v="4.3346157323204499"/>
        <n v="4.6338238619207903"/>
        <n v="3.6961197115014102"/>
        <n v="5.2631015720413696"/>
        <n v="2.9057881340565199"/>
        <n v="3.9547152826707599"/>
        <n v="4.5887846569488504"/>
        <n v="4.3845651556377501"/>
        <n v="3.5562974671544998"/>
        <n v="3.8235950398688798"/>
        <n v="4.6158861812758998"/>
        <n v="3.6594846248885902"/>
        <n v="4.8504337077541599"/>
        <n v="2.8807218458729298"/>
        <n v="5.2205402696102503"/>
        <n v="4.0322595038243803"/>
        <n v="3.6860013242472802"/>
        <n v="5.1989855036132102"/>
        <n v="4.1943131293053897"/>
        <n v="4.1729353352643201"/>
        <n v="4.4085131823974901"/>
        <n v="4.2058097323545596"/>
        <n v="2.7183977338802801"/>
        <n v="3.3554897909125798"/>
        <n v="4.4602009837552803"/>
        <n v="5.4286740716237203"/>
        <n v="3.6297493305489099"/>
        <n v="4.2369472995156299"/>
        <n v="3.7008538397050499"/>
        <n v="4.1822775817133202"/>
        <n v="4.5920735708209897"/>
        <n v="4.6893150477906103"/>
        <n v="4.1657236639986897"/>
        <n v="3.4165397533411999"/>
        <n v="3.4507458924445999"/>
        <n v="4.0069915585632998"/>
        <n v="3.53977111137399"/>
        <n v="2.1486115361452698"/>
        <n v="4.7038034885769404"/>
        <n v="4.90483741473329"/>
        <n v="4.3521934695148596"/>
        <n v="4.7540724993176697"/>
        <n v="3.8876806845307899"/>
        <n v="3.7786067876289202"/>
        <n v="3.2683248358355899"/>
        <n v="4.7669432360725699"/>
        <n v="2.9151659507443899"/>
        <n v="3.3161576568421598"/>
        <n v="5.1908518046121204"/>
        <n v="3.7276637192074702"/>
        <n v="3.9175866951041698"/>
        <n v="4.0343490471582797"/>
        <n v="4.0337737093431301"/>
        <n v="3.0972779574771598"/>
        <n v="4.5014572038139802"/>
        <n v="4.2016628644658303"/>
        <n v="5.1627297493974798"/>
        <n v="3.87516524661654"/>
        <n v="3.9852505057435699"/>
        <n v="3.85493989972107"/>
        <n v="3.9398956565986798"/>
        <n v="2.4372962875595698"/>
        <n v="4.0521357275526597"/>
        <n v="2.76463388142726"/>
        <n v="3.5355963295430199"/>
        <n v="3.4046329060198399"/>
        <n v="4.3752238112718196"/>
        <n v="3.6118603716661002"/>
        <n v="4.4376957491400404"/>
        <n v="3.3687572170739801"/>
        <n v="3.8598009393002202"/>
        <n v="4.7267024535109696"/>
        <n v="3.6521344700796998"/>
        <n v="5.3287127884663699"/>
        <n v="5.0622977984797197"/>
        <n v="4.6129636293505802"/>
        <n v="3.7627410723994599"/>
        <n v="4.4271379256929597"/>
        <n v="3.48557738822312"/>
        <n v="4.6617985160521602"/>
        <n v="4.1048632751894099"/>
        <n v="2.94541873770341"/>
        <n v="4.9760551596939404"/>
        <n v="4.2018494412970799"/>
        <n v="4.6980079161234398"/>
        <n v="4.6879861552467004"/>
        <n v="4.1820571479197097"/>
        <n v="3.2588589450315202"/>
        <n v="4.2889468203944903"/>
        <n v="3.4247019206523799"/>
        <n v="4.9272182722726097"/>
        <n v="3.4186108028669699"/>
        <n v="3.6829196454533202"/>
        <n v="5.1334778232778797"/>
        <n v="3.6332137564904801"/>
        <n v="5.1630881537790598"/>
        <n v="3.8075626058306602"/>
        <n v="4.1685261176290096"/>
        <n v="5.5074209395728202"/>
        <n v="4.4669125641649998"/>
        <n v="3.5329583351496199"/>
        <n v="3.3095803974606701"/>
        <n v="4.88806113733391"/>
        <n v="4.1072672032607702"/>
        <n v="2.2859878491983499"/>
        <n v="4.5899835078547202"/>
        <n v="5.1451528706052798"/>
        <n v="3.9904375721643999"/>
        <n v="4.2682274815364298"/>
        <n v="4.1733302832538"/>
        <n v="4.9719070985184599"/>
        <n v="3.73622847057353"/>
        <n v="4.1784789514762597"/>
        <n v="3.6305365783974599"/>
        <n v="4.3966045560654701"/>
        <n v="3.6609229075947698"/>
        <n v="4.1979190549950802"/>
        <n v="4.1633289815042298"/>
        <n v="3.7760408374335301"/>
        <n v="3.75639170748219"/>
        <n v="4.52523673079825"/>
        <n v="4.0146818579761101"/>
        <n v="4.1685412793257797"/>
        <n v="3.6348445415750201"/>
        <n v="3.7319365027538698"/>
        <n v="4.1654322856114696"/>
        <n v="3.93718844183533"/>
        <n v="4.2620654369456599"/>
        <n v="3.3958662401655801"/>
        <n v="4.54534092739007"/>
        <n v="3.0209959003414801"/>
        <n v="2.8968521864425498"/>
        <n v="4.4975285967398504"/>
        <n v="5.0506831152600098"/>
        <n v="4.1771392657611202"/>
        <n v="2.6531266883388001"/>
        <n v="4.84056230147542"/>
        <n v="3.1798847273996702"/>
        <n v="3.10308984406928"/>
        <n v="3.4866464085132001"/>
        <n v="4.5641883551843598"/>
        <n v="4.4040403647784503"/>
        <n v="6.49424946747299"/>
        <n v="2.5680798767252302"/>
        <n v="3.67297598317713"/>
        <n v="3.6221955223639002"/>
        <n v="2.3181524802481901"/>
        <n v="2.2277278840595498"/>
        <n v="3.80211611731671"/>
        <n v="4.02576221589322"/>
        <n v="3.6033256152073498"/>
        <n v="4.2134052622234304"/>
        <n v="3.8960904873679398"/>
        <n v="5.66110428704744"/>
        <n v="4.3885510118319404"/>
        <n v="3.15633141958646"/>
        <n v="3.2187092242516102"/>
        <n v="4.4986849314286097"/>
        <n v="4.3660313506328796"/>
        <n v="4.8230820139338197"/>
        <n v="3.3230695637431902"/>
        <n v="5.2351111206857102"/>
        <n v="3.6639221839230101"/>
        <n v="4.0125175583489998"/>
        <n v="4.0517334730831198"/>
        <n v="3.9028378338886198"/>
        <n v="2.63736488518468"/>
        <n v="4.5273643781164603"/>
        <n v="2.7229081605380498"/>
        <n v="4.0693587721180302"/>
        <n v="3.1458429027552302"/>
        <n v="5.4544876523664501"/>
        <n v="4.2188311544747297"/>
        <n v="4.4966265992844097"/>
        <n v="3.4467284598639201"/>
        <n v="3.6009056695460302"/>
        <n v="3.8325971669854999"/>
        <n v="5.0488339950253902"/>
        <n v="2.9773599460907199"/>
        <n v="3.4762133035925"/>
        <n v="4.1449985178161404"/>
        <n v="2.8501837656431799"/>
        <n v="5.1208879646198602"/>
        <n v="3.4224705209436501"/>
        <n v="4.4106973532266602"/>
        <n v="4.5670876338650102"/>
        <n v="3.6110574411161198"/>
        <n v="3.6966401407241198"/>
        <n v="3.1599493699500498"/>
        <n v="3.9934097636858201"/>
        <n v="4.06361362104969"/>
        <n v="2.54473370115192"/>
        <n v="3.3574394706569799"/>
        <n v="3.7829718999997701"/>
        <n v="2.2834751594351599"/>
        <n v="4.19293221545888"/>
        <n v="3.8784473137633202"/>
        <n v="3.35432226672736"/>
        <n v="2.8561754869312699"/>
        <n v="2.9567480753018698"/>
        <n v="3.9469895231348602"/>
        <n v="4.5315936695000101"/>
        <n v="4.6493820341386396"/>
        <n v="3.4073494284238302"/>
        <n v="4.7023107527704902"/>
        <n v="3.3743265226271899"/>
        <n v="4.9391094413750896"/>
        <n v="4.3821616189719199"/>
        <n v="4.5870867193146996"/>
        <n v="3.8619560774085002"/>
        <n v="3.0961632722016499"/>
        <n v="3.8412215736878701"/>
        <n v="4.5436857613339203"/>
        <n v="4.9785753596324298"/>
        <n v="4.9785560947676197"/>
        <n v="3.2686935067638099"/>
        <n v="2.84091075563388"/>
        <n v="2.3559342292710901"/>
        <n v="5.4586096902322199"/>
        <n v="4.2472401486909401"/>
        <n v="6.0329948773219"/>
        <n v="4.8811011382506502"/>
        <n v="4.1432249363398297"/>
        <n v="2.9503609427959399"/>
        <n v="3.66256346509405"/>
        <n v="4.1174880395064202"/>
        <n v="4.6046331535988996"/>
        <n v="4.2376438942705699"/>
        <n v="4.6442116449101398"/>
        <n v="3.4031364161789202"/>
        <n v="4.0912055928563298"/>
        <n v="4.28647896739826"/>
        <n v="5.9895427908555599"/>
        <n v="4.2408214776535296"/>
        <n v="3.8154689944907401"/>
        <n v="4.2964799087266696"/>
        <n v="3.2903724922745599"/>
        <n v="4.2251209301881101"/>
        <n v="4.6860199158710198"/>
        <n v="3.87905374049237"/>
        <n v="4.6943112155416404"/>
        <n v="4.6008857549446898"/>
        <n v="4.8074959418145804"/>
        <n v="3.577674920997"/>
        <n v="3.6652056124986698"/>
        <n v="4.96318443403948"/>
        <n v="2.8423931855931999"/>
        <n v="2.8339014301371401"/>
        <n v="3.06762669908901"/>
        <n v="4.2900715163648702"/>
        <n v="3.7217657685188898"/>
        <n v="3.34240905361083"/>
        <n v="4.9318780788861396"/>
        <n v="3.9490146177432699"/>
        <n v="2.8140006830458999"/>
        <n v="3.8128876614746599"/>
        <n v="5.4927049550362401"/>
        <n v="4.3337208491502599"/>
        <n v="3.42383162125719"/>
        <n v="3.84348401577954"/>
        <n v="3.8410520377783799"/>
        <n v="3.6817651139312502"/>
        <n v="2.7225712077897901"/>
        <n v="5.1762050692100896"/>
        <n v="3.1375512055381298"/>
        <n v="3.5688231530575201"/>
        <n v="3.6310067093818299"/>
        <n v="4.9142760948250697"/>
        <n v="3.0789858386712901"/>
        <n v="3.0844312325385799"/>
        <n v="3.91611473252761"/>
        <n v="3.8261581905147102"/>
        <n v="4.3075475185529903"/>
        <n v="3.92849539238457"/>
        <n v="4.3558801248985297"/>
        <n v="5.5732103189277504"/>
        <n v="5.2557033819285897"/>
        <n v="4.30611297137217"/>
        <n v="1.6805540245774599"/>
        <n v="4.80096314240906"/>
        <n v="3.0764799321557299"/>
        <n v="3.3818639095118801"/>
        <n v="2.8877254224542201"/>
        <n v="4.6677701614671498"/>
        <n v="2.9016995557751599"/>
        <n v="3.1925697988753199"/>
        <n v="4.8167052163463699"/>
        <n v="5.0601149286616103"/>
        <n v="4.6744959728986704"/>
        <n v="4.1796562669180597"/>
        <n v="5.0141448844949998"/>
        <n v="3.9454604837243101"/>
        <n v="3.3841788409228801"/>
        <n v="4.0289580073315499"/>
        <n v="3.6757176729786001"/>
        <n v="2.4430080057773602"/>
        <n v="3.7713135180813802"/>
        <n v="3.5466963721784199"/>
        <n v="3.3315837346035702"/>
        <n v="2.9494315030105298"/>
        <n v="2.3956831824148299"/>
        <n v="4.3484401396536096"/>
        <n v="5.0132811684657099"/>
        <n v="4.5104053244440196"/>
        <n v="4.4589669132102197"/>
        <n v="3.7928403073905499"/>
        <n v="2.9346974369973"/>
        <n v="2.7071291616855002"/>
        <n v="4.5361459144294001"/>
        <n v="3.70319130576538"/>
        <n v="3.9191395327351399"/>
        <n v="3.8465475494460799"/>
        <n v="4.03882979349157"/>
        <n v="3.6191328049022"/>
        <n v="3.9201164799638399"/>
        <n v="5.0459828832870501"/>
        <n v="3.1999996142418001"/>
        <n v="3.18252111888284"/>
        <n v="4.4921399486210696"/>
        <n v="3.4221786198283901"/>
        <n v="5.3702055486963802"/>
        <n v="5.1154309140168897"/>
        <n v="4.6412585321295401"/>
        <n v="4.8998151874966496"/>
        <n v="2.6450363702226301"/>
        <n v="4.5767287064413802"/>
        <n v="3.2239510898000598"/>
        <n v="4.4301160162544901"/>
        <n v="2.9675541301719299"/>
        <n v="3.9617306695408598"/>
        <n v="4.9839034650095702"/>
        <n v="5.0444547777179398"/>
        <n v="3.2386929330870999"/>
        <n v="3.41585138537515"/>
        <n v="4.77266270077937"/>
        <n v="3.08208049583398"/>
        <n v="4.6338547523171103"/>
        <n v="4.3554891615301798"/>
        <n v="3.09262637882629"/>
        <n v="4.07225232317648"/>
        <n v="3.91867315577147"/>
        <n v="4.4903925640097198"/>
        <n v="3.24658309722843"/>
        <n v="3.3912406668716102"/>
        <n v="3.3495716551359598"/>
        <n v="2.3950021100616499"/>
        <n v="4.3046892621867103"/>
        <n v="3.5457414375679099"/>
        <n v="4.4277122822974704"/>
        <n v="5.7127921271846498"/>
        <n v="4.8220435636074903"/>
        <n v="4.5598362187727197"/>
        <n v="3.47197112733279"/>
        <n v="4.29372655974863"/>
        <n v="3.7360205470554302"/>
        <n v="3.0899237489521401"/>
        <n v="4.0035470291083701"/>
        <n v="3.9582485044402498"/>
        <n v="4.0399762897966998"/>
        <n v="3.3734845141194998"/>
        <n v="4.3821591620644798"/>
        <n v="2.77772626475093"/>
        <n v="3.57501057609907"/>
        <n v="3.3884482219419998"/>
        <n v="3.7501635103444002"/>
        <n v="4.1503593372904097"/>
        <n v="4.8333457735680803"/>
        <n v="4.5218361268659502"/>
        <n v="4.7419443046604997"/>
        <n v="3.61965073748165"/>
        <n v="3.2662134754088998"/>
        <n v="3.8230926761100199"/>
        <n v="3.5563948119630999"/>
        <n v="3.9219763810567598"/>
        <n v="3.6557895690666098"/>
        <n v="3.7322020177545001"/>
        <n v="4.0414456709623598"/>
        <n v="4.5151501137791703"/>
        <n v="5.0038257862091404"/>
        <n v="4.7791870088188597"/>
        <n v="2.6265467837702898"/>
        <n v="3.0249684865843198"/>
        <n v="2.1911384217035201"/>
        <n v="4.1922574493535398"/>
        <n v="3.97557184905616"/>
        <n v="1.8125289395642199"/>
        <n v="5.4040457729854197"/>
        <n v="3.4780048078684902"/>
        <n v="4.5986222461184099"/>
        <n v="3.2108819385833698"/>
        <n v="5.1998645882975802"/>
        <n v="3.8138812762667702"/>
        <n v="4.6656810593679996"/>
        <n v="4.6791686432984303"/>
        <n v="4.5187506697220003"/>
        <n v="4.6882712562940903"/>
        <n v="4.0755569750639902"/>
        <n v="4.5568637523275699"/>
        <n v="3.7202643792172001"/>
        <n v="2.9423482254144799"/>
        <n v="4.7368495770230403"/>
        <n v="3.1791287413400799"/>
        <n v="5.1606037881605999"/>
        <n v="3.2211298187840902"/>
        <n v="4.92533910707375"/>
        <n v="5.1254165764013599"/>
        <n v="5.1905338103368699"/>
        <n v="2.8711960305894699"/>
        <n v="2.2595502886491801"/>
        <n v="4.9179098867148099"/>
        <n v="4.5614938186926901"/>
        <n v="4.0479072924612103"/>
        <n v="3.6305239854418598"/>
        <n v="4.3833946918062701"/>
        <n v="4.0306598306323203"/>
        <n v="4.4055087643767097"/>
        <n v="2.49634261233843"/>
        <n v="3.5140977745842799"/>
        <n v="4.2990185869361"/>
        <n v="2.8732612095491401"/>
        <n v="2.7307922743715398"/>
        <n v="3.2460772232480699"/>
        <n v="2.8049235828692902"/>
        <n v="2.54402027554405"/>
        <n v="3.0608273538358901"/>
        <n v="4.4945443393621902"/>
        <n v="5.2144840161804202"/>
        <n v="3.3787784927745501"/>
        <n v="5.1025167565636096"/>
        <n v="5.4008107893472399"/>
        <n v="4.7641935943067004"/>
        <n v="4.2741368841431298"/>
        <n v="2.95719484915081"/>
        <n v="4.1791871276816099"/>
        <n v="3.25630132858277"/>
        <n v="4.7055618835251103"/>
        <n v="4.47516110274477"/>
        <n v="4.0090060616771996"/>
        <n v="4.1548453275107597"/>
        <n v="2.8173913739618901"/>
        <n v="3.77622563147944"/>
        <n v="3.44212123629549"/>
        <n v="4.8388622802237098"/>
        <n v="4.2679529339820999"/>
        <n v="4.5559492364270699"/>
        <n v="2.5198915810235101"/>
        <n v="4.0719164871704798"/>
        <n v="3.7224548508058501"/>
        <n v="3.8065394387932199"/>
        <n v="4.10736363014529"/>
        <n v="4.5316586881512002"/>
        <n v="5.5808299630354199"/>
        <n v="3.6991462587291002"/>
        <n v="5.45691283015669"/>
        <n v="3.2941293660854298"/>
        <n v="2.7657222477016701"/>
        <n v="5.35304333981518"/>
        <n v="5.1747197588929801"/>
        <n v="3.4187631946436299"/>
        <n v="5.4384879065979499"/>
        <n v="4.0721976216146603"/>
        <n v="3.9184698008316801"/>
        <n v="4.5729230043865696"/>
        <n v="4.10139799100864"/>
        <n v="4.1803893115039301"/>
        <n v="2.7847127967179"/>
        <n v="4.1048348165646402"/>
        <n v="4.0303374854228"/>
        <n v="4.1448699404081504"/>
        <n v="3.3414267280659602"/>
        <n v="2.29169453602317"/>
        <n v="3.6988747689394201"/>
        <n v="2.9250375580069798"/>
        <n v="3.7560066720223899"/>
        <n v="2.60061867864456"/>
        <n v="3.1697149759427199"/>
        <n v="3.9945561362863602"/>
        <n v="3.4819436960057502"/>
        <n v="4.9213406247862004"/>
        <n v="3.8083720062115001"/>
        <n v="4.4161836944919903"/>
        <n v="3.6543549623702498"/>
        <n v="3.13004476285237"/>
        <n v="3.5791072422858998"/>
        <n v="3.5883004203422502"/>
        <n v="4.7243219132116598"/>
        <n v="4.2243425087729998"/>
        <n v="3.1253911119248299"/>
        <n v="3.69979603640863"/>
        <n v="3.6036095808461299"/>
        <n v="4.1068075054884199"/>
        <n v="4.05542125079391"/>
        <n v="3.9233560356195301"/>
        <n v="2.9669456505938601"/>
        <n v="4.6772896182686798"/>
        <n v="3.88302904111739"/>
        <n v="3.3220650065306199"/>
        <n v="4.5318252949930997"/>
        <n v="2.3727914767510598"/>
        <n v="3.0513165629225001"/>
        <n v="4.5346810982818901"/>
        <n v="4.6458524347919399"/>
        <n v="5.0381189462330198"/>
        <n v="3.9419692604615801"/>
        <n v="3.4990485229149102"/>
        <n v="4.3197771948546499"/>
        <n v="1.9648630966312199"/>
        <n v="3.4033931765352001"/>
        <n v="3.2872439708103101"/>
        <n v="4.18274066496293"/>
        <n v="3.7767184616875098"/>
        <n v="3.07621434070884"/>
        <n v="3.25804164658688"/>
        <n v="3.9369725730122198"/>
        <n v="2.9789254447053799"/>
        <n v="6.3574385200674204"/>
        <n v="4.2178614305758497"/>
        <n v="3.6666136857103901"/>
        <n v="2.4308832940853198"/>
        <n v="4.8275273980666498"/>
        <n v="3.00665022185586"/>
        <n v="4.5002076247326697"/>
        <n v="4.6316407540771598"/>
        <n v="4.4357600733784404"/>
        <n v="5.62201808085588"/>
        <n v="2.89822306076743"/>
        <n v="4.0385027893521404"/>
        <n v="4.1292304163898503"/>
        <n v="4.4572824871056298"/>
        <n v="3.3111681102507302"/>
        <n v="4.2235764822900004"/>
        <n v="2.7602125735682401"/>
        <n v="4.0463796900433797"/>
        <n v="3.45562254098407"/>
        <n v="3.1716552079647302"/>
        <n v="4.1788979086401596"/>
        <n v="4.0034580522589298"/>
        <n v="3.25492649666473"/>
        <n v="3.8937668312605802"/>
        <n v="3.0427969437914899"/>
        <n v="4.1805675925726504"/>
        <n v="3.13694500654801"/>
        <n v="4.2135679574212599"/>
        <n v="4.7757849220409003"/>
        <n v="4.0333912177420697"/>
        <n v="3.9644495882197401"/>
        <n v="2.0041425861250199"/>
        <n v="2.8312344255042001"/>
        <n v="4.7244565776595797"/>
        <n v="3.6654106621111202"/>
        <n v="2.9257320397061299"/>
        <n v="2.2759034613820801"/>
        <n v="3.1780036047668601"/>
        <n v="4.1022917690990202"/>
        <n v="4.4449005904963501"/>
        <n v="5.1402077426894"/>
        <n v="4.7637305356972197"/>
        <n v="3.69632757484777"/>
        <n v="4.2137004439472197"/>
        <n v="4.08172801620454"/>
        <n v="4.9195850467858602"/>
        <n v="4.5990822001408898"/>
        <n v="3.3329064973828002"/>
        <n v="3.3094717160131499"/>
        <n v="2.3915400059994001"/>
        <n v="4.5021382137389798"/>
        <n v="2.87588018047233"/>
        <n v="3.2144496398748399"/>
        <n v="2.80492682365613"/>
        <n v="4.3989007094839403"/>
        <n v="2.5751410309774498"/>
        <n v="3.8910973336994901"/>
        <n v="6.3891610092163598"/>
        <n v="3.55165581101503"/>
        <n v="3.3002534975545199"/>
        <n v="4.8685426300863099"/>
        <n v="3.58498502373372"/>
        <n v="3.5053001682135299"/>
        <n v="3.8744253151615999"/>
        <n v="3.1825828574638702"/>
        <n v="3.6671542049460899"/>
        <n v="2.9584147115900299"/>
        <n v="3.22308086452023"/>
        <n v="3.7411433659749598"/>
        <n v="4.5929593440959398"/>
        <n v="4.16554990553482"/>
        <n v="3.6596529675763998"/>
        <n v="3.7892367565810501"/>
        <n v="4.4977307955903498"/>
        <n v="3.67868603123555"/>
        <n v="4.72133954952014"/>
        <n v="5.6882069493614402"/>
        <n v="3.81998537716477"/>
        <n v="4.9956017659941203"/>
        <n v="3.6909294170343601"/>
        <n v="4.3939444660893496"/>
        <n v="3.0802967096198701"/>
        <n v="4.8543127855222501"/>
        <n v="3.6310423135307799"/>
        <n v="2.5713915057044101"/>
        <n v="4.2010543638879296"/>
        <n v="2.91728405623659"/>
        <n v="2.1817141666785802"/>
        <n v="3.4225434306886302"/>
        <n v="2.9117513902604499"/>
        <n v="3.9180057985839198"/>
        <n v="3.61383477061921"/>
        <n v="3.20958805845199"/>
        <n v="4.2083543535181702"/>
        <n v="3.2746286418408701"/>
        <n v="5.0307121694286199"/>
        <n v="4.48507014652645"/>
        <n v="3.32960078308126"/>
        <n v="5.3704034103745197"/>
        <n v="3.8817671783074399"/>
        <n v="4.7649951841676801"/>
        <n v="3.4997746837471801"/>
        <n v="4.0439146926024598"/>
        <n v="2.0105371574316901"/>
        <n v="4.0463056718495096"/>
        <n v="3.5346654251893499"/>
        <n v="4.2091365050592904"/>
        <n v="3.4428478196871901"/>
        <n v="3.2922701527035301"/>
        <n v="2.9299527394001901"/>
        <n v="4.41217355009376"/>
        <n v="3.8043521320295399"/>
        <n v="3.4331353847258099"/>
        <n v="4.9105338203441997"/>
        <n v="4.7452475169726798"/>
        <n v="4.5533807426815898"/>
        <n v="3.8773491849022101"/>
        <n v="2.28694349472815"/>
        <n v="4.4388584599116401"/>
        <n v="4.2756453480132803"/>
        <n v="3.7291204015805102"/>
        <n v="5.44656570261676"/>
        <n v="4.40162783452773"/>
        <n v="3.3862942904684998"/>
        <n v="5.6486059485420403"/>
        <n v="4.1322742378926902"/>
        <n v="5.2183071102614704"/>
        <n v="4.5019800145054401"/>
        <n v="3.7094371813849398"/>
        <n v="2.2206399231442302"/>
        <n v="2.8209272493496198"/>
        <n v="4.3153080150414604"/>
        <n v="3.9402823390379398"/>
        <n v="4.3082228811955501"/>
        <n v="3.4708854235987801"/>
        <n v="4.6166410084498501"/>
        <n v="3.7219746962389801"/>
        <n v="5.1994466357968401"/>
        <n v="3.6804099903373402"/>
        <n v="3.7715964921482699"/>
        <n v="4.5232368656781503"/>
        <n v="4.5994320137301496"/>
        <n v="4.3620856530529002"/>
        <n v="2.7998833209288101"/>
        <n v="4.1640286193519396"/>
        <n v="4.1046985607971598"/>
        <n v="2.93853628710007"/>
        <n v="4.8558212510460201"/>
        <n v="3.70797407996506"/>
        <n v="4.1116913445328098"/>
        <n v="4.6500337791625199"/>
        <n v="3.2818021957706098"/>
        <n v="4.4535255561965901"/>
        <n v="3.87137248877894"/>
        <n v="4.1520141269601503"/>
        <n v="4.4023395125408999"/>
        <n v="5.1525276979428796"/>
        <n v="3.6871520676322902"/>
        <n v="2.2038405235023601"/>
        <n v="3.7622226885605801"/>
        <n v="4.1194364749290404"/>
        <n v="3.7905236931827799"/>
        <n v="4.1257317940268301"/>
        <n v="4.8057915336195096"/>
        <n v="4.0947462863733497"/>
        <n v="4.6573609344648004"/>
        <n v="3.3582844048860401"/>
        <n v="4.10746711929505"/>
        <n v="3.8752380365899599"/>
        <n v="3.6908618596006302"/>
        <n v="3.5062290642637701"/>
        <n v="4.1535589007901699"/>
        <n v="4.3952848627102199"/>
        <n v="4.5992358652332896"/>
        <n v="4.3209001750647396"/>
        <n v="4.8463593718257796"/>
        <n v="3.9947136966926302"/>
        <n v="2.94155512281454"/>
        <n v="3.91995456932657"/>
        <n v="2.7709484970749201"/>
        <n v="3.74661982366821"/>
        <n v="4.0869205668394804"/>
        <n v="2.0814250201904798"/>
        <n v="4.0894854280982003"/>
        <n v="1.49610094257198"/>
        <n v="3.1805801865505599"/>
        <n v="4.1163476410666"/>
        <n v="4.9004460690541398"/>
        <n v="3.9928482109344099"/>
        <n v="4.1049384034539402"/>
        <n v="3.53324342458972"/>
        <n v="4.62572924150773"/>
        <n v="3.3292431658507202"/>
        <n v="4.1946000001103796"/>
        <n v="4.4427115022597903"/>
        <n v="2.5344994779466399"/>
        <n v="3.9830988179898599"/>
        <n v="3.2448668321310601"/>
        <n v="2.92141477226183"/>
        <n v="3.2724707390406098"/>
        <n v="5.6719988498601799"/>
        <n v="2.72879959172423"/>
        <n v="3.19559105648089"/>
        <n v="3.0356705967120101"/>
        <n v="4.1046619625898799"/>
        <n v="3.6755579556450502"/>
        <n v="4.3717478538333499"/>
        <n v="4.2400317077175496"/>
        <n v="4.2722027581061202"/>
        <n v="3.05579047450667"/>
        <n v="3.6615292740182599"/>
        <n v="3.5405320044112201"/>
        <n v="5.5069344316909596"/>
        <n v="3.57029045637527"/>
        <n v="3.6950840554277602"/>
        <n v="4.3739985802066101"/>
        <n v="3.26602866881329"/>
        <n v="4.2429472156693704"/>
        <n v="5.0822062467645601"/>
        <n v="3.79331768619664"/>
        <n v="3.6241006590024498"/>
        <n v="4.01557426229353"/>
        <n v="3.0000962391943502"/>
        <n v="3.4408588019322801"/>
        <n v="3.3022117251366399"/>
        <n v="4.2708511501292001"/>
        <n v="3.68799506441683"/>
        <n v="3.1523449050071499"/>
        <n v="3.80670049221236"/>
        <n v="3.3315499480559199"/>
        <n v="3.4650886757255801"/>
        <n v="5.9202339147387404"/>
        <n v="4.4283116826713398"/>
        <n v="5.1682978079458"/>
        <n v="3.5077085360435101"/>
        <n v="5.4289167241718896"/>
        <n v="4.6417384906160404"/>
        <n v="3.8632869089931101"/>
        <n v="4.2373452517151096"/>
        <n v="4.0868672445251599"/>
        <n v="3.0308235833086701"/>
        <n v="2.9065892123963102"/>
        <n v="2.8357942842945398"/>
        <n v="3.5420926437537501"/>
        <n v="4.83917615766872"/>
        <n v="4.0846967751334597"/>
        <n v="3.9279805758489701"/>
        <n v="5.4368193035855503"/>
        <n v="4.2431337337783903"/>
        <n v="4.7137194992727798"/>
        <n v="4.1684871019025103"/>
        <n v="3.31935373668514"/>
        <n v="4.8745342459851004"/>
        <n v="2.9358019953242702"/>
        <n v="3.9958570491966698"/>
        <n v="4.9918959900638002"/>
        <n v="4.8085826910985299"/>
        <n v="3.5774474596499801"/>
        <n v="4.1447808727097302"/>
        <n v="2.9574410713545598"/>
        <n v="4.2238837108350902"/>
        <n v="5.1380478281848303"/>
        <n v="2.9901508910892098"/>
        <n v="2.7819441082828602"/>
        <n v="2.8650314429856198"/>
        <n v="3.9656470666058499"/>
        <n v="4.4612107320476699"/>
        <n v="4.4054081984452802"/>
        <n v="2.6147660596382001"/>
        <n v="4.9095714752869304"/>
        <n v="2.9816491924370099"/>
        <n v="3.8073181028199201"/>
        <n v="3.0212889092957398"/>
        <n v="4.0161440755447799"/>
        <n v="3.15521365250319"/>
        <n v="3.8578519748426898"/>
        <n v="5.4578309512499796"/>
        <n v="4.2570375426982103"/>
        <n v="3.50452453379186"/>
        <n v="5.3895102460791096"/>
        <n v="4.5655421540494396"/>
        <n v="3.9867807040941901"/>
        <n v="2.45212080647305"/>
        <n v="3.50850371272929"/>
        <n v="4.1281931372479104"/>
        <n v="3.4841205736312402"/>
        <n v="3.8223071393659498"/>
        <n v="5.79932235032887"/>
        <n v="4.7603817549605596"/>
        <n v="4.7093741282917598"/>
        <n v="4.3796304394525096"/>
        <n v="4.1154280523617697"/>
        <n v="3.64228921393196"/>
        <n v="4.7320027272897098"/>
        <n v="4.3710787852002797"/>
        <n v="4.4603629382524099"/>
        <n v="3.2950338593586199"/>
        <n v="4.1275990729329903"/>
        <n v="5.2512231043193296"/>
        <n v="4.9148837555350804"/>
        <n v="3.9681770825392699"/>
        <n v="2.5056504406363902"/>
        <n v="3.6842633826061002"/>
        <n v="2.0870802171798299"/>
        <n v="4.0152464443211899"/>
        <n v="4.5481003496821"/>
        <n v="4.6878467983291801"/>
        <n v="3.3601306777489"/>
        <n v="4.4901052794411198"/>
        <n v="3.3933253802234198"/>
        <n v="3.3548901479615698"/>
        <n v="4.4251339704601698"/>
        <n v="3.7070539676627399"/>
        <n v="4.0079026125091097"/>
        <n v="4.1762187427919999"/>
        <n v="3.2713388593703101"/>
        <n v="2.3670413093414902"/>
        <n v="3.8611092023417499"/>
        <n v="2.8847150979192402"/>
        <n v="4.0956118132563297"/>
        <n v="4.2848311193701401"/>
        <n v="3.8678433026408201"/>
        <n v="5.5540745263320899"/>
        <n v="3.1600748401135998"/>
        <n v="4.25594831662342"/>
        <n v="2.9421153671384102"/>
        <n v="4.0807862713481198"/>
        <n v="2.4047292060079899"/>
        <n v="4.3545354906348797"/>
        <n v="4.3565938562281197"/>
        <n v="3.3380217586877401"/>
        <n v="4.5349602725385898"/>
        <n v="4.7460919485591102"/>
        <n v="4.56446039198915"/>
        <n v="4.5263509388203298"/>
        <n v="3.9819688318389699"/>
        <n v="4.26318026769657"/>
        <n v="4.2992092811023399"/>
        <n v="4.1501669097538603"/>
        <n v="3.3527646058454699"/>
        <n v="3.7674431256759"/>
        <n v="4.9300838102540396"/>
        <n v="4.5342330430238302"/>
        <n v="4.3542876411895302"/>
        <n v="3.9317308627302099"/>
        <n v="4.2747382136105996"/>
        <n v="3.5355977786922801"/>
        <n v="4.0073474851871298"/>
        <n v="5.1146070510161898"/>
        <n v="3.3150705928492901"/>
        <n v="3.3954826092425701"/>
        <n v="3.93850562743649"/>
        <n v="4.8894581660192697"/>
        <n v="4.8672874043312602"/>
        <n v="3.1530047275571498"/>
        <n v="5.1850000235970102"/>
        <n v="2.74179130834542"/>
        <n v="4.5393711497384004"/>
        <n v="4.0720633529651797"/>
        <n v="3.70091667637654"/>
        <n v="4.9997520226224497"/>
        <n v="3.5294272368553399"/>
        <n v="4.0764032873384499"/>
        <n v="4.6289748635835304"/>
        <n v="3.0133608396173099"/>
        <n v="4.15468542368043"/>
        <n v="3.9202876880129298"/>
        <n v="3.1492018002221198"/>
        <n v="5.54416731719291"/>
        <n v="4.02662209391299"/>
        <n v="4.2116719588360496"/>
        <n v="3.6191818475618498"/>
        <n v="3.1527627940382801"/>
        <n v="5.3492105855550696"/>
        <n v="4.3021792847264297"/>
        <n v="4.2015772466287498"/>
        <n v="2.7458037649680902"/>
        <n v="2.8910188785912498"/>
        <n v="4.1208278803471696"/>
        <n v="4.1345751967181998"/>
        <n v="3.4950629860269098"/>
        <n v="4.58597167621026"/>
        <n v="3.57965183807974"/>
        <n v="4.8920504401910199"/>
        <n v="3.8028196381320298"/>
        <n v="3.0213815554547501"/>
        <n v="3.4382798388279698"/>
        <n v="5.2564835497150204"/>
        <n v="4.4865126925288301"/>
        <n v="2.8909985224040899"/>
        <n v="4.6013511981931297"/>
        <n v="3.8466119009148398"/>
        <n v="4.0190105497954098"/>
        <n v="3.9373341839845399"/>
        <n v="5.4273726646237597"/>
        <n v="3.59421736385623"/>
        <n v="4.3718824445336697"/>
        <n v="3.6399718759658701"/>
        <n v="4.1418192033704102"/>
        <n v="2.4879686470023499"/>
        <n v="3.7043242204847799"/>
        <n v="3.9595176374849501"/>
        <n v="4.9527332081872704"/>
        <n v="3.9694632544064201"/>
        <n v="3.85897881455791"/>
        <n v="4.3838233850308699"/>
        <n v="4.2944475590649098"/>
        <n v="3.7178227183596699"/>
        <n v="2.94352171218878"/>
        <n v="3.7399216697331599"/>
        <n v="3.9338264604613098"/>
        <n v="3.0840397616728601"/>
        <n v="4.0347548090226901"/>
        <n v="3.78880332040423"/>
        <n v="3.8777142498550901"/>
        <n v="5.0304522019670097"/>
        <n v="2.58584931518579"/>
        <n v="4.2119676544129501"/>
        <n v="4.2756402479314497"/>
        <n v="4.58259179543054"/>
        <n v="4.3608511699639401"/>
        <n v="3.18079845677704"/>
        <n v="3.2776013640231301"/>
        <n v="3.1959442509174898"/>
        <n v="3.3388801255469498"/>
        <n v="5.1642842745830002"/>
        <n v="3.38970528994109"/>
        <n v="3.8217211674410199"/>
        <n v="2.7286173523352599"/>
        <n v="4.7006183359493097"/>
        <n v="3.4155255253974901"/>
        <n v="4.0690866977983999"/>
        <n v="3.7864869942757999"/>
        <n v="4.8891633597445301"/>
        <n v="4.2787124014715898"/>
        <n v="4.7255071095750703"/>
        <n v="3.1656184818533202"/>
        <n v="3.0816812395256101"/>
        <n v="4.4481705696093297"/>
        <n v="4.7697682713884797"/>
        <n v="3.2211389690116299"/>
        <n v="3.9235902023946698"/>
        <n v="3.8640984193819499"/>
        <n v="3.4781937804021199"/>
        <n v="4.0424974832663203"/>
        <n v="5.4743546981443796"/>
        <n v="3.4407533246763"/>
        <n v="3.2751420374154501"/>
        <n v="3.7236254732604501"/>
        <n v="3.4976041136035398"/>
        <n v="3.7951240796787902"/>
        <n v="2.3628860224049002"/>
        <n v="4.8612762917288999"/>
        <n v="5.0608359793417197"/>
        <n v="5.0469731159477398"/>
        <n v="3.9286137101792602"/>
        <n v="5.1273949488058603"/>
        <n v="4.2649440455923999"/>
        <n v="2.3800880493685299"/>
        <n v="3.4974809609581001"/>
        <n v="4.7542348019086598"/>
        <n v="3.6688796966353201"/>
        <n v="5.0923646523730302"/>
        <n v="4.7752017178534301"/>
        <n v="3.7030010473243702"/>
        <n v="4.8176682114059401"/>
        <n v="3.6891449921385702"/>
        <n v="4.5460702102931601"/>
        <n v="3.8668745725698499"/>
        <n v="2.8602239702228198"/>
        <n v="3.13060893983933"/>
        <n v="5.2421053299658897"/>
        <n v="4.5678799722846701"/>
        <n v="4.7530185751575997"/>
        <n v="4.58774546881014"/>
        <n v="3.8854050373065601"/>
        <n v="3.0793731141754801"/>
        <n v="4.1471686181416496"/>
        <n v="3.9979752150854302"/>
        <n v="3.6680885792748699"/>
        <n v="4.2708013893753503"/>
        <n v="3.0384831252404298"/>
        <n v="4.1369504855027399"/>
        <n v="4.7321253460612498"/>
        <n v="3.3005858263579801"/>
        <n v="4.4030833936968499"/>
        <n v="1.98619159305841"/>
        <n v="4.0426376414360199"/>
        <n v="2.9933009444969101"/>
        <n v="4.0064248392523698"/>
        <n v="4.7701543121085797"/>
        <n v="2.8610639425720201"/>
        <n v="3.47403471711816"/>
        <n v="4.89842104143532"/>
        <n v="4.2493331741676998"/>
        <n v="4.6191727693386202"/>
        <n v="3.5891464414221899"/>
        <n v="3.4437405597575199"/>
        <n v="4.0806749961624202"/>
        <n v="3.5413166704565202"/>
        <n v="3.7299609158167399"/>
        <n v="4.9313535219829996"/>
        <n v="3.7099886624912299"/>
        <n v="6.06455925015978"/>
        <n v="3.80799746374979"/>
        <n v="5.43761857676117"/>
        <n v="2.9408479958845901"/>
        <n v="3.7154287500907301"/>
        <n v="3.7784584956079099"/>
        <n v="3.7159514091370398"/>
        <n v="3.7796484330491098"/>
        <n v="3.9981758863091001"/>
        <n v="5.5531738408792304"/>
        <n v="3.9099735684475698"/>
        <n v="4.9389993070330203"/>
        <n v="3.7074137242818002"/>
        <n v="4.4936127649095896"/>
        <n v="3.5461832023705"/>
        <n v="3.3909821110531899"/>
        <n v="3.1755207736356201"/>
        <n v="3.7602980850130798"/>
        <n v="4.1123224577106701"/>
        <n v="4.2706456927087704"/>
        <n v="3.3892700983088502"/>
        <n v="4.9277110754970597"/>
        <n v="3.7515657688987201"/>
        <n v="3.71487478743982"/>
        <n v="4.3276802898805702"/>
        <n v="2.8773542665385001"/>
        <n v="5.0589054483892602"/>
        <n v="5.9302275765814301"/>
        <n v="3.5113697182864998"/>
        <n v="3.5859335216953099"/>
        <n v="4.7045850179742503"/>
        <n v="2.6001877326663299"/>
        <n v="3.4879200506880199"/>
        <n v="2.78632966714438"/>
        <n v="3.7467755604654802"/>
        <n v="4.4238860416105004"/>
        <n v="3.1454155114301701"/>
        <n v="5.1051207570708801"/>
        <n v="3.0297003349809102"/>
        <n v="5.1201025278242103"/>
        <n v="2.96160241791641"/>
        <n v="3.1890255397078699"/>
        <n v="1.4922066153042399"/>
        <n v="3.3015748949924899"/>
        <n v="4.2766990736424599"/>
        <n v="3.6030404617750702"/>
        <n v="4.7004702297634804"/>
        <n v="5.1283900545281096"/>
        <n v="4.27519271910284"/>
        <n v="4.5319207814080702"/>
        <n v="4.2518761695023199"/>
        <n v="4.8932152733976499"/>
        <n v="5.6092908097377103"/>
        <n v="3.4638524371482902"/>
        <n v="4.2411351814801099"/>
        <n v="3.9902426321958702"/>
        <n v="4.5905276488014399"/>
        <n v="2.9197960049798302"/>
        <n v="2.6588434119486699"/>
        <n v="4.5937871327574298"/>
        <n v="4.4937467691788697"/>
        <n v="3.5999331018118799"/>
        <n v="3.8274314108839098"/>
        <n v="3.5313846614470799"/>
        <n v="5.0758436044594104"/>
        <n v="2.9499388225787402"/>
        <n v="2.5587727443235"/>
        <n v="4.9646726403755199"/>
        <n v="3.0997461634419499"/>
        <n v="2.95915382310758"/>
        <n v="4.3183054068541997"/>
        <n v="4.6939494156741297"/>
        <n v="4.4577299154541796"/>
        <n v="3.2853718352092902"/>
        <n v="2.7151866852786202"/>
        <n v="4.89662590787293"/>
        <n v="5.3966231422892399"/>
        <n v="3.5669451450290399"/>
        <n v="2.6649460552572202"/>
        <n v="4.1099247116877198"/>
        <n v="4.7536079310394799"/>
        <n v="4.8196371041722603"/>
        <n v="3.5519053590869598"/>
        <n v="5.2550119432200697"/>
        <n v="4.5494194126178398"/>
        <n v="4.8229674853512403"/>
        <n v="4.6299557361140602"/>
        <n v="3.31251276589022"/>
        <n v="4.6787421658436399"/>
        <n v="4.5788611902948304"/>
        <n v="3.9979696708974899"/>
        <n v="2.99078089431675"/>
        <n v="4.4889043163154003"/>
        <n v="4.3461535630469399"/>
        <n v="3.3944502726924299"/>
        <n v="3.98200233527092"/>
        <n v="3.3118131930849199"/>
        <n v="3.38610981321091"/>
        <n v="4.42105884351"/>
        <n v="4.8473125617842099"/>
        <n v="4.7429667485847897"/>
        <n v="3.8832501984983199"/>
        <n v="5.4259459344241101"/>
        <n v="2.8692261018196601"/>
        <n v="3.5107280043523699"/>
        <n v="3.6528447256749002"/>
        <n v="5.1812024922126501"/>
        <n v="3.01754430592394"/>
        <n v="4.1624955097665097"/>
        <n v="4.0409744822923797"/>
        <n v="5.0561040242991702"/>
        <n v="4.7925274524551096"/>
        <n v="5.4816909343449698"/>
        <n v="3.7140964349299699"/>
        <n v="4.3171862976736701"/>
        <n v="2.8946511721393899"/>
        <n v="4.2163150161519098"/>
        <n v="4.5570288656727804"/>
        <n v="3.5799838110828399"/>
        <n v="4.2422417990250301"/>
        <n v="3.4262664487128398"/>
        <n v="4.0020815167967001"/>
        <n v="4.2424598632396302"/>
        <n v="3.7515886217426702"/>
        <n v="2.9596846207077001"/>
        <n v="4.2256083759071803"/>
        <n v="4.2978807001549804"/>
        <n v="4.4307504559028699"/>
        <n v="3.7640996735135701"/>
        <n v="3.6414899724429999"/>
        <n v="5.2034613673453798"/>
        <n v="4.8472622620214301"/>
        <n v="4.0170611194995498"/>
        <n v="3.2634647311730101"/>
        <n v="3.6122601921616302"/>
        <n v="4.2578051082170303"/>
        <n v="3.5515680130101801"/>
        <n v="3.4855359764780598"/>
        <n v="3.03901877858674"/>
        <n v="6.0837723538859203"/>
        <n v="3.7487469097257802"/>
        <n v="5.1380557904372299"/>
        <n v="3.1399402741672602"/>
        <n v="4.5895129530618304"/>
        <n v="4.51059526357436"/>
        <n v="3.7484434011024099"/>
        <n v="4.7856373779333596"/>
        <n v="3.85304755004121"/>
        <n v="4.1661054736715197"/>
        <n v="3.1434306692277301"/>
        <n v="2.9886210311193202"/>
        <n v="2.7749609493035399"/>
        <n v="4.4221828574075799"/>
        <n v="3.5224540932121302"/>
        <n v="3.99633917918562"/>
        <n v="3.5009705738937198"/>
        <n v="2.94865743871244"/>
        <n v="4.4815523634973404"/>
        <n v="3.1709938738082601"/>
        <n v="4.2375604178913502"/>
        <n v="2.6545944901639098"/>
        <n v="4.1483429553418496"/>
        <n v="3.8200212158903302"/>
        <n v="2.84463274071594"/>
        <n v="3.4192387618672102"/>
        <n v="3.62845962895712"/>
        <n v="5.0163211989971703"/>
        <n v="4.3614862861733901"/>
        <n v="4.1006969510912397"/>
        <n v="2.21672969105561"/>
        <n v="3.7612884282955199"/>
        <n v="2.9376862046237302"/>
        <n v="3.5949908641519599"/>
        <n v="3.6261358779045501"/>
        <n v="5.5546667404029701"/>
        <n v="3.73313956970757"/>
        <n v="3.2047957259108899"/>
        <n v="5.3379871020898699"/>
        <n v="4.3430595235551896"/>
        <n v="3.2722860861005398"/>
        <n v="3.8866026899755299"/>
        <n v="4.0968411564386296"/>
        <n v="4.5864484048067498"/>
        <n v="4.0021286599253001"/>
        <n v="4.7141634525137199"/>
        <n v="4.6813663620158099"/>
        <n v="4.9349860296098402"/>
        <n v="2.76916407075112"/>
        <n v="4.1964294966002598"/>
        <n v="4.3336673646656996"/>
        <n v="4.52355777414608"/>
        <n v="2.9015354674454699"/>
        <n v="4.6563167822966696"/>
        <n v="4.1904840293850398"/>
        <n v="4.1027190407929197"/>
        <n v="3.3961849314163599"/>
        <n v="3.5119848366395798"/>
        <n v="3.9559167260299199"/>
        <n v="4.6181647045805203"/>
        <n v="3.9965813699764898"/>
        <n v="3.8466069554089999"/>
        <n v="4.5224319639119299"/>
        <n v="4.4694305382453701"/>
        <n v="3.7841207796065102"/>
        <n v="3.52756535876498"/>
        <n v="3.6433790150162899"/>
        <n v="5.0494635264212997"/>
        <n v="4.4751484900996097"/>
        <n v="5.2246548335445802"/>
        <n v="4.5803719691966798"/>
        <n v="3.1372804215828101"/>
        <n v="3.6892413611092598"/>
        <n v="4.1682421885734096"/>
        <n v="2.1656816812016801"/>
        <n v="2.65997766172352"/>
        <n v="4.2376976073990997"/>
        <n v="3.4899385974344499"/>
        <n v="3.84542280479174"/>
        <n v="3.9551537096675302"/>
        <n v="4.2715807161184403"/>
        <n v="3.7359834755538799"/>
        <n v="4.0662293638809404"/>
        <n v="4.8762729996170604"/>
        <n v="5.1437501216339596"/>
        <n v="4.5132005394699997"/>
        <n v="4.2041858497658602"/>
        <n v="4.9109110205121498"/>
        <n v="5.3275845319625299"/>
        <n v="3.9870120906042401"/>
        <n v="2.8172581165466601"/>
        <n v="5.1238719345214498"/>
        <n v="3.5636098599809598"/>
        <n v="3.9159908102721901"/>
        <n v="4.5845656633545699"/>
        <n v="3.1641879937085302"/>
        <n v="4.8229580457468302"/>
        <n v="3.9302906628109802"/>
        <n v="4.7551580133412603"/>
        <n v="4.70486593038558"/>
        <n v="4.59476061363479"/>
        <n v="3.7698319361182802"/>
        <n v="3.5857366346320001"/>
        <n v="4.0415802465144601"/>
        <n v="4.6175328802254301"/>
        <n v="3.5977599692329498"/>
        <n v="3.05160772426551"/>
        <n v="3.8353321684114499"/>
        <n v="3.6487437371987101"/>
        <n v="3.8951038658771302"/>
        <n v="4.3718061612916204"/>
        <n v="4.69221791944861"/>
        <n v="3.06550837209753"/>
        <n v="3.84262517119158"/>
        <n v="3.9427093688964199"/>
        <n v="4.1319325870713897"/>
        <n v="4.0367197620943696"/>
        <n v="5.4303499935018804"/>
        <n v="5.7717147602830501"/>
        <n v="4.2979947908440304"/>
        <n v="4.5320196631694101"/>
        <n v="1.96147542958231"/>
        <n v="2.6860687411094202"/>
        <n v="3.59962466050965"/>
        <n v="5.6619844630067604"/>
        <n v="4.9314601678535803"/>
        <n v="4.8372680038300597"/>
        <n v="3.8039085137239002"/>
        <n v="3.8926670019067702"/>
        <n v="3.5445372676233902"/>
        <n v="4.1518898299231699"/>
        <n v="4.8335078574833901"/>
        <n v="5.1470552762674604"/>
        <n v="4.4459071802289802"/>
        <n v="3.1888054730050199"/>
        <n v="3.5329360962794101"/>
        <n v="5.2171312752018899"/>
        <n v="3.4609983762206502"/>
        <n v="3.68278033762653"/>
        <n v="2.23389404604261"/>
        <n v="5.14044946663644"/>
        <n v="4.82975351350448"/>
        <n v="4.3409867281852597"/>
        <n v="4.0280424007562701"/>
        <n v="4.2089232053363697"/>
        <n v="3.49000201365428"/>
        <n v="4.3020157227039002"/>
        <n v="4.1319119078000401"/>
        <n v="4.1848735930471799"/>
        <n v="3.9735764058085299"/>
        <n v="3.8720271369929198"/>
        <n v="4.5814774600239501"/>
        <n v="2.7799018424746298"/>
        <n v="3.91538167750852"/>
        <n v="4.4812612404828398"/>
        <n v="3.1884773337343502"/>
        <n v="3.4037984349167201"/>
        <n v="3.2755811820087302"/>
        <n v="2.93661053454943"/>
        <n v="4.3201005408307198"/>
        <n v="3.4062104575166798"/>
        <n v="2.9140574802213002"/>
        <n v="3.7563968307537499"/>
        <n v="3.16393593746941"/>
        <n v="5.4055672228997498"/>
        <n v="4.8340230962461099"/>
        <n v="3.5425277925918199"/>
        <n v="3.6668237989669801"/>
        <n v="4.0661569973888403"/>
        <n v="2.0107286862843199"/>
        <n v="3.8805760174541999"/>
        <n v="2.6916103948777201"/>
        <n v="2.5741917719754102"/>
        <n v="4.8475202340351897"/>
        <n v="4.5714064112090096"/>
        <n v="4.5813950775486596"/>
        <n v="2.8870229390564401"/>
        <n v="4.3366484848032698"/>
        <n v="2.82611194066966"/>
        <n v="5.8644978911346897"/>
        <n v="4.93346794921327"/>
        <n v="2.84009721446958"/>
        <n v="3.9586089837590701"/>
        <n v="3.80055259935612"/>
        <n v="4.29954339568308"/>
        <n v="3.0817359202705799"/>
        <n v="4.9010382220678501"/>
        <n v="4.6367286964723302"/>
        <n v="2.9217973892390798"/>
        <n v="3.37745052375287"/>
        <n v="4.7082686016494302"/>
        <n v="3.0748154278369801"/>
        <n v="4.85644419196427"/>
        <n v="5.2040441779297497"/>
        <n v="3.1608184814267801"/>
        <n v="5.2490698108065201"/>
        <n v="2.9540926523817501"/>
        <n v="3.9040634230604701"/>
        <n v="2.5660487883616798"/>
        <n v="3.3295038991199002"/>
        <n v="4.5123324493979302"/>
        <n v="4.7094028845609399"/>
        <n v="2.9456717268238699"/>
        <n v="5.4679357061309597"/>
        <n v="5.7908380060760098"/>
        <n v="2.8537673494417199"/>
        <n v="6.2265804048163904"/>
        <n v="4.0744075716550903"/>
        <n v="3.2660285121463901"/>
        <n v="3.78251746030692"/>
        <n v="2.5694680012734099"/>
        <n v="3.74992056453052"/>
        <n v="4.5843191797685101"/>
        <n v="4.6274642232389098"/>
        <n v="4.1035342740200198"/>
        <n v="3.9533349669675402"/>
        <n v="4.5887583777146199"/>
        <n v="4.1812541344581202"/>
        <n v="4.9679757922776497"/>
        <n v="4.0991686906035598"/>
        <n v="3.0501975847070901"/>
        <n v="2.97487090277194"/>
        <n v="3.9749723022352201"/>
        <n v="2.61525747634429"/>
        <n v="3.7695039072255998"/>
        <n v="3.15755952044691"/>
        <n v="5.1005523541712803"/>
        <n v="5.4297817399476003"/>
        <n v="4.83302669410355"/>
        <n v="5.4523623252575701"/>
        <n v="3.8379260042937502"/>
        <n v="4.3175535117697397"/>
        <n v="4.2916689668099499"/>
        <n v="4.3380560876593499"/>
        <n v="3.7307927875939999"/>
        <n v="5.4237673300313203"/>
        <n v="3.7095088780387799"/>
        <n v="4.2892367351357104"/>
        <n v="4.1349427293103096"/>
        <n v="5.9923250266828001"/>
        <n v="3.3803603938404301"/>
        <n v="5.1295278200060004"/>
        <n v="3.4930538860067499"/>
        <n v="4.8149168770706297"/>
        <n v="4.6170934891229098"/>
        <n v="4.2807929292440097"/>
        <n v="3.1723754914035802"/>
        <n v="4.3917313384836296"/>
        <n v="5.3432850343320997"/>
        <n v="4.29204217934456"/>
        <n v="3.71268196545899"/>
        <n v="5.4292664094184202"/>
        <n v="4.3755988923544002"/>
        <n v="3.2467943047713299"/>
        <n v="4.0473807861860802"/>
        <n v="4.2046991285358102"/>
        <n v="3.28518685093074"/>
        <n v="4.158248534758"/>
        <n v="3.73018546714209"/>
        <n v="3.8652959671109102"/>
        <n v="3.0747993058867702"/>
        <n v="4.2813134590197501"/>
        <n v="4.5853219944524399"/>
        <n v="4.8293233636395696"/>
        <n v="2.6886432854606399"/>
        <n v="1.9101166454023"/>
        <n v="4.2441732114742798"/>
        <n v="3.1764325260067099"/>
        <n v="4.4332566103903304"/>
        <n v="4.7617008044823397"/>
        <n v="3.9265987301511802"/>
        <n v="3.3317866407748"/>
        <n v="5.1642599211703297"/>
        <n v="4.96232920722505"/>
        <n v="4.0379391551263204"/>
        <n v="2.8895781098103299"/>
        <n v="4.87140619345635"/>
        <n v="3.7780226724847799"/>
        <n v="3.80609325592498"/>
        <n v="3.5309409547271202"/>
        <n v="3.9237660749446799"/>
        <n v="4.2697532454042202"/>
        <n v="4.5755784047171"/>
        <n v="4.9773235077401798"/>
        <n v="3.7363795954208898"/>
        <n v="3.6441068937291101"/>
        <n v="2.69148513523866"/>
        <n v="4.0743872284389004"/>
        <n v="4.5688432229820304"/>
        <n v="3.7018952984478402"/>
        <n v="4.0041612995201898"/>
        <n v="3.3118081384490101"/>
        <n v="4.0632764275187796"/>
        <n v="5.9523248196212997"/>
        <n v="3.3413692911239599"/>
        <n v="3.3685326113059402"/>
        <n v="3.7927771004295399"/>
        <n v="3.39904791376531"/>
        <n v="4.3206839606306904"/>
        <n v="4.3427375296628501"/>
        <n v="4.1299849947645599"/>
        <n v="3.4369858235830999"/>
        <n v="3.4613504242046398"/>
        <n v="4.1458067015397901"/>
        <n v="2.8478752478726501"/>
        <n v="3.1828053585425402"/>
        <n v="3.6682204827079401"/>
        <n v="5.3759018937179004"/>
        <n v="3.5718625121379302"/>
        <n v="3.7410672328094798"/>
        <n v="4.7329535713429101"/>
        <n v="5.0804975545895301"/>
        <n v="3.3365823322327501"/>
        <n v="3.4656378359366302"/>
        <n v="4.5718236108424204"/>
        <n v="4.4085596836292398"/>
        <n v="3.7298733005458402"/>
        <n v="4.8801197676959402"/>
        <n v="3.7124728343256099"/>
        <n v="4.5969235063616196"/>
        <n v="3.8483069668474799"/>
        <n v="3.72878523676673"/>
        <n v="3.11791825846224"/>
        <n v="4.9148091321956802"/>
        <n v="3.6731359832038399"/>
        <n v="4.7440066912632997"/>
        <n v="5.0752142876527397"/>
        <n v="4.59199745425828"/>
        <n v="2.5906354634962101"/>
        <n v="3.4242500487688701"/>
        <n v="4.6393865551816003"/>
        <n v="2.9886114436022799"/>
        <n v="3.9355138368054701"/>
        <n v="4.3999023132719"/>
        <n v="3.1677123526669302"/>
        <n v="4.9589368409043404"/>
        <n v="4.9036320788610102"/>
        <n v="4.0389835022268299"/>
        <n v="4.7348739069178603"/>
        <n v="3.9466205397600098"/>
        <n v="3.66446303086434"/>
        <n v="3.7487405069440398"/>
        <n v="5.11412866782576"/>
        <n v="2.98767152358861"/>
        <n v="5.0443060917183304"/>
        <n v="4.5739682646964299"/>
        <n v="4.3273560266434297"/>
        <n v="5.9567534977880001"/>
        <n v="4.2904350458230098"/>
        <n v="3.83057727200408"/>
        <n v="4.1135361867064004"/>
        <n v="4.3218561468715597"/>
        <n v="4.4322708731666403"/>
        <n v="5.1921166504269198"/>
        <n v="2.7473328268606099"/>
        <n v="4.5225992293244301"/>
        <n v="3.7308992686675699"/>
        <n v="2.9303645961216498"/>
        <n v="2.8609929488436299"/>
        <n v="5.2155904950805096"/>
        <n v="3.2819205591698402"/>
        <n v="4.6352434825494804"/>
        <n v="3.80372381790326"/>
        <n v="3.7442036323060299"/>
        <n v="4.13899439994114"/>
        <n v="5.1481378875996997"/>
        <n v="3.68829805627785"/>
        <n v="3.9042699551582598"/>
        <n v="4.4011522424260798"/>
        <n v="5.5873959876106802"/>
        <n v="4.5192095177800198"/>
        <n v="3.8306988640461799"/>
        <n v="5.0563786624640104"/>
        <n v="3.7214259331506101"/>
        <n v="4.9525082474539497"/>
        <n v="2.4023372108649999"/>
        <n v="2.8478435375612201"/>
        <n v="2.64200380628133"/>
        <n v="4.2843870959619998"/>
        <n v="1.8725726008413099"/>
        <n v="4.3747965217155498"/>
        <n v="4.7765362547724601"/>
        <n v="4.3620336693559496"/>
        <n v="2.2925737812435298"/>
        <n v="4.3723333822422896"/>
        <n v="3.8817938351483101"/>
        <n v="3.2901059062611999"/>
        <n v="4.41719356066569"/>
        <n v="4.8199704578967797"/>
        <n v="3.6292177681489699"/>
        <n v="4.2997321604458998"/>
        <n v="3.6337606080012401"/>
        <n v="5.70396280665841"/>
        <n v="3.5854312498873"/>
        <n v="3.8315404505160102"/>
        <n v="4.3668609192110299"/>
        <n v="3.0842156404583099"/>
        <n v="4.8251792255768704"/>
        <n v="5.4614730957497901"/>
        <n v="4.3334017370479803"/>
        <n v="3.08086591861165"/>
        <n v="2.6135320972149798"/>
        <n v="3.1180394543789398"/>
        <n v="3.5305736157826302"/>
        <n v="3.30639290943691"/>
        <n v="3.46626445825131"/>
        <n v="2.67097674693286"/>
        <n v="3.8152276087163601"/>
        <n v="3.7248235603373701"/>
        <n v="4.1889279036968103"/>
        <n v="4.1482231286287297"/>
        <n v="3.7062658917227198"/>
        <n v="3.79332927633713"/>
        <n v="4.1965582622625002"/>
        <n v="3.73036985706492"/>
        <n v="2.9641813504370802"/>
        <n v="4.6020267746921002"/>
        <n v="2.6338908040644999"/>
        <n v="3.08649992575896"/>
        <n v="2.9519609352512801"/>
        <n v="5.1844419948180303"/>
        <n v="3.4369668618570302"/>
        <n v="3.59249608498313"/>
        <n v="4.3065810682066301"/>
        <n v="4.5120682052334402"/>
        <n v="2.9392125813250498"/>
        <n v="3.7513240908875001"/>
        <n v="3.0071380985115801"/>
        <n v="3.4471112186330299"/>
        <n v="3.87068128465175"/>
        <n v="3.90021131390208"/>
        <n v="4.8648664094553897"/>
        <n v="3.3557650163097201"/>
        <n v="6.3076784720477201"/>
        <n v="4.4988183358739002"/>
        <n v="3.64438812735201"/>
        <n v="2.1748981986765301"/>
        <n v="4.6125357803839098"/>
        <n v="3.81994655968469"/>
        <n v="3.9483035163532398"/>
        <n v="5.47366324889565"/>
        <n v="3.9864598123492301"/>
        <n v="4.6714481826151699"/>
        <n v="3.4170761989488101"/>
        <n v="3.5664347304327499"/>
        <n v="3.6269899604038902"/>
        <n v="5.07025435937752"/>
        <n v="4.5105782661770801"/>
        <n v="3.2278490862193401"/>
        <n v="4.0586260103019001"/>
        <n v="4.3336885873720101"/>
        <n v="4.1537826572663104"/>
        <n v="4.5621976712152001"/>
        <n v="3.07135037079422"/>
        <n v="2.8071297746005199"/>
        <n v="3.9004213611254799"/>
        <n v="3.9198270449577999"/>
        <n v="3.32411261430109"/>
        <n v="4.5612198151987702"/>
        <n v="3.18864074190502"/>
        <n v="1.8443716036962099"/>
        <n v="4.4624080408707902"/>
        <n v="3.7874258893121802"/>
        <n v="3.4105107155681602"/>
        <n v="4.09736011640112"/>
        <n v="4.6971530255205698"/>
        <n v="3.6956151117926601"/>
        <n v="4.8996112724689498"/>
        <n v="5.0761467463276304"/>
        <n v="4.9818339429250198"/>
        <n v="4.52857492544066"/>
        <n v="4.1789597715709599"/>
        <n v="2.9014320441377399"/>
        <n v="4.7232307058590202"/>
        <n v="4.5499168395182901"/>
        <n v="3.4221104746990898"/>
        <n v="4.3401489444805703"/>
        <n v="4.0314959527820697"/>
        <n v="2.6639207336968602"/>
        <n v="4.9352403942484697"/>
        <n v="3.5929122898919501"/>
        <n v="4.2615043642515102"/>
        <n v="4.48954479397793"/>
        <n v="4.9492573607472599"/>
        <n v="3.54960840973808"/>
        <n v="3.8556362501786801"/>
        <n v="4.2709731383430602"/>
        <n v="3.9206074081980802"/>
        <n v="4.3502068723945904"/>
        <n v="2.9395934717094701"/>
        <n v="2.0917868399141399"/>
        <n v="3.9697404403835099"/>
        <n v="2.9044533996755901"/>
        <n v="4.4773514121744702"/>
        <n v="3.6730880938155699"/>
        <n v="4.0638258539726699"/>
        <n v="4.9916748707785601"/>
        <n v="3.07847878787882"/>
        <n v="3.7556601872750401"/>
        <n v="4.01023539378523"/>
        <n v="4.6427192864853701"/>
        <n v="4.1794495809979404"/>
        <n v="4.4486707261241403"/>
        <n v="3.9768734523912901"/>
        <n v="4.7714437545344603"/>
        <n v="3.9080753459125002"/>
        <n v="2.2090917998705"/>
        <n v="3.5306226939577399"/>
        <n v="3.6522638308082298"/>
        <n v="4.0782771447639101"/>
        <n v="4.4796283142034596"/>
        <n v="3.1675825705584302"/>
        <n v="3.8387213854831801"/>
        <n v="3.8986708026972701"/>
        <n v="2.4080491285479302"/>
        <n v="3.9625251101758399"/>
        <n v="4.2109752725367997"/>
        <n v="4.9860693302130503"/>
        <n v="5.01618755886087"/>
        <n v="4.6060580550394796"/>
        <n v="2.5310748546478901"/>
        <n v="4.6226676873891899"/>
        <n v="4.9484425559987804"/>
        <n v="4.2752877201904198"/>
        <n v="4.2164544661435999"/>
        <n v="3.70852586324528"/>
        <n v="3.4708120786488399"/>
        <n v="3.3061290165439101"/>
        <n v="4.34304137269128"/>
        <n v="4.0946052782062603"/>
        <n v="3.6438158875415598"/>
        <n v="4.3707765597458001"/>
        <n v="3.7278133228957002"/>
        <n v="3.9249670642824399"/>
        <n v="3.6884555533878598"/>
        <n v="6.4947485559909897"/>
        <n v="4.7311950770162596"/>
        <n v="4.5993240411433796"/>
        <n v="4.2544771770440297"/>
        <n v="5.1072360139702599"/>
        <n v="5.4685908470628197"/>
        <n v="3.58052346127791"/>
        <n v="3.64440976543397"/>
        <n v="3.0245711775061399"/>
        <n v="3.40342269759826"/>
        <n v="3.67858822119226"/>
        <n v="3.8689257015176799"/>
        <n v="3.5898657604833"/>
        <n v="4.4215281420536696"/>
        <n v="4.1730834964326702"/>
        <n v="4.0929658997216301"/>
        <n v="3.7328560505382899"/>
        <n v="3.4306991879662201"/>
        <n v="3.6349703957714299"/>
        <n v="3.1322532960748002"/>
        <n v="4.8190637304799999"/>
        <n v="5.0456196283820596"/>
        <n v="4.9027354855335501"/>
        <n v="4.4864026268857602"/>
        <n v="3.88538551813817"/>
        <n v="4.1236217363002998"/>
        <n v="3.0741343047001801"/>
        <n v="3.51567207882354"/>
        <n v="3.93130674815438"/>
        <n v="2.6494239050955999"/>
        <n v="4.3651696416440098"/>
        <n v="3.3228897379538198"/>
        <n v="5.7615803220339004"/>
        <n v="3.7422934542026698"/>
        <n v="3.9122890818469802"/>
        <n v="4.3711671683417697"/>
        <n v="2.8044803845141901"/>
        <n v="3.6944820469170399"/>
        <n v="3.4886752740390801"/>
        <n v="3.7378827799778902"/>
        <n v="4.41713415255398"/>
        <n v="2.8848187710564202"/>
        <n v="3.8493827697965601"/>
        <n v="4.1434509916140101"/>
        <n v="4.0321503424087597"/>
        <n v="4.7686603974506303"/>
        <n v="4.9430321742463903"/>
        <n v="4.4253775635864896"/>
        <n v="4.4644571840967702"/>
        <n v="4.2480753693420397"/>
        <n v="4.9657385563480299"/>
        <n v="3.85273189274842"/>
        <n v="2.6734408714635198"/>
        <n v="4.8979571176510897"/>
        <n v="4.0481132581313597"/>
        <n v="4.0629070430288303"/>
        <n v="4.6669169742768304"/>
        <n v="4.7518588152879104"/>
        <n v="3.6164983416765799"/>
        <n v="3.6292522824592299"/>
        <n v="3.1464825359962698"/>
        <n v="5.0051931672865404"/>
        <n v="3.6151510992576101"/>
        <n v="5.0631089148433803"/>
        <n v="3.31103400472082"/>
        <n v="3.6983173972916998"/>
        <n v="3.7870334145676701"/>
        <n v="3.2664097400709"/>
        <n v="3.5323224982288699"/>
        <n v="3.3574844355981002"/>
        <n v="3.0177959631141098"/>
        <n v="4.9038696284210204"/>
        <n v="3.6457854951109101"/>
        <n v="4.76305799060742"/>
        <n v="4.5753311954317697"/>
        <n v="3.9471378883607899"/>
        <n v="3.4450280799498798"/>
        <n v="3.8440198708240798"/>
        <n v="1.45"/>
        <n v="4.3973861916141797"/>
        <n v="2.7506959054782101"/>
        <n v="3.9929569014268198"/>
        <n v="3.62329779273256"/>
        <n v="3.1269559002912999"/>
        <n v="5.5382005082273302"/>
        <n v="5.7586757189479796"/>
        <n v="3.5042650547318499"/>
        <n v="4.2995025459429996"/>
        <n v="3.09294047301763"/>
        <n v="4.7524517390712999"/>
        <n v="3.5001669755779101"/>
        <n v="4.4094141755632696"/>
        <n v="4.9628995850625399"/>
        <n v="3.4394758481933101"/>
        <n v="4.1125977516482397"/>
        <n v="3.9462277186114698"/>
        <n v="4.2445139274004502"/>
        <n v="4.7863298203439504"/>
        <n v="3.5908411283530799"/>
        <n v="4.5525714418763297"/>
        <n v="5.1002396649525901"/>
        <n v="2.4391400085482502"/>
        <n v="3.5072275811816298"/>
        <n v="3.8421094167663501"/>
        <n v="4.1791977633290998"/>
        <n v="4.2823147563722799"/>
        <n v="3.0245566409360198"/>
        <n v="3.9230931974367902"/>
        <n v="4.2559796512696302"/>
        <n v="3.6326438895297999"/>
        <n v="4.8105371794819902"/>
        <n v="5.0023605327412799"/>
        <n v="4.0482024628763797"/>
        <n v="3.9145436114579102"/>
        <n v="3.6409440031675699"/>
        <n v="3.6863952015541002"/>
        <n v="5.1669034830424101"/>
        <n v="4.4807713100948003"/>
        <n v="3.2263485005753401"/>
        <n v="3.8600839516260699"/>
        <n v="3.0456121059343499"/>
        <n v="3.8247341378467099"/>
        <n v="4.9211957300136104"/>
        <n v="3.9505297370835999"/>
        <n v="4.68333481267456"/>
        <n v="4.9035532191561897"/>
        <n v="3.4550448183438802"/>
        <n v="3.9585434513762201"/>
        <n v="4.3627921080709902"/>
        <n v="4.6848534700758799"/>
        <n v="4.4016352597883799"/>
        <n v="3.6315429321752699"/>
        <n v="4.7102562997626398"/>
        <n v="3.81355632066614"/>
        <n v="3.6442789717938502"/>
        <n v="4.3662422277733297"/>
        <n v="3.40098761514562"/>
        <n v="5.1590017494662499"/>
        <n v="3.9619420347587999"/>
        <n v="4.2392205718452596"/>
        <n v="3.9321419587747299"/>
        <n v="4.2913552579456304"/>
        <n v="3.67580702732403"/>
        <n v="4.0245208507222303"/>
        <n v="3.88688238570648"/>
        <n v="3.91451188535363"/>
        <n v="2.6047078453451702"/>
        <n v="4.27724110193948"/>
        <n v="3.2273600819458799"/>
        <n v="4.0902643819184696"/>
        <n v="4.5517244937557404"/>
        <n v="4.2942519872251497"/>
        <n v="4.3807969416857597"/>
        <n v="3.14208395442177"/>
        <n v="3.8368233014506798"/>
        <n v="3.0817990077044701"/>
        <n v="4.19642103632654"/>
        <n v="4.3704044218054197"/>
        <n v="3.7696995372758302"/>
        <n v="3.3926664230795098"/>
        <n v="4.6144004054147496"/>
        <n v="3.36539749533764"/>
        <n v="3.7994725485537302"/>
        <n v="4.0164095624581204"/>
        <n v="3.1547011218912"/>
        <n v="4.2746613334344996"/>
        <n v="4.2462015948965899"/>
        <n v="4.7109364840503201"/>
        <n v="3.4444424918515"/>
        <n v="3.0273714801466198"/>
        <n v="3.9693182959365201"/>
        <n v="4.3055136249311996"/>
        <n v="2.8831453767775499"/>
        <n v="3.3274721394344899"/>
        <n v="4.1189730801806403"/>
        <n v="4.2597194519581096"/>
        <n v="4.2798713023199397"/>
        <n v="3.4498294696957101"/>
        <n v="4.7188508712011199"/>
        <n v="4.0616446608220604"/>
        <n v="3.9665708445243899"/>
        <n v="3.2539204326522699"/>
        <n v="3.04829206016788"/>
        <n v="4.0237759016250001"/>
        <n v="5.1475359114390997"/>
        <n v="3.7775082665636601"/>
        <n v="3.2246755179341799"/>
        <n v="3.4266340746155701"/>
        <n v="2.87699563056715"/>
        <n v="3.29752523433705"/>
        <n v="4.3371168985317397"/>
        <n v="2.8957742797571502"/>
        <n v="2.71324837864013"/>
        <n v="4.6692398583060797"/>
        <n v="4.2708166039158399"/>
        <n v="4.5711278661124402"/>
        <n v="4.3083575892855297"/>
        <n v="3.4345384628517901"/>
        <n v="1.9177543925715299"/>
        <n v="4.0075081478143497"/>
        <n v="4.9530576907486603"/>
        <n v="3.7389908292912"/>
        <n v="4.1355689094836201"/>
        <n v="5.4036148918304701"/>
        <n v="4.36254222666002"/>
        <n v="4.3389573258796901"/>
        <n v="3.4630971535736301"/>
        <n v="4.9902356333779698"/>
        <n v="4.95508179266014"/>
        <n v="4.0123403833527904"/>
        <n v="3.5250271306094501"/>
        <n v="5.2080611341648799"/>
        <n v="4.7548263932198402"/>
        <n v="4.5246929697770497"/>
        <n v="4.0133388007039104"/>
        <n v="4.3907016037980204"/>
        <n v="3.3618333238544502"/>
        <n v="4.6138428480131397"/>
        <n v="3.4429830351681701"/>
        <n v="4.3692643144378804"/>
        <n v="3.66971170364199"/>
        <n v="4.4358209095097996"/>
      </sharedItems>
    </cacheField>
    <cacheField name="Potability" numFmtId="1">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0101075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1">
  <r>
    <x v="0"/>
    <n v="214.37339408562201"/>
    <n v="22018.4174407752"/>
    <n v="8.0593323774385404"/>
    <n v="356.88613564305598"/>
    <n v="363.266516164243"/>
    <n v="18.436524495493298"/>
    <n v="100.34167436508"/>
    <x v="0"/>
    <x v="0"/>
  </r>
  <r>
    <x v="1"/>
    <n v="181.101509236125"/>
    <n v="17978.986338926199"/>
    <n v="6.5465999742079397"/>
    <n v="310.13573752420399"/>
    <n v="398.41081338184398"/>
    <n v="11.558279443446301"/>
    <n v="31.997992727424698"/>
    <x v="1"/>
    <x v="0"/>
  </r>
  <r>
    <x v="2"/>
    <n v="188.31332376961601"/>
    <n v="28748.687739046101"/>
    <n v="7.5448687887796497"/>
    <n v="326.67836291167299"/>
    <n v="280.46791593348701"/>
    <n v="8.3997346401527508"/>
    <n v="54.917861841994402"/>
    <x v="2"/>
    <x v="0"/>
  </r>
  <r>
    <x v="3"/>
    <n v="248.07173527013899"/>
    <n v="28749.7165435282"/>
    <n v="7.5134084658312998"/>
    <n v="393.663395515096"/>
    <n v="283.651633507844"/>
    <n v="13.789695317519801"/>
    <n v="84.603556174023495"/>
    <x v="3"/>
    <x v="0"/>
  </r>
  <r>
    <x v="4"/>
    <n v="203.36152258457"/>
    <n v="13672.091763901601"/>
    <n v="4.5630086855996996"/>
    <n v="303.30977115928101"/>
    <n v="474.60764494244802"/>
    <n v="12.3638166987052"/>
    <n v="62.798308962925098"/>
    <x v="4"/>
    <x v="0"/>
  </r>
  <r>
    <x v="5"/>
    <n v="227.23146923797401"/>
    <n v="25484.508490987799"/>
    <n v="9.0772000169143894"/>
    <n v="404.04163468408899"/>
    <n v="563.88548148109396"/>
    <n v="17.927806411285001"/>
    <n v="71.976601032219094"/>
    <x v="5"/>
    <x v="0"/>
  </r>
  <r>
    <x v="6"/>
    <n v="165.520797259528"/>
    <n v="32452.6144091438"/>
    <n v="7.55070090670411"/>
    <n v="326.62435345560101"/>
    <n v="425.38341949538699"/>
    <n v="15.586810438033099"/>
    <n v="78.740015664304707"/>
    <x v="6"/>
    <x v="0"/>
  </r>
  <r>
    <x v="7"/>
    <n v="156.70499334039201"/>
    <n v="18730.813653342699"/>
    <n v="3.6060360905057198"/>
    <n v="282.34405047396001"/>
    <n v="347.71502726194302"/>
    <n v="15.929535908825599"/>
    <n v="79.500778336974406"/>
    <x v="7"/>
    <x v="0"/>
  </r>
  <r>
    <x v="8"/>
    <n v="186.732880660576"/>
    <n v="41065.234764539302"/>
    <n v="9.62959627648058"/>
    <n v="364.48768724676"/>
    <n v="516.74328189365701"/>
    <n v="11.539781191539401"/>
    <n v="75.071617286637704"/>
    <x v="8"/>
    <x v="0"/>
  </r>
  <r>
    <x v="9"/>
    <n v="273.81380665979998"/>
    <n v="24041.326280061199"/>
    <n v="6.9049897264700899"/>
    <n v="398.35051682227697"/>
    <n v="477.97464186217701"/>
    <n v="13.3873407802255"/>
    <n v="71.457362212951594"/>
    <x v="9"/>
    <x v="0"/>
  </r>
  <r>
    <x v="10"/>
    <n v="214.49661045715601"/>
    <n v="25630.320036999699"/>
    <n v="4.4326692903721199"/>
    <n v="335.75443859606497"/>
    <n v="469.914551479235"/>
    <n v="12.509163940498601"/>
    <n v="62.797277152661202"/>
    <x v="10"/>
    <x v="0"/>
  </r>
  <r>
    <x v="11"/>
    <n v="168.28374685651801"/>
    <n v="30944.3635912426"/>
    <n v="5.8587691305475804"/>
    <n v="310.93085831787801"/>
    <n v="523.67129750094398"/>
    <n v="17.884235192964798"/>
    <n v="77.042318051700306"/>
    <x v="11"/>
    <x v="0"/>
  </r>
  <r>
    <x v="12"/>
    <n v="140.73906225113899"/>
    <n v="17266.593421923"/>
    <n v="10.056852484033399"/>
    <n v="328.35824069868301"/>
    <n v="472.874073275429"/>
    <n v="11.256381166909399"/>
    <n v="56.931906445756198"/>
    <x v="12"/>
    <x v="0"/>
  </r>
  <r>
    <x v="13"/>
    <n v="198.76735125945601"/>
    <n v="21218.7028711901"/>
    <n v="8.6709369199131192"/>
    <n v="323.59634901013101"/>
    <n v="413.29045008853399"/>
    <n v="14.8999995666969"/>
    <n v="79.847842813725507"/>
    <x v="13"/>
    <x v="0"/>
  </r>
  <r>
    <x v="14"/>
    <n v="207.92626018799299"/>
    <n v="33424.768678494802"/>
    <n v="8.7821474807734798"/>
    <n v="384.00700580172099"/>
    <n v="441.78587567393799"/>
    <n v="13.8059022112707"/>
    <n v="30.2845971980027"/>
    <x v="14"/>
    <x v="0"/>
  </r>
  <r>
    <x v="15"/>
    <n v="209.62560053628999"/>
    <n v="15196.229987483801"/>
    <n v="5.9946786464499704"/>
    <n v="338.33643107748702"/>
    <n v="342.11128628519202"/>
    <n v="7.92259833302262"/>
    <n v="71.537953255793596"/>
    <x v="15"/>
    <x v="0"/>
  </r>
  <r>
    <x v="16"/>
    <n v="117.791229550396"/>
    <n v="22326.8920457186"/>
    <n v="8.1615048107283297"/>
    <n v="307.70750861182398"/>
    <n v="412.98683379033201"/>
    <n v="12.8907085645117"/>
    <n v="65.733478389382796"/>
    <x v="16"/>
    <x v="0"/>
  </r>
  <r>
    <x v="17"/>
    <n v="235.04453448737101"/>
    <n v="32555.852537073599"/>
    <n v="6.8459520238448999"/>
    <n v="387.17531647735598"/>
    <n v="411.98336416701198"/>
    <n v="10.244815068359699"/>
    <n v="44.4892972522603"/>
    <x v="17"/>
    <x v="0"/>
  </r>
  <r>
    <x v="18"/>
    <n v="191.95274297485801"/>
    <n v="19620.545328612101"/>
    <n v="6.0607129949893199"/>
    <n v="323.83638391362899"/>
    <n v="441.74837932486798"/>
    <n v="10.966486152953401"/>
    <n v="49.238231322735601"/>
    <x v="18"/>
    <x v="0"/>
  </r>
  <r>
    <x v="19"/>
    <n v="183.908722261826"/>
    <n v="24752.0724597554"/>
    <n v="5.5383141334813599"/>
    <n v="286.05955604927101"/>
    <n v="456.86009594104098"/>
    <n v="9.0340667527133292"/>
    <n v="73.594656756656406"/>
    <x v="19"/>
    <x v="0"/>
  </r>
  <r>
    <x v="20"/>
    <n v="198.614394719095"/>
    <n v="24683.723566029599"/>
    <n v="6.1106124213931903"/>
    <n v="328.07753320146901"/>
    <n v="396.87694905791699"/>
    <n v="16.471969353155099"/>
    <n v="30.383314574642"/>
    <x v="20"/>
    <x v="0"/>
  </r>
  <r>
    <x v="21"/>
    <n v="194.874065445799"/>
    <n v="16658.876503163501"/>
    <n v="7.9938295623753097"/>
    <n v="316.67516182816598"/>
    <n v="335.12039843746101"/>
    <n v="10.1805138026315"/>
    <n v="59.572713711226797"/>
    <x v="21"/>
    <x v="0"/>
  </r>
  <r>
    <x v="22"/>
    <n v="238.68992851166001"/>
    <n v="28780.3404316327"/>
    <n v="6.8140287012090699"/>
    <n v="385.97565048678899"/>
    <n v="332.03270633068502"/>
    <n v="11.093163397452599"/>
    <n v="66.138044747100096"/>
    <x v="22"/>
    <x v="0"/>
  </r>
  <r>
    <x v="23"/>
    <n v="202.81748300142601"/>
    <n v="9973.93405920853"/>
    <n v="6.8822483067815003"/>
    <n v="337.35052910963702"/>
    <n v="333.19246993768002"/>
    <n v="23.9176012612749"/>
    <n v="71.833623959766001"/>
    <x v="23"/>
    <x v="0"/>
  </r>
  <r>
    <x v="24"/>
    <n v="209.63829297902001"/>
    <n v="10575.1862808893"/>
    <n v="4.4627072461379802"/>
    <n v="315.606594400392"/>
    <n v="391.18431508600497"/>
    <n v="13.2853339160859"/>
    <n v="87.3908889795633"/>
    <x v="24"/>
    <x v="0"/>
  </r>
  <r>
    <x v="25"/>
    <n v="173.37549835012001"/>
    <n v="15758.740621388901"/>
    <n v="5.5707835753944499"/>
    <n v="307.35258576592599"/>
    <n v="323.80791324657997"/>
    <n v="10.0908697516698"/>
    <n v="78.472784453854501"/>
    <x v="25"/>
    <x v="0"/>
  </r>
  <r>
    <x v="26"/>
    <n v="200.19140044205699"/>
    <n v="21536.224687445399"/>
    <n v="4.9151010545431797"/>
    <n v="317.882900497837"/>
    <n v="404.71779915644498"/>
    <n v="13.7683233064213"/>
    <n v="47.930871877110199"/>
    <x v="26"/>
    <x v="0"/>
  </r>
  <r>
    <x v="27"/>
    <n v="100.45761509158299"/>
    <n v="12013.5506287645"/>
    <n v="5.2123146020653497"/>
    <n v="247.20082604764301"/>
    <n v="605.22012435000499"/>
    <n v="9.6113487400112305"/>
    <n v="66.084173637133404"/>
    <x v="27"/>
    <x v="0"/>
  </r>
  <r>
    <x v="28"/>
    <n v="145.01017191908301"/>
    <n v="19871.788448305801"/>
    <n v="4.9610663801915003"/>
    <n v="288.052191736851"/>
    <n v="545.97499376240296"/>
    <n v="10.9420242560121"/>
    <n v="71.727414060534599"/>
    <x v="28"/>
    <x v="0"/>
  </r>
  <r>
    <x v="29"/>
    <n v="211.714141777641"/>
    <n v="11920.610835646199"/>
    <n v="7.2307947693374004"/>
    <n v="339.75191880079302"/>
    <n v="527.70891001304005"/>
    <n v="18.2753121092776"/>
    <n v="47.634884934371499"/>
    <x v="29"/>
    <x v="0"/>
  </r>
  <r>
    <x v="30"/>
    <n v="181.893365561553"/>
    <n v="21783.651033363301"/>
    <n v="6.9912599962381297"/>
    <n v="340.390378355172"/>
    <n v="456.556402122343"/>
    <n v="16.482835366963901"/>
    <n v="34.2520490783523"/>
    <x v="30"/>
    <x v="0"/>
  </r>
  <r>
    <x v="31"/>
    <n v="238.33511245550901"/>
    <n v="28779.650011033598"/>
    <n v="8.2828084645095998"/>
    <n v="381.64932287189401"/>
    <n v="481.318802688613"/>
    <n v="6.0163366092711996"/>
    <n v="39.091171362253299"/>
    <x v="31"/>
    <x v="0"/>
  </r>
  <r>
    <x v="32"/>
    <n v="190.28705014936"/>
    <n v="24323.865903045898"/>
    <n v="7.2301641268620296"/>
    <n v="324.89303784225501"/>
    <n v="405.33048202758999"/>
    <n v="8.2365575031053009"/>
    <n v="99.427384918285"/>
    <x v="32"/>
    <x v="0"/>
  </r>
  <r>
    <x v="33"/>
    <n v="233.40283501247501"/>
    <n v="32144.799933618298"/>
    <n v="6.9948396173050904"/>
    <n v="348.35944821397601"/>
    <n v="269.44905122693899"/>
    <n v="9.6541256002684008"/>
    <n v="63.743063840164403"/>
    <x v="33"/>
    <x v="0"/>
  </r>
  <r>
    <x v="34"/>
    <n v="213.017829682795"/>
    <n v="20965.4783088535"/>
    <n v="5.3755598919746799"/>
    <n v="327.650542521707"/>
    <n v="369.338120915856"/>
    <n v="13.758105170743701"/>
    <n v="17.915722569180701"/>
    <x v="34"/>
    <x v="0"/>
  </r>
  <r>
    <x v="35"/>
    <n v="238.569380413499"/>
    <n v="34873.934522870702"/>
    <n v="8.9832761443865898"/>
    <n v="374.43350451685598"/>
    <n v="669.72508618017901"/>
    <n v="13.353181433963501"/>
    <n v="76.521799745523893"/>
    <x v="35"/>
    <x v="0"/>
  </r>
  <r>
    <x v="36"/>
    <n v="179.88978823788401"/>
    <n v="24964.777703096501"/>
    <n v="5.8370864928374298"/>
    <n v="349.269271301456"/>
    <n v="501.18278074340998"/>
    <n v="17.287713278296302"/>
    <n v="50.993006453081001"/>
    <x v="36"/>
    <x v="0"/>
  </r>
  <r>
    <x v="37"/>
    <n v="183.08931003792799"/>
    <n v="6743.3460655303998"/>
    <n v="3.8030364235979799"/>
    <n v="277.599098621059"/>
    <n v="428.036344350403"/>
    <n v="9.7996246896130401"/>
    <n v="90.035373673620697"/>
    <x v="37"/>
    <x v="0"/>
  </r>
  <r>
    <x v="38"/>
    <n v="116.299329883795"/>
    <n v="33223.581528749899"/>
    <n v="7.0505031595769703"/>
    <n v="297.07815347852102"/>
    <n v="504.37868096765402"/>
    <n v="9.0018204875661301"/>
    <n v="48.147031253489203"/>
    <x v="38"/>
    <x v="0"/>
  </r>
  <r>
    <x v="39"/>
    <n v="130.94446388846501"/>
    <n v="19460.382818987498"/>
    <n v="7.0924629553053604"/>
    <n v="300.13127199830302"/>
    <n v="556.65371003339703"/>
    <n v="14.0836083521954"/>
    <n v="57.897074706807601"/>
    <x v="39"/>
    <x v="0"/>
  </r>
  <r>
    <x v="40"/>
    <n v="158.73207576140101"/>
    <n v="23029.6636135636"/>
    <n v="6.8216790994611296"/>
    <n v="286.52284681697802"/>
    <n v="307.37914203519102"/>
    <n v="9.7122319109183195"/>
    <n v="79.850928574572393"/>
    <x v="40"/>
    <x v="0"/>
  </r>
  <r>
    <x v="41"/>
    <n v="163.63974692058099"/>
    <n v="37962.167991260998"/>
    <n v="6.6845702741913398"/>
    <n v="326.69401786030198"/>
    <n v="467.56297287118099"/>
    <n v="14.5672688601882"/>
    <n v="50.577979098280899"/>
    <x v="41"/>
    <x v="0"/>
  </r>
  <r>
    <x v="42"/>
    <n v="176.68397277687001"/>
    <n v="24468.048390354499"/>
    <n v="5.7569300386928504"/>
    <n v="314.79959828380902"/>
    <n v="477.58134615570202"/>
    <n v="16.245504341610602"/>
    <n v="57.729723828440001"/>
    <x v="42"/>
    <x v="0"/>
  </r>
  <r>
    <x v="43"/>
    <n v="217.52286196229099"/>
    <n v="31903.399811532199"/>
    <n v="9.8650475026821791"/>
    <n v="376.93797230566503"/>
    <n v="425.91340018026898"/>
    <n v="8.9927542722546701"/>
    <n v="69.509219822115199"/>
    <x v="43"/>
    <x v="0"/>
  </r>
  <r>
    <x v="44"/>
    <n v="204.96174981089399"/>
    <n v="9566.1222701691895"/>
    <n v="6.5059231388059802"/>
    <n v="311.45266251174797"/>
    <n v="504.14599408386601"/>
    <n v="11.5321440077412"/>
    <n v="81.106937731462395"/>
    <x v="44"/>
    <x v="0"/>
  </r>
  <r>
    <x v="45"/>
    <n v="258.95273201595302"/>
    <n v="27267.9818609541"/>
    <n v="7.6485993314434504"/>
    <n v="383.65715210709601"/>
    <n v="514.11892011876603"/>
    <n v="12.256790251190299"/>
    <n v="82.469798429967199"/>
    <x v="45"/>
    <x v="0"/>
  </r>
  <r>
    <x v="46"/>
    <n v="133.83422910437901"/>
    <n v="23827.2750154028"/>
    <n v="5.1277468613271999"/>
    <n v="266.90842828078399"/>
    <n v="573.40029514995899"/>
    <n v="9.8338745845802507"/>
    <n v="95.026609279843697"/>
    <x v="46"/>
    <x v="0"/>
  </r>
  <r>
    <x v="47"/>
    <n v="232.075176555876"/>
    <n v="27159.384345233499"/>
    <n v="7.8849906578685998"/>
    <n v="350.44529269720101"/>
    <n v="465.41377462134898"/>
    <n v="13.8639648823311"/>
    <n v="64.812257383195899"/>
    <x v="47"/>
    <x v="0"/>
  </r>
  <r>
    <x v="48"/>
    <n v="199.18125107339"/>
    <n v="21470.278305413201"/>
    <n v="6.79984141022556"/>
    <n v="329.178429026076"/>
    <n v="430.50770686528602"/>
    <n v="15.966042944362"/>
    <n v="59.292273269752101"/>
    <x v="48"/>
    <x v="0"/>
  </r>
  <r>
    <x v="49"/>
    <n v="300.29247579584001"/>
    <n v="12652.362978658"/>
    <n v="6.6551263625674899"/>
    <n v="398.64778574595698"/>
    <n v="487.45913103075497"/>
    <n v="9.3476339864856701"/>
    <n v="67.919788687038107"/>
    <x v="49"/>
    <x v="0"/>
  </r>
  <r>
    <x v="50"/>
    <n v="206.369682384783"/>
    <n v="28608.0520763725"/>
    <n v="6.3254424036648498"/>
    <n v="377.40453818519899"/>
    <n v="506.938352729825"/>
    <n v="13.553751007248501"/>
    <n v="42.381483937537098"/>
    <x v="50"/>
    <x v="0"/>
  </r>
  <r>
    <x v="51"/>
    <n v="253.21707417098401"/>
    <n v="27965.0721459284"/>
    <n v="6.5883743661826299"/>
    <n v="373.55323533839402"/>
    <n v="588.31965053639897"/>
    <n v="16.145732052774999"/>
    <n v="59.124450848110399"/>
    <x v="51"/>
    <x v="0"/>
  </r>
  <r>
    <x v="52"/>
    <n v="203.14654675217699"/>
    <n v="11609.1090545277"/>
    <n v="5.4957376547078596"/>
    <n v="304.28319321440301"/>
    <n v="551.14333716658098"/>
    <n v="9.3877812755308092"/>
    <n v="55.958005594857603"/>
    <x v="52"/>
    <x v="0"/>
  </r>
  <r>
    <x v="53"/>
    <n v="197.876089749366"/>
    <n v="26687.874483333901"/>
    <n v="7.5871964179475002"/>
    <n v="329.23185293501803"/>
    <n v="548.07276131611695"/>
    <n v="15.8363302052361"/>
    <n v="41.263647883676903"/>
    <x v="53"/>
    <x v="0"/>
  </r>
  <r>
    <x v="54"/>
    <n v="220.670539606765"/>
    <n v="23873.3782101336"/>
    <n v="6.18183961638284"/>
    <n v="341.98723407838298"/>
    <n v="333.05078594334498"/>
    <n v="10.6617989376039"/>
    <n v="90.297770330209602"/>
    <x v="54"/>
    <x v="0"/>
  </r>
  <r>
    <x v="55"/>
    <n v="135.802361700609"/>
    <n v="21485.153195191"/>
    <n v="8.1874157907291902"/>
    <n v="280.60328667031899"/>
    <n v="441.33113745869298"/>
    <n v="14.8602626833749"/>
    <n v="88.287345561808493"/>
    <x v="55"/>
    <x v="0"/>
  </r>
  <r>
    <x v="56"/>
    <n v="120.327615343608"/>
    <n v="24627.867560468902"/>
    <n v="6.2024693321140196"/>
    <n v="289.76869655332803"/>
    <n v="418.43328992007702"/>
    <n v="13.6431470858693"/>
    <n v="63.7337323701964"/>
    <x v="56"/>
    <x v="0"/>
  </r>
  <r>
    <x v="57"/>
    <n v="163.27482825570101"/>
    <n v="20868.331218998799"/>
    <n v="7.7260404341650801"/>
    <n v="320.42143217867698"/>
    <n v="426.99439316894001"/>
    <n v="10.2142746032406"/>
    <n v="62.430926156839803"/>
    <x v="57"/>
    <x v="0"/>
  </r>
  <r>
    <x v="58"/>
    <n v="166.83770854028501"/>
    <n v="24405.250534952698"/>
    <n v="7.3915101384206503"/>
    <n v="297.20673916830299"/>
    <n v="349.518910367648"/>
    <n v="13.478526445498799"/>
    <n v="54.474839544401597"/>
    <x v="58"/>
    <x v="0"/>
  </r>
  <r>
    <x v="59"/>
    <n v="175.612836321743"/>
    <n v="11837.1233596084"/>
    <n v="7.4837088379873702"/>
    <n v="308.39851553828498"/>
    <n v="474.24048229063402"/>
    <n v="21.845916252542001"/>
    <n v="52.372201106674801"/>
    <x v="59"/>
    <x v="0"/>
  </r>
  <r>
    <x v="60"/>
    <n v="204.123648393357"/>
    <n v="22989.796389946601"/>
    <n v="8.2707929367261492"/>
    <n v="358.84711499708402"/>
    <n v="435.00089830822901"/>
    <n v="17.084245654876099"/>
    <n v="62.421637057910203"/>
    <x v="60"/>
    <x v="0"/>
  </r>
  <r>
    <x v="61"/>
    <n v="254.61751866421599"/>
    <n v="9624.3004621101099"/>
    <n v="7.9540156270924696"/>
    <n v="348.40819490164"/>
    <n v="344.303362522258"/>
    <n v="7.9354677583321998"/>
    <n v="78.108549815567201"/>
    <x v="61"/>
    <x v="0"/>
  </r>
  <r>
    <x v="62"/>
    <n v="189.99584599341799"/>
    <n v="27776.901051693301"/>
    <n v="6.4430978778694499"/>
    <n v="347.93040041573698"/>
    <n v="245.85963197125201"/>
    <n v="14.636882256377501"/>
    <n v="73.424632455016507"/>
    <x v="62"/>
    <x v="0"/>
  </r>
  <r>
    <x v="63"/>
    <n v="185.71898879367001"/>
    <n v="13237.989604570799"/>
    <n v="3.99826584098065"/>
    <n v="308.14263885285101"/>
    <n v="463.64727737284102"/>
    <n v="17.209565055470801"/>
    <n v="48.783111659787799"/>
    <x v="63"/>
    <x v="0"/>
  </r>
  <r>
    <x v="64"/>
    <n v="226.28478781681201"/>
    <n v="12710.2494516117"/>
    <n v="7.3031265831516503"/>
    <n v="346.403258137367"/>
    <n v="445.37414743285899"/>
    <n v="6.0634619125291298"/>
    <n v="63.128044031022199"/>
    <x v="64"/>
    <x v="0"/>
  </r>
  <r>
    <x v="65"/>
    <n v="252.26549119785599"/>
    <n v="36477.738112419"/>
    <n v="8.3867610082337904"/>
    <n v="426.54358975651098"/>
    <n v="339.41132665631397"/>
    <n v="17.485844248946002"/>
    <n v="60.483884662271102"/>
    <x v="65"/>
    <x v="0"/>
  </r>
  <r>
    <x v="66"/>
    <n v="212.02894446572"/>
    <n v="20230.125576951701"/>
    <n v="8.5697815297333104"/>
    <n v="349.155998712751"/>
    <n v="353.91292744166498"/>
    <n v="18.2083396718998"/>
    <n v="82.387873990173304"/>
    <x v="66"/>
    <x v="0"/>
  </r>
  <r>
    <x v="67"/>
    <n v="261.85079976925198"/>
    <n v="14100.9689869799"/>
    <n v="9.0084951937318891"/>
    <n v="358.72470212168002"/>
    <n v="290.42383836524402"/>
    <n v="17.149907125687101"/>
    <n v="82.025115802405196"/>
    <x v="67"/>
    <x v="0"/>
  </r>
  <r>
    <x v="68"/>
    <n v="240.432100229138"/>
    <n v="15331.302691753101"/>
    <n v="5.3926512820230501"/>
    <n v="361.90292619839698"/>
    <n v="403.04181014984403"/>
    <n v="16.131124287014501"/>
    <n v="61.111146338277202"/>
    <x v="68"/>
    <x v="0"/>
  </r>
  <r>
    <x v="69"/>
    <n v="136.879213870787"/>
    <n v="27433.587294151701"/>
    <n v="7.09152151426043"/>
    <n v="307.39708830388503"/>
    <n v="342.196346634473"/>
    <n v="18.4038458302329"/>
    <n v="81.193412171212202"/>
    <x v="69"/>
    <x v="0"/>
  </r>
  <r>
    <x v="70"/>
    <n v="231.24878680554301"/>
    <n v="28918.4199530771"/>
    <n v="7.8225284905479198"/>
    <n v="369.264222748674"/>
    <n v="432.28527002719301"/>
    <n v="16.2662966876368"/>
    <n v="73.149464324835805"/>
    <x v="70"/>
    <x v="0"/>
  </r>
  <r>
    <x v="71"/>
    <n v="217.21974643163301"/>
    <n v="27653.235184410602"/>
    <n v="8.9122663406846208"/>
    <n v="369.53120635323199"/>
    <n v="382.95150483896902"/>
    <n v="6.5804015508262497"/>
    <n v="59.576039910585898"/>
    <x v="71"/>
    <x v="0"/>
  </r>
  <r>
    <x v="72"/>
    <n v="207.71682442123401"/>
    <n v="24913.83716589"/>
    <n v="9.6163304369399594"/>
    <n v="362.30018004840099"/>
    <n v="363.16853841901798"/>
    <n v="11.542661782175101"/>
    <n v="67.720704379292101"/>
    <x v="72"/>
    <x v="0"/>
  </r>
  <r>
    <x v="73"/>
    <n v="202.28593794959099"/>
    <n v="17087.076901837201"/>
    <n v="6.2019827673233099"/>
    <n v="326.66236831259801"/>
    <n v="481.77193425228"/>
    <n v="16.535185927179999"/>
    <n v="46.205747910710599"/>
    <x v="73"/>
    <x v="0"/>
  </r>
  <r>
    <x v="74"/>
    <n v="151.88960011377901"/>
    <n v="10909.194592323"/>
    <n v="3.7496251483009599"/>
    <n v="240.936722137511"/>
    <n v="437.90900516560498"/>
    <n v="15.264742348024001"/>
    <n v="64.203963702663302"/>
    <x v="74"/>
    <x v="0"/>
  </r>
  <r>
    <x v="75"/>
    <n v="155.32147750080199"/>
    <n v="34971.807482626798"/>
    <n v="7.1214774481049297"/>
    <n v="320.11549702052798"/>
    <n v="500.63732617000301"/>
    <n v="18.312498541935799"/>
    <n v="63.193305989513703"/>
    <x v="75"/>
    <x v="0"/>
  </r>
  <r>
    <x v="76"/>
    <n v="155.74049523526401"/>
    <n v="17973.178859011801"/>
    <n v="4.9163025620313503"/>
    <n v="275.90822785983897"/>
    <n v="439.64805121939202"/>
    <n v="18.380711926381899"/>
    <n v="55.5074684684337"/>
    <x v="76"/>
    <x v="0"/>
  </r>
  <r>
    <x v="77"/>
    <n v="245.89513040867399"/>
    <n v="32170.069160096202"/>
    <n v="9.6356360829643304"/>
    <n v="399.58315492176598"/>
    <n v="473.66245276454902"/>
    <n v="11.728338195960699"/>
    <n v="23.817019904947799"/>
    <x v="77"/>
    <x v="0"/>
  </r>
  <r>
    <x v="78"/>
    <n v="197.501911898472"/>
    <n v="35957.792182594698"/>
    <n v="8.1304722082472907"/>
    <n v="379.52770629239001"/>
    <n v="360.060477355827"/>
    <n v="20.098412891356901"/>
    <n v="41.865959510213401"/>
    <x v="78"/>
    <x v="0"/>
  </r>
  <r>
    <x v="79"/>
    <n v="191.90872954929199"/>
    <n v="28149.411791622799"/>
    <n v="7.13043679959552"/>
    <n v="319.30678508027398"/>
    <n v="448.24252674230098"/>
    <n v="19.3700908745462"/>
    <n v="60.939480982119797"/>
    <x v="79"/>
    <x v="0"/>
  </r>
  <r>
    <x v="80"/>
    <n v="160.767311284925"/>
    <n v="14775.1455957529"/>
    <n v="7.4841036466702304"/>
    <n v="305.82855327869999"/>
    <n v="327.27023868075702"/>
    <n v="12.309015955365201"/>
    <n v="69.038453870669301"/>
    <x v="80"/>
    <x v="0"/>
  </r>
  <r>
    <x v="81"/>
    <n v="177.89896662548099"/>
    <n v="27834.217696340402"/>
    <n v="9.00600774687328"/>
    <n v="334.43853880357801"/>
    <n v="397.02142755386598"/>
    <n v="15.936261676600701"/>
    <n v="81.390758496245198"/>
    <x v="81"/>
    <x v="0"/>
  </r>
  <r>
    <x v="82"/>
    <n v="202.013642600092"/>
    <n v="13041.8291403941"/>
    <n v="5.8206552078593097"/>
    <n v="327.11882401674501"/>
    <n v="433.38166673218598"/>
    <n v="14.139065908911601"/>
    <n v="63.5489926560927"/>
    <x v="82"/>
    <x v="0"/>
  </r>
  <r>
    <x v="83"/>
    <n v="200.91375467194999"/>
    <n v="27141.362902943401"/>
    <n v="7.2624166386542601"/>
    <n v="344.16113431571898"/>
    <n v="525.59878750115797"/>
    <n v="16.142284003388198"/>
    <n v="66.231435535918493"/>
    <x v="83"/>
    <x v="0"/>
  </r>
  <r>
    <x v="84"/>
    <n v="187.051709666074"/>
    <n v="46140.126849502303"/>
    <n v="6.1377574620867401"/>
    <n v="352.70218223688101"/>
    <n v="373.427235487894"/>
    <n v="12.6063816468096"/>
    <n v="58.752201315662802"/>
    <x v="84"/>
    <x v="0"/>
  </r>
  <r>
    <x v="85"/>
    <n v="204.274241099893"/>
    <n v="25145.024124785501"/>
    <n v="7.9233153748121401"/>
    <n v="338.21380344368799"/>
    <n v="469.486961246161"/>
    <n v="15.993410350862399"/>
    <n v="86.167298293370706"/>
    <x v="85"/>
    <x v="0"/>
  </r>
  <r>
    <x v="86"/>
    <n v="220.84863863403999"/>
    <n v="21802.7448979289"/>
    <n v="6.25057803110652"/>
    <n v="311.59813596666299"/>
    <n v="386.41333151842701"/>
    <n v="18.035237542145101"/>
    <n v="53.908177353971098"/>
    <x v="86"/>
    <x v="0"/>
  </r>
  <r>
    <x v="87"/>
    <n v="192.93702709690601"/>
    <n v="13442.603471136599"/>
    <n v="5.8190229396113802"/>
    <n v="325.90656176552801"/>
    <n v="533.79585081768005"/>
    <n v="14.687539337336"/>
    <n v="60.485033294961902"/>
    <x v="87"/>
    <x v="0"/>
  </r>
  <r>
    <x v="88"/>
    <n v="264.26565427913698"/>
    <n v="8471.6773814304797"/>
    <n v="8.3497097667090205"/>
    <n v="359.26854259334999"/>
    <n v="353.19647548752403"/>
    <n v="15.047086914887901"/>
    <n v="52.645458533937699"/>
    <x v="88"/>
    <x v="0"/>
  </r>
  <r>
    <x v="89"/>
    <n v="152.86243348415701"/>
    <n v="23641.7025653038"/>
    <n v="6.9257060797894399"/>
    <n v="333.14831765902397"/>
    <n v="417.16707292736902"/>
    <n v="16.670183917497202"/>
    <n v="89.997574219543907"/>
    <x v="89"/>
    <x v="0"/>
  </r>
  <r>
    <x v="90"/>
    <n v="199.65299957786399"/>
    <n v="16312.154973975001"/>
    <n v="9.9005468970538999"/>
    <n v="358.56628208671998"/>
    <n v="420.53417182791799"/>
    <n v="10.5393922697286"/>
    <n v="100.24270600375699"/>
    <x v="90"/>
    <x v="0"/>
  </r>
  <r>
    <x v="91"/>
    <n v="155.05089305064101"/>
    <n v="24909.444009561899"/>
    <n v="6.5312612698130899"/>
    <n v="297.00931939411402"/>
    <n v="313.70193433343201"/>
    <n v="11.7047889965081"/>
    <n v="85.688303454767293"/>
    <x v="91"/>
    <x v="0"/>
  </r>
  <r>
    <x v="92"/>
    <n v="197.22698091094901"/>
    <n v="17657.084176493201"/>
    <n v="4.5062934744058101"/>
    <n v="290.28989425911499"/>
    <n v="254.393275604807"/>
    <n v="9.8476552757178393"/>
    <n v="73.749716466602194"/>
    <x v="92"/>
    <x v="0"/>
  </r>
  <r>
    <x v="93"/>
    <n v="180.77287075636599"/>
    <n v="13556.7343971147"/>
    <n v="8.9772863807752898"/>
    <n v="322.06244697172201"/>
    <n v="587.39501170465996"/>
    <n v="12.401368065703"/>
    <n v="62.028186524469803"/>
    <x v="93"/>
    <x v="0"/>
  </r>
  <r>
    <x v="94"/>
    <n v="216.785290840024"/>
    <n v="19991.239149048899"/>
    <n v="7.3023516512894497"/>
    <n v="340.10602778835101"/>
    <n v="356.459136851582"/>
    <n v="9.61410602461177"/>
    <n v="61.122643625553501"/>
    <x v="94"/>
    <x v="0"/>
  </r>
  <r>
    <x v="95"/>
    <n v="233.94786366297001"/>
    <n v="21667.8687413263"/>
    <n v="6.3131818720583297"/>
    <n v="340.273171420464"/>
    <n v="472.258993732568"/>
    <n v="14.399860015961201"/>
    <n v="36.578037887641898"/>
    <x v="95"/>
    <x v="0"/>
  </r>
  <r>
    <x v="96"/>
    <n v="241.875105045646"/>
    <n v="22821.2543765665"/>
    <n v="8.5497382738514691"/>
    <n v="367.97555785867598"/>
    <n v="380.19720002243901"/>
    <n v="10.859287278110299"/>
    <n v="75.857067820161603"/>
    <x v="96"/>
    <x v="0"/>
  </r>
  <r>
    <x v="97"/>
    <n v="153.22110631949101"/>
    <n v="17358.796365042101"/>
    <n v="8.2149388531702598"/>
    <n v="328.28202899764898"/>
    <n v="481.19567347842099"/>
    <n v="14.274092275210201"/>
    <n v="62.718199171634801"/>
    <x v="97"/>
    <x v="0"/>
  </r>
  <r>
    <x v="98"/>
    <n v="141.49240950703799"/>
    <n v="9615.8327096925404"/>
    <n v="7.6279191300418701"/>
    <n v="277.95170372661403"/>
    <n v="415.00873689639599"/>
    <n v="16.435842913307201"/>
    <n v="50.693926711493901"/>
    <x v="98"/>
    <x v="0"/>
  </r>
  <r>
    <x v="99"/>
    <n v="274.70495047164798"/>
    <n v="14600.5395218919"/>
    <n v="8.1058028815606402"/>
    <n v="384.56485247977702"/>
    <n v="415.60727779349497"/>
    <n v="16.7616247036235"/>
    <n v="68.937226946247094"/>
    <x v="99"/>
    <x v="0"/>
  </r>
  <r>
    <x v="100"/>
    <n v="201.568724095363"/>
    <n v="26473.7132389615"/>
    <n v="6.9670945616179401"/>
    <n v="352.30658571021002"/>
    <n v="309.98328681653499"/>
    <n v="17.6650833831557"/>
    <n v="68.664923476320595"/>
    <x v="100"/>
    <x v="0"/>
  </r>
  <r>
    <x v="101"/>
    <n v="127.144891806031"/>
    <n v="10280.9294967404"/>
    <n v="5.8283577944636997"/>
    <n v="267.63688564208002"/>
    <n v="487.90832719020199"/>
    <n v="11.943476580641301"/>
    <n v="90.619354392140096"/>
    <x v="101"/>
    <x v="0"/>
  </r>
  <r>
    <x v="102"/>
    <n v="206.16041488791299"/>
    <n v="35216.3859701736"/>
    <n v="6.4409997656438902"/>
    <n v="347.062240730116"/>
    <n v="399.48362120001701"/>
    <n v="16.065667944692301"/>
    <n v="79.954510964384397"/>
    <x v="102"/>
    <x v="0"/>
  </r>
  <r>
    <x v="103"/>
    <n v="190.79904405060901"/>
    <n v="7695.0639347029801"/>
    <n v="4.8452054756400997"/>
    <n v="292.51582449684201"/>
    <n v="507.445488328078"/>
    <n v="15.5266584456971"/>
    <n v="85.0095058969045"/>
    <x v="103"/>
    <x v="0"/>
  </r>
  <r>
    <x v="104"/>
    <n v="139.685758800066"/>
    <n v="28862.257169818698"/>
    <n v="8.9613723771027693"/>
    <n v="298.37945836409"/>
    <n v="434.78126706446602"/>
    <n v="17.299294462611101"/>
    <n v="63.042500923060203"/>
    <x v="104"/>
    <x v="0"/>
  </r>
  <r>
    <x v="105"/>
    <n v="201.18680445586401"/>
    <n v="23783.0995563777"/>
    <n v="7.7512854400698501"/>
    <n v="340.98368336055103"/>
    <n v="579.22039413246796"/>
    <n v="13.486379098933201"/>
    <n v="62.650235503723799"/>
    <x v="105"/>
    <x v="0"/>
  </r>
  <r>
    <x v="106"/>
    <n v="174.184976384729"/>
    <n v="24112.153470524499"/>
    <n v="5.52994223598178"/>
    <n v="297.655574870713"/>
    <n v="484.12293887759"/>
    <n v="11.4826869957823"/>
    <n v="65.304413621420906"/>
    <x v="106"/>
    <x v="0"/>
  </r>
  <r>
    <x v="107"/>
    <n v="200.27818220573801"/>
    <n v="30989.9484145182"/>
    <n v="8.8301023192303898"/>
    <n v="348.86815408522898"/>
    <n v="341.38857671477399"/>
    <n v="9.3001172781443397"/>
    <n v="79.553612070126803"/>
    <x v="107"/>
    <x v="0"/>
  </r>
  <r>
    <x v="108"/>
    <n v="278.05632099753001"/>
    <n v="27192.280560646199"/>
    <n v="9.2201282114703709"/>
    <n v="424.78799589350803"/>
    <n v="358.781736184615"/>
    <n v="15.0543128713746"/>
    <n v="56.839602028391603"/>
    <x v="108"/>
    <x v="0"/>
  </r>
  <r>
    <x v="109"/>
    <n v="181.87342172896399"/>
    <n v="29136.814623869701"/>
    <n v="7.6857750962438303"/>
    <n v="345.751638450597"/>
    <n v="475.34135066949199"/>
    <n v="12.3212321574665"/>
    <n v="52.437617140056098"/>
    <x v="109"/>
    <x v="0"/>
  </r>
  <r>
    <x v="110"/>
    <n v="232.36857996920301"/>
    <n v="37625.752679858299"/>
    <n v="8.8798229338657695"/>
    <n v="380.57647200065099"/>
    <n v="580.89770039437894"/>
    <n v="12.293803052569601"/>
    <n v="55.310019409539201"/>
    <x v="110"/>
    <x v="0"/>
  </r>
  <r>
    <x v="111"/>
    <n v="168.937072453871"/>
    <n v="11067.1811478409"/>
    <n v="7.1212636085842496"/>
    <n v="305.794950297762"/>
    <n v="289.542460115854"/>
    <n v="18.545902961239701"/>
    <n v="62.001571283955599"/>
    <x v="111"/>
    <x v="0"/>
  </r>
  <r>
    <x v="112"/>
    <n v="141.615286688049"/>
    <n v="13652.293199392599"/>
    <n v="5.7016591254262199"/>
    <n v="279.78240040751598"/>
    <n v="538.49540444021704"/>
    <n v="12.034042269019301"/>
    <n v="67.907258008885194"/>
    <x v="112"/>
    <x v="0"/>
  </r>
  <r>
    <x v="113"/>
    <n v="225.02814848906999"/>
    <n v="45222.506665483103"/>
    <n v="5.8090315617473403"/>
    <n v="363.00575511398"/>
    <n v="435.50045709177698"/>
    <n v="11.3859372661947"/>
    <n v="80.670311361546396"/>
    <x v="113"/>
    <x v="0"/>
  </r>
  <r>
    <x v="114"/>
    <n v="146.590232315469"/>
    <n v="16462.460086163799"/>
    <n v="6.5015962045189601"/>
    <n v="299.64461137913099"/>
    <n v="272.44055830425799"/>
    <n v="13.795264460924299"/>
    <n v="87.822585109950495"/>
    <x v="114"/>
    <x v="0"/>
  </r>
  <r>
    <x v="115"/>
    <n v="112.29948548284599"/>
    <n v="25839.8941037115"/>
    <n v="7.6587468780982997"/>
    <n v="312.24704314870002"/>
    <n v="327.248078633869"/>
    <n v="19.409146560147001"/>
    <n v="85.785102838306699"/>
    <x v="115"/>
    <x v="0"/>
  </r>
  <r>
    <x v="116"/>
    <n v="176.866482894017"/>
    <n v="18344.680360836101"/>
    <n v="7.56767688428185"/>
    <n v="338.22959726982401"/>
    <n v="371.21697300141602"/>
    <n v="9.0390424544994499"/>
    <n v="76.288076311386504"/>
    <x v="116"/>
    <x v="0"/>
  </r>
  <r>
    <x v="117"/>
    <n v="185.692181022348"/>
    <n v="16268.4486062585"/>
    <n v="5.3170192746088896"/>
    <n v="316.91864849878698"/>
    <n v="419.258448054952"/>
    <n v="16.024246090841501"/>
    <n v="64.678913771953901"/>
    <x v="117"/>
    <x v="0"/>
  </r>
  <r>
    <x v="118"/>
    <n v="129.823858546802"/>
    <n v="16002.1383195451"/>
    <n v="4.40503453226723"/>
    <n v="271.67056164356899"/>
    <n v="499.84416714920502"/>
    <n v="13.0768589021687"/>
    <n v="82.837582902780198"/>
    <x v="118"/>
    <x v="0"/>
  </r>
  <r>
    <x v="119"/>
    <n v="248.85926728434401"/>
    <n v="23590.932128656001"/>
    <n v="7.6837422208040502"/>
    <n v="351.555482209903"/>
    <n v="427.49593124521999"/>
    <n v="20.393781666519999"/>
    <n v="38.604936895317302"/>
    <x v="119"/>
    <x v="0"/>
  </r>
  <r>
    <x v="120"/>
    <n v="214.16623531463301"/>
    <n v="15326.855914121999"/>
    <n v="3.3515978196450802"/>
    <n v="297.08417351208999"/>
    <n v="424.29283080595701"/>
    <n v="19.188441382876501"/>
    <n v="70.070514096139107"/>
    <x v="120"/>
    <x v="0"/>
  </r>
  <r>
    <x v="121"/>
    <n v="125.474883513873"/>
    <n v="11215.945901592801"/>
    <n v="5.3660113356679702"/>
    <n v="261.44479767930602"/>
    <n v="445.24145688518701"/>
    <n v="18.575920677608501"/>
    <n v="86.433655363985295"/>
    <x v="121"/>
    <x v="0"/>
  </r>
  <r>
    <x v="122"/>
    <n v="230.44932932431101"/>
    <n v="16324.1151961823"/>
    <n v="5.2939186066340396"/>
    <n v="315.18612058925697"/>
    <n v="327.78664195818601"/>
    <n v="13.325987078606101"/>
    <n v="39.5542488304554"/>
    <x v="122"/>
    <x v="0"/>
  </r>
  <r>
    <x v="123"/>
    <n v="183.50037840417801"/>
    <n v="12975.9003341113"/>
    <n v="6.6008530637873903"/>
    <n v="315.90112160498802"/>
    <n v="493.46543988478601"/>
    <n v="12.9871064940422"/>
    <n v="87.029410320353193"/>
    <x v="123"/>
    <x v="0"/>
  </r>
  <r>
    <x v="124"/>
    <n v="154.265780335556"/>
    <n v="7769.61611884175"/>
    <n v="7.2052620423996201"/>
    <n v="258.31287939868702"/>
    <n v="407.732217219603"/>
    <n v="16.420040960604599"/>
    <n v="63.016017577973699"/>
    <x v="124"/>
    <x v="0"/>
  </r>
  <r>
    <x v="125"/>
    <n v="269.80940702116902"/>
    <n v="34440.773433513801"/>
    <n v="6.95828320973781"/>
    <n v="390.10422287764197"/>
    <n v="425.62781398964103"/>
    <n v="13.7492613139773"/>
    <n v="56.635811316640101"/>
    <x v="125"/>
    <x v="0"/>
  </r>
  <r>
    <x v="126"/>
    <n v="224.26635768460801"/>
    <n v="14962.1778331607"/>
    <n v="7.4283131283605499"/>
    <n v="336.97294962953498"/>
    <n v="517.51284154325901"/>
    <n v="18.858518882268299"/>
    <n v="65.363451583007105"/>
    <x v="126"/>
    <x v="0"/>
  </r>
  <r>
    <x v="127"/>
    <n v="225.48190876371001"/>
    <n v="34864.427893484703"/>
    <n v="8.9516922845734292"/>
    <n v="385.50563536573901"/>
    <n v="324.50984090751598"/>
    <n v="12.696544803640601"/>
    <n v="97.112860186139997"/>
    <x v="127"/>
    <x v="0"/>
  </r>
  <r>
    <x v="128"/>
    <n v="207.725455159804"/>
    <n v="22244.218235890599"/>
    <n v="6.5977643395030796"/>
    <n v="352.56398697597899"/>
    <n v="465.61648082479201"/>
    <n v="14.8381002339825"/>
    <n v="77.822737072931702"/>
    <x v="128"/>
    <x v="0"/>
  </r>
  <r>
    <x v="129"/>
    <n v="160.96835823630801"/>
    <n v="25299.511557454302"/>
    <n v="6.2860431096336402"/>
    <n v="300.50068924411102"/>
    <n v="497.79039051282302"/>
    <n v="15.013030334164601"/>
    <n v="61.115513216060698"/>
    <x v="129"/>
    <x v="0"/>
  </r>
  <r>
    <x v="130"/>
    <n v="189.14537768142301"/>
    <n v="4304.49248308591"/>
    <n v="3.6158905172021001"/>
    <n v="259.37332176941601"/>
    <n v="400.90434968594502"/>
    <n v="12.993012235980901"/>
    <n v="63.902288254970898"/>
    <x v="130"/>
    <x v="0"/>
  </r>
  <r>
    <x v="131"/>
    <n v="276.73356890740399"/>
    <n v="17162.3984209753"/>
    <n v="7.84154155276509"/>
    <n v="397.431962226721"/>
    <n v="514.42172196485001"/>
    <n v="14.529779296031901"/>
    <n v="60.559699041460497"/>
    <x v="131"/>
    <x v="0"/>
  </r>
  <r>
    <x v="132"/>
    <n v="228.921587186209"/>
    <n v="28487.708597824301"/>
    <n v="5.3187319803378701"/>
    <n v="351.96072317720302"/>
    <n v="474.77251899981098"/>
    <n v="14.683970470839199"/>
    <n v="52.5788600217086"/>
    <x v="132"/>
    <x v="0"/>
  </r>
  <r>
    <x v="133"/>
    <n v="141.12892152143101"/>
    <n v="25648.569496257402"/>
    <n v="7.2229715566975496"/>
    <n v="295.23689211539102"/>
    <n v="374.77031579625202"/>
    <n v="14.0382632568621"/>
    <n v="74.299249801158894"/>
    <x v="133"/>
    <x v="0"/>
  </r>
  <r>
    <x v="134"/>
    <n v="137.31816582716101"/>
    <n v="16723.977243645699"/>
    <n v="7.6758261743027001"/>
    <n v="282.53989232753497"/>
    <n v="595.32926345013095"/>
    <n v="18.756139371883499"/>
    <n v="63.0427791647273"/>
    <x v="134"/>
    <x v="0"/>
  </r>
  <r>
    <x v="135"/>
    <n v="238.71339338235501"/>
    <n v="10704.603182298801"/>
    <n v="6.11001941833179"/>
    <n v="351.59742268711301"/>
    <n v="405.90018410521498"/>
    <n v="13.550366565856899"/>
    <n v="59.462668983444601"/>
    <x v="135"/>
    <x v="0"/>
  </r>
  <r>
    <x v="136"/>
    <n v="202.990765271534"/>
    <n v="19523.124864689202"/>
    <n v="7.24475327449447"/>
    <n v="330.36151226896902"/>
    <n v="366.491728659898"/>
    <n v="15.689404490512301"/>
    <n v="55.6973995213108"/>
    <x v="136"/>
    <x v="0"/>
  </r>
  <r>
    <x v="137"/>
    <n v="273.40844807965902"/>
    <n v="26307.298454759799"/>
    <n v="10.219804099110601"/>
    <n v="380.201498210323"/>
    <n v="513.87757925908204"/>
    <n v="18.272418324919698"/>
    <n v="61.425186950138396"/>
    <x v="137"/>
    <x v="0"/>
  </r>
  <r>
    <x v="138"/>
    <n v="263.76459268463202"/>
    <n v="23220.1206133903"/>
    <n v="6.3944630653255601"/>
    <n v="383.96259177656299"/>
    <n v="588.85273285277594"/>
    <n v="13.5799960039457"/>
    <n v="86.191635133539094"/>
    <x v="138"/>
    <x v="0"/>
  </r>
  <r>
    <x v="139"/>
    <n v="112.820253975762"/>
    <n v="8580.2455612809008"/>
    <n v="4.2102840805824897"/>
    <n v="234.85269925804801"/>
    <n v="434.74771543759903"/>
    <n v="23.399516060245201"/>
    <n v="94.160307301296598"/>
    <x v="139"/>
    <x v="0"/>
  </r>
  <r>
    <x v="140"/>
    <n v="180.70137547327701"/>
    <n v="12105.721934269501"/>
    <n v="5.3967161181900902"/>
    <n v="296.23887686439002"/>
    <n v="469.83562554884298"/>
    <n v="15.831763436318299"/>
    <n v="61.802095102716997"/>
    <x v="140"/>
    <x v="0"/>
  </r>
  <r>
    <x v="141"/>
    <n v="178.95620575746099"/>
    <n v="25008.532247564799"/>
    <n v="4.9488145087261497"/>
    <n v="298.57667599919199"/>
    <n v="429.54477303377797"/>
    <n v="17.729724041901299"/>
    <n v="56.347688530293503"/>
    <x v="141"/>
    <x v="0"/>
  </r>
  <r>
    <x v="142"/>
    <n v="183.24279619429299"/>
    <n v="23114.4460756878"/>
    <n v="6.5008254016233096"/>
    <n v="323.15577688359099"/>
    <n v="470.078705315533"/>
    <n v="16.082847478933999"/>
    <n v="65.9957167748057"/>
    <x v="142"/>
    <x v="0"/>
  </r>
  <r>
    <x v="143"/>
    <n v="203.03014134945201"/>
    <n v="17167.301297022401"/>
    <n v="6.0496008991980998"/>
    <n v="311.72628825094699"/>
    <n v="410.24324745907199"/>
    <n v="15.914500073046099"/>
    <n v="65.021228969047598"/>
    <x v="143"/>
    <x v="0"/>
  </r>
  <r>
    <x v="144"/>
    <n v="201.097316221764"/>
    <n v="28102.756625046699"/>
    <n v="5.6820353015834799"/>
    <n v="330.02353056666198"/>
    <n v="291.14844892992699"/>
    <n v="17.470630983963499"/>
    <n v="75.101801483965602"/>
    <x v="144"/>
    <x v="0"/>
  </r>
  <r>
    <x v="145"/>
    <n v="205.214041056588"/>
    <n v="17650.405049112"/>
    <n v="8.1210801474954906"/>
    <n v="350.48793869935099"/>
    <n v="414.030708951642"/>
    <n v="10.9994160757612"/>
    <n v="47.402665871686402"/>
    <x v="145"/>
    <x v="0"/>
  </r>
  <r>
    <x v="146"/>
    <n v="208.09400400931199"/>
    <n v="28544.616286980301"/>
    <n v="6.5000525371639997"/>
    <n v="339.023898160192"/>
    <n v="522.79372999968996"/>
    <n v="17.1152760277208"/>
    <n v="65.311277225680698"/>
    <x v="146"/>
    <x v="0"/>
  </r>
  <r>
    <x v="147"/>
    <n v="252.27489500543601"/>
    <n v="22833.1920415165"/>
    <n v="5.9224506141869702"/>
    <n v="378.56030360783097"/>
    <n v="411.29502463660901"/>
    <n v="16.584571439410901"/>
    <n v="66.728401542313193"/>
    <x v="147"/>
    <x v="0"/>
  </r>
  <r>
    <x v="148"/>
    <n v="265.061216149389"/>
    <n v="15156.789833998901"/>
    <n v="4.2715446710643699"/>
    <n v="333.33446929709601"/>
    <n v="503.17061542657501"/>
    <n v="11.286410043484199"/>
    <n v="99.016003070347693"/>
    <x v="148"/>
    <x v="0"/>
  </r>
  <r>
    <x v="149"/>
    <n v="187.31504773856099"/>
    <n v="20418.889925818301"/>
    <n v="7.2148957241802796"/>
    <n v="325.228880822522"/>
    <n v="351.18608085870301"/>
    <n v="16.800399608404099"/>
    <n v="68.485480287893793"/>
    <x v="149"/>
    <x v="0"/>
  </r>
  <r>
    <x v="150"/>
    <n v="216.76215866041699"/>
    <n v="27948.589445431"/>
    <n v="6.1561107940777404"/>
    <n v="355.47303468825601"/>
    <n v="347.98307827691099"/>
    <n v="16.340715053314501"/>
    <n v="32.108292482849897"/>
    <x v="150"/>
    <x v="0"/>
  </r>
  <r>
    <x v="151"/>
    <n v="207.25770955362299"/>
    <n v="8532.1395169595107"/>
    <n v="5.9878765835646801"/>
    <n v="286.4892804214"/>
    <n v="491.76531319496303"/>
    <n v="10.546886238857301"/>
    <n v="74.502807995095594"/>
    <x v="151"/>
    <x v="0"/>
  </r>
  <r>
    <x v="152"/>
    <n v="272.98274466100997"/>
    <n v="37169.4444035384"/>
    <n v="8.1147310153849901"/>
    <n v="416.08348053859902"/>
    <n v="351.47683939412298"/>
    <n v="15.129334487820699"/>
    <n v="79.261026496244398"/>
    <x v="152"/>
    <x v="0"/>
  </r>
  <r>
    <x v="153"/>
    <n v="231.26013129603101"/>
    <n v="18536.698647476998"/>
    <n v="8.7571331786021904"/>
    <n v="342.54801420266602"/>
    <n v="385.11464773745899"/>
    <n v="13.888834329605"/>
    <n v="79.302435726766205"/>
    <x v="153"/>
    <x v="0"/>
  </r>
  <r>
    <x v="154"/>
    <n v="145.805402446843"/>
    <n v="13168.5291556759"/>
    <n v="9.4444710856229399"/>
    <n v="310.58337385859699"/>
    <n v="592.65902097595006"/>
    <n v="8.60639674698694"/>
    <n v="77.577459510356903"/>
    <x v="154"/>
    <x v="1"/>
  </r>
  <r>
    <x v="155"/>
    <n v="128.09669121000701"/>
    <n v="19859.676475803801"/>
    <n v="8.0164226491737303"/>
    <n v="300.15037702033101"/>
    <n v="451.14348100565098"/>
    <n v="14.770862942397899"/>
    <n v="73.778025645975802"/>
    <x v="155"/>
    <x v="1"/>
  </r>
  <r>
    <x v="156"/>
    <n v="242.00808150751399"/>
    <n v="39143.403328810004"/>
    <n v="9.5016945877152708"/>
    <n v="187.17071436243901"/>
    <n v="376.45659307467798"/>
    <n v="11.432466347228701"/>
    <n v="73.7772750262626"/>
    <x v="156"/>
    <x v="1"/>
  </r>
  <r>
    <x v="157"/>
    <n v="203.40893462062201"/>
    <n v="20401.102461471299"/>
    <n v="7.6818062872436697"/>
    <n v="287.08567912256098"/>
    <n v="315.54990001949301"/>
    <n v="14.533510036354199"/>
    <n v="74.405616026957006"/>
    <x v="157"/>
    <x v="1"/>
  </r>
  <r>
    <x v="158"/>
    <n v="236.960889246162"/>
    <n v="14245.7891212994"/>
    <n v="6.28906485943393"/>
    <n v="373.16536281008501"/>
    <n v="416.62418891074702"/>
    <n v="10.464238582078501"/>
    <n v="85.852768605027606"/>
    <x v="158"/>
    <x v="1"/>
  </r>
  <r>
    <x v="159"/>
    <n v="207.25246223156401"/>
    <n v="28049.646283166301"/>
    <n v="8.8270612831896091"/>
    <n v="297.81308453289103"/>
    <n v="358.72586877763803"/>
    <n v="18.7092733687305"/>
    <n v="60.911420394398199"/>
    <x v="159"/>
    <x v="1"/>
  </r>
  <r>
    <x v="160"/>
    <n v="98.771643532057595"/>
    <n v="27357.4567445803"/>
    <n v="9.2181503926711592"/>
    <n v="323.19907651864497"/>
    <n v="512.42873084104895"/>
    <n v="14.168933512645699"/>
    <n v="59.454439770259398"/>
    <x v="160"/>
    <x v="1"/>
  </r>
  <r>
    <x v="161"/>
    <n v="215.268089562092"/>
    <n v="15976.9262250793"/>
    <n v="8.8571600435155204"/>
    <n v="308.48269542902199"/>
    <n v="417.84355271672803"/>
    <n v="13.147279495872301"/>
    <n v="62.505641529692497"/>
    <x v="161"/>
    <x v="1"/>
  </r>
  <r>
    <x v="162"/>
    <n v="280.08241070652798"/>
    <n v="26849.194735446799"/>
    <n v="6.1307565417404604"/>
    <n v="374.23296058431998"/>
    <n v="297.61154002175402"/>
    <n v="15.571570956087101"/>
    <n v="70.560274609724402"/>
    <x v="162"/>
    <x v="1"/>
  </r>
  <r>
    <x v="163"/>
    <n v="217.68709316351001"/>
    <n v="16392.1350688723"/>
    <n v="7.4611704741535299"/>
    <n v="278.74229638179401"/>
    <n v="481.480828295295"/>
    <n v="15.517296303602899"/>
    <n v="77.693373603869802"/>
    <x v="163"/>
    <x v="1"/>
  </r>
  <r>
    <x v="164"/>
    <n v="278.58510517698801"/>
    <n v="25508.386948825599"/>
    <n v="6.7493777954889396"/>
    <n v="366.871502020572"/>
    <n v="497.32175280008403"/>
    <n v="16.563166510560801"/>
    <n v="79.323678395492607"/>
    <x v="164"/>
    <x v="1"/>
  </r>
  <r>
    <x v="165"/>
    <n v="233.661635852892"/>
    <n v="19598.860739725598"/>
    <n v="4.7010493457526197"/>
    <n v="432.556384963695"/>
    <n v="401.66979061884501"/>
    <n v="11.766146433845799"/>
    <n v="73.191920507820299"/>
    <x v="165"/>
    <x v="1"/>
  </r>
  <r>
    <x v="166"/>
    <n v="212.69145728305099"/>
    <n v="29879.0601461058"/>
    <n v="6.9989615331389503"/>
    <n v="360.66825904904601"/>
    <n v="359.569081510925"/>
    <n v="14.8287430367056"/>
    <n v="83.856336342250003"/>
    <x v="166"/>
    <x v="1"/>
  </r>
  <r>
    <x v="167"/>
    <n v="211.09418477114801"/>
    <n v="14866.103863221901"/>
    <n v="7.2386913009243496"/>
    <n v="323.10928513649401"/>
    <n v="388.71657950485701"/>
    <n v="17.780000111166601"/>
    <n v="83.5054062322763"/>
    <x v="167"/>
    <x v="1"/>
  </r>
  <r>
    <x v="168"/>
    <n v="251.293447537341"/>
    <n v="21728.821295296399"/>
    <n v="8.8031747454058902"/>
    <n v="279.77685654559599"/>
    <n v="539.46687686831501"/>
    <n v="12.9941400000061"/>
    <n v="56.409707919715899"/>
    <x v="168"/>
    <x v="1"/>
  </r>
  <r>
    <x v="169"/>
    <n v="155.35755713289601"/>
    <n v="15737.468937847199"/>
    <n v="7.2519788552735802"/>
    <n v="343.23397698059699"/>
    <n v="463.38925599301501"/>
    <n v="17.854470018225399"/>
    <n v="83.175189336385301"/>
    <x v="169"/>
    <x v="1"/>
  </r>
  <r>
    <x v="170"/>
    <n v="127.544297140875"/>
    <n v="27784.048483969302"/>
    <n v="9.7544759331710704"/>
    <n v="247.33541192889601"/>
    <n v="439.64932861958198"/>
    <n v="17.285041693832699"/>
    <n v="59.556329521625003"/>
    <x v="170"/>
    <x v="1"/>
  </r>
  <r>
    <x v="171"/>
    <n v="175.22037648489399"/>
    <n v="22644.766347518798"/>
    <n v="7.8868545268788202"/>
    <n v="293.30985365681499"/>
    <n v="373.34569257502"/>
    <n v="17.411682552968301"/>
    <n v="56.799286772476897"/>
    <x v="171"/>
    <x v="1"/>
  </r>
  <r>
    <x v="172"/>
    <n v="229.26386100755499"/>
    <n v="22475.0468734809"/>
    <n v="12.5800264913678"/>
    <n v="192.03359167581101"/>
    <n v="479.50127859334401"/>
    <n v="9.9834623918090397"/>
    <n v="66.668576152092996"/>
    <x v="172"/>
    <x v="1"/>
  </r>
  <r>
    <x v="173"/>
    <n v="175.87029407292701"/>
    <n v="35804.292613404003"/>
    <n v="8.0660590523657696"/>
    <n v="320.10217263195102"/>
    <n v="468.56282875663601"/>
    <n v="16.164091274037201"/>
    <n v="71.146660677752806"/>
    <x v="173"/>
    <x v="1"/>
  </r>
  <r>
    <x v="174"/>
    <n v="280.08965491445099"/>
    <n v="35344.658047005898"/>
    <n v="13.043806107761"/>
    <n v="180.206746364823"/>
    <n v="392.42149580418402"/>
    <n v="10.5048195475838"/>
    <n v="55.084667854857898"/>
    <x v="174"/>
    <x v="1"/>
  </r>
  <r>
    <x v="175"/>
    <n v="169.46892725557601"/>
    <n v="29846.7190567121"/>
    <n v="5.4433868884597496"/>
    <n v="350.40184898110198"/>
    <n v="353.03038026857701"/>
    <n v="18.959534377575"/>
    <n v="30.389096114304799"/>
    <x v="175"/>
    <x v="1"/>
  </r>
  <r>
    <x v="176"/>
    <n v="81.710895270246596"/>
    <n v="25999.9536694325"/>
    <n v="8.4773938724570304"/>
    <n v="318.42724084571603"/>
    <n v="392.70408181841498"/>
    <n v="12.7163501421487"/>
    <n v="52.246972443856301"/>
    <x v="176"/>
    <x v="1"/>
  </r>
  <r>
    <x v="177"/>
    <n v="258.30005161775398"/>
    <n v="13777.376191089001"/>
    <n v="7.4832576981821104"/>
    <n v="328.68064962605098"/>
    <n v="563.43477510291098"/>
    <n v="16.460836876715501"/>
    <n v="73.516653511670796"/>
    <x v="177"/>
    <x v="1"/>
  </r>
  <r>
    <x v="178"/>
    <n v="129.870958376983"/>
    <n v="20682.731742454798"/>
    <n v="9.3908425925078696"/>
    <n v="291.98008347837498"/>
    <n v="427.12394843111099"/>
    <n v="11.8532280886275"/>
    <n v="78.711469430352594"/>
    <x v="178"/>
    <x v="1"/>
  </r>
  <r>
    <x v="179"/>
    <n v="167.10219152011399"/>
    <n v="13933.0853601079"/>
    <n v="10.422841783337899"/>
    <n v="243.48594183486799"/>
    <n v="391.06887363378002"/>
    <n v="13.747057680225501"/>
    <n v="61.058210285530897"/>
    <x v="179"/>
    <x v="1"/>
  </r>
  <r>
    <x v="180"/>
    <n v="136.323751748928"/>
    <n v="48621.563951536002"/>
    <n v="9.15870390285124"/>
    <n v="327.92275104512402"/>
    <n v="365.72029150042499"/>
    <n v="17.975563835162401"/>
    <n v="77.359854344241597"/>
    <x v="180"/>
    <x v="1"/>
  </r>
  <r>
    <x v="181"/>
    <n v="171.48362468653801"/>
    <n v="23625.813886131698"/>
    <n v="9.5377351471647707"/>
    <n v="259.979966170674"/>
    <n v="327.62388101792101"/>
    <n v="16.117110461678799"/>
    <n v="107.754042638605"/>
    <x v="181"/>
    <x v="1"/>
  </r>
  <r>
    <x v="182"/>
    <n v="198.80693965138201"/>
    <n v="34006.420733135797"/>
    <n v="8.6912061751599303"/>
    <n v="274.90435120291801"/>
    <n v="477.16390677963602"/>
    <n v="14.3696300902098"/>
    <n v="78.173062586347299"/>
    <x v="182"/>
    <x v="1"/>
  </r>
  <r>
    <x v="183"/>
    <n v="156.793694243793"/>
    <n v="26244.036907954302"/>
    <n v="8.3376104335233698"/>
    <n v="255.04319358074301"/>
    <n v="495.966986127121"/>
    <n v="13.633974380958399"/>
    <n v="65.604841247226702"/>
    <x v="183"/>
    <x v="1"/>
  </r>
  <r>
    <x v="184"/>
    <n v="268.72088122656697"/>
    <n v="17862.369002589301"/>
    <n v="4.5545736271835402"/>
    <n v="377.24116133670202"/>
    <n v="608.84685631265302"/>
    <n v="10.806313106364399"/>
    <n v="83.702235988822906"/>
    <x v="184"/>
    <x v="1"/>
  </r>
  <r>
    <x v="185"/>
    <n v="181.938125646119"/>
    <n v="6552.6263141542604"/>
    <n v="5.3892486208346302"/>
    <n v="390.59639197646197"/>
    <n v="516.28408285953901"/>
    <n v="17.010784910254301"/>
    <n v="58.2417341908548"/>
    <x v="185"/>
    <x v="1"/>
  </r>
  <r>
    <x v="186"/>
    <n v="211.21703429690399"/>
    <n v="20008.134957386799"/>
    <n v="8.7678750348192906"/>
    <n v="275.767321067181"/>
    <n v="475.90912989846697"/>
    <n v="12.6146688952863"/>
    <n v="66.612983634128497"/>
    <x v="186"/>
    <x v="1"/>
  </r>
  <r>
    <x v="187"/>
    <n v="121.441441512637"/>
    <n v="15618.1702479305"/>
    <n v="6.1574907392469704"/>
    <n v="372.92745570033998"/>
    <n v="390.657226120291"/>
    <n v="15.0303151060017"/>
    <n v="63.125616995184103"/>
    <x v="187"/>
    <x v="1"/>
  </r>
  <r>
    <x v="188"/>
    <n v="178.37235229089501"/>
    <n v="25840.578887671301"/>
    <n v="7.4878232643682603"/>
    <n v="312.98272670844699"/>
    <n v="323.29891519058901"/>
    <n v="16.406156215017798"/>
    <n v="69.157609462622204"/>
    <x v="188"/>
    <x v="1"/>
  </r>
  <r>
    <x v="189"/>
    <n v="195.80499584668601"/>
    <n v="29483.601853899701"/>
    <n v="10.4938409165868"/>
    <n v="298.73721928843099"/>
    <n v="321.74833893874302"/>
    <n v="9.7510863252789992"/>
    <n v="72.7344231428537"/>
    <x v="189"/>
    <x v="1"/>
  </r>
  <r>
    <x v="190"/>
    <n v="132.83283666326801"/>
    <n v="11557.0320383904"/>
    <n v="8.5505726631519607"/>
    <n v="323.50807200954398"/>
    <n v="442.76804967069597"/>
    <n v="13.376148628814001"/>
    <n v="92.176169838653607"/>
    <x v="190"/>
    <x v="1"/>
  </r>
  <r>
    <x v="191"/>
    <n v="229.92836654016901"/>
    <n v="16953.8987363093"/>
    <n v="8.7743061020741795"/>
    <n v="293.57424990943002"/>
    <n v="554.12053619362598"/>
    <n v="14.254640735422001"/>
    <n v="54.436702377862098"/>
    <x v="191"/>
    <x v="1"/>
  </r>
  <r>
    <x v="192"/>
    <n v="187.78302010878701"/>
    <n v="15300.838671098199"/>
    <n v="7.4865984239877097"/>
    <n v="316.95693448443501"/>
    <n v="498.66592804074998"/>
    <n v="19.600428810861299"/>
    <n v="55.401112722450797"/>
    <x v="192"/>
    <x v="1"/>
  </r>
  <r>
    <x v="193"/>
    <n v="113.83111217435101"/>
    <n v="16266.434445278799"/>
    <n v="7.9390743578225802"/>
    <n v="363.86689020030798"/>
    <n v="557.48606130650899"/>
    <n v="13.1953406785974"/>
    <n v="75.233221308744604"/>
    <x v="193"/>
    <x v="1"/>
  </r>
  <r>
    <x v="194"/>
    <n v="235.73519293861199"/>
    <n v="36043.706637766001"/>
    <n v="5.1962127602175299"/>
    <n v="377.19066570876498"/>
    <n v="385.61432069032003"/>
    <n v="17.052713257315801"/>
    <n v="89.623550843194494"/>
    <x v="194"/>
    <x v="1"/>
  </r>
  <r>
    <x v="195"/>
    <n v="185.06521994820301"/>
    <n v="44069.272157875697"/>
    <n v="4.38272131723157"/>
    <n v="412.69011135062101"/>
    <n v="331.57013865036902"/>
    <n v="15.306078918039001"/>
    <n v="59.605812114425703"/>
    <x v="195"/>
    <x v="1"/>
  </r>
  <r>
    <x v="196"/>
    <n v="174.48042698544799"/>
    <n v="33991.651566870401"/>
    <n v="9.5117923917908591"/>
    <n v="259.16496516577701"/>
    <n v="435.10801730526401"/>
    <n v="16.293614068290001"/>
    <n v="81.690104450605205"/>
    <x v="196"/>
    <x v="1"/>
  </r>
  <r>
    <x v="197"/>
    <n v="157.18154549542001"/>
    <n v="23318.187976019999"/>
    <n v="9.08403988031659"/>
    <n v="324.85165866026301"/>
    <n v="294.63653137419601"/>
    <n v="17.186765784963299"/>
    <n v="72.568376188447303"/>
    <x v="197"/>
    <x v="1"/>
  </r>
  <r>
    <x v="198"/>
    <n v="77.459586100443701"/>
    <n v="39227.619456620901"/>
    <n v="8.5179861434912798"/>
    <n v="337.50124660282597"/>
    <n v="410.85611394787901"/>
    <n v="14.3268888531017"/>
    <n v="53.121259637557401"/>
    <x v="198"/>
    <x v="1"/>
  </r>
  <r>
    <x v="199"/>
    <n v="119.841904634348"/>
    <n v="26618.059636775601"/>
    <n v="6.1055733289027803"/>
    <n v="343.28923404260303"/>
    <n v="379.72518159810801"/>
    <n v="10.8999264120795"/>
    <n v="54.5807357627017"/>
    <x v="199"/>
    <x v="1"/>
  </r>
  <r>
    <x v="200"/>
    <n v="188.39494231709099"/>
    <n v="32704.5692857705"/>
    <n v="11.0788724789145"/>
    <n v="258.191184147542"/>
    <n v="507.17868827331"/>
    <n v="18.2724392352746"/>
    <n v="85.177662133362205"/>
    <x v="200"/>
    <x v="1"/>
  </r>
  <r>
    <x v="201"/>
    <n v="256.20882997776903"/>
    <n v="11245.735766690401"/>
    <n v="7.2122539308412996"/>
    <n v="329.33836637555203"/>
    <n v="369.55551325530098"/>
    <n v="15.640053344806001"/>
    <n v="51.150344404895201"/>
    <x v="201"/>
    <x v="1"/>
  </r>
  <r>
    <x v="202"/>
    <n v="213.052590730346"/>
    <n v="38852.029635921201"/>
    <n v="11.170788619781099"/>
    <n v="281.700776814726"/>
    <n v="326.11535021732902"/>
    <n v="10.385172454825501"/>
    <n v="64.662500701110901"/>
    <x v="202"/>
    <x v="1"/>
  </r>
  <r>
    <x v="203"/>
    <n v="167.08897595756801"/>
    <n v="21153.3228268483"/>
    <n v="7.9444693087434999"/>
    <n v="346.07501580918603"/>
    <n v="335.19760824941801"/>
    <n v="14.347676089238"/>
    <n v="50.642447466178297"/>
    <x v="203"/>
    <x v="1"/>
  </r>
  <r>
    <x v="204"/>
    <n v="212.76449436191001"/>
    <n v="29957.1912153997"/>
    <n v="7.6751876457074601"/>
    <n v="321.25089808107299"/>
    <n v="378.08554563286202"/>
    <n v="13.1276936793882"/>
    <n v="72.089000983831994"/>
    <x v="204"/>
    <x v="1"/>
  </r>
  <r>
    <x v="205"/>
    <n v="152.87830510283899"/>
    <n v="22989.351184202998"/>
    <n v="6.2319132531205703"/>
    <n v="343.43901731116699"/>
    <n v="401.14087862448002"/>
    <n v="14.252683739036099"/>
    <n v="64.291291820047107"/>
    <x v="205"/>
    <x v="1"/>
  </r>
  <r>
    <x v="206"/>
    <n v="240.01821389053899"/>
    <n v="18189.3949801827"/>
    <n v="5.5519904675499001"/>
    <n v="397.70006501459"/>
    <n v="551.47620223420301"/>
    <n v="12.8187296670952"/>
    <n v="79.7799110766843"/>
    <x v="206"/>
    <x v="1"/>
  </r>
  <r>
    <x v="207"/>
    <n v="264.52560648586899"/>
    <n v="15978.355249095101"/>
    <n v="10.956205455514199"/>
    <n v="262.06455140067101"/>
    <n v="412.709423376703"/>
    <n v="5.3152865371582703"/>
    <n v="76.024490719265799"/>
    <x v="207"/>
    <x v="1"/>
  </r>
  <r>
    <x v="208"/>
    <n v="94.0913074831264"/>
    <n v="25510.097298214601"/>
    <n v="6.6141140307789099"/>
    <n v="385.40265949386799"/>
    <n v="388.46726596970001"/>
    <n v="11.887161249998501"/>
    <n v="69.273978689310297"/>
    <x v="208"/>
    <x v="1"/>
  </r>
  <r>
    <x v="209"/>
    <n v="254.67270502539401"/>
    <n v="21082.852044281099"/>
    <n v="8.3693540977722893"/>
    <n v="347.81651449635598"/>
    <n v="469.79537504593497"/>
    <n v="13.496404312223101"/>
    <n v="60.045866658609903"/>
    <x v="209"/>
    <x v="1"/>
  </r>
  <r>
    <x v="210"/>
    <n v="161.62314162694699"/>
    <n v="19116.012084122998"/>
    <n v="8.4934067485446292"/>
    <n v="289.95995285934902"/>
    <n v="440.28344556871201"/>
    <n v="13.3367696078009"/>
    <n v="80.243236889410696"/>
    <x v="210"/>
    <x v="1"/>
  </r>
  <r>
    <x v="211"/>
    <n v="159.18805013792601"/>
    <n v="12837.5060629694"/>
    <n v="5.1644480548378802"/>
    <n v="373.99171050123601"/>
    <n v="558.81556674452202"/>
    <n v="12.254080760936001"/>
    <n v="69.772210266725196"/>
    <x v="211"/>
    <x v="1"/>
  </r>
  <r>
    <x v="212"/>
    <n v="282.73901696086199"/>
    <n v="15244.846394587399"/>
    <n v="6.6365506489238903"/>
    <n v="363.38468266961098"/>
    <n v="695.36952798804703"/>
    <n v="13.1383531472252"/>
    <n v="89.801010694357103"/>
    <x v="212"/>
    <x v="1"/>
  </r>
  <r>
    <x v="213"/>
    <n v="173.11149825407"/>
    <n v="38787.462705099002"/>
    <n v="5.1499999322631496"/>
    <n v="444.97055197132198"/>
    <n v="492.41152440382899"/>
    <n v="12.904220856973501"/>
    <n v="48.481477177919103"/>
    <x v="213"/>
    <x v="1"/>
  </r>
  <r>
    <x v="214"/>
    <n v="278.14752405652303"/>
    <n v="19672.487213177199"/>
    <n v="4.9552181590943603"/>
    <n v="414.63672623531801"/>
    <n v="330.06737897028398"/>
    <n v="11.2931866089063"/>
    <n v="70.665539664238196"/>
    <x v="214"/>
    <x v="1"/>
  </r>
  <r>
    <x v="215"/>
    <n v="157.70048107457001"/>
    <n v="18203.730028658199"/>
    <n v="8.9268263271800805"/>
    <n v="309.541977391611"/>
    <n v="498.650832712934"/>
    <n v="12.287824431743299"/>
    <n v="52.028741048220397"/>
    <x v="215"/>
    <x v="1"/>
  </r>
  <r>
    <x v="216"/>
    <n v="174.120584254113"/>
    <n v="21366.283597986199"/>
    <n v="7.4909440135998997"/>
    <n v="315.180405380585"/>
    <n v="497.01923446590899"/>
    <n v="11.4170186080033"/>
    <n v="46.213197924149597"/>
    <x v="216"/>
    <x v="1"/>
  </r>
  <r>
    <x v="217"/>
    <n v="186.67297297271301"/>
    <n v="15797.0303958032"/>
    <n v="8.1510806624874093"/>
    <n v="333.81226376656298"/>
    <n v="425.75201760468002"/>
    <n v="12.1826388771673"/>
    <n v="112.622733007051"/>
    <x v="217"/>
    <x v="1"/>
  </r>
  <r>
    <x v="218"/>
    <n v="188.91998288967901"/>
    <n v="32033.3320188572"/>
    <n v="13.127000000000001"/>
    <n v="182.39737024563601"/>
    <n v="479.791974730866"/>
    <n v="12.0704443305619"/>
    <n v="77.671337491971201"/>
    <x v="218"/>
    <x v="1"/>
  </r>
  <r>
    <x v="219"/>
    <n v="185.87859436173099"/>
    <n v="18088.354849646301"/>
    <n v="7.5273753090706803"/>
    <n v="388.768656615564"/>
    <n v="409.45099774475602"/>
    <n v="12.3977035284683"/>
    <n v="63.359143729195999"/>
    <x v="219"/>
    <x v="1"/>
  </r>
  <r>
    <x v="220"/>
    <n v="198.994474283475"/>
    <n v="9025.0793595979594"/>
    <n v="7.2177879575489401"/>
    <n v="338.39690969554903"/>
    <n v="328.43311026419201"/>
    <n v="9.1425234936335702"/>
    <n v="42.7532153097441"/>
    <x v="220"/>
    <x v="1"/>
  </r>
  <r>
    <x v="221"/>
    <n v="188.980281520619"/>
    <n v="11965.396508460601"/>
    <n v="7.5711225844887"/>
    <n v="365.45365521856297"/>
    <n v="502.99108783519301"/>
    <n v="13.8664872301872"/>
    <n v="96.818112770266694"/>
    <x v="221"/>
    <x v="1"/>
  </r>
  <r>
    <x v="222"/>
    <n v="213.04844514753401"/>
    <n v="25259.7805489618"/>
    <n v="7.6351529921559598"/>
    <n v="363.68481430328097"/>
    <n v="543.52879860801397"/>
    <n v="15.2540212218383"/>
    <n v="107.189584000159"/>
    <x v="222"/>
    <x v="1"/>
  </r>
  <r>
    <x v="223"/>
    <n v="225.657404411995"/>
    <n v="30914.111579007498"/>
    <n v="6.2077294779422703"/>
    <n v="371.64939153145201"/>
    <n v="356.86228711669901"/>
    <n v="8.0734205711822806"/>
    <n v="77.388138078375206"/>
    <x v="223"/>
    <x v="1"/>
  </r>
  <r>
    <x v="224"/>
    <n v="218.26116977217899"/>
    <n v="12088.4164503349"/>
    <n v="4.8706603780270097"/>
    <n v="407.29654981463699"/>
    <n v="518.37557260673896"/>
    <n v="17.120962242035699"/>
    <n v="56.711024214102899"/>
    <x v="224"/>
    <x v="1"/>
  </r>
  <r>
    <x v="225"/>
    <n v="140.61286572717401"/>
    <n v="17941.811255910201"/>
    <n v="6.2753046002592203"/>
    <n v="376.04615620794499"/>
    <n v="402.59360203144701"/>
    <n v="12.439739683775301"/>
    <n v="29.468428123944602"/>
    <x v="225"/>
    <x v="1"/>
  </r>
  <r>
    <x v="226"/>
    <n v="190.84451360492699"/>
    <n v="21979.031670782198"/>
    <n v="5.6305575921806996"/>
    <n v="363.83170570613601"/>
    <n v="349.18608548703702"/>
    <n v="9.5517323402507905"/>
    <n v="68.410851327674393"/>
    <x v="226"/>
    <x v="1"/>
  </r>
  <r>
    <x v="227"/>
    <n v="250.183953504367"/>
    <n v="11465.5756432293"/>
    <n v="4.3626411979283102"/>
    <n v="398.16190358423597"/>
    <n v="607.02654232477596"/>
    <n v="18.210031501548201"/>
    <n v="62.511467111444802"/>
    <x v="227"/>
    <x v="1"/>
  </r>
  <r>
    <x v="228"/>
    <n v="234.89370257412199"/>
    <n v="28174.620516250699"/>
    <n v="10.850036483517201"/>
    <n v="187.42413089573401"/>
    <n v="444.85432083021101"/>
    <n v="11.7847988426676"/>
    <n v="89.010974115441499"/>
    <x v="228"/>
    <x v="1"/>
  </r>
  <r>
    <x v="229"/>
    <n v="240.28791166558401"/>
    <n v="29534.690291753399"/>
    <n v="6.7752771543691601"/>
    <n v="341.72823932230898"/>
    <n v="265.25119863757999"/>
    <n v="13.5702230186352"/>
    <n v="93.166465443062606"/>
    <x v="229"/>
    <x v="1"/>
  </r>
  <r>
    <x v="230"/>
    <n v="226.83004258464399"/>
    <n v="28334.491937466501"/>
    <n v="8.0124969890657791"/>
    <n v="293.92427275903702"/>
    <n v="351.16121324246501"/>
    <n v="15.019240619493701"/>
    <n v="35.178662156733203"/>
    <x v="230"/>
    <x v="1"/>
  </r>
  <r>
    <x v="231"/>
    <n v="194.79622104538601"/>
    <n v="17350.058530926101"/>
    <n v="4.4665771910452197"/>
    <n v="404.60998206731699"/>
    <n v="406.806302347908"/>
    <n v="11.539986637944001"/>
    <n v="48.173359380881998"/>
    <x v="231"/>
    <x v="1"/>
  </r>
  <r>
    <x v="232"/>
    <n v="180.96562086208999"/>
    <n v="36278.718308796997"/>
    <n v="9.9605520651632897"/>
    <n v="275.59174572970198"/>
    <n v="307.69136061472102"/>
    <n v="18.196930946533499"/>
    <n v="93.594246030339505"/>
    <x v="232"/>
    <x v="1"/>
  </r>
  <r>
    <x v="233"/>
    <n v="224.60856276133001"/>
    <n v="29983.1160070365"/>
    <n v="7.3838186809894601"/>
    <n v="329.731546601682"/>
    <n v="604.63126289553998"/>
    <n v="17.7412282444315"/>
    <n v="65.116975610261207"/>
    <x v="233"/>
    <x v="1"/>
  </r>
  <r>
    <x v="234"/>
    <n v="163.62462341358901"/>
    <n v="18894.8523936907"/>
    <n v="10.0682053673642"/>
    <n v="269.64665561282101"/>
    <n v="446.450725335556"/>
    <n v="11.8569144226324"/>
    <n v="82.445503268714205"/>
    <x v="234"/>
    <x v="1"/>
  </r>
  <r>
    <x v="235"/>
    <n v="249.14139102405801"/>
    <n v="45249.449033016797"/>
    <n v="7.3693603031209296"/>
    <n v="338.77130732746099"/>
    <n v="314.96508973191101"/>
    <n v="11.2517778056549"/>
    <n v="88.657477315317905"/>
    <x v="235"/>
    <x v="1"/>
  </r>
  <r>
    <x v="236"/>
    <n v="73.492233689061095"/>
    <n v="20438.2246900842"/>
    <n v="8.0249531109980996"/>
    <n v="315.80565878312098"/>
    <n v="458.67723149125902"/>
    <n v="12.5386806872314"/>
    <n v="50.8524703393349"/>
    <x v="236"/>
    <x v="1"/>
  </r>
  <r>
    <x v="237"/>
    <n v="223.60305799350701"/>
    <n v="29189.1367209075"/>
    <n v="10.5144660372596"/>
    <n v="253.830552152488"/>
    <n v="386.62286249434101"/>
    <n v="11.3122936161294"/>
    <n v="67.916182703380798"/>
    <x v="237"/>
    <x v="1"/>
  </r>
  <r>
    <x v="238"/>
    <n v="169.21747977107199"/>
    <n v="25151.411573500402"/>
    <n v="4.6133107826082798"/>
    <n v="375.61231801186602"/>
    <n v="296.07438204919202"/>
    <n v="15.0886995207916"/>
    <n v="74.075925572907906"/>
    <x v="238"/>
    <x v="1"/>
  </r>
  <r>
    <x v="239"/>
    <n v="213.36354459231001"/>
    <n v="26124.931414643801"/>
    <n v="8.6307189653526795"/>
    <n v="273.27944766126399"/>
    <n v="465.559285829369"/>
    <n v="8.0062077735984101"/>
    <n v="59.964334433876701"/>
    <x v="239"/>
    <x v="1"/>
  </r>
  <r>
    <x v="240"/>
    <n v="166.94886404872199"/>
    <n v="13623.160062864999"/>
    <n v="7.2359217594841603"/>
    <n v="385.05913433199601"/>
    <n v="369.59128906677898"/>
    <n v="12.3226038209562"/>
    <n v="68.505851645063601"/>
    <x v="240"/>
    <x v="1"/>
  </r>
  <r>
    <x v="241"/>
    <n v="185.67187362857899"/>
    <n v="20143.065261755099"/>
    <n v="10.236175974569999"/>
    <n v="209.47105843525199"/>
    <n v="517.93578552479403"/>
    <n v="18.464015412802699"/>
    <n v="49.371318663468898"/>
    <x v="241"/>
    <x v="1"/>
  </r>
  <r>
    <x v="242"/>
    <n v="240.24477096583701"/>
    <n v="13979.1657232955"/>
    <n v="9.0779847561648896"/>
    <n v="314.59047716924101"/>
    <n v="473.75130164115598"/>
    <n v="17.416902640114898"/>
    <n v="84.024786397540296"/>
    <x v="242"/>
    <x v="1"/>
  </r>
  <r>
    <x v="243"/>
    <n v="181.413402063479"/>
    <n v="31429.379029248699"/>
    <n v="7.55502970999824"/>
    <n v="350.39708194090099"/>
    <n v="393.88961560845797"/>
    <n v="10.247232186738801"/>
    <n v="82.721911919461405"/>
    <x v="243"/>
    <x v="1"/>
  </r>
  <r>
    <x v="244"/>
    <n v="199.58871845460899"/>
    <n v="15902.9452756636"/>
    <n v="5.2577890162858001"/>
    <n v="346.584556496549"/>
    <n v="347.35333597845198"/>
    <n v="15.989418955795699"/>
    <n v="61.156574538173601"/>
    <x v="244"/>
    <x v="1"/>
  </r>
  <r>
    <x v="245"/>
    <n v="194.67768716286099"/>
    <n v="24283.658791140901"/>
    <n v="8.8555444735304398"/>
    <n v="329.00420498961398"/>
    <n v="333.62379386744698"/>
    <n v="16.5162316509923"/>
    <n v="67.250472672609803"/>
    <x v="245"/>
    <x v="1"/>
  </r>
  <r>
    <x v="246"/>
    <n v="196.56268455939201"/>
    <n v="16911.203773000401"/>
    <n v="6.8905054803079304"/>
    <n v="320.10087527999599"/>
    <n v="520.11135817483398"/>
    <n v="12.854238983078799"/>
    <n v="66.814176485809199"/>
    <x v="246"/>
    <x v="1"/>
  </r>
  <r>
    <x v="247"/>
    <n v="232.23447906839999"/>
    <n v="25653.6902310447"/>
    <n v="5.9293076215910201"/>
    <n v="328.32957968224298"/>
    <n v="529.05253526649994"/>
    <n v="13.539409584490301"/>
    <n v="38.346738277872902"/>
    <x v="247"/>
    <x v="1"/>
  </r>
  <r>
    <x v="248"/>
    <n v="208.379430330106"/>
    <n v="37356.746401378201"/>
    <n v="8.5654872731931899"/>
    <n v="256.47383860292899"/>
    <n v="380.24019274324502"/>
    <n v="5.5676927910151299"/>
    <n v="68.441865355084403"/>
    <x v="248"/>
    <x v="1"/>
  </r>
  <r>
    <x v="249"/>
    <n v="272.47217809070099"/>
    <n v="15417.932834388799"/>
    <n v="7.7288598750715796"/>
    <n v="315.40491713366703"/>
    <n v="424.46115195272398"/>
    <n v="15.2842675756782"/>
    <n v="60.822134700690498"/>
    <x v="249"/>
    <x v="1"/>
  </r>
  <r>
    <x v="250"/>
    <n v="206.364121939369"/>
    <n v="13839.7134259863"/>
    <n v="8.0882419697623291"/>
    <n v="321.29614145628602"/>
    <n v="369.969333265731"/>
    <n v="14.896092156509001"/>
    <n v="66.674658150043101"/>
    <x v="250"/>
    <x v="1"/>
  </r>
  <r>
    <x v="251"/>
    <n v="158.040398362563"/>
    <n v="19663.4694280437"/>
    <n v="8.4334483882814997"/>
    <n v="283.27049510862901"/>
    <n v="431.30471607504597"/>
    <n v="20.696198056938499"/>
    <n v="59.972928573472203"/>
    <x v="251"/>
    <x v="1"/>
  </r>
  <r>
    <x v="252"/>
    <n v="249.67099941958301"/>
    <n v="20834.2942783451"/>
    <n v="5.0360100529066303"/>
    <n v="378.99868445951199"/>
    <n v="411.11448526117698"/>
    <n v="17.769641429076"/>
    <n v="78.817436212285301"/>
    <x v="252"/>
    <x v="1"/>
  </r>
  <r>
    <x v="253"/>
    <n v="214.51761039943699"/>
    <n v="10389.542537940901"/>
    <n v="6.2954050221532496"/>
    <n v="327.193897898633"/>
    <n v="403.189912971029"/>
    <n v="15.0670416524095"/>
    <n v="72.756812455944697"/>
    <x v="253"/>
    <x v="1"/>
  </r>
  <r>
    <x v="254"/>
    <n v="196.61599162323699"/>
    <n v="25740.412590741002"/>
    <n v="2.4843799772443602"/>
    <n v="435.67276460075499"/>
    <n v="352.35362276975201"/>
    <n v="16.924418638584701"/>
    <n v="33.051887705343503"/>
    <x v="254"/>
    <x v="1"/>
  </r>
  <r>
    <x v="255"/>
    <n v="179.64522454627101"/>
    <n v="28827.360185629001"/>
    <n v="4.9455551993057396"/>
    <n v="389.88927094142599"/>
    <n v="593.39622452091896"/>
    <n v="12.079207116080701"/>
    <n v="58.363506540993797"/>
    <x v="255"/>
    <x v="1"/>
  </r>
  <r>
    <x v="256"/>
    <n v="220.96004111995501"/>
    <n v="36438.310875704199"/>
    <n v="5.5516604471082696"/>
    <n v="337.9638905544"/>
    <n v="367.99797743520497"/>
    <n v="20.160734416391399"/>
    <n v="53.007723155323198"/>
    <x v="256"/>
    <x v="0"/>
  </r>
  <r>
    <x v="257"/>
    <n v="188.21660401782199"/>
    <n v="26831.610410687899"/>
    <n v="6.2027211822680899"/>
    <n v="318.37667638531298"/>
    <n v="498.14238605275199"/>
    <n v="9.6573604173372498"/>
    <n v="53.5085226672361"/>
    <x v="257"/>
    <x v="0"/>
  </r>
  <r>
    <x v="258"/>
    <n v="177.21379169764899"/>
    <n v="17925.352120318799"/>
    <n v="8.4354701104863192"/>
    <n v="303.734165916797"/>
    <n v="552.30870551452904"/>
    <n v="10.339985594837399"/>
    <n v="57.820611132512703"/>
    <x v="258"/>
    <x v="0"/>
  </r>
  <r>
    <x v="259"/>
    <n v="193.633366843423"/>
    <n v="26736.085567368798"/>
    <n v="10.4165888805775"/>
    <n v="309.41688280220899"/>
    <n v="557.49568467952702"/>
    <n v="16.519722226475199"/>
    <n v="61.0773828718781"/>
    <x v="259"/>
    <x v="0"/>
  </r>
  <r>
    <x v="260"/>
    <n v="206.88974832096"/>
    <n v="31414.525805340701"/>
    <n v="4.5280761907329703"/>
    <n v="349.73466158479198"/>
    <n v="567.02727391360202"/>
    <n v="15.9635397783371"/>
    <n v="73.022605271592198"/>
    <x v="260"/>
    <x v="0"/>
  </r>
  <r>
    <x v="261"/>
    <n v="208.49073832297699"/>
    <n v="19666.992791505199"/>
    <n v="8.0086183100123094"/>
    <n v="340.237824273272"/>
    <n v="482.84243520888998"/>
    <n v="11.360427034258199"/>
    <n v="85.829112799144298"/>
    <x v="261"/>
    <x v="0"/>
  </r>
  <r>
    <x v="262"/>
    <n v="166.259961622975"/>
    <n v="22229.2300895474"/>
    <n v="9.9220778927349098"/>
    <n v="295.13183118599301"/>
    <n v="449.14719149055998"/>
    <n v="12.0015474059461"/>
    <n v="63.427978644152901"/>
    <x v="262"/>
    <x v="0"/>
  </r>
  <r>
    <x v="263"/>
    <n v="192.264944706287"/>
    <n v="18340.046805546601"/>
    <n v="8.8321375916492695"/>
    <n v="335.97011370140501"/>
    <n v="517.432196800719"/>
    <n v="23.3732650359233"/>
    <n v="51.797099678527502"/>
    <x v="263"/>
    <x v="0"/>
  </r>
  <r>
    <x v="264"/>
    <n v="214.63860279175901"/>
    <n v="21230.431409205001"/>
    <n v="6.48559427081923"/>
    <n v="336.97486126688699"/>
    <n v="532.57278482477102"/>
    <n v="18.263687670794098"/>
    <n v="90.9080809720801"/>
    <x v="264"/>
    <x v="0"/>
  </r>
  <r>
    <x v="265"/>
    <n v="225.78410088181101"/>
    <n v="23920.254778223501"/>
    <n v="7.0181649922231797"/>
    <n v="303.79168805826498"/>
    <n v="484.58579116039198"/>
    <n v="13.433505916692599"/>
    <n v="67.401384153901404"/>
    <x v="265"/>
    <x v="0"/>
  </r>
  <r>
    <x v="266"/>
    <n v="180.53170688254801"/>
    <n v="19384.037431525299"/>
    <n v="9.8682378916953102"/>
    <n v="325.496847898483"/>
    <n v="386.055331240947"/>
    <n v="11.265127234658101"/>
    <n v="67.272206681852595"/>
    <x v="266"/>
    <x v="0"/>
  </r>
  <r>
    <x v="267"/>
    <n v="223.288393568408"/>
    <n v="40879.789572607202"/>
    <n v="7.0306993013747698"/>
    <n v="310.63244990609701"/>
    <n v="370.270879969031"/>
    <n v="14.375368304582"/>
    <n v="73.756957212304698"/>
    <x v="267"/>
    <x v="0"/>
  </r>
  <r>
    <x v="268"/>
    <n v="173.32502242479299"/>
    <n v="19947.9241784101"/>
    <n v="7.4887031429361199"/>
    <n v="334.09802271119099"/>
    <n v="441.00261168814501"/>
    <n v="10.7805012128032"/>
    <n v="89.005491977046404"/>
    <x v="268"/>
    <x v="0"/>
  </r>
  <r>
    <x v="269"/>
    <n v="208.90564522641299"/>
    <n v="14673.6706693384"/>
    <n v="6.2402476205026396"/>
    <n v="366.81763883957001"/>
    <n v="442.33748640899"/>
    <n v="19.626021989762101"/>
    <n v="66.816581388043602"/>
    <x v="269"/>
    <x v="0"/>
  </r>
  <r>
    <x v="270"/>
    <n v="178.27163561632699"/>
    <n v="18308.502673854"/>
    <n v="6.5480978205934397"/>
    <n v="362.33287169975699"/>
    <n v="394.180984545238"/>
    <n v="11.2917877336535"/>
    <n v="81.989156234729805"/>
    <x v="270"/>
    <x v="0"/>
  </r>
  <r>
    <x v="271"/>
    <n v="223.59583899581301"/>
    <n v="31101.684276906301"/>
    <n v="3.6920653584032501"/>
    <n v="343.82727566837599"/>
    <n v="530.22140993310302"/>
    <n v="13.675479715684199"/>
    <n v="70.4349619436626"/>
    <x v="271"/>
    <x v="0"/>
  </r>
  <r>
    <x v="272"/>
    <n v="208.04271074179499"/>
    <n v="15489.325660001299"/>
    <n v="5.6202987990834501"/>
    <n v="361.97042412905"/>
    <n v="423.42083836882699"/>
    <n v="15.371549685455699"/>
    <n v="75.445589131521402"/>
    <x v="272"/>
    <x v="0"/>
  </r>
  <r>
    <x v="273"/>
    <n v="213.42313924496699"/>
    <n v="23432.9626942799"/>
    <n v="5.9278681269137197"/>
    <n v="328.35920602699798"/>
    <n v="325.38770763974901"/>
    <n v="14.033552834801"/>
    <n v="60.571081276959902"/>
    <x v="273"/>
    <x v="0"/>
  </r>
  <r>
    <x v="274"/>
    <n v="199.67778447255799"/>
    <n v="25396.011782376801"/>
    <n v="4.9605583579259198"/>
    <n v="342.453545708859"/>
    <n v="444.67857875522401"/>
    <n v="16.115432356095202"/>
    <n v="43.142016397243196"/>
    <x v="274"/>
    <x v="0"/>
  </r>
  <r>
    <x v="275"/>
    <n v="234.87652439147601"/>
    <n v="27554.34526324"/>
    <n v="5.6817161968838299"/>
    <n v="362.48956029153999"/>
    <n v="519.031625129384"/>
    <n v="14.482212983251699"/>
    <n v="55.628499045447001"/>
    <x v="275"/>
    <x v="0"/>
  </r>
  <r>
    <x v="276"/>
    <n v="175.27407595533001"/>
    <n v="29072.1696542145"/>
    <n v="12.0625362036068"/>
    <n v="287.69815707141203"/>
    <n v="469.98332402119502"/>
    <n v="13.142492971718999"/>
    <n v="83.279658206176805"/>
    <x v="276"/>
    <x v="0"/>
  </r>
  <r>
    <x v="277"/>
    <n v="243.688074873754"/>
    <n v="39960.298950886303"/>
    <n v="6.6976571205840196"/>
    <n v="297.18554948324402"/>
    <n v="437.72791528160002"/>
    <n v="15.9674901942759"/>
    <n v="54.930317300645697"/>
    <x v="277"/>
    <x v="0"/>
  </r>
  <r>
    <x v="278"/>
    <n v="225.39930697878501"/>
    <n v="12224.624603763999"/>
    <n v="2.9813789663386898"/>
    <n v="387.09872005511198"/>
    <n v="485.69727412100701"/>
    <n v="13.2043937952375"/>
    <n v="62.297698960879899"/>
    <x v="278"/>
    <x v="0"/>
  </r>
  <r>
    <x v="279"/>
    <n v="153.673381489458"/>
    <n v="21910.7635698302"/>
    <n v="9.7528786519248598"/>
    <n v="319.35674331995199"/>
    <n v="352.45604099184999"/>
    <n v="14.1541096010332"/>
    <n v="65.234629301381403"/>
    <x v="279"/>
    <x v="0"/>
  </r>
  <r>
    <x v="280"/>
    <n v="210.95475397153999"/>
    <n v="26703.853473458199"/>
    <n v="6.5090653946374797"/>
    <n v="341.34189867146199"/>
    <n v="374.07284473022997"/>
    <n v="8.8119861115031295"/>
    <n v="72.799797906500103"/>
    <x v="280"/>
    <x v="0"/>
  </r>
  <r>
    <x v="281"/>
    <n v="201.12689562562301"/>
    <n v="22888.7880646954"/>
    <n v="7.6639879863223301"/>
    <n v="319.46349086183102"/>
    <n v="325.53753942374499"/>
    <n v="16.788306066307001"/>
    <n v="58.961220182915397"/>
    <x v="281"/>
    <x v="0"/>
  </r>
  <r>
    <x v="282"/>
    <n v="205.94107207996601"/>
    <n v="20868.627979306901"/>
    <n v="6.9627899913812001"/>
    <n v="330.93428976602502"/>
    <n v="422.03949495238498"/>
    <n v="16.128975649005099"/>
    <n v="77.796530069696999"/>
    <x v="282"/>
    <x v="0"/>
  </r>
  <r>
    <x v="283"/>
    <n v="174.161093511742"/>
    <n v="12677.8414956164"/>
    <n v="7.2952115862231697"/>
    <n v="333.58254177929098"/>
    <n v="589.55221140747801"/>
    <n v="14.8522253336607"/>
    <n v="39.529386508193603"/>
    <x v="283"/>
    <x v="0"/>
  </r>
  <r>
    <x v="284"/>
    <n v="232.58184830304799"/>
    <n v="26177.789508401998"/>
    <n v="3.9143531837208698"/>
    <n v="334.161126682641"/>
    <n v="380.45991776128398"/>
    <n v="9.63363114357883"/>
    <n v="41.9519395855177"/>
    <x v="284"/>
    <x v="0"/>
  </r>
  <r>
    <x v="285"/>
    <n v="169.688224868974"/>
    <n v="8896.1951184258796"/>
    <n v="7.8378611885423899"/>
    <n v="328.93981708543998"/>
    <n v="430.836825067706"/>
    <n v="12.263491971461599"/>
    <n v="76.334247119524704"/>
    <x v="285"/>
    <x v="0"/>
  </r>
  <r>
    <x v="286"/>
    <n v="192.95598252411199"/>
    <n v="20988.429409692599"/>
    <n v="6.42235901088742"/>
    <n v="320.948844249736"/>
    <n v="381.35734987456601"/>
    <n v="15.396455073466401"/>
    <n v="88.298464981194897"/>
    <x v="286"/>
    <x v="0"/>
  </r>
  <r>
    <x v="287"/>
    <n v="166.16183690283299"/>
    <n v="21144.975257847102"/>
    <n v="7.60761085280987"/>
    <n v="322.73309440942597"/>
    <n v="306.35590389402699"/>
    <n v="14.1710095442034"/>
    <n v="64.1365284768371"/>
    <x v="287"/>
    <x v="0"/>
  </r>
  <r>
    <x v="288"/>
    <n v="248.57748244154701"/>
    <n v="22372.3032667712"/>
    <n v="2.9937440607391399"/>
    <n v="366.14624935725601"/>
    <n v="341.76019789425999"/>
    <n v="14.6929018130324"/>
    <n v="78.708936619517203"/>
    <x v="288"/>
    <x v="0"/>
  </r>
  <r>
    <x v="289"/>
    <n v="176.85369633581001"/>
    <n v="14859.0596606786"/>
    <n v="8.2617781524535996"/>
    <n v="327.17225244295298"/>
    <n v="445.03745595164401"/>
    <n v="19.923704000913599"/>
    <n v="87.066130977680203"/>
    <x v="289"/>
    <x v="0"/>
  </r>
  <r>
    <x v="290"/>
    <n v="201.997195795588"/>
    <n v="14462.6743083769"/>
    <n v="6.7371760497044004"/>
    <n v="314.043137225316"/>
    <n v="534.80098775363695"/>
    <n v="14.213794455179899"/>
    <n v="82.945816710415897"/>
    <x v="290"/>
    <x v="0"/>
  </r>
  <r>
    <x v="291"/>
    <n v="144.236357828065"/>
    <n v="2552.9628036501199"/>
    <n v="9.2026339414358205"/>
    <n v="347.97513680473497"/>
    <n v="517.42747088234501"/>
    <n v="13.963421142476401"/>
    <n v="42.388661324476203"/>
    <x v="291"/>
    <x v="0"/>
  </r>
  <r>
    <x v="292"/>
    <n v="168.613966553897"/>
    <n v="7013.2117867073002"/>
    <n v="8.4516010448867007"/>
    <n v="355.21389659887899"/>
    <n v="419.78889795686501"/>
    <n v="17.9293946242027"/>
    <n v="33.641539497275801"/>
    <x v="292"/>
    <x v="0"/>
  </r>
  <r>
    <x v="293"/>
    <n v="180.854210610949"/>
    <n v="10859.5537515581"/>
    <n v="8.2635034424332403"/>
    <n v="341.302486309671"/>
    <n v="358.05626352455801"/>
    <n v="12.065316925324201"/>
    <n v="83.329917856433596"/>
    <x v="293"/>
    <x v="0"/>
  </r>
  <r>
    <x v="294"/>
    <n v="203.78159785067399"/>
    <n v="34226.072126574298"/>
    <n v="9.4120345562615402"/>
    <n v="320.258917228428"/>
    <n v="415.57751265589701"/>
    <n v="16.221043742398699"/>
    <n v="90.1842084502712"/>
    <x v="294"/>
    <x v="0"/>
  </r>
  <r>
    <x v="295"/>
    <n v="206.26980993554901"/>
    <n v="18409.037315470399"/>
    <n v="3.7237761804657801"/>
    <n v="348.20986313265797"/>
    <n v="389.68323436473798"/>
    <n v="13.205425447566499"/>
    <n v="60.291342111146399"/>
    <x v="295"/>
    <x v="0"/>
  </r>
  <r>
    <x v="296"/>
    <n v="238.51244061504499"/>
    <n v="26132.211811924"/>
    <n v="6.3044591066310103"/>
    <n v="309.23700929091399"/>
    <n v="326.02622671724299"/>
    <n v="8.1382274914582808"/>
    <n v="46.0872601597274"/>
    <x v="296"/>
    <x v="0"/>
  </r>
  <r>
    <x v="297"/>
    <n v="201.379459122073"/>
    <n v="28001.118178803099"/>
    <n v="7.20894595496154"/>
    <n v="331.58748389562697"/>
    <n v="365.09158719285301"/>
    <n v="11.7887765696938"/>
    <n v="65.944566302725505"/>
    <x v="297"/>
    <x v="0"/>
  </r>
  <r>
    <x v="298"/>
    <n v="185.825975338153"/>
    <n v="21575.2452207598"/>
    <n v="7.4429987121387304"/>
    <n v="333.079630142143"/>
    <n v="444.11663259163299"/>
    <n v="15.8305647822914"/>
    <n v="49.067977464088301"/>
    <x v="298"/>
    <x v="0"/>
  </r>
  <r>
    <x v="299"/>
    <n v="188.65403725311401"/>
    <n v="29542.338165335499"/>
    <n v="8.1171141326772602"/>
    <n v="301.02218217666001"/>
    <n v="456.30845385774802"/>
    <n v="16.346838476755298"/>
    <n v="46.696940923626002"/>
    <x v="299"/>
    <x v="0"/>
  </r>
  <r>
    <x v="300"/>
    <n v="217.26684243344701"/>
    <n v="10676.5084754293"/>
    <n v="3.4455145710057402"/>
    <n v="397.75494597519202"/>
    <n v="492.20647361771"/>
    <n v="12.812732207582499"/>
    <n v="72.281920215703195"/>
    <x v="300"/>
    <x v="0"/>
  </r>
  <r>
    <x v="301"/>
    <n v="198.32326081645101"/>
    <n v="21078.8871664414"/>
    <n v="6.2342314820524303"/>
    <n v="331.49563679988"/>
    <n v="447.987791429342"/>
    <n v="12.9363043287539"/>
    <n v="59.833619304688099"/>
    <x v="301"/>
    <x v="0"/>
  </r>
  <r>
    <x v="302"/>
    <n v="173.35715056714"/>
    <n v="13454.634777245499"/>
    <n v="6.9478951373672997"/>
    <n v="356.76811934454099"/>
    <n v="471.368694554321"/>
    <n v="16.477839723411801"/>
    <n v="68.000508350023594"/>
    <x v="302"/>
    <x v="0"/>
  </r>
  <r>
    <x v="303"/>
    <n v="190.05969494125799"/>
    <n v="20015.398105934499"/>
    <n v="8.3852166734870899"/>
    <n v="356.091761337425"/>
    <n v="377.682097165051"/>
    <n v="17.7409436358204"/>
    <n v="37.713878060291599"/>
    <x v="303"/>
    <x v="0"/>
  </r>
  <r>
    <x v="304"/>
    <n v="196.27396370686901"/>
    <n v="19185.7918771488"/>
    <n v="4.9429299006513103"/>
    <n v="329.14391209584102"/>
    <n v="459.08355678126497"/>
    <n v="13.3709497523897"/>
    <n v="84.584249635442902"/>
    <x v="304"/>
    <x v="0"/>
  </r>
  <r>
    <x v="305"/>
    <n v="201.864032346378"/>
    <n v="25394.1047202997"/>
    <n v="7.6921542024023104"/>
    <n v="313.64807169820699"/>
    <n v="434.71974718950798"/>
    <n v="18.0067026427493"/>
    <n v="59.972159528788701"/>
    <x v="305"/>
    <x v="0"/>
  </r>
  <r>
    <x v="306"/>
    <n v="178.92285762430501"/>
    <n v="18476.619165976201"/>
    <n v="8.2262281350877"/>
    <n v="334.88991057789298"/>
    <n v="518.04336899484304"/>
    <n v="10.6387983589157"/>
    <n v="63.157489187741596"/>
    <x v="306"/>
    <x v="0"/>
  </r>
  <r>
    <x v="307"/>
    <n v="190.31390431603401"/>
    <n v="20229.108150263099"/>
    <n v="9.1868930551496195"/>
    <n v="335.638725651453"/>
    <n v="379.222873038616"/>
    <n v="14.979347629638699"/>
    <n v="73.425427585331306"/>
    <x v="307"/>
    <x v="0"/>
  </r>
  <r>
    <x v="308"/>
    <n v="168.44421445078399"/>
    <n v="23894.1360096151"/>
    <n v="9.4945816976620296"/>
    <n v="318.02608693865801"/>
    <n v="494.12912494427599"/>
    <n v="19.116022163269999"/>
    <n v="60.264766911870304"/>
    <x v="308"/>
    <x v="0"/>
  </r>
  <r>
    <x v="309"/>
    <n v="193.167853494067"/>
    <n v="17342.314078937899"/>
    <n v="7.8429747877061997"/>
    <n v="322.10699746214902"/>
    <n v="444.45349574232898"/>
    <n v="17.4727884849529"/>
    <n v="66.542198044275594"/>
    <x v="309"/>
    <x v="0"/>
  </r>
  <r>
    <x v="310"/>
    <n v="200.73594119781799"/>
    <n v="15049.584198812599"/>
    <n v="8.6303806151586393"/>
    <n v="356.80546502447402"/>
    <n v="441.29808764712499"/>
    <n v="17.8530537530205"/>
    <n v="74.5865112971386"/>
    <x v="310"/>
    <x v="0"/>
  </r>
  <r>
    <x v="311"/>
    <n v="221.35688549112999"/>
    <n v="30253.8511025794"/>
    <n v="6.2693090007173504"/>
    <n v="320.47810589685201"/>
    <n v="529.74652878868994"/>
    <n v="17.9732772095775"/>
    <n v="84.696365574669798"/>
    <x v="311"/>
    <x v="0"/>
  </r>
  <r>
    <x v="312"/>
    <n v="184.78184191344999"/>
    <n v="17527.716725719802"/>
    <n v="5.3147593152887902"/>
    <n v="339.05647961286701"/>
    <n v="409.479377867187"/>
    <n v="15.196045126347499"/>
    <n v="31.941831210878401"/>
    <x v="312"/>
    <x v="0"/>
  </r>
  <r>
    <x v="313"/>
    <n v="204.342927508927"/>
    <n v="21443.2647487555"/>
    <n v="5.9804018330860602"/>
    <n v="312.31522943259"/>
    <n v="412.99676336754499"/>
    <n v="11.965106841487399"/>
    <n v="62.520333225334497"/>
    <x v="313"/>
    <x v="0"/>
  </r>
  <r>
    <x v="314"/>
    <n v="195.56688949362299"/>
    <n v="29616.492869322799"/>
    <n v="7.1086280550215104"/>
    <n v="328.99854020909999"/>
    <n v="530.79966753367501"/>
    <n v="11.899397834129299"/>
    <n v="68.141445566723405"/>
    <x v="314"/>
    <x v="0"/>
  </r>
  <r>
    <x v="315"/>
    <n v="158.34274123954199"/>
    <n v="15288.2137737473"/>
    <n v="7.5997517023181702"/>
    <n v="342.44770020507599"/>
    <n v="334.937302203451"/>
    <n v="9.2371179763747406"/>
    <n v="38.103917172580097"/>
    <x v="315"/>
    <x v="0"/>
  </r>
  <r>
    <x v="316"/>
    <n v="181.25870473997"/>
    <n v="11826.2942750331"/>
    <n v="3.6885044472210899"/>
    <n v="356.16661346148999"/>
    <n v="543.34797643627303"/>
    <n v="8.8286889191647901"/>
    <n v="60.2063809669107"/>
    <x v="316"/>
    <x v="0"/>
  </r>
  <r>
    <x v="317"/>
    <n v="178.326555364564"/>
    <n v="25993.711405769802"/>
    <n v="7.2945540703790499"/>
    <n v="329.69522274200301"/>
    <n v="566.75472377596805"/>
    <n v="11.9742702415121"/>
    <n v="60.736723313161001"/>
    <x v="317"/>
    <x v="0"/>
  </r>
  <r>
    <x v="318"/>
    <n v="191.755571418334"/>
    <n v="26853.9494931761"/>
    <n v="9.0646127997353307"/>
    <n v="312.20198381879999"/>
    <n v="375.54736167495997"/>
    <n v="15.5140329777019"/>
    <n v="73.789683009914697"/>
    <x v="318"/>
    <x v="0"/>
  </r>
  <r>
    <x v="319"/>
    <n v="168.29528712076399"/>
    <n v="19156.123132395402"/>
    <n v="6.8783479386017401"/>
    <n v="331.47764927349999"/>
    <n v="506.756807741996"/>
    <n v="14.526151009052599"/>
    <n v="80.423715445287698"/>
    <x v="319"/>
    <x v="0"/>
  </r>
  <r>
    <x v="320"/>
    <n v="184.784574716386"/>
    <n v="22274.368371630801"/>
    <n v="9.7271033179634898"/>
    <n v="319.03049510013602"/>
    <n v="492.135489250955"/>
    <n v="11.8946731266923"/>
    <n v="87.297686142798"/>
    <x v="320"/>
    <x v="0"/>
  </r>
  <r>
    <x v="321"/>
    <n v="212.59299050856001"/>
    <n v="40149.316556861602"/>
    <n v="8.1242319124855396"/>
    <n v="318.791667229224"/>
    <n v="355.54642033600601"/>
    <n v="17.348801665880199"/>
    <n v="64.210905043596995"/>
    <x v="321"/>
    <x v="0"/>
  </r>
  <r>
    <x v="322"/>
    <n v="207.06558734263101"/>
    <n v="16544.2755910981"/>
    <n v="7.0393108511971301"/>
    <n v="363.036850840895"/>
    <n v="278.75320382972399"/>
    <n v="17.052539599568899"/>
    <n v="44.299534020894498"/>
    <x v="322"/>
    <x v="0"/>
  </r>
  <r>
    <x v="323"/>
    <n v="173.640215821948"/>
    <n v="8777.6867836256606"/>
    <n v="8.4561779002409292"/>
    <n v="358.292064154353"/>
    <n v="596.82583662735306"/>
    <n v="16.785215067752102"/>
    <n v="105.272455776819"/>
    <x v="323"/>
    <x v="0"/>
  </r>
  <r>
    <x v="324"/>
    <n v="202.32904415934701"/>
    <n v="21891.677158572598"/>
    <n v="7.6287469416813902"/>
    <n v="339.8290138973"/>
    <n v="379.27012223679901"/>
    <n v="7.6549556827708898"/>
    <n v="64.021522850029697"/>
    <x v="324"/>
    <x v="0"/>
  </r>
  <r>
    <x v="325"/>
    <n v="152.95406231827801"/>
    <n v="19835.980770126898"/>
    <n v="9.3459814653976299"/>
    <n v="323.39334018887303"/>
    <n v="596.07636829761896"/>
    <n v="14.380724633429701"/>
    <n v="49.428252098003199"/>
    <x v="325"/>
    <x v="0"/>
  </r>
  <r>
    <x v="326"/>
    <n v="233.51504254978701"/>
    <n v="41411.601707006797"/>
    <n v="5.8954640252618997"/>
    <n v="310.16054486252102"/>
    <n v="509.76788774706199"/>
    <n v="22.686836742650598"/>
    <n v="73.751882692897695"/>
    <x v="326"/>
    <x v="0"/>
  </r>
  <r>
    <x v="327"/>
    <n v="226.586487645494"/>
    <n v="45510.5843192795"/>
    <n v="7.0701852477538001"/>
    <n v="307.62146151677098"/>
    <n v="420.12476097328499"/>
    <n v="21.940189616356399"/>
    <n v="58.851735997656696"/>
    <x v="327"/>
    <x v="0"/>
  </r>
  <r>
    <x v="328"/>
    <n v="169.39723767324699"/>
    <n v="29072.038120862599"/>
    <n v="10.7114754104336"/>
    <n v="297.01327205054201"/>
    <n v="467.21807308380698"/>
    <n v="15.9137609316997"/>
    <n v="23.7929504694354"/>
    <x v="328"/>
    <x v="0"/>
  </r>
  <r>
    <x v="329"/>
    <n v="202.80908099349099"/>
    <n v="23502.8577952329"/>
    <n v="5.2390131997770499"/>
    <n v="335.54871891959999"/>
    <n v="471.13171589506499"/>
    <n v="13.8915193432831"/>
    <n v="63.7518548376352"/>
    <x v="329"/>
    <x v="0"/>
  </r>
  <r>
    <x v="330"/>
    <n v="194.500143811215"/>
    <n v="16173.7270929757"/>
    <n v="6.3417973021179597"/>
    <n v="318.788932932303"/>
    <n v="387.13048289345397"/>
    <n v="12.042914193746"/>
    <n v="52.512261107462201"/>
    <x v="330"/>
    <x v="0"/>
  </r>
  <r>
    <x v="331"/>
    <n v="183.10662488483999"/>
    <n v="12856.928694943501"/>
    <n v="7.4000194809139801"/>
    <n v="361.77968212659601"/>
    <n v="587.02260896825896"/>
    <n v="15.926920767801301"/>
    <n v="77.951261648709803"/>
    <x v="331"/>
    <x v="0"/>
  </r>
  <r>
    <x v="332"/>
    <n v="213.471081343712"/>
    <n v="41839.456448958997"/>
    <n v="7.9247621068978997"/>
    <n v="312.32994736609498"/>
    <n v="357.25897025990599"/>
    <n v="15.598964778942699"/>
    <n v="54.4218789507701"/>
    <x v="332"/>
    <x v="0"/>
  </r>
  <r>
    <x v="333"/>
    <n v="217.73666923136699"/>
    <n v="9651.8748256867802"/>
    <n v="4.3383533530843996"/>
    <n v="369.29770864855601"/>
    <n v="528.12162646711499"/>
    <n v="18.661403050196299"/>
    <n v="54.150449640711798"/>
    <x v="333"/>
    <x v="0"/>
  </r>
  <r>
    <x v="334"/>
    <n v="182.90535936011901"/>
    <n v="18949.9755394514"/>
    <n v="6.6629489254438701"/>
    <n v="347.13256201288903"/>
    <n v="332.85532125673399"/>
    <n v="18.3284011486537"/>
    <n v="66.688384193917102"/>
    <x v="334"/>
    <x v="0"/>
  </r>
  <r>
    <x v="335"/>
    <n v="208.44408507539401"/>
    <n v="30879.0266843588"/>
    <n v="6.85696713439979"/>
    <n v="336.04883168912301"/>
    <n v="352.60214638767599"/>
    <n v="10.566452010565399"/>
    <n v="64.025332824439204"/>
    <x v="335"/>
    <x v="0"/>
  </r>
  <r>
    <x v="336"/>
    <n v="226.105900832722"/>
    <n v="18140.594270924601"/>
    <n v="4.93038071225876"/>
    <n v="320.79938221416199"/>
    <n v="350.11668588348402"/>
    <n v="14.3388397558259"/>
    <n v="64.334637352532098"/>
    <x v="336"/>
    <x v="0"/>
  </r>
  <r>
    <x v="337"/>
    <n v="198.88440946619701"/>
    <n v="27867.486756939899"/>
    <n v="7.3277293452941104"/>
    <n v="318.40839718598801"/>
    <n v="573.72376228801795"/>
    <n v="13.1917196345858"/>
    <n v="81.551113930746197"/>
    <x v="337"/>
    <x v="0"/>
  </r>
  <r>
    <x v="338"/>
    <n v="197.54107212230701"/>
    <n v="39657.272108015102"/>
    <n v="9.9001594273942004"/>
    <n v="288.15788253611998"/>
    <n v="319.43403257142302"/>
    <n v="11.587377834236401"/>
    <n v="120.030077005306"/>
    <x v="338"/>
    <x v="0"/>
  </r>
  <r>
    <x v="339"/>
    <n v="177.89136892325399"/>
    <n v="27296.294044951999"/>
    <n v="8.8692679599966606"/>
    <n v="312.01579824476198"/>
    <n v="385.812818390877"/>
    <n v="13.938685575012601"/>
    <n v="60.613795201120098"/>
    <x v="339"/>
    <x v="0"/>
  </r>
  <r>
    <x v="340"/>
    <n v="163.34435237618899"/>
    <n v="19646.233419233198"/>
    <n v="9.0927211729850903"/>
    <n v="314.23757691048303"/>
    <n v="491.75044803530199"/>
    <n v="15.4963254100022"/>
    <n v="48.686583619839197"/>
    <x v="340"/>
    <x v="0"/>
  </r>
  <r>
    <x v="341"/>
    <n v="160.49644799107401"/>
    <n v="27218.8219761892"/>
    <n v="11.543190471646099"/>
    <n v="289.97577666782001"/>
    <n v="303.256342904424"/>
    <n v="16.5693911734447"/>
    <n v="70.699066139309707"/>
    <x v="341"/>
    <x v="0"/>
  </r>
  <r>
    <x v="342"/>
    <n v="163.25663438144201"/>
    <n v="15000.1877691512"/>
    <n v="7.6418336534935296"/>
    <n v="334.10311977741202"/>
    <n v="517.42839171178798"/>
    <n v="17.530659502785301"/>
    <n v="37.7655176815339"/>
    <x v="342"/>
    <x v="0"/>
  </r>
  <r>
    <x v="343"/>
    <n v="179.409803744904"/>
    <n v="9694.3548961049892"/>
    <n v="6.5771279538670999"/>
    <n v="368.50432101032698"/>
    <n v="323.74401246824101"/>
    <n v="13.925009993742499"/>
    <n v="85.779324447086694"/>
    <x v="343"/>
    <x v="0"/>
  </r>
  <r>
    <x v="344"/>
    <n v="187.64341139617599"/>
    <n v="10603.098020510701"/>
    <n v="7.8402605065508304"/>
    <n v="352.83563984539302"/>
    <n v="376.24114566717799"/>
    <n v="13.374831199494601"/>
    <n v="58.950001713478898"/>
    <x v="344"/>
    <x v="0"/>
  </r>
  <r>
    <x v="345"/>
    <n v="148.73770094538801"/>
    <n v="26640.072187750699"/>
    <n v="9.2426527868635109"/>
    <n v="316.76440645435201"/>
    <n v="365.83537478378503"/>
    <n v="12.5157337086155"/>
    <n v="54.082289117007299"/>
    <x v="345"/>
    <x v="0"/>
  </r>
  <r>
    <x v="346"/>
    <n v="196.547696447704"/>
    <n v="11310.958312527"/>
    <n v="5.3108152299136"/>
    <n v="364.40506727887299"/>
    <n v="607.91584768861503"/>
    <n v="8.4571418546370793"/>
    <n v="76.694579514606502"/>
    <x v="346"/>
    <x v="0"/>
  </r>
  <r>
    <x v="347"/>
    <n v="207.39747285508599"/>
    <n v="49074.730407370502"/>
    <n v="5.6674334673595599"/>
    <n v="301.97501115806801"/>
    <n v="351.52039257622101"/>
    <n v="15.987370336181501"/>
    <n v="86.6391858575453"/>
    <x v="347"/>
    <x v="0"/>
  </r>
  <r>
    <x v="348"/>
    <n v="182.19284737661599"/>
    <n v="17100.8874333801"/>
    <n v="5.94878461331324"/>
    <n v="357.26573213528599"/>
    <n v="499.09505662967399"/>
    <n v="20.7258059133454"/>
    <n v="60.670938927595699"/>
    <x v="348"/>
    <x v="0"/>
  </r>
  <r>
    <x v="349"/>
    <n v="191.85848413660301"/>
    <n v="26189.6470635158"/>
    <n v="7.2794331950684397"/>
    <n v="317.18416487952601"/>
    <n v="564.64756421354195"/>
    <n v="19.426893317894098"/>
    <n v="50.506539749920798"/>
    <x v="349"/>
    <x v="0"/>
  </r>
  <r>
    <x v="350"/>
    <n v="237.579612496479"/>
    <n v="25222.9560038624"/>
    <n v="7.2774427615411303"/>
    <n v="316.56233127238499"/>
    <n v="377.682219958801"/>
    <n v="5.9146170684173196"/>
    <n v="62.0441831810599"/>
    <x v="350"/>
    <x v="0"/>
  </r>
  <r>
    <x v="351"/>
    <n v="169.50925435200699"/>
    <n v="4343.3566110027296"/>
    <n v="5.7808226207701798"/>
    <n v="386.70046325062401"/>
    <n v="471.92537715738399"/>
    <n v="16.170628388938901"/>
    <n v="62.722084684925498"/>
    <x v="351"/>
    <x v="0"/>
  </r>
  <r>
    <x v="352"/>
    <n v="199.08131728073499"/>
    <n v="9082.8161754591601"/>
    <n v="5.9765495114545102"/>
    <n v="367.23079221725698"/>
    <n v="501.44683369491099"/>
    <n v="12.877123320146699"/>
    <n v="55.770689956943102"/>
    <x v="352"/>
    <x v="0"/>
  </r>
  <r>
    <x v="353"/>
    <n v="210.347275651443"/>
    <n v="29252.501111666399"/>
    <n v="5.9227042597692501"/>
    <n v="339.84657703900302"/>
    <n v="445.06123089537402"/>
    <n v="16.917112762149401"/>
    <n v="84.868548285568494"/>
    <x v="353"/>
    <x v="0"/>
  </r>
  <r>
    <x v="354"/>
    <n v="172.05547068763201"/>
    <n v="14877.289737184599"/>
    <n v="7.0799339698076302"/>
    <n v="338.441276750947"/>
    <n v="405.81809718193398"/>
    <n v="15.656148826261401"/>
    <n v="58.560530515015401"/>
    <x v="354"/>
    <x v="0"/>
  </r>
  <r>
    <x v="355"/>
    <n v="200.42075551956199"/>
    <n v="32882.155943012403"/>
    <n v="6.5165189278618501"/>
    <n v="352.01863792589302"/>
    <n v="349.98217324059198"/>
    <n v="14.1048210638311"/>
    <n v="43.376807766130597"/>
    <x v="355"/>
    <x v="0"/>
  </r>
  <r>
    <x v="356"/>
    <n v="164.817207438586"/>
    <n v="14973.297357022901"/>
    <n v="10.7070155829594"/>
    <n v="316.1444503912"/>
    <n v="337.219448023354"/>
    <n v="19.411698699773101"/>
    <n v="64.384969865361001"/>
    <x v="356"/>
    <x v="0"/>
  </r>
  <r>
    <x v="357"/>
    <n v="217.70013025762501"/>
    <n v="19436.503541599799"/>
    <n v="4.6391158578378304"/>
    <n v="352.42443922439901"/>
    <n v="494.09433881586602"/>
    <n v="14.46029464732"/>
    <n v="57.196188487342297"/>
    <x v="357"/>
    <x v="0"/>
  </r>
  <r>
    <x v="358"/>
    <n v="175.04399886453501"/>
    <n v="25833.8517133061"/>
    <n v="8.2437812269304906"/>
    <n v="333.94710715040401"/>
    <n v="302.19071022504801"/>
    <n v="10.5585755808264"/>
    <n v="70.107692976561395"/>
    <x v="358"/>
    <x v="0"/>
  </r>
  <r>
    <x v="359"/>
    <n v="189.827788557758"/>
    <n v="15825.440315714401"/>
    <n v="8.1101403369184393"/>
    <n v="313.057332404281"/>
    <n v="425.01675714720602"/>
    <n v="14.899180757791299"/>
    <n v="81.373906762020297"/>
    <x v="359"/>
    <x v="0"/>
  </r>
  <r>
    <x v="360"/>
    <n v="157.23198163521201"/>
    <n v="4728.6506710233298"/>
    <n v="8.8482622235840793"/>
    <n v="356.77363753195101"/>
    <n v="299.27977468951798"/>
    <n v="9.4399252864042094"/>
    <n v="61.640596742663099"/>
    <x v="360"/>
    <x v="0"/>
  </r>
  <r>
    <x v="361"/>
    <n v="186.46308214058899"/>
    <n v="15007.272681730599"/>
    <n v="7.6973237462372799"/>
    <n v="355.72600644604501"/>
    <n v="561.613187242854"/>
    <n v="10.1532328675745"/>
    <n v="67.000350500579202"/>
    <x v="361"/>
    <x v="0"/>
  </r>
  <r>
    <x v="362"/>
    <n v="202.94497913771301"/>
    <n v="20920.251561021301"/>
    <n v="5.52762065305902"/>
    <n v="338.58235390848102"/>
    <n v="332.61275193439297"/>
    <n v="12.8090239667092"/>
    <n v="75.101334042972695"/>
    <x v="362"/>
    <x v="0"/>
  </r>
  <r>
    <x v="363"/>
    <n v="179.579752459795"/>
    <n v="27951.613070026899"/>
    <n v="8.0756268858467593"/>
    <n v="303.64692761557802"/>
    <n v="467.17182201821799"/>
    <n v="13.835116679864401"/>
    <n v="69.017487680884798"/>
    <x v="363"/>
    <x v="0"/>
  </r>
  <r>
    <x v="364"/>
    <n v="228.73215220762"/>
    <n v="16061.5900976228"/>
    <n v="4.1424853989061701"/>
    <n v="356.30482527606"/>
    <n v="370.71210755002602"/>
    <n v="14.0617102914953"/>
    <n v="82.364691509153104"/>
    <x v="364"/>
    <x v="0"/>
  </r>
  <r>
    <x v="365"/>
    <n v="200.144970763983"/>
    <n v="27840.6942100944"/>
    <n v="7.13223977269827"/>
    <n v="318.64349118678501"/>
    <n v="414.01504317282098"/>
    <n v="15.5501013750741"/>
    <n v="62.521273689386703"/>
    <x v="365"/>
    <x v="0"/>
  </r>
  <r>
    <x v="366"/>
    <n v="174.69268540353701"/>
    <n v="10465.2616013361"/>
    <n v="7.6683154452573099"/>
    <n v="350.53541800375899"/>
    <n v="472.04291237381699"/>
    <n v="14.633908965175801"/>
    <n v="60.862233734501601"/>
    <x v="366"/>
    <x v="0"/>
  </r>
  <r>
    <x v="367"/>
    <n v="221.15025834839801"/>
    <n v="24897.286601526099"/>
    <n v="6.2226263556576003"/>
    <n v="341.80921002119197"/>
    <n v="389.29278450389199"/>
    <n v="15.9521316531705"/>
    <n v="36.082583099920001"/>
    <x v="367"/>
    <x v="0"/>
  </r>
  <r>
    <x v="368"/>
    <n v="229.295098133279"/>
    <n v="44652.363872240501"/>
    <n v="6.50095310830819"/>
    <n v="323.99904902734602"/>
    <n v="424.25701325144001"/>
    <n v="12.3618267743028"/>
    <n v="40.412097690997498"/>
    <x v="368"/>
    <x v="0"/>
  </r>
  <r>
    <x v="369"/>
    <n v="218.440804225931"/>
    <n v="31350.2757654794"/>
    <n v="5.5076496777686597"/>
    <n v="334.64488735974902"/>
    <n v="376.66987772047099"/>
    <n v="14.8863050294802"/>
    <n v="52.415774652554603"/>
    <x v="369"/>
    <x v="0"/>
  </r>
  <r>
    <x v="370"/>
    <n v="222.487772062407"/>
    <n v="25319.913867098701"/>
    <n v="4.9709585663167699"/>
    <n v="339.05974958689899"/>
    <n v="318.564330388126"/>
    <n v="19.368697905911901"/>
    <n v="72.716774640010499"/>
    <x v="370"/>
    <x v="0"/>
  </r>
  <r>
    <x v="371"/>
    <n v="173.768873902688"/>
    <n v="23734.846211102798"/>
    <n v="9.0090557197822996"/>
    <n v="330.16468157420098"/>
    <n v="593.561755556452"/>
    <n v="13.986293646632801"/>
    <n v="63.6938760147113"/>
    <x v="371"/>
    <x v="0"/>
  </r>
  <r>
    <x v="372"/>
    <n v="209.761512793652"/>
    <n v="10897.150288987899"/>
    <n v="6.1065668755174798"/>
    <n v="358.193120757641"/>
    <n v="449.36779020494299"/>
    <n v="13.911645427699201"/>
    <n v="47.100186143541997"/>
    <x v="372"/>
    <x v="0"/>
  </r>
  <r>
    <x v="373"/>
    <n v="204.36048528423399"/>
    <n v="14333.538023805801"/>
    <n v="9.0701262865736805"/>
    <n v="328.29794679274403"/>
    <n v="431.47541218439397"/>
    <n v="11.934801935396001"/>
    <n v="90.9017997166344"/>
    <x v="373"/>
    <x v="0"/>
  </r>
  <r>
    <x v="374"/>
    <n v="177.29494944025299"/>
    <n v="16532.828822483902"/>
    <n v="10.0965879660223"/>
    <n v="305.24894474553997"/>
    <n v="466.64941997144399"/>
    <n v="6.7761457233923998"/>
    <n v="65.146490301316007"/>
    <x v="374"/>
    <x v="0"/>
  </r>
  <r>
    <x v="375"/>
    <n v="214.21457410190601"/>
    <n v="21022.835029875401"/>
    <n v="7.2587219329938399"/>
    <n v="331.82197701823202"/>
    <n v="434.048702183557"/>
    <n v="15.872182184230001"/>
    <n v="64.846904787352301"/>
    <x v="375"/>
    <x v="0"/>
  </r>
  <r>
    <x v="376"/>
    <n v="185.70549232395999"/>
    <n v="26532.7372545334"/>
    <n v="6.1325456735771802"/>
    <n v="328.13958165742002"/>
    <n v="543.18174771915801"/>
    <n v="17.398464760103401"/>
    <n v="47.066392195442901"/>
    <x v="376"/>
    <x v="0"/>
  </r>
  <r>
    <x v="377"/>
    <n v="192.00377568980301"/>
    <n v="11889.2177472393"/>
    <n v="8.3772334312574692"/>
    <n v="345.98735394141301"/>
    <n v="405.34060889658599"/>
    <n v="17.3956619934747"/>
    <n v="85.444984559087402"/>
    <x v="377"/>
    <x v="0"/>
  </r>
  <r>
    <x v="378"/>
    <n v="192.17712656848499"/>
    <n v="12819.8754364916"/>
    <n v="7.5360231706420198"/>
    <n v="343.47726150532799"/>
    <n v="418.67876466945199"/>
    <n v="13.3526040331045"/>
    <n v="86.978101254998293"/>
    <x v="378"/>
    <x v="0"/>
  </r>
  <r>
    <x v="379"/>
    <n v="219.778898491783"/>
    <n v="30681.120257939801"/>
    <n v="7.2687650888463198"/>
    <n v="340.91849040741101"/>
    <n v="481.853415194072"/>
    <n v="9.1512091329822702"/>
    <n v="50.178595535562899"/>
    <x v="379"/>
    <x v="0"/>
  </r>
  <r>
    <x v="380"/>
    <n v="172.863960324012"/>
    <n v="14625.5613628597"/>
    <n v="7.73656950036212"/>
    <n v="349.40405718167301"/>
    <n v="652.537591614446"/>
    <n v="10.212058209222199"/>
    <n v="56.949724168755502"/>
    <x v="380"/>
    <x v="0"/>
  </r>
  <r>
    <x v="381"/>
    <n v="180.347308371086"/>
    <n v="17516.699362462801"/>
    <n v="7.4890064377599703"/>
    <n v="352.27702912395102"/>
    <n v="370.011372887942"/>
    <n v="14.289319787249701"/>
    <n v="80.882425142528504"/>
    <x v="381"/>
    <x v="0"/>
  </r>
  <r>
    <x v="382"/>
    <n v="205.206058601135"/>
    <n v="8508.1537299773299"/>
    <n v="4.94541659863836"/>
    <n v="386.54118470182999"/>
    <n v="392.76745284317798"/>
    <n v="12.446539133432299"/>
    <n v="53.898036570483903"/>
    <x v="382"/>
    <x v="0"/>
  </r>
  <r>
    <x v="383"/>
    <n v="189.59581431922399"/>
    <n v="29122.6969969325"/>
    <n v="8.4207633023626798"/>
    <n v="321.56776445920599"/>
    <n v="458.04417050535199"/>
    <n v="17.1969430950749"/>
    <n v="56.769914731608502"/>
    <x v="383"/>
    <x v="0"/>
  </r>
  <r>
    <x v="384"/>
    <n v="204.68286959451001"/>
    <n v="29493.4229674095"/>
    <n v="7.6041303494296804"/>
    <n v="323.608785863641"/>
    <n v="476.844459118001"/>
    <n v="16.672414601190699"/>
    <n v="83.413838364948802"/>
    <x v="384"/>
    <x v="0"/>
  </r>
  <r>
    <x v="385"/>
    <n v="185.70664661048801"/>
    <n v="24769.5113937387"/>
    <n v="6.7176660405411299"/>
    <n v="318.22794217017298"/>
    <n v="534.54083746186302"/>
    <n v="13.6288654445685"/>
    <n v="69.139219943069307"/>
    <x v="385"/>
    <x v="0"/>
  </r>
  <r>
    <x v="386"/>
    <n v="203.386856503101"/>
    <n v="42327.168016039301"/>
    <n v="8.5504830924479602"/>
    <n v="279.67525562479602"/>
    <n v="503.73242830214201"/>
    <n v="13.758835833706801"/>
    <n v="46.384063768262102"/>
    <x v="386"/>
    <x v="0"/>
  </r>
  <r>
    <x v="387"/>
    <n v="204.35809685056"/>
    <n v="32333.841542219601"/>
    <n v="5.2040844722114299"/>
    <n v="345.71750030275899"/>
    <n v="389.21529494359697"/>
    <n v="11.145039768805701"/>
    <n v="91.204866675023993"/>
    <x v="387"/>
    <x v="0"/>
  </r>
  <r>
    <x v="388"/>
    <n v="204.25989937053399"/>
    <n v="39997.7836974936"/>
    <n v="7.0272261556313103"/>
    <n v="319.20293529760397"/>
    <n v="431.97242887715902"/>
    <n v="15.400396203425201"/>
    <n v="41.9522915733261"/>
    <x v="388"/>
    <x v="0"/>
  </r>
  <r>
    <x v="389"/>
    <n v="240.3453052406"/>
    <n v="36701.974347436699"/>
    <n v="4.5364129513445004"/>
    <n v="339.22135119114699"/>
    <n v="453.211366420974"/>
    <n v="16.1065151095403"/>
    <n v="67.952495726677299"/>
    <x v="389"/>
    <x v="0"/>
  </r>
  <r>
    <x v="390"/>
    <n v="214.18661094783599"/>
    <n v="23823.492887703898"/>
    <n v="7.2908776756003597"/>
    <n v="341.17332171858902"/>
    <n v="411.42448257132003"/>
    <n v="19.585001894352899"/>
    <n v="25.057374655213302"/>
    <x v="390"/>
    <x v="0"/>
  </r>
  <r>
    <x v="391"/>
    <n v="201.78124550414299"/>
    <n v="31157.110167053699"/>
    <n v="7.2863923239890198"/>
    <n v="304.42527520031399"/>
    <n v="451.55717770994801"/>
    <n v="10.842095158854599"/>
    <n v="87.634013179063999"/>
    <x v="391"/>
    <x v="0"/>
  </r>
  <r>
    <x v="392"/>
    <n v="195.19059854334401"/>
    <n v="19966.744696524001"/>
    <n v="7.7446957628823103"/>
    <n v="354.20892318823599"/>
    <n v="411.79550288618901"/>
    <n v="17.323080725346699"/>
    <n v="67.981740600455694"/>
    <x v="392"/>
    <x v="0"/>
  </r>
  <r>
    <x v="393"/>
    <n v="156.22176808976599"/>
    <n v="12772.0957503757"/>
    <n v="9.7598976515073996"/>
    <n v="341.749377718387"/>
    <n v="418.97246659287703"/>
    <n v="10.3822526531075"/>
    <n v="78.305179710355702"/>
    <x v="393"/>
    <x v="0"/>
  </r>
  <r>
    <x v="394"/>
    <n v="185.41093292513301"/>
    <n v="16360.566298166401"/>
    <n v="9.4728449688707101"/>
    <n v="320.84650686082102"/>
    <n v="458.92397742321702"/>
    <n v="12.488006915884499"/>
    <n v="40.959973735654401"/>
    <x v="394"/>
    <x v="0"/>
  </r>
  <r>
    <x v="395"/>
    <n v="188.160751053891"/>
    <n v="11120.7010455007"/>
    <n v="7.41089085787518"/>
    <n v="346.31977379444299"/>
    <n v="344.15496462366201"/>
    <n v="15.3148791714473"/>
    <n v="89.446850020122596"/>
    <x v="395"/>
    <x v="0"/>
  </r>
  <r>
    <x v="396"/>
    <n v="207.280530764601"/>
    <n v="44612.751358310597"/>
    <n v="7.2879252422701004"/>
    <n v="300.25425766450502"/>
    <n v="552.90758951415398"/>
    <n v="12.7237245029949"/>
    <n v="52.237735798913"/>
    <x v="396"/>
    <x v="0"/>
  </r>
  <r>
    <x v="397"/>
    <n v="193.75327979898699"/>
    <n v="27408.499332481799"/>
    <n v="10.1846045999142"/>
    <n v="307.69452208617503"/>
    <n v="302.94043324888702"/>
    <n v="15.8896495880558"/>
    <n v="78.076737980298105"/>
    <x v="397"/>
    <x v="0"/>
  </r>
  <r>
    <x v="398"/>
    <n v="221.320184372894"/>
    <n v="14149.4998292867"/>
    <n v="5.3258527145082804"/>
    <n v="366.668408474675"/>
    <n v="377.85795859462098"/>
    <n v="13.0084431098716"/>
    <n v="87.8961657092091"/>
    <x v="398"/>
    <x v="0"/>
  </r>
  <r>
    <x v="399"/>
    <n v="202.74552028375501"/>
    <n v="19952.3094700281"/>
    <n v="7.8720377713363696"/>
    <n v="311.18818473514301"/>
    <n v="412.03892223412902"/>
    <n v="18.632141561760701"/>
    <n v="73.166337867713395"/>
    <x v="399"/>
    <x v="0"/>
  </r>
  <r>
    <x v="400"/>
    <n v="191.850396418103"/>
    <n v="15130.154367810999"/>
    <n v="5.1127505098697297"/>
    <n v="349.94952958469298"/>
    <n v="538.20371335755499"/>
    <n v="12.383597205246"/>
    <n v="52.097687379095198"/>
    <x v="400"/>
    <x v="0"/>
  </r>
  <r>
    <x v="401"/>
    <n v="212.97846739531801"/>
    <n v="23564.579663471501"/>
    <n v="6.6082050991669901"/>
    <n v="325.353859739055"/>
    <n v="430.33275402019598"/>
    <n v="14.3529046120714"/>
    <n v="33.403047925320998"/>
    <x v="401"/>
    <x v="0"/>
  </r>
  <r>
    <x v="402"/>
    <n v="153.236364387968"/>
    <n v="11553.0392813085"/>
    <n v="8.4446871848318708"/>
    <n v="329.40445671854002"/>
    <n v="278.48326591688698"/>
    <n v="11.266886174258399"/>
    <n v="81.718412704938203"/>
    <x v="402"/>
    <x v="0"/>
  </r>
  <r>
    <x v="403"/>
    <n v="208.689153135905"/>
    <n v="23985.8644222939"/>
    <n v="7.51387022443192"/>
    <n v="346.42378707303902"/>
    <n v="436.290551732354"/>
    <n v="9.6122931835420697"/>
    <n v="67.381156574220199"/>
    <x v="403"/>
    <x v="0"/>
  </r>
  <r>
    <x v="404"/>
    <n v="209.99724646336199"/>
    <n v="22993.729350306599"/>
    <n v="5.54390131627793"/>
    <n v="343.49421972411"/>
    <n v="417.738988357567"/>
    <n v="7.7506065552889796"/>
    <n v="63.551822393410703"/>
    <x v="404"/>
    <x v="0"/>
  </r>
  <r>
    <x v="405"/>
    <n v="154.30068365028299"/>
    <n v="20503.4300546017"/>
    <n v="9.6449965477315498"/>
    <n v="313.47029669917902"/>
    <n v="355.206968470611"/>
    <n v="18.468690353882899"/>
    <n v="75.140361713269996"/>
    <x v="405"/>
    <x v="0"/>
  </r>
  <r>
    <x v="406"/>
    <n v="192.23454077199099"/>
    <n v="24227.9611393419"/>
    <n v="7.2413434648351904"/>
    <n v="336.15104980389202"/>
    <n v="369.42769908769901"/>
    <n v="18.1888725303839"/>
    <n v="70.588507384334505"/>
    <x v="406"/>
    <x v="1"/>
  </r>
  <r>
    <x v="407"/>
    <n v="210.11881256065899"/>
    <n v="12810.423160250501"/>
    <n v="8.8672938304732103"/>
    <n v="309.66157751822902"/>
    <n v="412.706558307904"/>
    <n v="12.3892291841223"/>
    <n v="73.513320572057197"/>
    <x v="407"/>
    <x v="1"/>
  </r>
  <r>
    <x v="408"/>
    <n v="210.126716960013"/>
    <n v="9064.0358308002706"/>
    <n v="7.19843241485429"/>
    <n v="363.56182011036702"/>
    <n v="324.64790875398501"/>
    <n v="10.213058200550501"/>
    <n v="92.643891871920999"/>
    <x v="408"/>
    <x v="1"/>
  </r>
  <r>
    <x v="409"/>
    <n v="197.48232643207001"/>
    <n v="23460.821380663601"/>
    <n v="6.1214635380191602"/>
    <n v="303.55032392307203"/>
    <n v="399.56378566088898"/>
    <n v="18.8222158978501"/>
    <n v="62.222874607265403"/>
    <x v="409"/>
    <x v="1"/>
  </r>
  <r>
    <x v="410"/>
    <n v="224.07818298371899"/>
    <n v="22960.180643869699"/>
    <n v="8.9820364488005797"/>
    <n v="274.68945853271998"/>
    <n v="466.24547974099403"/>
    <n v="9.6930489667961908"/>
    <n v="59.577211770248397"/>
    <x v="410"/>
    <x v="1"/>
  </r>
  <r>
    <x v="411"/>
    <n v="203.419330688776"/>
    <n v="16925.012297225501"/>
    <n v="5.5743416672346804"/>
    <n v="337.25232465438103"/>
    <n v="527.91254356206196"/>
    <n v="18.3614355916026"/>
    <n v="60.393548484441503"/>
    <x v="411"/>
    <x v="1"/>
  </r>
  <r>
    <x v="412"/>
    <n v="164.66676859700601"/>
    <n v="31155.540218305199"/>
    <n v="7.4114834995479901"/>
    <n v="383.78262591153498"/>
    <n v="506.53141388629501"/>
    <n v="14.980033693407901"/>
    <n v="69.249228834034895"/>
    <x v="412"/>
    <x v="1"/>
  </r>
  <r>
    <x v="413"/>
    <n v="198.996287012507"/>
    <n v="20225.642922628798"/>
    <n v="7.5695181498935202"/>
    <n v="352.68584278664599"/>
    <n v="492.097824550344"/>
    <n v="19.621923393515399"/>
    <n v="64.1772322360479"/>
    <x v="413"/>
    <x v="1"/>
  </r>
  <r>
    <x v="414"/>
    <n v="220.387163635598"/>
    <n v="17606.885689078001"/>
    <n v="9.4263393540297695"/>
    <n v="274.20680368507601"/>
    <n v="551.14520683520698"/>
    <n v="14.8264414738579"/>
    <n v="67.305421260019898"/>
    <x v="414"/>
    <x v="1"/>
  </r>
  <r>
    <x v="415"/>
    <n v="202.51471136727201"/>
    <n v="24678.329289091998"/>
    <n v="5.5759063695073801"/>
    <n v="334.71733470452301"/>
    <n v="467.11076159055602"/>
    <n v="12.937328739572701"/>
    <n v="46.935251825649097"/>
    <x v="415"/>
    <x v="1"/>
  </r>
  <r>
    <x v="416"/>
    <n v="230.76693978659799"/>
    <n v="9727.7617157149507"/>
    <n v="5.9436945789546503"/>
    <n v="223.23581613133001"/>
    <n v="405.76157110740098"/>
    <n v="12.826509368688701"/>
    <n v="74.385199417259599"/>
    <x v="416"/>
    <x v="1"/>
  </r>
  <r>
    <x v="417"/>
    <n v="156.898916688692"/>
    <n v="26738.525360886"/>
    <n v="5.0231425906112097"/>
    <n v="388.75225305369702"/>
    <n v="388.75262033130201"/>
    <n v="17.196012104677202"/>
    <n v="63.564870218434699"/>
    <x v="417"/>
    <x v="1"/>
  </r>
  <r>
    <x v="418"/>
    <n v="186.35336104727199"/>
    <n v="21440.7388482844"/>
    <n v="7.8324737075777904"/>
    <n v="393.76704572635202"/>
    <n v="461.356227494503"/>
    <n v="13.9138696295975"/>
    <n v="86.121811038531803"/>
    <x v="418"/>
    <x v="1"/>
  </r>
  <r>
    <x v="419"/>
    <n v="202.46121129761801"/>
    <n v="33653.761963392702"/>
    <n v="5.4318786958843202"/>
    <n v="330.82713275911698"/>
    <n v="426.18656504996102"/>
    <n v="18.759902243560202"/>
    <n v="79.370621250226705"/>
    <x v="419"/>
    <x v="1"/>
  </r>
  <r>
    <x v="420"/>
    <n v="198.31001978048101"/>
    <n v="21148.241904730599"/>
    <n v="9.1249003215806592"/>
    <n v="326.25428153596602"/>
    <n v="312.38858564170101"/>
    <n v="13.042948001733"/>
    <n v="74.311618756238701"/>
    <x v="420"/>
    <x v="1"/>
  </r>
  <r>
    <x v="421"/>
    <n v="215.72552701978"/>
    <n v="16553.562437442099"/>
    <n v="7.5478594704085902"/>
    <n v="321.77621306029198"/>
    <n v="453.91848950016498"/>
    <n v="9.6402410517620094"/>
    <n v="57.865423181628998"/>
    <x v="421"/>
    <x v="1"/>
  </r>
  <r>
    <x v="422"/>
    <n v="229.96442239785799"/>
    <n v="7839.3187598293698"/>
    <n v="10.5088098928737"/>
    <n v="278.42826495079998"/>
    <n v="370.08515337426502"/>
    <n v="15.7909773276923"/>
    <n v="77.166618783421299"/>
    <x v="422"/>
    <x v="1"/>
  </r>
  <r>
    <x v="423"/>
    <n v="208.43859260220199"/>
    <n v="17248.618742002702"/>
    <n v="7.6853697349708501"/>
    <n v="286.40352154856998"/>
    <n v="269.01363482205397"/>
    <n v="11.7573482367567"/>
    <n v="56.884527997047698"/>
    <x v="423"/>
    <x v="1"/>
  </r>
  <r>
    <x v="424"/>
    <n v="208.914720039293"/>
    <n v="32238.077782489599"/>
    <n v="6.8950136447139796"/>
    <n v="321.08046524060802"/>
    <n v="449.25997564535999"/>
    <n v="12.5146412557235"/>
    <n v="89.213074294281"/>
    <x v="424"/>
    <x v="1"/>
  </r>
  <r>
    <x v="425"/>
    <n v="147.58183139318601"/>
    <n v="41538.242730002603"/>
    <n v="7.72817704401605"/>
    <n v="376.01293304525302"/>
    <n v="428.44482252009902"/>
    <n v="10.828696338235099"/>
    <n v="65.005839807489394"/>
    <x v="425"/>
    <x v="1"/>
  </r>
  <r>
    <x v="426"/>
    <n v="173.56597107194301"/>
    <n v="33455.240994823202"/>
    <n v="6.0332471720476901"/>
    <n v="351.27126703065602"/>
    <n v="507.47624901785599"/>
    <n v="17.795957452409901"/>
    <n v="62.466135372455703"/>
    <x v="426"/>
    <x v="1"/>
  </r>
  <r>
    <x v="427"/>
    <n v="212.046391075136"/>
    <n v="25189.830621579302"/>
    <n v="6.20386878512923"/>
    <n v="316.567319344993"/>
    <n v="498.26695935582597"/>
    <n v="20.0515185831661"/>
    <n v="52.901127257875601"/>
    <x v="427"/>
    <x v="1"/>
  </r>
  <r>
    <x v="428"/>
    <n v="163.218038449695"/>
    <n v="26408.881767512801"/>
    <n v="6.0296704799760104"/>
    <n v="429.02231183199899"/>
    <n v="509.956864240568"/>
    <n v="23.569644908143498"/>
    <n v="19.175174536546301"/>
    <x v="428"/>
    <x v="1"/>
  </r>
  <r>
    <x v="429"/>
    <n v="202.34318749090801"/>
    <n v="15173.4711498543"/>
    <n v="7.2486249863577097"/>
    <n v="373.653327668072"/>
    <n v="315.47907039948802"/>
    <n v="15.008674201370001"/>
    <n v="76.879669257883407"/>
    <x v="429"/>
    <x v="1"/>
  </r>
  <r>
    <x v="430"/>
    <n v="192.995664810004"/>
    <n v="19579.3895457537"/>
    <n v="7.6408743218040298"/>
    <n v="314.92273899078998"/>
    <n v="379.67536682471598"/>
    <n v="12.8970492576947"/>
    <n v="75.839131814403103"/>
    <x v="430"/>
    <x v="1"/>
  </r>
  <r>
    <x v="431"/>
    <n v="233.721355077532"/>
    <n v="16066.552124395501"/>
    <n v="8.1819880648444006"/>
    <n v="224.212503044779"/>
    <n v="401.73930871328099"/>
    <n v="15.313977749206201"/>
    <n v="81.842062156483095"/>
    <x v="431"/>
    <x v="1"/>
  </r>
  <r>
    <x v="432"/>
    <n v="210.97974749526699"/>
    <n v="19981.315187561799"/>
    <n v="9.2036141123890705"/>
    <n v="271.09710431943103"/>
    <n v="332.59812622472901"/>
    <n v="17.187963350912302"/>
    <n v="79.634242043973998"/>
    <x v="432"/>
    <x v="1"/>
  </r>
  <r>
    <x v="433"/>
    <n v="172.55026149278001"/>
    <n v="28099.038729259799"/>
    <n v="5.78966867637339"/>
    <n v="372.62194324651398"/>
    <n v="505.54234866945501"/>
    <n v="17.530703558318301"/>
    <n v="67.273874478321702"/>
    <x v="433"/>
    <x v="1"/>
  </r>
  <r>
    <x v="434"/>
    <n v="215.82287257203299"/>
    <n v="9028.7603448521095"/>
    <n v="9.2560977722867293"/>
    <n v="274.29230540617101"/>
    <n v="340.64839262295101"/>
    <n v="10.6806727382523"/>
    <n v="72.487450231123304"/>
    <x v="434"/>
    <x v="1"/>
  </r>
  <r>
    <x v="435"/>
    <n v="184.39500278806699"/>
    <n v="31155.988820087401"/>
    <n v="8.3928335322891598"/>
    <n v="356.552697119882"/>
    <n v="380.09681012980599"/>
    <n v="10.430339792435699"/>
    <n v="100.23166781440401"/>
    <x v="435"/>
    <x v="1"/>
  </r>
  <r>
    <x v="436"/>
    <n v="167.924336007319"/>
    <n v="34768.933419906003"/>
    <n v="4.02308133899085"/>
    <n v="377.143488893528"/>
    <n v="315.53610537316098"/>
    <n v="10.429159462767201"/>
    <n v="70.593387098381498"/>
    <x v="436"/>
    <x v="1"/>
  </r>
  <r>
    <x v="437"/>
    <n v="209.18562534531901"/>
    <n v="29568.535852018002"/>
    <n v="9.8173356354981696"/>
    <n v="294.34773223445802"/>
    <n v="355.69861323897698"/>
    <n v="13.918768617655701"/>
    <n v="71.681539643078295"/>
    <x v="437"/>
    <x v="1"/>
  </r>
  <r>
    <x v="438"/>
    <n v="202.04477526794699"/>
    <n v="13969.2615624177"/>
    <n v="6.6439180277303702"/>
    <n v="290.795954509171"/>
    <n v="475.14295621097"/>
    <n v="18.189838506263101"/>
    <n v="77.931103946911406"/>
    <x v="438"/>
    <x v="1"/>
  </r>
  <r>
    <x v="439"/>
    <n v="220.03818598107401"/>
    <n v="11939.769859279901"/>
    <n v="8.4287535880420492"/>
    <n v="337.48361004403"/>
    <n v="398.68093562640797"/>
    <n v="14.792585197440401"/>
    <n v="60.991842578349797"/>
    <x v="439"/>
    <x v="1"/>
  </r>
  <r>
    <x v="440"/>
    <n v="198.70565298813401"/>
    <n v="24389.3628851336"/>
    <n v="4.7906813892239803"/>
    <n v="289.33135776930601"/>
    <n v="366.37072364754403"/>
    <n v="18.4151804550043"/>
    <n v="87.996222771624304"/>
    <x v="440"/>
    <x v="1"/>
  </r>
  <r>
    <x v="441"/>
    <n v="179.350576724798"/>
    <n v="28584.1758097069"/>
    <n v="5.2463817466495497"/>
    <n v="292.44053636393699"/>
    <n v="500.86601845605401"/>
    <n v="8.9564014596111292"/>
    <n v="77.360985269287198"/>
    <x v="441"/>
    <x v="1"/>
  </r>
  <r>
    <x v="442"/>
    <n v="199.08375175701599"/>
    <n v="16233.1346793621"/>
    <n v="8.1466431683455607"/>
    <n v="380.113029500224"/>
    <n v="345.01985183664499"/>
    <n v="20.386719629536501"/>
    <n v="73.381488419942698"/>
    <x v="442"/>
    <x v="1"/>
  </r>
  <r>
    <x v="443"/>
    <n v="218.21668247048001"/>
    <n v="13753.9933734306"/>
    <n v="7.5126081410424597"/>
    <n v="334.17807471095603"/>
    <n v="341.60220865225199"/>
    <n v="15.671563525842799"/>
    <n v="84.682660233106105"/>
    <x v="443"/>
    <x v="1"/>
  </r>
  <r>
    <x v="444"/>
    <n v="152.530111176422"/>
    <n v="39028.599340290697"/>
    <n v="3.46249204767927"/>
    <n v="283.69378223429601"/>
    <n v="443.029232128628"/>
    <n v="13.201943203829201"/>
    <n v="62.322711106917303"/>
    <x v="444"/>
    <x v="1"/>
  </r>
  <r>
    <x v="445"/>
    <n v="206.01439977829901"/>
    <n v="15157.2687865015"/>
    <n v="7.5821238561662199"/>
    <n v="307.704473583263"/>
    <n v="431.78198749065501"/>
    <n v="14.221757036067901"/>
    <n v="53.319977174698501"/>
    <x v="445"/>
    <x v="1"/>
  </r>
  <r>
    <x v="446"/>
    <n v="213.88633690096799"/>
    <n v="25043.532803357"/>
    <n v="6.0484370380518397"/>
    <n v="245.954252951358"/>
    <n v="505.735534540976"/>
    <n v="16.3831404802709"/>
    <n v="91.681026051723094"/>
    <x v="446"/>
    <x v="1"/>
  </r>
  <r>
    <x v="447"/>
    <n v="211.12331234907001"/>
    <n v="22982.927444607001"/>
    <n v="6.7790054768183703"/>
    <n v="326.39795325727999"/>
    <n v="367.98878369169802"/>
    <n v="13.910933188836299"/>
    <n v="55.795356643677003"/>
    <x v="447"/>
    <x v="1"/>
  </r>
  <r>
    <x v="448"/>
    <n v="218.27970005599701"/>
    <n v="18158.842119050802"/>
    <n v="8.6573418972593306"/>
    <n v="349.52956788630598"/>
    <n v="336.19883719227198"/>
    <n v="19.442598816756799"/>
    <n v="82.858271839588696"/>
    <x v="448"/>
    <x v="1"/>
  </r>
  <r>
    <x v="449"/>
    <n v="212.569076343153"/>
    <n v="14829.6242123215"/>
    <n v="7.1729204168818903"/>
    <n v="324.12891525539902"/>
    <n v="575.42196836418805"/>
    <n v="16.581120438382801"/>
    <n v="66.885270125516101"/>
    <x v="449"/>
    <x v="1"/>
  </r>
  <r>
    <x v="450"/>
    <n v="213.61962501948599"/>
    <n v="20038.796416929301"/>
    <n v="7.60225187389198"/>
    <n v="290.05721880909601"/>
    <n v="605.305041439408"/>
    <n v="8.7139636163411094"/>
    <n v="58.413459693327198"/>
    <x v="450"/>
    <x v="1"/>
  </r>
  <r>
    <x v="451"/>
    <n v="193.706744524344"/>
    <n v="18463.883662341501"/>
    <n v="4.92438899680681"/>
    <n v="319.05695130038799"/>
    <n v="369.53403400169901"/>
    <n v="14.8415798969636"/>
    <n v="54.437494016426101"/>
    <x v="451"/>
    <x v="1"/>
  </r>
  <r>
    <x v="452"/>
    <n v="199.59453866368901"/>
    <n v="25046.7986402883"/>
    <n v="9.2880198571958807"/>
    <n v="350.835986018651"/>
    <n v="328.36339825867799"/>
    <n v="18.743230788080599"/>
    <n v="54.416964993794899"/>
    <x v="452"/>
    <x v="1"/>
  </r>
  <r>
    <x v="453"/>
    <n v="202.75697250445799"/>
    <n v="12229.6475840884"/>
    <n v="11.5235975126513"/>
    <n v="324.04803479549503"/>
    <n v="344.36568913324601"/>
    <n v="14.6859268348057"/>
    <n v="47.803193695735899"/>
    <x v="453"/>
    <x v="1"/>
  </r>
  <r>
    <x v="454"/>
    <n v="211.09168708247"/>
    <n v="11300.238108793799"/>
    <n v="8.8663592872048795"/>
    <n v="299.938071050833"/>
    <n v="353.51042464915997"/>
    <n v="16.895753682782999"/>
    <n v="67.577108675515802"/>
    <x v="454"/>
    <x v="1"/>
  </r>
  <r>
    <x v="455"/>
    <n v="186.07476549927401"/>
    <n v="13781.780283955701"/>
    <n v="4.6492539298367399"/>
    <n v="377.34437186403898"/>
    <n v="323.77284262521999"/>
    <n v="11.6871238371658"/>
    <n v="66.291649837771104"/>
    <x v="455"/>
    <x v="1"/>
  </r>
  <r>
    <x v="456"/>
    <n v="185.93241935475601"/>
    <n v="28407.661025884699"/>
    <n v="7.6054207877337996"/>
    <n v="381.76188358828199"/>
    <n v="402.65802223263898"/>
    <n v="12.8306463131724"/>
    <n v="86.979723917316605"/>
    <x v="456"/>
    <x v="1"/>
  </r>
  <r>
    <x v="457"/>
    <n v="192.13753061224"/>
    <n v="18126.030963032299"/>
    <n v="9.1545805066114792"/>
    <n v="364.19122695716698"/>
    <n v="646.73259873520897"/>
    <n v="14.3763369092419"/>
    <n v="90.527536319517907"/>
    <x v="457"/>
    <x v="1"/>
  </r>
  <r>
    <x v="458"/>
    <n v="207.25450536342399"/>
    <n v="23642.992596628399"/>
    <n v="7.6910123794607301"/>
    <n v="293.78303986281901"/>
    <n v="446.69693905980802"/>
    <n v="6.0003909304893401"/>
    <n v="30.9008151460778"/>
    <x v="458"/>
    <x v="1"/>
  </r>
  <r>
    <x v="459"/>
    <n v="185.992410606248"/>
    <n v="23234.788934234799"/>
    <n v="5.8929626689147501"/>
    <n v="347.23682655314798"/>
    <n v="401.30489463039402"/>
    <n v="13.2632817873227"/>
    <n v="60.474031177614002"/>
    <x v="459"/>
    <x v="1"/>
  </r>
  <r>
    <x v="460"/>
    <n v="186.60162110778401"/>
    <n v="20590.712114137899"/>
    <n v="3.92418292842539"/>
    <n v="366.13189991812499"/>
    <n v="384.30569829458102"/>
    <n v="9.9993978161203305"/>
    <n v="66.6939728394957"/>
    <x v="460"/>
    <x v="1"/>
  </r>
  <r>
    <x v="461"/>
    <n v="220.63882299221899"/>
    <n v="19892.388913916799"/>
    <n v="7.9864563616361197"/>
    <n v="326.07656028074098"/>
    <n v="460.812424850323"/>
    <n v="14.929172151503501"/>
    <n v="59.602807794055302"/>
    <x v="461"/>
    <x v="1"/>
  </r>
  <r>
    <x v="462"/>
    <n v="215.29551801590301"/>
    <n v="27032.142261859499"/>
    <n v="6.5539577218621101"/>
    <n v="282.85945302404701"/>
    <n v="443.445590285935"/>
    <n v="12.841610997334801"/>
    <n v="46.368219407310697"/>
    <x v="462"/>
    <x v="1"/>
  </r>
  <r>
    <x v="463"/>
    <n v="193.286462633415"/>
    <n v="21675.6828664286"/>
    <n v="9.8214985197448303"/>
    <n v="381.93074397455501"/>
    <n v="414.81098538973498"/>
    <n v="16.109169169906199"/>
    <n v="92.609083637580696"/>
    <x v="463"/>
    <x v="1"/>
  </r>
  <r>
    <x v="464"/>
    <n v="208.74023200475301"/>
    <n v="35289.237110206603"/>
    <n v="8.3501100518619893"/>
    <n v="337.209741913713"/>
    <n v="462.48019891044601"/>
    <n v="10.105145943904301"/>
    <n v="50.886006034906103"/>
    <x v="464"/>
    <x v="1"/>
  </r>
  <r>
    <x v="465"/>
    <n v="233.48726795623699"/>
    <n v="13213.578253600401"/>
    <n v="10.1499369058957"/>
    <n v="293.074657454521"/>
    <n v="326.77780298074998"/>
    <n v="10.439619366874"/>
    <n v="62.455373067733497"/>
    <x v="465"/>
    <x v="1"/>
  </r>
  <r>
    <x v="466"/>
    <n v="207.016852073829"/>
    <n v="19657.843314997699"/>
    <n v="8.60450484629283"/>
    <n v="312.34360712597203"/>
    <n v="358.84900330613402"/>
    <n v="21.228127237107199"/>
    <n v="63.771832689045198"/>
    <x v="466"/>
    <x v="1"/>
  </r>
  <r>
    <x v="467"/>
    <n v="207.82136307848899"/>
    <n v="16689.799603756201"/>
    <n v="10.031146372241"/>
    <n v="286.41386159175897"/>
    <n v="481.95587713104197"/>
    <n v="9.77189593962248"/>
    <n v="78.295022136138797"/>
    <x v="467"/>
    <x v="1"/>
  </r>
  <r>
    <x v="468"/>
    <n v="200.13982871773001"/>
    <n v="13867.2441957349"/>
    <n v="7.3650150932988199"/>
    <n v="409.44672984742101"/>
    <n v="340.80882275078801"/>
    <n v="17.0731230804343"/>
    <n v="72.730639478521397"/>
    <x v="468"/>
    <x v="1"/>
  </r>
  <r>
    <x v="469"/>
    <n v="162.85758508798901"/>
    <n v="34573.678785724303"/>
    <n v="5.6548563609759501"/>
    <n v="415.28707217243698"/>
    <n v="297.63136521644901"/>
    <n v="13.9908422194883"/>
    <n v="76.744676718000306"/>
    <x v="469"/>
    <x v="1"/>
  </r>
  <r>
    <x v="470"/>
    <n v="178.640118666273"/>
    <n v="37993.182754531001"/>
    <n v="9.7725218480770799"/>
    <n v="343.25835928715202"/>
    <n v="465.07279582402901"/>
    <n v="14.834256983868899"/>
    <n v="65.326531485776698"/>
    <x v="470"/>
    <x v="1"/>
  </r>
  <r>
    <x v="471"/>
    <n v="177.173257993194"/>
    <n v="34596.001871740598"/>
    <n v="2.8660730298495398"/>
    <n v="369.53299648532402"/>
    <n v="389.516286086913"/>
    <n v="17.2680736309735"/>
    <n v="64.868607877582903"/>
    <x v="471"/>
    <x v="1"/>
  </r>
  <r>
    <x v="472"/>
    <n v="195.45148242169199"/>
    <n v="15908.642086031199"/>
    <n v="6.2413485980482797"/>
    <n v="319.26472220015199"/>
    <n v="404.20485919202599"/>
    <n v="18.937337584114601"/>
    <n v="75.392795103529494"/>
    <x v="472"/>
    <x v="1"/>
  </r>
  <r>
    <x v="473"/>
    <n v="233.72797460195"/>
    <n v="7263.0567491301199"/>
    <n v="6.9533077796878997"/>
    <n v="268.97135529751699"/>
    <n v="258.880209039715"/>
    <n v="8.9863634241376005"/>
    <n v="41.9304389014384"/>
    <x v="473"/>
    <x v="1"/>
  </r>
  <r>
    <x v="474"/>
    <n v="199.255321824422"/>
    <n v="25383.765183442501"/>
    <n v="7.9246162652689396"/>
    <n v="318.61047849174503"/>
    <n v="416.44561747739601"/>
    <n v="20.118826931837901"/>
    <n v="48.271209682285701"/>
    <x v="474"/>
    <x v="1"/>
  </r>
  <r>
    <x v="475"/>
    <n v="203.86186733868601"/>
    <n v="24172.7033126077"/>
    <n v="6.8440176264222297"/>
    <n v="305.83257968719698"/>
    <n v="470.83626451802797"/>
    <n v="19.232961414138298"/>
    <n v="30.7084213003941"/>
    <x v="475"/>
    <x v="1"/>
  </r>
  <r>
    <x v="476"/>
    <n v="150.49521432008399"/>
    <n v="27795.7320409409"/>
    <n v="5.4640576477657001"/>
    <n v="445.938391197692"/>
    <n v="422.42250869968302"/>
    <n v="16.144510444073301"/>
    <n v="78.374845182699104"/>
    <x v="476"/>
    <x v="1"/>
  </r>
  <r>
    <x v="477"/>
    <n v="241.00027651188699"/>
    <n v="9609.7406047783697"/>
    <n v="9.8423460733329904"/>
    <n v="229.57556091890501"/>
    <n v="428.88236590713802"/>
    <n v="14.990566983235199"/>
    <n v="39.8423790915352"/>
    <x v="477"/>
    <x v="1"/>
  </r>
  <r>
    <x v="478"/>
    <n v="228.13267318983901"/>
    <n v="8296.5506111170998"/>
    <n v="9.8996366950887396"/>
    <n v="346.649750405997"/>
    <n v="500.16921032564301"/>
    <n v="15.486862374734301"/>
    <n v="63.529460122034003"/>
    <x v="478"/>
    <x v="1"/>
  </r>
  <r>
    <x v="479"/>
    <n v="180.85909058042699"/>
    <n v="18223.027079632298"/>
    <n v="8.5772495767393409"/>
    <n v="405.32001567447702"/>
    <n v="564.79348532028905"/>
    <n v="14.7683365562206"/>
    <n v="57.757553595677798"/>
    <x v="479"/>
    <x v="1"/>
  </r>
  <r>
    <x v="480"/>
    <n v="209.358561170261"/>
    <n v="21407.6142871507"/>
    <n v="4.41597593139642"/>
    <n v="230.55585580745301"/>
    <n v="378.89718961176101"/>
    <n v="2.1999999999999802"/>
    <n v="86.737222859903895"/>
    <x v="480"/>
    <x v="1"/>
  </r>
  <r>
    <x v="481"/>
    <n v="182.909727788776"/>
    <n v="30307.217674994201"/>
    <n v="5.6570042427615297"/>
    <n v="422.44568076530197"/>
    <n v="573.33049711446301"/>
    <n v="17.6997182248721"/>
    <n v="45.906782420243204"/>
    <x v="481"/>
    <x v="1"/>
  </r>
  <r>
    <x v="482"/>
    <n v="171.31554303857899"/>
    <n v="24709.728858137201"/>
    <n v="4.1848906918382802"/>
    <n v="366.814978919113"/>
    <n v="490.65874698927598"/>
    <n v="15.1226722461211"/>
    <n v="33.1196125989403"/>
    <x v="482"/>
    <x v="1"/>
  </r>
  <r>
    <x v="483"/>
    <n v="182.121038195073"/>
    <n v="33046.727605817803"/>
    <n v="5.3515331889104596"/>
    <n v="362.35214343376299"/>
    <n v="350.23632637500901"/>
    <n v="7.5925157501404197"/>
    <n v="66.225673779812794"/>
    <x v="483"/>
    <x v="1"/>
  </r>
  <r>
    <x v="484"/>
    <n v="163.171653138951"/>
    <n v="25911.321679536901"/>
    <n v="4.1385400369939997"/>
    <n v="371.967179752834"/>
    <n v="487.98518514497198"/>
    <n v="17.751705391115902"/>
    <n v="63.6124028544154"/>
    <x v="484"/>
    <x v="1"/>
  </r>
  <r>
    <x v="485"/>
    <n v="210.86043856058899"/>
    <n v="29263.554068981699"/>
    <n v="6.0116109791699204"/>
    <n v="252.231329633982"/>
    <n v="392.36358575828501"/>
    <n v="12.89221011053"/>
    <n v="77.079780005937707"/>
    <x v="485"/>
    <x v="1"/>
  </r>
  <r>
    <x v="486"/>
    <n v="226.093424894831"/>
    <n v="6787.4846600176998"/>
    <n v="9.2417629220244493"/>
    <n v="319.025808571347"/>
    <n v="459.56902136659198"/>
    <n v="14.1104762412414"/>
    <n v="80.571146186412605"/>
    <x v="486"/>
    <x v="1"/>
  </r>
  <r>
    <x v="487"/>
    <n v="225.07421807536301"/>
    <n v="14694.420624957"/>
    <n v="6.7228429089570403"/>
    <n v="300.76377190722798"/>
    <n v="353.63091289268601"/>
    <n v="13.5537964081228"/>
    <n v="64.012944267392399"/>
    <x v="487"/>
    <x v="1"/>
  </r>
  <r>
    <x v="488"/>
    <n v="213.19701921644301"/>
    <n v="18452.022994507599"/>
    <n v="8.2924447920390296"/>
    <n v="294.34485798287699"/>
    <n v="496.270850983316"/>
    <n v="10.5450917663143"/>
    <n v="94.837742697113498"/>
    <x v="488"/>
    <x v="1"/>
  </r>
  <r>
    <x v="489"/>
    <n v="215.051364573916"/>
    <n v="20592.258942126398"/>
    <n v="10.089537148830001"/>
    <n v="331.33873865435402"/>
    <n v="447.07445993427802"/>
    <n v="10.778632633397701"/>
    <n v="54.426968366225402"/>
    <x v="489"/>
    <x v="1"/>
  </r>
  <r>
    <x v="490"/>
    <n v="197.646950565217"/>
    <n v="22535.085158347199"/>
    <n v="9.2881996045836495"/>
    <n v="323.449054150167"/>
    <n v="353.06290657482901"/>
    <n v="6.0396690282070704"/>
    <n v="82.536172782215502"/>
    <x v="490"/>
    <x v="1"/>
  </r>
  <r>
    <x v="491"/>
    <n v="211.30681190649099"/>
    <n v="9592.1513331275892"/>
    <n v="8.8632723760779708"/>
    <n v="348.43781987732098"/>
    <n v="333.77532714280198"/>
    <n v="18.267950853996201"/>
    <n v="68.333169913334601"/>
    <x v="491"/>
    <x v="1"/>
  </r>
  <r>
    <x v="492"/>
    <n v="228.17185869027901"/>
    <n v="18364.831417992798"/>
    <n v="6.18594777127967"/>
    <n v="246.94261132183601"/>
    <n v="369.90319874889201"/>
    <n v="14.613422635818299"/>
    <n v="101.351525392233"/>
    <x v="492"/>
    <x v="1"/>
  </r>
  <r>
    <x v="493"/>
    <n v="216.673869123392"/>
    <n v="14160.686766345299"/>
    <n v="6.0601435818568401"/>
    <n v="281.35597539612201"/>
    <n v="468.21253740327001"/>
    <n v="15.1475469754768"/>
    <n v="62.860626795129598"/>
    <x v="493"/>
    <x v="1"/>
  </r>
  <r>
    <x v="494"/>
    <n v="171.28870012027099"/>
    <n v="35680.067877428701"/>
    <n v="4.8943736166150904"/>
    <n v="314.61385120734701"/>
    <n v="501.90286412711299"/>
    <n v="14.210624450932601"/>
    <n v="56.9102540573043"/>
    <x v="494"/>
    <x v="1"/>
  </r>
  <r>
    <x v="495"/>
    <n v="207.00483655731401"/>
    <n v="16099.1518956523"/>
    <n v="8.1864789460677798"/>
    <n v="369.68386689751901"/>
    <n v="575.30903693577"/>
    <n v="17.556879619378801"/>
    <n v="80.749849224250696"/>
    <x v="495"/>
    <x v="1"/>
  </r>
  <r>
    <x v="496"/>
    <n v="162.246885666"/>
    <n v="27215.902741709899"/>
    <n v="2.86253537445298"/>
    <n v="372.81507481024403"/>
    <n v="437.21759018140398"/>
    <n v="15.130476488722399"/>
    <n v="65.0912914244809"/>
    <x v="496"/>
    <x v="1"/>
  </r>
  <r>
    <x v="497"/>
    <n v="223.77266131857701"/>
    <n v="29549.658822916099"/>
    <n v="7.71692292341847"/>
    <n v="281.11849034749599"/>
    <n v="356.181915856057"/>
    <n v="14.202664062204001"/>
    <n v="84.013584592143005"/>
    <x v="497"/>
    <x v="1"/>
  </r>
  <r>
    <x v="498"/>
    <n v="191.004930396015"/>
    <n v="25863.343244602998"/>
    <n v="4.8238315054976804"/>
    <n v="316.02551294615699"/>
    <n v="370.35728821226701"/>
    <n v="18.361858064077499"/>
    <n v="48.658108622387502"/>
    <x v="498"/>
    <x v="1"/>
  </r>
  <r>
    <x v="499"/>
    <n v="133.21694156018"/>
    <n v="16922.853898585199"/>
    <n v="9.2932886443975598"/>
    <n v="444.37573069277897"/>
    <n v="322.29119123589101"/>
    <n v="10.430076340816299"/>
    <n v="43.578465511884197"/>
    <x v="499"/>
    <x v="1"/>
  </r>
  <r>
    <x v="500"/>
    <n v="218.73823553350999"/>
    <n v="15357.8333729203"/>
    <n v="8.5344584424054197"/>
    <n v="315.83139625832302"/>
    <n v="429.62221218257901"/>
    <n v="15.621138695886801"/>
    <n v="64.826028201182098"/>
    <x v="500"/>
    <x v="1"/>
  </r>
  <r>
    <x v="501"/>
    <n v="214.724669258446"/>
    <n v="9363.8539876178493"/>
    <n v="9.9976235665251192"/>
    <n v="273.46313936554401"/>
    <n v="508.345207011708"/>
    <n v="12.9258696626637"/>
    <n v="71.428589850875994"/>
    <x v="501"/>
    <x v="1"/>
  </r>
  <r>
    <x v="502"/>
    <n v="205.05653579353699"/>
    <n v="7040.7376207775897"/>
    <n v="11.302831188490501"/>
    <n v="325.32854340517298"/>
    <n v="371.57963404091697"/>
    <n v="16.352858005837501"/>
    <n v="74.312592117930507"/>
    <x v="502"/>
    <x v="1"/>
  </r>
  <r>
    <x v="503"/>
    <n v="199.228467544056"/>
    <n v="14446.8123896858"/>
    <n v="7.68919052855468"/>
    <n v="298.31841825422998"/>
    <n v="469.13195125801798"/>
    <n v="14.020507420373001"/>
    <n v="95.306238615956104"/>
    <x v="503"/>
    <x v="1"/>
  </r>
  <r>
    <x v="504"/>
    <n v="177.82830229270999"/>
    <n v="31421.731633220999"/>
    <n v="4.5841339098284104"/>
    <n v="347.09735367205701"/>
    <n v="490.28467412725001"/>
    <n v="16.066439028217001"/>
    <n v="58.416698605682001"/>
    <x v="504"/>
    <x v="1"/>
  </r>
  <r>
    <x v="505"/>
    <n v="177.31960335087999"/>
    <n v="28398.554196372399"/>
    <n v="6.2945173929790297"/>
    <n v="336.29291845464002"/>
    <n v="328.38742980421199"/>
    <n v="18.463094761579299"/>
    <n v="62.075901989424899"/>
    <x v="505"/>
    <x v="0"/>
  </r>
  <r>
    <x v="506"/>
    <n v="185.632858131864"/>
    <n v="27981.091190195799"/>
    <n v="6.76168321446597"/>
    <n v="354.78521743431799"/>
    <n v="380.72325234526301"/>
    <n v="13.9838330083874"/>
    <n v="74.576914442026805"/>
    <x v="506"/>
    <x v="0"/>
  </r>
  <r>
    <x v="507"/>
    <n v="172.29900014237299"/>
    <n v="15936.247359864001"/>
    <n v="4.9359977661073504"/>
    <n v="340.39293036634001"/>
    <n v="435.40560983624198"/>
    <n v="11.075621804849501"/>
    <n v="58.365994510729102"/>
    <x v="507"/>
    <x v="0"/>
  </r>
  <r>
    <x v="508"/>
    <n v="164.723486232417"/>
    <n v="20442.615014304902"/>
    <n v="5.1639313729989897"/>
    <n v="341.53708898075701"/>
    <n v="468.41634982713902"/>
    <n v="10.3626226262991"/>
    <n v="65.694877764783897"/>
    <x v="508"/>
    <x v="0"/>
  </r>
  <r>
    <x v="509"/>
    <n v="228.48839375396599"/>
    <n v="15824.7887288493"/>
    <n v="8.3889442139990305"/>
    <n v="314.84329126626199"/>
    <n v="423.662707459567"/>
    <n v="17.6303624621209"/>
    <n v="56.420210305517998"/>
    <x v="509"/>
    <x v="0"/>
  </r>
  <r>
    <x v="510"/>
    <n v="234.91451202397701"/>
    <n v="18607.213192973901"/>
    <n v="8.6206972948482008"/>
    <n v="302.13130586518099"/>
    <n v="442.10420764013497"/>
    <n v="14.1168236089265"/>
    <n v="65.636758578797895"/>
    <x v="510"/>
    <x v="0"/>
  </r>
  <r>
    <x v="511"/>
    <n v="193.840931100966"/>
    <n v="34157.1844735778"/>
    <n v="9.87657405039214"/>
    <n v="344.53540723541403"/>
    <n v="498.06399624971601"/>
    <n v="8.8187565668507002"/>
    <n v="66.659352233228304"/>
    <x v="511"/>
    <x v="0"/>
  </r>
  <r>
    <x v="512"/>
    <n v="203.53783248501"/>
    <n v="23603.065416831101"/>
    <n v="7.6671284788004401"/>
    <n v="324.08433407149698"/>
    <n v="288.91245683813599"/>
    <n v="18.064956579413"/>
    <n v="85.916666201140302"/>
    <x v="512"/>
    <x v="0"/>
  </r>
  <r>
    <x v="513"/>
    <n v="183.36271260192399"/>
    <n v="17259.852302409399"/>
    <n v="4.6102446924534197"/>
    <n v="335.626442632992"/>
    <n v="452.99529278701999"/>
    <n v="9.7009062829010801"/>
    <n v="80.537065291717099"/>
    <x v="513"/>
    <x v="0"/>
  </r>
  <r>
    <x v="514"/>
    <n v="200.94348395288199"/>
    <n v="12642.06594728"/>
    <n v="7.30982163862984"/>
    <n v="334.44206430768298"/>
    <n v="446.74844161157802"/>
    <n v="14.949080365255201"/>
    <n v="71.202038152614705"/>
    <x v="514"/>
    <x v="0"/>
  </r>
  <r>
    <x v="515"/>
    <n v="215.94632201513301"/>
    <n v="24991.766020523799"/>
    <n v="9.13839083936214"/>
    <n v="321.47335956499597"/>
    <n v="431.424689427869"/>
    <n v="12.9504441561209"/>
    <n v="64.025590322784694"/>
    <x v="515"/>
    <x v="0"/>
  </r>
  <r>
    <x v="516"/>
    <n v="222.25226947453899"/>
    <n v="25063.683013317801"/>
    <n v="8.5611237550604198"/>
    <n v="287.94812320443202"/>
    <n v="505.26548263739699"/>
    <n v="18.273756956279101"/>
    <n v="68.3954132082618"/>
    <x v="516"/>
    <x v="0"/>
  </r>
  <r>
    <x v="517"/>
    <n v="200.88940639383"/>
    <n v="32182.262317798301"/>
    <n v="8.5716496382996894"/>
    <n v="364.74678634404398"/>
    <n v="516.85162253076498"/>
    <n v="12.4044387491512"/>
    <n v="85.026226910549099"/>
    <x v="517"/>
    <x v="0"/>
  </r>
  <r>
    <x v="518"/>
    <n v="209.839333375134"/>
    <n v="8712.0025884544593"/>
    <n v="8.5915101263089895"/>
    <n v="355.44372109287298"/>
    <n v="338.84815794627599"/>
    <n v="18.721311565046999"/>
    <n v="106.243065975946"/>
    <x v="518"/>
    <x v="0"/>
  </r>
  <r>
    <x v="519"/>
    <n v="212.80864540548299"/>
    <n v="30434.269118406599"/>
    <n v="8.6303130140718896"/>
    <n v="333.48254007833202"/>
    <n v="382.922362971756"/>
    <n v="15.7799219702373"/>
    <n v="39.775513219931398"/>
    <x v="519"/>
    <x v="0"/>
  </r>
  <r>
    <x v="520"/>
    <n v="238.22196802665101"/>
    <n v="9001.6587531421301"/>
    <n v="9.8202309187360495"/>
    <n v="325.10484702962401"/>
    <n v="381.34658214927498"/>
    <n v="19.195740060131399"/>
    <n v="98.490819290889306"/>
    <x v="520"/>
    <x v="0"/>
  </r>
  <r>
    <x v="521"/>
    <n v="242.48047267706701"/>
    <n v="9381.2399307984397"/>
    <n v="7.3031836781757198"/>
    <n v="312.81439495679899"/>
    <n v="440.60113456028603"/>
    <n v="14.027296795129301"/>
    <n v="70.929879470080493"/>
    <x v="521"/>
    <x v="0"/>
  </r>
  <r>
    <x v="522"/>
    <n v="195.809028421504"/>
    <n v="23728.294014562001"/>
    <n v="7.5083052895083897"/>
    <n v="348.71461261339198"/>
    <n v="551.54038979343397"/>
    <n v="15.2543918410668"/>
    <n v="75.907869333070494"/>
    <x v="522"/>
    <x v="0"/>
  </r>
  <r>
    <x v="523"/>
    <n v="156.48275940474099"/>
    <n v="30950.681099821501"/>
    <n v="6.5430898240780504"/>
    <n v="363.17962351383301"/>
    <n v="425.28883669723501"/>
    <n v="11.6534577536793"/>
    <n v="70.367048818029303"/>
    <x v="523"/>
    <x v="0"/>
  </r>
  <r>
    <x v="524"/>
    <n v="213.06538481772799"/>
    <n v="34314.0870911772"/>
    <n v="9.0411460848434402"/>
    <n v="335.29192590906302"/>
    <n v="313.25474299672402"/>
    <n v="11.1353118270238"/>
    <n v="70.829109868924505"/>
    <x v="524"/>
    <x v="0"/>
  </r>
  <r>
    <x v="525"/>
    <n v="191.98299454026599"/>
    <n v="18222.931957438399"/>
    <n v="3.92097366242472"/>
    <n v="296.196618041541"/>
    <n v="389.74246214090198"/>
    <n v="9.6891435679782401"/>
    <n v="92.219615229231096"/>
    <x v="525"/>
    <x v="0"/>
  </r>
  <r>
    <x v="526"/>
    <n v="198.19705121398101"/>
    <n v="17468.999801743699"/>
    <n v="8.2629039874696897"/>
    <n v="369.590740483807"/>
    <n v="294.32514221521501"/>
    <n v="18.026098152350698"/>
    <n v="44.061625184257203"/>
    <x v="526"/>
    <x v="0"/>
  </r>
  <r>
    <x v="527"/>
    <n v="224.15200454884601"/>
    <n v="20012.172975903399"/>
    <n v="9.0087260935494395"/>
    <n v="302.39360529274097"/>
    <n v="421.89008282690799"/>
    <n v="22.1878492079341"/>
    <n v="72.727868423157602"/>
    <x v="527"/>
    <x v="0"/>
  </r>
  <r>
    <x v="528"/>
    <n v="218.032839770538"/>
    <n v="16183.586649397501"/>
    <n v="7.3904740959480604"/>
    <n v="334.05388545873802"/>
    <n v="389.02161560303199"/>
    <n v="16.354520235606799"/>
    <n v="47.100982069233197"/>
    <x v="528"/>
    <x v="0"/>
  </r>
  <r>
    <x v="529"/>
    <n v="215.64821633422099"/>
    <n v="17068.298862919499"/>
    <n v="8.7696217670006895"/>
    <n v="319.25320113032899"/>
    <n v="459.54115883111598"/>
    <n v="14.1925443529967"/>
    <n v="60.373722302826401"/>
    <x v="529"/>
    <x v="0"/>
  </r>
  <r>
    <x v="530"/>
    <n v="230.33570757087301"/>
    <n v="7324.7014254584601"/>
    <n v="7.9913661828856899"/>
    <n v="331.51253342968698"/>
    <n v="492.85039138945098"/>
    <n v="14.2339515975609"/>
    <n v="74.068658157186306"/>
    <x v="530"/>
    <x v="0"/>
  </r>
  <r>
    <x v="531"/>
    <n v="173.636742031024"/>
    <n v="15548.416673502201"/>
    <n v="5.0186711022330597"/>
    <n v="330.390976259936"/>
    <n v="520.64077376078899"/>
    <n v="11.147704109056599"/>
    <n v="87.481504599210496"/>
    <x v="531"/>
    <x v="0"/>
  </r>
  <r>
    <x v="532"/>
    <n v="204.01034652932501"/>
    <n v="18493.872175475099"/>
    <n v="5.5578637556606703"/>
    <n v="311.56822718599102"/>
    <n v="437.51204208786601"/>
    <n v="12.9945955366767"/>
    <n v="31.390450294319599"/>
    <x v="532"/>
    <x v="0"/>
  </r>
  <r>
    <x v="533"/>
    <n v="169.727115772833"/>
    <n v="19472.6243284964"/>
    <n v="5.0176980882955302"/>
    <n v="366.01891959337001"/>
    <n v="425.67096395845101"/>
    <n v="17.3146811256535"/>
    <n v="48.882198433769702"/>
    <x v="533"/>
    <x v="0"/>
  </r>
  <r>
    <x v="534"/>
    <n v="221.54777341772601"/>
    <n v="24211.6307702593"/>
    <n v="9.3632498253633898"/>
    <n v="307.71399582698399"/>
    <n v="406.551667016392"/>
    <n v="12.6182517815746"/>
    <n v="60.003147675998598"/>
    <x v="534"/>
    <x v="0"/>
  </r>
  <r>
    <x v="535"/>
    <n v="220.45107827315499"/>
    <n v="10571.7703769689"/>
    <n v="6.5214222849478896"/>
    <n v="295.97609438349701"/>
    <n v="414.256086475892"/>
    <n v="14.7748005988614"/>
    <n v="58.735932885039297"/>
    <x v="535"/>
    <x v="0"/>
  </r>
  <r>
    <x v="536"/>
    <n v="175.89434585427799"/>
    <n v="21467.950865982799"/>
    <n v="7.1012238163214798"/>
    <n v="349.492177317749"/>
    <n v="427.23974032885798"/>
    <n v="12.556983190453"/>
    <n v="55.253911625763998"/>
    <x v="536"/>
    <x v="0"/>
  </r>
  <r>
    <x v="537"/>
    <n v="188.25193911765501"/>
    <n v="14906.047921748999"/>
    <n v="8.4860302431925199"/>
    <n v="374.22692624760799"/>
    <n v="518.58525264977698"/>
    <n v="11.226577989259299"/>
    <n v="65.182758733768907"/>
    <x v="537"/>
    <x v="0"/>
  </r>
  <r>
    <x v="538"/>
    <n v="175.873676210106"/>
    <n v="21759.363929401501"/>
    <n v="7.4872781200168204"/>
    <n v="352.98311196312801"/>
    <n v="428.66096486233602"/>
    <n v="4.9668616188070001"/>
    <n v="72.305218671572206"/>
    <x v="538"/>
    <x v="0"/>
  </r>
  <r>
    <x v="539"/>
    <n v="174.266357487373"/>
    <n v="34094.057177437797"/>
    <n v="6.7419094452044996"/>
    <n v="376.663607879393"/>
    <n v="526.36108158015998"/>
    <n v="17.107563130581699"/>
    <n v="48.546257496086298"/>
    <x v="539"/>
    <x v="0"/>
  </r>
  <r>
    <x v="540"/>
    <n v="208.55378445475901"/>
    <n v="29057.2276174894"/>
    <n v="7.0294911109701896"/>
    <n v="302.744960192382"/>
    <n v="361.947758191616"/>
    <n v="10.6145815894574"/>
    <n v="53.8797371509973"/>
    <x v="540"/>
    <x v="0"/>
  </r>
  <r>
    <x v="541"/>
    <n v="207.74102501484299"/>
    <n v="23372.882653692301"/>
    <n v="6.2801951621308696"/>
    <n v="313.84697246554202"/>
    <n v="497.90231984559"/>
    <n v="12.874804979031399"/>
    <n v="75.416710198461999"/>
    <x v="541"/>
    <x v="0"/>
  </r>
  <r>
    <x v="542"/>
    <n v="200.30434810023999"/>
    <n v="10587.3049294749"/>
    <n v="6.3925450636138601"/>
    <n v="307.398959517869"/>
    <n v="585.22262838218501"/>
    <n v="11.798990545970801"/>
    <n v="63.827568694086899"/>
    <x v="542"/>
    <x v="0"/>
  </r>
  <r>
    <x v="543"/>
    <n v="186.457083749574"/>
    <n v="32241.0796143236"/>
    <n v="8.4396807123144093"/>
    <n v="347.713157165474"/>
    <n v="416.09099789344998"/>
    <n v="14.638926518042"/>
    <n v="68.907754272232793"/>
    <x v="543"/>
    <x v="0"/>
  </r>
  <r>
    <x v="544"/>
    <n v="198.37801183496501"/>
    <n v="12958.748456883601"/>
    <n v="7.13549664386976"/>
    <n v="322.62324865918703"/>
    <n v="522.02787031009302"/>
    <n v="16.722194604136799"/>
    <n v="71.776017550151707"/>
    <x v="544"/>
    <x v="0"/>
  </r>
  <r>
    <x v="545"/>
    <n v="200.36815895582501"/>
    <n v="13501.677965117"/>
    <n v="7.9820967080622696"/>
    <n v="358.33184894940899"/>
    <n v="617.54090649112595"/>
    <n v="11.1765481281359"/>
    <n v="71.536834301314599"/>
    <x v="545"/>
    <x v="0"/>
  </r>
  <r>
    <x v="546"/>
    <n v="167.65860220231801"/>
    <n v="25951.5540356729"/>
    <n v="6.2961032034999498"/>
    <n v="350.38198108956999"/>
    <n v="471.85751068419103"/>
    <n v="15.7704641796947"/>
    <n v="53.321812334210797"/>
    <x v="546"/>
    <x v="0"/>
  </r>
  <r>
    <x v="547"/>
    <n v="175.00827573199001"/>
    <n v="15340.951839023101"/>
    <n v="6.1448449822310698"/>
    <n v="371.010523834433"/>
    <n v="579.46182442854297"/>
    <n v="11.915739635208601"/>
    <n v="78.179170838404303"/>
    <x v="547"/>
    <x v="0"/>
  </r>
  <r>
    <x v="548"/>
    <n v="220.95743260845799"/>
    <n v="28338.981460565999"/>
    <n v="9.3708484444209201"/>
    <n v="316.27440333709399"/>
    <n v="462.14242417044397"/>
    <n v="15.33300458381"/>
    <n v="57.033521765671701"/>
    <x v="548"/>
    <x v="0"/>
  </r>
  <r>
    <x v="549"/>
    <n v="186.30313706565599"/>
    <n v="33153.812975580498"/>
    <n v="8.8404735005257695"/>
    <n v="370.167851012808"/>
    <n v="296.96410172607301"/>
    <n v="14.7843135773794"/>
    <n v="48.451374536194599"/>
    <x v="549"/>
    <x v="0"/>
  </r>
  <r>
    <x v="550"/>
    <n v="196.475898857267"/>
    <n v="20226.287944826701"/>
    <n v="5.8385943482965503"/>
    <n v="298.80356031305303"/>
    <n v="342.35941054072703"/>
    <n v="12.8136342587095"/>
    <n v="84.279218395195798"/>
    <x v="550"/>
    <x v="0"/>
  </r>
  <r>
    <x v="551"/>
    <n v="176.27140374150599"/>
    <n v="26422.097888905399"/>
    <n v="8.0729336375679495"/>
    <n v="366.64476621156399"/>
    <n v="500.93878786517098"/>
    <n v="7.6097977270142598"/>
    <n v="59.396786813204002"/>
    <x v="551"/>
    <x v="0"/>
  </r>
  <r>
    <x v="552"/>
    <n v="199.05140273340501"/>
    <n v="36860.468899312596"/>
    <n v="9.7515607966362801"/>
    <n v="338.04942752909199"/>
    <n v="390.56694531509902"/>
    <n v="8.1234701115318995"/>
    <n v="75.668784523371002"/>
    <x v="552"/>
    <x v="0"/>
  </r>
  <r>
    <x v="553"/>
    <n v="185.320701431136"/>
    <n v="30988.9730193785"/>
    <n v="8.6004771868349401"/>
    <n v="327.46266996635501"/>
    <n v="326.26908019790898"/>
    <n v="9.9820102286394103"/>
    <n v="52.716588538113797"/>
    <x v="553"/>
    <x v="0"/>
  </r>
  <r>
    <x v="554"/>
    <n v="182.08060130241901"/>
    <n v="8016.2029384375501"/>
    <n v="5.5675006420508897"/>
    <n v="337.781579900422"/>
    <n v="291.600282789723"/>
    <n v="13.4699240194232"/>
    <n v="50.567372131679299"/>
    <x v="554"/>
    <x v="0"/>
  </r>
  <r>
    <x v="555"/>
    <n v="182.30694217406801"/>
    <n v="5689.8044048728298"/>
    <n v="6.76434999318045"/>
    <n v="373.872785005254"/>
    <n v="360.18447305571601"/>
    <n v="20.483902297029999"/>
    <n v="73.488980650840105"/>
    <x v="555"/>
    <x v="0"/>
  </r>
  <r>
    <x v="556"/>
    <n v="196.55206780598999"/>
    <n v="19096.8223694759"/>
    <n v="7.3578572545431999"/>
    <n v="342.93688098971199"/>
    <n v="388.94116300743099"/>
    <n v="14.151473071718099"/>
    <n v="73.187013229105503"/>
    <x v="556"/>
    <x v="0"/>
  </r>
  <r>
    <x v="557"/>
    <n v="160.442631258874"/>
    <n v="16898.8082971927"/>
    <n v="6.0459064396078004"/>
    <n v="367.32854168310001"/>
    <n v="451.01278841833698"/>
    <n v="16.3599510993294"/>
    <n v="62.368233918849903"/>
    <x v="557"/>
    <x v="0"/>
  </r>
  <r>
    <x v="558"/>
    <n v="220.080832408112"/>
    <n v="39537.086460102502"/>
    <n v="9.23276606194033"/>
    <n v="322.43359180720302"/>
    <n v="393.38860326874999"/>
    <n v="10.5833361527372"/>
    <n v="58.801469484886802"/>
    <x v="558"/>
    <x v="0"/>
  </r>
  <r>
    <x v="559"/>
    <n v="198.54636349040399"/>
    <n v="8108.2973216246"/>
    <n v="5.54840710373563"/>
    <n v="332.01793527419699"/>
    <n v="568.07898016099796"/>
    <n v="15.6616922916939"/>
    <n v="28.770618838807099"/>
    <x v="559"/>
    <x v="0"/>
  </r>
  <r>
    <x v="560"/>
    <n v="167.36218705178999"/>
    <n v="18014.995703148201"/>
    <n v="5.9030582314681297"/>
    <n v="362.52341586237497"/>
    <n v="471.48439459306201"/>
    <n v="10.6925879869094"/>
    <n v="45.002014419832001"/>
    <x v="560"/>
    <x v="0"/>
  </r>
  <r>
    <x v="561"/>
    <n v="197.51709338436001"/>
    <n v="19557.993724369098"/>
    <n v="8.3113487274975508"/>
    <n v="355.08725790596498"/>
    <n v="379.50773853152799"/>
    <n v="18.240711615825798"/>
    <n v="65.6942303934959"/>
    <x v="561"/>
    <x v="0"/>
  </r>
  <r>
    <x v="562"/>
    <n v="198.21340514168"/>
    <n v="11451.3122172106"/>
    <n v="5.3089895602046902"/>
    <n v="309.32942345724098"/>
    <n v="401.06376365983601"/>
    <n v="13.243329279142401"/>
    <n v="81.197710429340106"/>
    <x v="562"/>
    <x v="0"/>
  </r>
  <r>
    <x v="563"/>
    <n v="190.43167918167299"/>
    <n v="20288.235569468601"/>
    <n v="6.2983657953052603"/>
    <n v="347.04102025514999"/>
    <n v="544.85748059517095"/>
    <n v="17.706838261068899"/>
    <n v="84.388191428464197"/>
    <x v="563"/>
    <x v="0"/>
  </r>
  <r>
    <x v="564"/>
    <n v="237.13982778480201"/>
    <n v="22052.034618981601"/>
    <n v="8.0904939633254198"/>
    <n v="306.23917986795698"/>
    <n v="485.098483136803"/>
    <n v="17.075262589369402"/>
    <n v="58.108258557363598"/>
    <x v="564"/>
    <x v="0"/>
  </r>
  <r>
    <x v="565"/>
    <n v="196.95287516726"/>
    <n v="22053.0102621427"/>
    <n v="5.3926928294008798"/>
    <n v="305.22156360716298"/>
    <n v="451.60592395435702"/>
    <n v="14.665560528066299"/>
    <n v="71.710778677270099"/>
    <x v="565"/>
    <x v="0"/>
  </r>
  <r>
    <x v="566"/>
    <n v="177.08083947966901"/>
    <n v="14912.225506241801"/>
    <n v="6.0411436716074904"/>
    <n v="349.24061445133901"/>
    <n v="355.28444229142599"/>
    <n v="17.161966066690901"/>
    <n v="42.115256925159898"/>
    <x v="566"/>
    <x v="0"/>
  </r>
  <r>
    <x v="567"/>
    <n v="197.28720656204399"/>
    <n v="38494.720245693097"/>
    <n v="9.1449532981144301"/>
    <n v="383.239138292495"/>
    <n v="357.47070421412099"/>
    <n v="13.1259416707155"/>
    <n v="61.864579653329898"/>
    <x v="567"/>
    <x v="0"/>
  </r>
  <r>
    <x v="568"/>
    <n v="199.353165527697"/>
    <n v="11346.143452721601"/>
    <n v="6.9003796473275099"/>
    <n v="304.96648814211397"/>
    <n v="210.31918197203601"/>
    <n v="17.925782394769801"/>
    <n v="62.846672633452101"/>
    <x v="568"/>
    <x v="0"/>
  </r>
  <r>
    <x v="569"/>
    <n v="188.415000635903"/>
    <n v="17734.949625157598"/>
    <n v="6.0578676473196102"/>
    <n v="317.15054450576503"/>
    <n v="419.395569059232"/>
    <n v="17.1154467671677"/>
    <n v="60.251578232108201"/>
    <x v="569"/>
    <x v="0"/>
  </r>
  <r>
    <x v="570"/>
    <n v="203.40045194899599"/>
    <n v="26325.817698746399"/>
    <n v="8.3654700227208902"/>
    <n v="341.89563614291302"/>
    <n v="381.44038818927203"/>
    <n v="19.527318927571098"/>
    <n v="58.293945043696503"/>
    <x v="570"/>
    <x v="0"/>
  </r>
  <r>
    <x v="571"/>
    <n v="159.96261228698799"/>
    <n v="39125.209196463198"/>
    <n v="6.0556225084695798"/>
    <n v="375.61918603345998"/>
    <n v="400.15532433081398"/>
    <n v="20.189599511928598"/>
    <n v="68.6886938233243"/>
    <x v="571"/>
    <x v="0"/>
  </r>
  <r>
    <x v="572"/>
    <n v="159.766399426064"/>
    <n v="21895.2857006341"/>
    <n v="4.4939000978171597"/>
    <n v="337.26717749262002"/>
    <n v="482.59827016686802"/>
    <n v="10.6634916314066"/>
    <n v="78.763591702527094"/>
    <x v="572"/>
    <x v="0"/>
  </r>
  <r>
    <x v="573"/>
    <n v="204.08094513245999"/>
    <n v="17258.1883549989"/>
    <n v="6.1540725814669397"/>
    <n v="310.71629355538403"/>
    <n v="395.698538156354"/>
    <n v="17.061389471896501"/>
    <n v="44.273378774531501"/>
    <x v="573"/>
    <x v="0"/>
  </r>
  <r>
    <x v="574"/>
    <n v="195.35280730935801"/>
    <n v="35216.534274067002"/>
    <n v="7.9190831602624696"/>
    <n v="335.27937623584398"/>
    <n v="539.464648205353"/>
    <n v="9.85278488214737"/>
    <n v="64.721330770458707"/>
    <x v="574"/>
    <x v="0"/>
  </r>
  <r>
    <x v="575"/>
    <n v="200.891192411844"/>
    <n v="17982.387256469701"/>
    <n v="5.8455016413385001"/>
    <n v="338.99927368644302"/>
    <n v="336.27970707624303"/>
    <n v="14.3194112079875"/>
    <n v="62.156686140591503"/>
    <x v="575"/>
    <x v="0"/>
  </r>
  <r>
    <x v="576"/>
    <n v="183.47179406918301"/>
    <n v="35633.268510737602"/>
    <n v="6.0663863571018402"/>
    <n v="327.55784990506203"/>
    <n v="354.17443745010002"/>
    <n v="12.548871080271001"/>
    <n v="70.525971766638705"/>
    <x v="576"/>
    <x v="0"/>
  </r>
  <r>
    <x v="577"/>
    <n v="209.103049971166"/>
    <n v="11848.2282696288"/>
    <n v="10.141060053348699"/>
    <n v="349.92322923848297"/>
    <n v="393.18644622133098"/>
    <n v="15.4748759391438"/>
    <n v="66.030317259748898"/>
    <x v="577"/>
    <x v="0"/>
  </r>
  <r>
    <x v="578"/>
    <n v="228.69135473127201"/>
    <n v="16764.854764625299"/>
    <n v="7.1378713540610397"/>
    <n v="320.55599454817002"/>
    <n v="456.42648852823902"/>
    <n v="12.5999983140296"/>
    <n v="77.330137020163093"/>
    <x v="578"/>
    <x v="0"/>
  </r>
  <r>
    <x v="579"/>
    <n v="204.812710801462"/>
    <n v="20555.559572251601"/>
    <n v="9.7750040662654101"/>
    <n v="387.68638765719999"/>
    <n v="389.63822785521199"/>
    <n v="12.298753224345999"/>
    <n v="49.452046235830302"/>
    <x v="579"/>
    <x v="0"/>
  </r>
  <r>
    <x v="580"/>
    <n v="200.612298617954"/>
    <n v="15247.1280308845"/>
    <n v="6.0502252661278897"/>
    <n v="313.12708140471699"/>
    <n v="521.77411447195698"/>
    <n v="13.780426739098999"/>
    <n v="69.870484235868901"/>
    <x v="580"/>
    <x v="0"/>
  </r>
  <r>
    <x v="581"/>
    <n v="149.938654678609"/>
    <n v="20497.822224941599"/>
    <n v="3.2711440240210599"/>
    <n v="302.81982256988903"/>
    <n v="427.11375570996103"/>
    <n v="16.086949496694899"/>
    <n v="68.200877115306696"/>
    <x v="581"/>
    <x v="0"/>
  </r>
  <r>
    <x v="582"/>
    <n v="229.40778359934299"/>
    <n v="23114.031833173602"/>
    <n v="9.7333561102067101"/>
    <n v="321.16046339092497"/>
    <n v="521.83552483428196"/>
    <n v="13.140447191471999"/>
    <n v="68.252066701654996"/>
    <x v="582"/>
    <x v="0"/>
  </r>
  <r>
    <x v="583"/>
    <n v="186.62006839626301"/>
    <n v="44376.187382261996"/>
    <n v="6.6141804625933496"/>
    <n v="341.63777353143502"/>
    <n v="273.44683817182403"/>
    <n v="12.7581153165972"/>
    <n v="59.456690886597499"/>
    <x v="583"/>
    <x v="0"/>
  </r>
  <r>
    <x v="584"/>
    <n v="176.73637570597799"/>
    <n v="30594.280674736601"/>
    <n v="4.3931381498118904"/>
    <n v="324.65923341898002"/>
    <n v="524.909780928685"/>
    <n v="16.6142475133089"/>
    <n v="84.299702867636896"/>
    <x v="584"/>
    <x v="0"/>
  </r>
  <r>
    <x v="585"/>
    <n v="190.189387803286"/>
    <n v="25780.0590770005"/>
    <n v="6.2593528809631804"/>
    <n v="331.03025147231699"/>
    <n v="481.73755931113698"/>
    <n v="14.0494826385415"/>
    <n v="70.586360484537096"/>
    <x v="585"/>
    <x v="0"/>
  </r>
  <r>
    <x v="586"/>
    <n v="220.38531444455799"/>
    <n v="15772.653169654001"/>
    <n v="9.1576153124990007"/>
    <n v="319.91293883079197"/>
    <n v="463.29691392023102"/>
    <n v="16.981660107737898"/>
    <n v="80.269354169710397"/>
    <x v="586"/>
    <x v="0"/>
  </r>
  <r>
    <x v="587"/>
    <n v="211.640957988449"/>
    <n v="35439.687840102102"/>
    <n v="6.2368362167527902"/>
    <n v="314.131317448066"/>
    <n v="552.46279181403202"/>
    <n v="8.6608694679916791"/>
    <n v="56.350096177765501"/>
    <x v="587"/>
    <x v="0"/>
  </r>
  <r>
    <x v="588"/>
    <n v="203.38412335744201"/>
    <n v="22710.4583742875"/>
    <n v="5.9628369393853697"/>
    <n v="321.585935583121"/>
    <n v="496.16145239198403"/>
    <n v="18.367620901414"/>
    <n v="76.416510446193897"/>
    <x v="588"/>
    <x v="0"/>
  </r>
  <r>
    <x v="589"/>
    <n v="209.34205088564099"/>
    <n v="20070.567791921101"/>
    <n v="6.5911089491524599"/>
    <n v="301.96554142369303"/>
    <n v="354.17018130813801"/>
    <n v="14.023834466992501"/>
    <n v="89.650788164541694"/>
    <x v="589"/>
    <x v="0"/>
  </r>
  <r>
    <x v="590"/>
    <n v="213.77643864301999"/>
    <n v="11298.450090961"/>
    <n v="7.66889744140855"/>
    <n v="300.18462165655598"/>
    <n v="497.16912814048698"/>
    <n v="17.971294715764"/>
    <n v="83.34530446606"/>
    <x v="590"/>
    <x v="0"/>
  </r>
  <r>
    <x v="591"/>
    <n v="158.42212899215301"/>
    <n v="20129.9788197911"/>
    <n v="6.8121428787382801"/>
    <n v="352.22996071589398"/>
    <n v="373.84361988424098"/>
    <n v="13.4178130827537"/>
    <n v="80.731096895332797"/>
    <x v="591"/>
    <x v="0"/>
  </r>
  <r>
    <x v="592"/>
    <n v="186.382590334767"/>
    <n v="42063.874404659298"/>
    <n v="6.8629880745753198"/>
    <n v="319.837985410383"/>
    <n v="312.00253261222201"/>
    <n v="18.9644180949158"/>
    <n v="71.398975976101994"/>
    <x v="592"/>
    <x v="0"/>
  </r>
  <r>
    <x v="593"/>
    <n v="189.438812711738"/>
    <n v="19663.791311949699"/>
    <n v="8.3864035181569001"/>
    <n v="375.45734529860999"/>
    <n v="420.35739237780501"/>
    <n v="14.831560048074801"/>
    <n v="61.050419702315502"/>
    <x v="593"/>
    <x v="0"/>
  </r>
  <r>
    <x v="594"/>
    <n v="211.87282785537599"/>
    <n v="13911.826629262699"/>
    <n v="8.2040710059760293"/>
    <n v="345.04398307711699"/>
    <n v="494.41690993367598"/>
    <n v="15.416474942107699"/>
    <n v="32.745611372296104"/>
    <x v="594"/>
    <x v="0"/>
  </r>
  <r>
    <x v="595"/>
    <n v="210.79540610817401"/>
    <n v="27662.397100568101"/>
    <n v="6.6342101132597797"/>
    <n v="291.687653490201"/>
    <n v="555.58097804146405"/>
    <n v="12.3448340549623"/>
    <n v="67.061823557746806"/>
    <x v="595"/>
    <x v="0"/>
  </r>
  <r>
    <x v="596"/>
    <n v="185.04359668545101"/>
    <n v="14151.760083229799"/>
    <n v="5.5843691574265701"/>
    <n v="324.57045909288001"/>
    <n v="336.95686734472002"/>
    <n v="15.2338258653038"/>
    <n v="49.997033887375402"/>
    <x v="596"/>
    <x v="0"/>
  </r>
  <r>
    <x v="597"/>
    <n v="204.783428111913"/>
    <n v="5619.1355578658404"/>
    <n v="5.8167031978837596"/>
    <n v="343.545419329075"/>
    <n v="432.04311976345701"/>
    <n v="14.947720392496301"/>
    <n v="55.961613178693398"/>
    <x v="597"/>
    <x v="0"/>
  </r>
  <r>
    <x v="598"/>
    <n v="189.29578865279501"/>
    <n v="35086.396962954903"/>
    <n v="6.7361180268094802"/>
    <n v="340.87181907360002"/>
    <n v="331.58672579159099"/>
    <n v="12.9097978132978"/>
    <n v="61.344663700367903"/>
    <x v="598"/>
    <x v="0"/>
  </r>
  <r>
    <x v="599"/>
    <n v="240.167901169304"/>
    <n v="24070.263650635399"/>
    <n v="9.7684064886170603"/>
    <n v="338.05243721739799"/>
    <n v="533.96864696120304"/>
    <n v="11.8775816848611"/>
    <n v="69.036522760032796"/>
    <x v="599"/>
    <x v="0"/>
  </r>
  <r>
    <x v="600"/>
    <n v="175.911830335952"/>
    <n v="9913.9633456555694"/>
    <n v="4.9745061235231098"/>
    <n v="324.43330769937"/>
    <n v="302.20049602204801"/>
    <n v="11.0705114347526"/>
    <n v="71.438165364023604"/>
    <x v="600"/>
    <x v="0"/>
  </r>
  <r>
    <x v="601"/>
    <n v="214.643755838354"/>
    <n v="28278.789275634001"/>
    <n v="9.9156471651197506"/>
    <n v="337.137552973803"/>
    <n v="375.03636850099502"/>
    <n v="15.5031441969701"/>
    <n v="61.591036012261803"/>
    <x v="601"/>
    <x v="0"/>
  </r>
  <r>
    <x v="602"/>
    <n v="194.58665933625801"/>
    <n v="23610.517563168301"/>
    <n v="8.1934160044097695"/>
    <n v="346.76805186297003"/>
    <n v="439.229615630902"/>
    <n v="14.659740899108201"/>
    <n v="89.027196166749704"/>
    <x v="602"/>
    <x v="0"/>
  </r>
  <r>
    <x v="603"/>
    <n v="190.75116489569101"/>
    <n v="16246.173191143"/>
    <n v="6.3729751476612497"/>
    <n v="324.34189329335197"/>
    <n v="383.24582499683902"/>
    <n v="7.8520855404819301"/>
    <n v="86.440560515324407"/>
    <x v="603"/>
    <x v="0"/>
  </r>
  <r>
    <x v="604"/>
    <n v="207.115470217818"/>
    <n v="13486.142191111199"/>
    <n v="6.19266270073234"/>
    <n v="328.20956619648501"/>
    <n v="452.44574603359598"/>
    <n v="14.810630407330599"/>
    <n v="88.020365225270993"/>
    <x v="604"/>
    <x v="0"/>
  </r>
  <r>
    <x v="605"/>
    <n v="183.16185283853599"/>
    <n v="20335.676509585399"/>
    <n v="6.0285594166205403"/>
    <n v="333.08445479723702"/>
    <n v="475.29647082572899"/>
    <n v="18.248097886029999"/>
    <n v="49.604842402550403"/>
    <x v="605"/>
    <x v="0"/>
  </r>
  <r>
    <x v="606"/>
    <n v="193.36994794404501"/>
    <n v="16854.129457255502"/>
    <n v="5.1801056408040003"/>
    <n v="318.35461164266599"/>
    <n v="355.47092500991499"/>
    <n v="19.0322188732573"/>
    <n v="58.809199438070799"/>
    <x v="606"/>
    <x v="0"/>
  </r>
  <r>
    <x v="607"/>
    <n v="215.36874163114501"/>
    <n v="13969.4388625504"/>
    <n v="7.5485434372593501"/>
    <n v="322.79907015152497"/>
    <n v="369.01666678598798"/>
    <n v="18.919188354313501"/>
    <n v="54.755214055922103"/>
    <x v="607"/>
    <x v="0"/>
  </r>
  <r>
    <x v="608"/>
    <n v="196.47871239391301"/>
    <n v="24061.349595752901"/>
    <n v="6.7856851895772197"/>
    <n v="350.11725381508199"/>
    <n v="471.51853637343402"/>
    <n v="15.3433156421415"/>
    <n v="44.544627068315798"/>
    <x v="608"/>
    <x v="0"/>
  </r>
  <r>
    <x v="609"/>
    <n v="200.71705131983899"/>
    <n v="11699.1335498439"/>
    <n v="6.6482727804933601"/>
    <n v="349.25544481084398"/>
    <n v="420.82836218685298"/>
    <n v="18.863817480730098"/>
    <n v="52.908851021661597"/>
    <x v="609"/>
    <x v="0"/>
  </r>
  <r>
    <x v="610"/>
    <n v="200.37407558257101"/>
    <n v="48002.084596001099"/>
    <n v="9.1652391453923396"/>
    <n v="340.31017576890599"/>
    <n v="310.92783527997"/>
    <n v="18.7683282124909"/>
    <n v="63.664155341500802"/>
    <x v="610"/>
    <x v="0"/>
  </r>
  <r>
    <x v="611"/>
    <n v="198.017165227953"/>
    <n v="19900.407837851701"/>
    <n v="7.8432256495885602"/>
    <n v="348.95192434938201"/>
    <n v="419.81395600739501"/>
    <n v="14.616509180118101"/>
    <n v="80.568251649552707"/>
    <x v="611"/>
    <x v="0"/>
  </r>
  <r>
    <x v="612"/>
    <n v="165.436093351555"/>
    <n v="29046.083515231101"/>
    <n v="5.5230107808079403"/>
    <n v="370.89308509202101"/>
    <n v="488.77459478230702"/>
    <n v="17.265186340258399"/>
    <n v="80.234797077140996"/>
    <x v="612"/>
    <x v="0"/>
  </r>
  <r>
    <x v="613"/>
    <n v="231.203101423373"/>
    <n v="13533.2300329751"/>
    <n v="7.6236035831692099"/>
    <n v="313.67112741775202"/>
    <n v="527.38087095414801"/>
    <n v="18.663901084453101"/>
    <n v="58.052866071318697"/>
    <x v="613"/>
    <x v="0"/>
  </r>
  <r>
    <x v="614"/>
    <n v="166.74296159202601"/>
    <n v="24293.172662812001"/>
    <n v="6.8612351917130203"/>
    <n v="332.881581875682"/>
    <n v="390.80495528838497"/>
    <n v="16.006990841417199"/>
    <n v="87.101924778743594"/>
    <x v="614"/>
    <x v="0"/>
  </r>
  <r>
    <x v="615"/>
    <n v="205.54151716952501"/>
    <n v="19397.323888893301"/>
    <n v="7.8942447984354898"/>
    <n v="368.561073019557"/>
    <n v="479.78619542840801"/>
    <n v="15.805084833527101"/>
    <n v="56.982019539979298"/>
    <x v="615"/>
    <x v="0"/>
  </r>
  <r>
    <x v="616"/>
    <n v="181.68812206679399"/>
    <n v="30733.503837612301"/>
    <n v="5.9612722236722604"/>
    <n v="343.92522231141299"/>
    <n v="257.70417943227"/>
    <n v="17.7584436806832"/>
    <n v="35.2961814185363"/>
    <x v="616"/>
    <x v="0"/>
  </r>
  <r>
    <x v="617"/>
    <n v="212.71066980589001"/>
    <n v="15751.1753002967"/>
    <n v="5.5010701142393099"/>
    <n v="296.848512003"/>
    <n v="399.77370423003401"/>
    <n v="10.6222654912173"/>
    <n v="74.554285058336902"/>
    <x v="617"/>
    <x v="0"/>
  </r>
  <r>
    <x v="618"/>
    <n v="186.09791528107399"/>
    <n v="33897.068201656803"/>
    <n v="6.3584022962415503"/>
    <n v="316.55279138947799"/>
    <n v="406.38237797406703"/>
    <n v="19.699848042122799"/>
    <n v="62.323303480796902"/>
    <x v="618"/>
    <x v="0"/>
  </r>
  <r>
    <x v="619"/>
    <n v="229.2426598319"/>
    <n v="21733.828043581601"/>
    <n v="7.90308146932027"/>
    <n v="315.18998375100199"/>
    <n v="368.77089370675998"/>
    <n v="11.635399275284"/>
    <n v="49.804322250056899"/>
    <x v="619"/>
    <x v="0"/>
  </r>
  <r>
    <x v="620"/>
    <n v="238.30104775006799"/>
    <n v="24827.516640873098"/>
    <n v="7.7200109589287704"/>
    <n v="269.49017326233297"/>
    <n v="482.67332726256302"/>
    <n v="22.091990222757399"/>
    <n v="79.169281102645797"/>
    <x v="620"/>
    <x v="0"/>
  </r>
  <r>
    <x v="621"/>
    <n v="177.57480307423299"/>
    <n v="17864.689385537898"/>
    <n v="5.8182290158464198"/>
    <n v="343.59333239500802"/>
    <n v="367.68999178590201"/>
    <n v="19.912950169640901"/>
    <n v="59.303053017049002"/>
    <x v="621"/>
    <x v="0"/>
  </r>
  <r>
    <x v="622"/>
    <n v="184.77280935553401"/>
    <n v="13283.77805343"/>
    <n v="6.5218146696533097"/>
    <n v="348.55479203877098"/>
    <n v="560.96591017231003"/>
    <n v="13.978347933221601"/>
    <n v="71.7338451084036"/>
    <x v="622"/>
    <x v="0"/>
  </r>
  <r>
    <x v="623"/>
    <n v="190.31512684019299"/>
    <n v="21280.246558722702"/>
    <n v="6.1885029117033401"/>
    <n v="326.79419378013699"/>
    <n v="357.43619337949798"/>
    <n v="11.713821016373499"/>
    <n v="63.863068457838203"/>
    <x v="623"/>
    <x v="0"/>
  </r>
  <r>
    <x v="624"/>
    <n v="199.33356542129999"/>
    <n v="14294.2403499592"/>
    <n v="7.7849404492394196"/>
    <n v="366.05175188088998"/>
    <n v="338.44144996454003"/>
    <n v="15.215292663693701"/>
    <n v="63.3914681455541"/>
    <x v="624"/>
    <x v="0"/>
  </r>
  <r>
    <x v="625"/>
    <n v="180.749140158534"/>
    <n v="11989.2462425416"/>
    <n v="4.9773066090695099"/>
    <n v="328.17697771424702"/>
    <n v="617.88351314212798"/>
    <n v="13.561252950564301"/>
    <n v="39.215917479677003"/>
    <x v="625"/>
    <x v="0"/>
  </r>
  <r>
    <x v="626"/>
    <n v="232.66850873112699"/>
    <n v="11797.9209164571"/>
    <n v="7.8162848664140201"/>
    <n v="312.98675321568101"/>
    <n v="371.91064735605102"/>
    <n v="11.975680496544699"/>
    <n v="65.7970232352355"/>
    <x v="626"/>
    <x v="0"/>
  </r>
  <r>
    <x v="627"/>
    <n v="179.206983121787"/>
    <n v="20162.018617866801"/>
    <n v="5.2114303479675703"/>
    <n v="305.26414207114198"/>
    <n v="510.60938505543498"/>
    <n v="12.5884748131064"/>
    <n v="58.861557975186699"/>
    <x v="627"/>
    <x v="0"/>
  </r>
  <r>
    <x v="628"/>
    <n v="221.27022275291699"/>
    <n v="16123.304450528"/>
    <n v="9.4758011287822903"/>
    <n v="348.17733073618598"/>
    <n v="501.673982586352"/>
    <n v="22.159747227563201"/>
    <n v="75.364974092599894"/>
    <x v="628"/>
    <x v="0"/>
  </r>
  <r>
    <x v="629"/>
    <n v="216.415932133995"/>
    <n v="28909.290284153001"/>
    <n v="6.9367823414551797"/>
    <n v="295.22370665518798"/>
    <n v="510.89500072429797"/>
    <n v="16.202371442512799"/>
    <n v="79.859322859273902"/>
    <x v="629"/>
    <x v="0"/>
  </r>
  <r>
    <x v="630"/>
    <n v="218.84325608559001"/>
    <n v="21573.747571113901"/>
    <n v="9.2958520007389591"/>
    <n v="321.168313214953"/>
    <n v="444.27663495997098"/>
    <n v="14.7443473664999"/>
    <n v="62.443239046913"/>
    <x v="630"/>
    <x v="0"/>
  </r>
  <r>
    <x v="631"/>
    <n v="173.85088155055999"/>
    <n v="28391.9981854217"/>
    <n v="7.0173303307531301"/>
    <n v="355.46158888444302"/>
    <n v="336.06180305762899"/>
    <n v="16.895179709073201"/>
    <n v="65.447361540969098"/>
    <x v="631"/>
    <x v="0"/>
  </r>
  <r>
    <x v="632"/>
    <n v="228.32279760079899"/>
    <n v="13124.105636341499"/>
    <n v="7.5166432155506202"/>
    <n v="319.35403941387102"/>
    <n v="376.23191792508402"/>
    <n v="8.0338586402140706"/>
    <n v="48.529037926729501"/>
    <x v="632"/>
    <x v="0"/>
  </r>
  <r>
    <x v="633"/>
    <n v="242.164145933572"/>
    <n v="17975.553227017899"/>
    <n v="9.8086511560003"/>
    <n v="322.23510146709299"/>
    <n v="440.85943483462103"/>
    <n v="13.5712227167097"/>
    <n v="62.179476983961301"/>
    <x v="633"/>
    <x v="0"/>
  </r>
  <r>
    <x v="634"/>
    <n v="171.81610532469699"/>
    <n v="28954.801012055501"/>
    <n v="5.8170902946818304"/>
    <n v="357.328758792207"/>
    <n v="530.52641132793099"/>
    <n v="18.117042255800101"/>
    <n v="79.094440349421603"/>
    <x v="634"/>
    <x v="0"/>
  </r>
  <r>
    <x v="635"/>
    <n v="169.318504816917"/>
    <n v="22610.7687134353"/>
    <n v="4.8754138810841798"/>
    <n v="327.37993853477599"/>
    <n v="549.27672827507399"/>
    <n v="17.015118041754"/>
    <n v="51.505508284888897"/>
    <x v="635"/>
    <x v="0"/>
  </r>
  <r>
    <x v="636"/>
    <n v="231.34022823516099"/>
    <n v="4544.8417175836403"/>
    <n v="6.5778340481222397"/>
    <n v="300.92232972838099"/>
    <n v="328.90449423468198"/>
    <n v="11.7896192872422"/>
    <n v="78.5681821166269"/>
    <x v="636"/>
    <x v="0"/>
  </r>
  <r>
    <x v="637"/>
    <n v="166.45277418872499"/>
    <n v="27752.0002395638"/>
    <n v="5.3509235320877497"/>
    <n v="372.26409938587301"/>
    <n v="393.55579570931297"/>
    <n v="13.7486679524855"/>
    <n v="75.024544608244696"/>
    <x v="637"/>
    <x v="0"/>
  </r>
  <r>
    <x v="638"/>
    <n v="198.84309423202899"/>
    <n v="18939.936654880901"/>
    <n v="7.37588310190971"/>
    <n v="316.82024843006002"/>
    <n v="368.40285713597399"/>
    <n v="9.9840334121821499"/>
    <n v="65.251550801298194"/>
    <x v="638"/>
    <x v="0"/>
  </r>
  <r>
    <x v="639"/>
    <n v="216.11631856933101"/>
    <n v="20067.5727888197"/>
    <n v="9.6056508173903303"/>
    <n v="349.08494896612302"/>
    <n v="331.97166097165399"/>
    <n v="17.539129697152902"/>
    <n v="84.032857917066806"/>
    <x v="639"/>
    <x v="0"/>
  </r>
  <r>
    <x v="640"/>
    <n v="212.69827636661699"/>
    <n v="40936.153391245498"/>
    <n v="7.7033747431779798"/>
    <n v="301.25442171515101"/>
    <n v="365.43121248890202"/>
    <n v="12.971868960382"/>
    <n v="70.485250560308998"/>
    <x v="640"/>
    <x v="0"/>
  </r>
  <r>
    <x v="641"/>
    <n v="157.14242432238899"/>
    <n v="26220.1742141381"/>
    <n v="6.3445852748351399"/>
    <n v="379.78837646698503"/>
    <n v="475.34227152384"/>
    <n v="16.903180314450701"/>
    <n v="51.106614205205901"/>
    <x v="641"/>
    <x v="0"/>
  </r>
  <r>
    <x v="642"/>
    <n v="190.799078987245"/>
    <n v="8918.8926000338197"/>
    <n v="4.8998748098928004"/>
    <n v="306.49536949830701"/>
    <n v="331.37895193503101"/>
    <n v="18.525433629799"/>
    <n v="68.547447535825398"/>
    <x v="642"/>
    <x v="0"/>
  </r>
  <r>
    <x v="643"/>
    <n v="190.93797928272301"/>
    <n v="32619.312974501001"/>
    <n v="8.0988388448194506"/>
    <n v="351.3581338262"/>
    <n v="435.66646917702298"/>
    <n v="11.983635213850301"/>
    <n v="107.90084193989399"/>
    <x v="643"/>
    <x v="0"/>
  </r>
  <r>
    <x v="644"/>
    <n v="147.916892075345"/>
    <n v="10562.460539067401"/>
    <n v="3.6942749989494499"/>
    <n v="371.17631323875497"/>
    <n v="480.32021765647301"/>
    <n v="16.980754992450201"/>
    <n v="61.158047400642197"/>
    <x v="644"/>
    <x v="0"/>
  </r>
  <r>
    <x v="645"/>
    <n v="207.50951515100201"/>
    <n v="26489.114701279101"/>
    <n v="8.5408373758069498"/>
    <n v="318.05962398629703"/>
    <n v="431.62567719310698"/>
    <n v="10.075598443897301"/>
    <n v="63.984224899793801"/>
    <x v="645"/>
    <x v="0"/>
  </r>
  <r>
    <x v="646"/>
    <n v="201.079219378273"/>
    <n v="25234.427972105401"/>
    <n v="5.2166844842847704"/>
    <n v="283.74461156365197"/>
    <n v="384.01155761567401"/>
    <n v="12.4275383332446"/>
    <n v="23.136611018123201"/>
    <x v="646"/>
    <x v="0"/>
  </r>
  <r>
    <x v="647"/>
    <n v="204.20207196666601"/>
    <n v="22390.7955656306"/>
    <n v="8.0535588813448502"/>
    <n v="315.027504501816"/>
    <n v="399.11902542389402"/>
    <n v="13.974084725360701"/>
    <n v="83.1579971046297"/>
    <x v="647"/>
    <x v="0"/>
  </r>
  <r>
    <x v="648"/>
    <n v="235.340942720752"/>
    <n v="34456.801132314002"/>
    <n v="9.1709399598985595"/>
    <n v="295.350524308584"/>
    <n v="357.417284766384"/>
    <n v="9.2132675389010501"/>
    <n v="59.2802692389808"/>
    <x v="648"/>
    <x v="0"/>
  </r>
  <r>
    <x v="649"/>
    <n v="197.56266459671701"/>
    <n v="27430.441731073501"/>
    <n v="6.0350868780511204"/>
    <n v="303.93767009292401"/>
    <n v="397.68498570486702"/>
    <n v="19.394026670078901"/>
    <n v="54.510725138101797"/>
    <x v="649"/>
    <x v="0"/>
  </r>
  <r>
    <x v="650"/>
    <n v="210.502217211345"/>
    <n v="14298.410462069"/>
    <n v="7.2436829891207299"/>
    <n v="316.75388888064799"/>
    <n v="570.42425861073298"/>
    <n v="15.9583335094358"/>
    <n v="70.615832154865998"/>
    <x v="650"/>
    <x v="0"/>
  </r>
  <r>
    <x v="651"/>
    <n v="225.15645195667901"/>
    <n v="20375.668273694198"/>
    <n v="7.8373976498836004"/>
    <n v="308.59481044164301"/>
    <n v="382.014248868815"/>
    <n v="12.666016328769"/>
    <n v="78.767052218453202"/>
    <x v="651"/>
    <x v="0"/>
  </r>
  <r>
    <x v="652"/>
    <n v="204.225329068462"/>
    <n v="24196.522678757301"/>
    <n v="8.4484052247103207"/>
    <n v="332.890382459043"/>
    <n v="500.68487324886701"/>
    <n v="15.157407524684301"/>
    <n v="71.022743713954696"/>
    <x v="652"/>
    <x v="0"/>
  </r>
  <r>
    <x v="653"/>
    <n v="148.39372373034001"/>
    <n v="22174.7811405102"/>
    <n v="5.4591718328968897"/>
    <n v="369.369881308917"/>
    <n v="407.38082487597802"/>
    <n v="15.8920785269686"/>
    <n v="72.164019324718396"/>
    <x v="653"/>
    <x v="0"/>
  </r>
  <r>
    <x v="654"/>
    <n v="202.31733476003501"/>
    <n v="25620.7713651997"/>
    <n v="7.6516684379118001"/>
    <n v="367.22429720130799"/>
    <n v="597.87007316091899"/>
    <n v="11.802846743479201"/>
    <n v="72.384761533805204"/>
    <x v="654"/>
    <x v="0"/>
  </r>
  <r>
    <x v="655"/>
    <n v="222.18416908873601"/>
    <n v="22829.1108420694"/>
    <n v="7.6098330756199903"/>
    <n v="293.06245930229602"/>
    <n v="558.74786291414898"/>
    <n v="15.3575827714242"/>
    <n v="44.555264284261199"/>
    <x v="655"/>
    <x v="0"/>
  </r>
  <r>
    <x v="656"/>
    <n v="207.52072640009899"/>
    <n v="13291.9226093697"/>
    <n v="8.5605371092986697"/>
    <n v="357.94432677719101"/>
    <n v="468.53832581399899"/>
    <n v="15.692738321524001"/>
    <n v="107.282328649923"/>
    <x v="656"/>
    <x v="0"/>
  </r>
  <r>
    <x v="657"/>
    <n v="182.108995018282"/>
    <n v="23926.078824959201"/>
    <n v="6.1887903080650597"/>
    <n v="364.97549898448102"/>
    <n v="567.52615923013298"/>
    <n v="7.7916378105410304"/>
    <n v="58.1748252904843"/>
    <x v="657"/>
    <x v="0"/>
  </r>
  <r>
    <x v="658"/>
    <n v="166.636553830238"/>
    <n v="17944.852375346702"/>
    <n v="4.0389550387064901"/>
    <n v="331.95419943711198"/>
    <n v="363.23575563239302"/>
    <n v="12.535838331661401"/>
    <n v="56.310592251147398"/>
    <x v="658"/>
    <x v="0"/>
  </r>
  <r>
    <x v="659"/>
    <n v="238.93607434384899"/>
    <n v="18136.261584748001"/>
    <n v="11.0865262511136"/>
    <n v="351.55881074162602"/>
    <n v="514.96406006086397"/>
    <n v="8.6374612943287108"/>
    <n v="55.603512131951"/>
    <x v="659"/>
    <x v="0"/>
  </r>
  <r>
    <x v="660"/>
    <n v="193.07716833624201"/>
    <n v="15704.4820929295"/>
    <n v="7.8811972419552596"/>
    <n v="324.33620298187702"/>
    <n v="301.75347653703699"/>
    <n v="13.378164811882501"/>
    <n v="89.051957168735498"/>
    <x v="660"/>
    <x v="0"/>
  </r>
  <r>
    <x v="661"/>
    <n v="196.60694201188701"/>
    <n v="27080.268722211698"/>
    <n v="7.3827548827212004"/>
    <n v="345.17988734635998"/>
    <n v="329.01664635369201"/>
    <n v="8.5472832210070298"/>
    <n v="60.144702418745702"/>
    <x v="661"/>
    <x v="0"/>
  </r>
  <r>
    <x v="662"/>
    <n v="218.770008353957"/>
    <n v="16477.350806119299"/>
    <n v="7.32500080939983"/>
    <n v="299.84652348884202"/>
    <n v="412.30858785515198"/>
    <n v="17.192685258211402"/>
    <n v="41.035789088017602"/>
    <x v="662"/>
    <x v="0"/>
  </r>
  <r>
    <x v="663"/>
    <n v="208.33108404702901"/>
    <n v="26780.691787331602"/>
    <n v="7.22396186746494"/>
    <n v="329.11968510142299"/>
    <n v="430.406894291654"/>
    <n v="7.1517506162628504"/>
    <n v="88.413295920068293"/>
    <x v="663"/>
    <x v="0"/>
  </r>
  <r>
    <x v="664"/>
    <n v="173.185568943964"/>
    <n v="13736.342035671099"/>
    <n v="6.9841018601791802"/>
    <n v="359.813699939483"/>
    <n v="355.998025918949"/>
    <n v="11.5151230218689"/>
    <n v="39.550476031066403"/>
    <x v="664"/>
    <x v="0"/>
  </r>
  <r>
    <x v="665"/>
    <n v="160.217867041077"/>
    <n v="23683.110189971601"/>
    <n v="4.2869304046030399"/>
    <n v="360.28628191117701"/>
    <n v="490.51253888233498"/>
    <n v="9.0271671719971192"/>
    <n v="67.476229134684303"/>
    <x v="665"/>
    <x v="0"/>
  </r>
  <r>
    <x v="666"/>
    <n v="216.665318578696"/>
    <n v="23027.385262019299"/>
    <n v="9.7963298949892508"/>
    <n v="382.152977402077"/>
    <n v="369.46807206688902"/>
    <n v="18.967258633388202"/>
    <n v="59.651523208540802"/>
    <x v="666"/>
    <x v="0"/>
  </r>
  <r>
    <x v="667"/>
    <n v="156.479926838804"/>
    <n v="55334.702799292798"/>
    <n v="8.5301015814632706"/>
    <n v="371.14777043508502"/>
    <n v="485.63114780716"/>
    <n v="16.980609973919599"/>
    <n v="69.622490067899705"/>
    <x v="667"/>
    <x v="0"/>
  </r>
  <r>
    <x v="668"/>
    <n v="216.75287219198"/>
    <n v="22316.3982836371"/>
    <n v="7.9475341311894896"/>
    <n v="385.04343760501598"/>
    <n v="288.068577690003"/>
    <n v="14.136699006023401"/>
    <n v="68.861860847865003"/>
    <x v="668"/>
    <x v="1"/>
  </r>
  <r>
    <x v="669"/>
    <n v="168.44535787580301"/>
    <n v="22826.4846974539"/>
    <n v="6.2832497160561003"/>
    <n v="271.89204467895001"/>
    <n v="437.37086323632701"/>
    <n v="16.410654069644"/>
    <n v="64.505922579653102"/>
    <x v="669"/>
    <x v="1"/>
  </r>
  <r>
    <x v="670"/>
    <n v="240.88842236487099"/>
    <n v="6342.5028427765401"/>
    <n v="9.6098958132287002"/>
    <n v="421.34318649952399"/>
    <n v="354.392525852522"/>
    <n v="12.3403842273846"/>
    <n v="83.238661387874998"/>
    <x v="670"/>
    <x v="1"/>
  </r>
  <r>
    <x v="671"/>
    <n v="203.75105571618701"/>
    <n v="21162.726734903201"/>
    <n v="5.2327497279217399"/>
    <n v="251.062383958249"/>
    <n v="334.90537583270998"/>
    <n v="13.2143241703847"/>
    <n v="79.8630094072074"/>
    <x v="671"/>
    <x v="1"/>
  </r>
  <r>
    <x v="672"/>
    <n v="204.08431824790799"/>
    <n v="20215.6975169418"/>
    <n v="6.1252516378114903"/>
    <n v="304.527937354063"/>
    <n v="544.33931713628203"/>
    <n v="12.0142430013251"/>
    <n v="72.608076082395897"/>
    <x v="672"/>
    <x v="1"/>
  </r>
  <r>
    <x v="673"/>
    <n v="214.682778025364"/>
    <n v="11459.6224449765"/>
    <n v="10.9999951590504"/>
    <n v="398.92086855325499"/>
    <n v="321.06907407237702"/>
    <n v="12.010675957758"/>
    <n v="58.100706666696702"/>
    <x v="673"/>
    <x v="1"/>
  </r>
  <r>
    <x v="674"/>
    <n v="177.84624444839"/>
    <n v="23349.485416834101"/>
    <n v="7.6520732448725699"/>
    <n v="352.81705269936901"/>
    <n v="413.32159952166"/>
    <n v="12.357385264920699"/>
    <n v="108.84956802943501"/>
    <x v="674"/>
    <x v="1"/>
  </r>
  <r>
    <x v="675"/>
    <n v="231.351575760298"/>
    <n v="14970.6472435698"/>
    <n v="9.1807031917893607"/>
    <n v="409.98846079591101"/>
    <n v="448.86474110145099"/>
    <n v="10.8382488229527"/>
    <n v="65.548215857085594"/>
    <x v="675"/>
    <x v="1"/>
  </r>
  <r>
    <x v="676"/>
    <n v="194.738282161896"/>
    <n v="27336.9626239711"/>
    <n v="7.6313570655233898"/>
    <n v="322.07295628130299"/>
    <n v="347.82920330934201"/>
    <n v="10.641789193560699"/>
    <n v="63.722932912340603"/>
    <x v="676"/>
    <x v="1"/>
  </r>
  <r>
    <x v="677"/>
    <n v="193.78499977048099"/>
    <n v="13769.8602378798"/>
    <n v="9.0071612005050206"/>
    <n v="343.620823185924"/>
    <n v="510.30560298607702"/>
    <n v="13.767801756435301"/>
    <n v="99.175594669175993"/>
    <x v="677"/>
    <x v="1"/>
  </r>
  <r>
    <x v="678"/>
    <n v="197.99353750698199"/>
    <n v="27025.206963024601"/>
    <n v="6.7345272854109304"/>
    <n v="359.71051716897398"/>
    <n v="448.45716069387697"/>
    <n v="12.5119734280934"/>
    <n v="49.299849432968898"/>
    <x v="678"/>
    <x v="1"/>
  </r>
  <r>
    <x v="679"/>
    <n v="231.998578607387"/>
    <n v="13978.1726601884"/>
    <n v="9.4221005748937205"/>
    <n v="389.21958563817998"/>
    <n v="526.06765100797804"/>
    <n v="17.207494384162899"/>
    <n v="73.940969969384398"/>
    <x v="679"/>
    <x v="1"/>
  </r>
  <r>
    <x v="680"/>
    <n v="218.23718647475701"/>
    <n v="22824.699465157199"/>
    <n v="8.6964788338008194"/>
    <n v="363.99274772202102"/>
    <n v="521.01626057959299"/>
    <n v="15.3106313951522"/>
    <n v="73.723070121407801"/>
    <x v="680"/>
    <x v="1"/>
  </r>
  <r>
    <x v="681"/>
    <n v="208.37418809555101"/>
    <n v="21809.7098342959"/>
    <n v="5.8461120415186496"/>
    <n v="327.47420306879798"/>
    <n v="264.50808251207002"/>
    <n v="11.2351442261954"/>
    <n v="46.682597290033002"/>
    <x v="681"/>
    <x v="1"/>
  </r>
  <r>
    <x v="682"/>
    <n v="179.799916607516"/>
    <n v="17037.725367080398"/>
    <n v="6.3783644935211603"/>
    <n v="348.07151056265599"/>
    <n v="590.06054594664295"/>
    <n v="12.092499340332401"/>
    <n v="81.592361879131005"/>
    <x v="682"/>
    <x v="1"/>
  </r>
  <r>
    <x v="683"/>
    <n v="187.15361659539599"/>
    <n v="37118.255436109503"/>
    <n v="4.6007299708885201"/>
    <n v="253.158468622524"/>
    <n v="531.16910087727899"/>
    <n v="11.4101835543115"/>
    <n v="77.286550666527006"/>
    <x v="683"/>
    <x v="1"/>
  </r>
  <r>
    <x v="684"/>
    <n v="155.15752028729099"/>
    <n v="31161.368387699302"/>
    <n v="3.1811832906375499"/>
    <n v="244.79519792609199"/>
    <n v="506.01013523242801"/>
    <n v="17.385514977402"/>
    <n v="73.115052793472103"/>
    <x v="684"/>
    <x v="1"/>
  </r>
  <r>
    <x v="685"/>
    <n v="183.46130951496099"/>
    <n v="14733.4587570857"/>
    <n v="7.4752733643346696"/>
    <n v="335.66804567087399"/>
    <n v="482.63717983915501"/>
    <n v="8.9632538826382895"/>
    <n v="82.581338349183397"/>
    <x v="685"/>
    <x v="1"/>
  </r>
  <r>
    <x v="686"/>
    <n v="212.274644772367"/>
    <n v="21670.593663341901"/>
    <n v="8.4581027156948405"/>
    <n v="361.38132511748"/>
    <n v="457.01412092662298"/>
    <n v="21.4302933017069"/>
    <n v="43.188802577170598"/>
    <x v="686"/>
    <x v="1"/>
  </r>
  <r>
    <x v="687"/>
    <n v="163.355960817301"/>
    <n v="22013.964905009601"/>
    <n v="5.7428289345961803"/>
    <n v="307.66712287388202"/>
    <n v="351.631315045181"/>
    <n v="20.057619444335501"/>
    <n v="78.501492447821406"/>
    <x v="687"/>
    <x v="1"/>
  </r>
  <r>
    <x v="688"/>
    <n v="163.59333933683101"/>
    <n v="44586.812651002103"/>
    <n v="2.7417121173046701"/>
    <n v="219.14893472568301"/>
    <n v="554.04510450003602"/>
    <n v="16.521941961295202"/>
    <n v="67.533260152106394"/>
    <x v="688"/>
    <x v="1"/>
  </r>
  <r>
    <x v="689"/>
    <n v="239.057679515594"/>
    <n v="7986.4932390563099"/>
    <n v="10.365679862325999"/>
    <n v="419.881175141597"/>
    <n v="373.23213734140899"/>
    <n v="18.828594072149802"/>
    <n v="43.440644019226099"/>
    <x v="689"/>
    <x v="1"/>
  </r>
  <r>
    <x v="690"/>
    <n v="203.276419833322"/>
    <n v="28698.729964898601"/>
    <n v="5.2713672165244301"/>
    <n v="323.68368289297803"/>
    <n v="508.82034092361698"/>
    <n v="14.0631399692814"/>
    <n v="65.155181832603205"/>
    <x v="690"/>
    <x v="1"/>
  </r>
  <r>
    <x v="691"/>
    <n v="198.40924713362099"/>
    <n v="22389.380485605401"/>
    <n v="7.3175751855196598"/>
    <n v="369.09711339704103"/>
    <n v="408.19501451258799"/>
    <n v="6.0596082208585296"/>
    <n v="105.40046038277799"/>
    <x v="691"/>
    <x v="1"/>
  </r>
  <r>
    <x v="692"/>
    <n v="157.35428924273299"/>
    <n v="22113.391452033899"/>
    <n v="7.9315027166786702"/>
    <n v="304.80784540436099"/>
    <n v="480.71520782815799"/>
    <n v="15.6928385507595"/>
    <n v="82.929345483681402"/>
    <x v="692"/>
    <x v="1"/>
  </r>
  <r>
    <x v="693"/>
    <n v="167.985039718038"/>
    <n v="40588.433830779599"/>
    <n v="3.3723692537483498"/>
    <n v="265.43112061982202"/>
    <n v="300.41174395019198"/>
    <n v="16.005206752693301"/>
    <n v="72.363216792776299"/>
    <x v="693"/>
    <x v="1"/>
  </r>
  <r>
    <x v="694"/>
    <n v="191.81552348678801"/>
    <n v="17106.4386454495"/>
    <n v="7.8987315999546501"/>
    <n v="333.47759195071501"/>
    <n v="432.89874892549398"/>
    <n v="13.335381035401801"/>
    <n v="54.216284163000203"/>
    <x v="694"/>
    <x v="1"/>
  </r>
  <r>
    <x v="695"/>
    <n v="185.08838491254301"/>
    <n v="18125.638398024399"/>
    <n v="4.10576632258541"/>
    <n v="275.05564184079901"/>
    <n v="528.15625120891298"/>
    <n v="11.3254466399189"/>
    <n v="80.3383307642235"/>
    <x v="695"/>
    <x v="1"/>
  </r>
  <r>
    <x v="696"/>
    <n v="203.06874558303301"/>
    <n v="25489.075025583799"/>
    <n v="8.1757442016931794"/>
    <n v="413.56037807753302"/>
    <n v="405.42061214175698"/>
    <n v="13.283100100193099"/>
    <n v="74.412867156926893"/>
    <x v="696"/>
    <x v="1"/>
  </r>
  <r>
    <x v="697"/>
    <n v="158.38784000010099"/>
    <n v="20474.820823972699"/>
    <n v="5.85733312914041"/>
    <n v="285.39511229858601"/>
    <n v="476.84201080631999"/>
    <n v="14.388349589814499"/>
    <n v="73.164777548043901"/>
    <x v="697"/>
    <x v="1"/>
  </r>
  <r>
    <x v="698"/>
    <n v="223.14188150579201"/>
    <n v="13464.487161770299"/>
    <n v="9.1251639157755005"/>
    <n v="378.10830575313202"/>
    <n v="337.858263598625"/>
    <n v="13.531660450263599"/>
    <n v="42.844510851301102"/>
    <x v="698"/>
    <x v="1"/>
  </r>
  <r>
    <x v="699"/>
    <n v="193.20099135531399"/>
    <n v="19451.7676028352"/>
    <n v="4.1466011176586104"/>
    <n v="255.97674557859401"/>
    <n v="365.47761798949301"/>
    <n v="14.9206155618743"/>
    <n v="8.5770129329838003"/>
    <x v="699"/>
    <x v="1"/>
  </r>
  <r>
    <x v="700"/>
    <n v="182.68982496238701"/>
    <n v="33744.166806965397"/>
    <n v="6.2259330556119101"/>
    <n v="369.552957836882"/>
    <n v="327.22824513177198"/>
    <n v="14.065597335785901"/>
    <n v="82.781925707194702"/>
    <x v="700"/>
    <x v="1"/>
  </r>
  <r>
    <x v="701"/>
    <n v="205.26608040394299"/>
    <n v="18542.957451029699"/>
    <n v="5.49196267290856"/>
    <n v="306.702226777021"/>
    <n v="382.08012883333998"/>
    <n v="10.5040232059303"/>
    <n v="67.493450003332896"/>
    <x v="701"/>
    <x v="1"/>
  </r>
  <r>
    <x v="702"/>
    <n v="224.70510511747699"/>
    <n v="16960.4346306357"/>
    <n v="7.0780148890041197"/>
    <n v="323.03685205942298"/>
    <n v="354.390604275268"/>
    <n v="15.6921756112491"/>
    <n v="79.962802671134497"/>
    <x v="702"/>
    <x v="1"/>
  </r>
  <r>
    <x v="703"/>
    <n v="187.947191066058"/>
    <n v="26608.929154106601"/>
    <n v="8.5563960610893304"/>
    <n v="405.403423300763"/>
    <n v="462.31456700444801"/>
    <n v="18.428386952452598"/>
    <n v="41.290330469321397"/>
    <x v="703"/>
    <x v="1"/>
  </r>
  <r>
    <x v="704"/>
    <n v="180.158098045591"/>
    <n v="32160.533923449701"/>
    <n v="7.7734840857469498"/>
    <n v="360.28398342597501"/>
    <n v="344.550619253354"/>
    <n v="11.2464603756243"/>
    <n v="60.292187331775096"/>
    <x v="704"/>
    <x v="1"/>
  </r>
  <r>
    <x v="705"/>
    <n v="221.79248088034799"/>
    <n v="14829.745970673601"/>
    <n v="6.7011593460407299"/>
    <n v="366.41219997613399"/>
    <n v="583.43648752402896"/>
    <n v="17.7318823535558"/>
    <n v="59.686075820858498"/>
    <x v="705"/>
    <x v="1"/>
  </r>
  <r>
    <x v="706"/>
    <n v="151.621132011226"/>
    <n v="28301.516948548699"/>
    <n v="3.6519613393536901"/>
    <n v="248.09475894507901"/>
    <n v="468.36745137040998"/>
    <n v="15.151172582170799"/>
    <n v="79.538367578021607"/>
    <x v="706"/>
    <x v="1"/>
  </r>
  <r>
    <x v="707"/>
    <n v="222.68879488788701"/>
    <n v="18526.261690599898"/>
    <n v="8.9802706236951"/>
    <n v="395.261637115638"/>
    <n v="517.15054778410104"/>
    <n v="15.869010297601999"/>
    <n v="55.384332841391902"/>
    <x v="707"/>
    <x v="1"/>
  </r>
  <r>
    <x v="708"/>
    <n v="163.92602653572001"/>
    <n v="39498.659289103198"/>
    <n v="6.9146853029123996"/>
    <n v="325.87313380248003"/>
    <n v="345.656935119943"/>
    <n v="12.712186948311899"/>
    <n v="62.471114739831997"/>
    <x v="708"/>
    <x v="1"/>
  </r>
  <r>
    <x v="709"/>
    <n v="208.40667295186699"/>
    <n v="15990.1492276109"/>
    <n v="5.6481457175191698"/>
    <n v="349.65517499861102"/>
    <n v="404.40576274049698"/>
    <n v="11.4033722156853"/>
    <n v="84.525774960084803"/>
    <x v="709"/>
    <x v="1"/>
  </r>
  <r>
    <x v="710"/>
    <n v="147.47197267460001"/>
    <n v="34865.324633584198"/>
    <n v="3.6844626644107898"/>
    <n v="285.45510184832301"/>
    <n v="475.44526770533702"/>
    <n v="20.939359329513799"/>
    <n v="54.198520169547201"/>
    <x v="710"/>
    <x v="1"/>
  </r>
  <r>
    <x v="711"/>
    <n v="201.78084723792"/>
    <n v="17063.1721078972"/>
    <n v="8.3533736324953001"/>
    <n v="360.612309764347"/>
    <n v="491.72406490003499"/>
    <n v="10.353994558356"/>
    <n v="60.009183816701501"/>
    <x v="711"/>
    <x v="1"/>
  </r>
  <r>
    <x v="712"/>
    <n v="170.427572262182"/>
    <n v="36267.266657978304"/>
    <n v="6.0407351651205001"/>
    <n v="301.21909121043802"/>
    <n v="404.50136854280203"/>
    <n v="12.4956577143418"/>
    <n v="79.946112659330197"/>
    <x v="712"/>
    <x v="1"/>
  </r>
  <r>
    <x v="713"/>
    <n v="182.04198616250801"/>
    <n v="34591.678148118197"/>
    <n v="6.1878572096427202"/>
    <n v="287.22377860889299"/>
    <n v="285.22866098963402"/>
    <n v="14.3656248610577"/>
    <n v="74.888421673576403"/>
    <x v="713"/>
    <x v="1"/>
  </r>
  <r>
    <x v="714"/>
    <n v="223.616392996728"/>
    <n v="13289.201652748199"/>
    <n v="7.69869007937739"/>
    <n v="368.897034016997"/>
    <n v="375.27596947787202"/>
    <n v="20.224425810780701"/>
    <n v="104.58088148736"/>
    <x v="714"/>
    <x v="1"/>
  </r>
  <r>
    <x v="715"/>
    <n v="227.00708577350801"/>
    <n v="7323.3023005519599"/>
    <n v="7.4905084093406096"/>
    <n v="326.69519854080301"/>
    <n v="412.89640363804801"/>
    <n v="12.9067300212345"/>
    <n v="68.748917585028494"/>
    <x v="715"/>
    <x v="1"/>
  </r>
  <r>
    <x v="716"/>
    <n v="185.31218321961401"/>
    <n v="33360.170721647301"/>
    <n v="5.5738487536156498"/>
    <n v="374.713854939003"/>
    <n v="509.81965274490801"/>
    <n v="17.848994429542898"/>
    <n v="103.321826933631"/>
    <x v="716"/>
    <x v="1"/>
  </r>
  <r>
    <x v="717"/>
    <n v="190.16452022300999"/>
    <n v="29258.738135919601"/>
    <n v="4.9910611223474497"/>
    <n v="300.47592478549501"/>
    <n v="332.35971457509402"/>
    <n v="11.0558011524384"/>
    <n v="116.16162156199699"/>
    <x v="717"/>
    <x v="1"/>
  </r>
  <r>
    <x v="718"/>
    <n v="167.42258105469401"/>
    <n v="34535.553850043398"/>
    <n v="6.3548149916773902"/>
    <n v="344.30928901169301"/>
    <n v="491.51671150903297"/>
    <n v="19.355841101832901"/>
    <n v="45.104017525218502"/>
    <x v="718"/>
    <x v="1"/>
  </r>
  <r>
    <x v="719"/>
    <n v="191.86708963670799"/>
    <n v="29313.783352934999"/>
    <n v="5.6058636563864397"/>
    <n v="306.32536352065699"/>
    <n v="546.79099443764198"/>
    <n v="13.133959338424001"/>
    <n v="96.125198338659303"/>
    <x v="719"/>
    <x v="1"/>
  </r>
  <r>
    <x v="720"/>
    <n v="156.46187163754101"/>
    <n v="32833.431168515803"/>
    <n v="3.31160725716884"/>
    <n v="257.27655405746202"/>
    <n v="277.23415452450598"/>
    <n v="17.8572137654829"/>
    <n v="62.5531360961375"/>
    <x v="720"/>
    <x v="1"/>
  </r>
  <r>
    <x v="721"/>
    <n v="169.40365472843001"/>
    <n v="43533.657845344402"/>
    <n v="5.8884599976426104"/>
    <n v="341.029599618536"/>
    <n v="336.44665477172401"/>
    <n v="16.0897104221138"/>
    <n v="59.494026340593798"/>
    <x v="721"/>
    <x v="1"/>
  </r>
  <r>
    <x v="722"/>
    <n v="197.19183941740499"/>
    <n v="12932.590386218901"/>
    <n v="5.6844922279398"/>
    <n v="280.932063557368"/>
    <n v="445.069636324138"/>
    <n v="14.1765011595974"/>
    <n v="68.124809439130104"/>
    <x v="722"/>
    <x v="1"/>
  </r>
  <r>
    <x v="723"/>
    <n v="185.08791424977801"/>
    <n v="26453.003347820199"/>
    <n v="9.5487690151246891"/>
    <n v="392.34625156820499"/>
    <n v="455.74384458469802"/>
    <n v="15.9760176506327"/>
    <n v="47.400092516305698"/>
    <x v="723"/>
    <x v="1"/>
  </r>
  <r>
    <x v="724"/>
    <n v="184.22929497726"/>
    <n v="19393.469861937501"/>
    <n v="5.2991636367056003"/>
    <n v="290.27645455813001"/>
    <n v="502.99368662344602"/>
    <n v="19.6438958556801"/>
    <n v="68.2363702796886"/>
    <x v="724"/>
    <x v="1"/>
  </r>
  <r>
    <x v="725"/>
    <n v="181.818065515895"/>
    <n v="26880.220039884302"/>
    <n v="5.2158615243476101"/>
    <n v="284.74551039934602"/>
    <n v="475.54896005776197"/>
    <n v="14.6654414384881"/>
    <n v="60.515771889686597"/>
    <x v="725"/>
    <x v="1"/>
  </r>
  <r>
    <x v="726"/>
    <n v="188.66232886959699"/>
    <n v="24856.607107211301"/>
    <n v="4.3710248563094298"/>
    <n v="295.89520663941897"/>
    <n v="355.00746115645399"/>
    <n v="7.6198124834405103"/>
    <n v="79.944915551589702"/>
    <x v="726"/>
    <x v="1"/>
  </r>
  <r>
    <x v="727"/>
    <n v="210.31004278172301"/>
    <n v="11682.2293170579"/>
    <n v="6.9684226378470902"/>
    <n v="311.77782190208097"/>
    <n v="375.96455775089601"/>
    <n v="11.9734220040739"/>
    <n v="62.960462579188103"/>
    <x v="727"/>
    <x v="1"/>
  </r>
  <r>
    <x v="728"/>
    <n v="161.12420479859099"/>
    <n v="40799.360328127397"/>
    <n v="5.3819935580983502"/>
    <n v="305.53378408025799"/>
    <n v="499.275400821228"/>
    <n v="15.9656515901967"/>
    <n v="75.914398100599897"/>
    <x v="728"/>
    <x v="1"/>
  </r>
  <r>
    <x v="729"/>
    <n v="224.31676037251501"/>
    <n v="11551.215680417299"/>
    <n v="9.4920740410131099"/>
    <n v="367.46600976962901"/>
    <n v="451.80844595979897"/>
    <n v="14.9111905339649"/>
    <n v="79.687039185643002"/>
    <x v="729"/>
    <x v="1"/>
  </r>
  <r>
    <x v="730"/>
    <n v="196.791251213772"/>
    <n v="19378.359067214202"/>
    <n v="5.0037306319242498"/>
    <n v="295.591018762788"/>
    <n v="348.39903329040999"/>
    <n v="18.713875533247499"/>
    <n v="76.414152763071201"/>
    <x v="730"/>
    <x v="1"/>
  </r>
  <r>
    <x v="731"/>
    <n v="177.48653326030001"/>
    <n v="34510.752995262701"/>
    <n v="4.9844318303477797"/>
    <n v="295.83415090035101"/>
    <n v="477.99499179440699"/>
    <n v="16.777540265989501"/>
    <n v="62.756890585490503"/>
    <x v="731"/>
    <x v="1"/>
  </r>
  <r>
    <x v="732"/>
    <n v="161.05788144753399"/>
    <n v="30249.170845011002"/>
    <n v="5.2143151431883696"/>
    <n v="258.03885201408298"/>
    <n v="413.15546595176198"/>
    <n v="12.493388330953801"/>
    <n v="76.225579734166502"/>
    <x v="732"/>
    <x v="1"/>
  </r>
  <r>
    <x v="733"/>
    <n v="238.943744296929"/>
    <n v="10102.4897202797"/>
    <n v="7.5321919659929204"/>
    <n v="337.534425486879"/>
    <n v="509.150323301794"/>
    <n v="13.818450253489999"/>
    <n v="49.652834136859497"/>
    <x v="733"/>
    <x v="1"/>
  </r>
  <r>
    <x v="734"/>
    <n v="188.39172524071299"/>
    <n v="20567.145930368501"/>
    <n v="7.4432431992998698"/>
    <n v="360.32297624515797"/>
    <n v="656.92412780784605"/>
    <n v="16.274830657005602"/>
    <n v="84.827182599272405"/>
    <x v="734"/>
    <x v="1"/>
  </r>
  <r>
    <x v="735"/>
    <n v="201.669933085769"/>
    <n v="24161.2549790257"/>
    <n v="7.9645251248887403"/>
    <n v="369.62158540105997"/>
    <n v="346.86040454322"/>
    <n v="17.033601676984802"/>
    <n v="61.205469894379597"/>
    <x v="735"/>
    <x v="1"/>
  </r>
  <r>
    <x v="736"/>
    <n v="215.49788214967899"/>
    <n v="13086.6439343984"/>
    <n v="7.7847499114234298"/>
    <n v="334.68617752098498"/>
    <n v="283.40140617985702"/>
    <n v="14.683579853712599"/>
    <n v="55.3263688086153"/>
    <x v="736"/>
    <x v="1"/>
  </r>
  <r>
    <x v="737"/>
    <n v="122.90699076241999"/>
    <n v="56351.396303724898"/>
    <n v="4.2197105330684996"/>
    <n v="219.55343679747199"/>
    <n v="480.84806347394101"/>
    <n v="13.5334329497026"/>
    <n v="41.731219233245497"/>
    <x v="737"/>
    <x v="1"/>
  </r>
  <r>
    <x v="738"/>
    <n v="163.949904526496"/>
    <n v="19583.057349414299"/>
    <n v="6.4331838879421603"/>
    <n v="334.65588586184401"/>
    <n v="547.02383031661896"/>
    <n v="18.2387112354692"/>
    <n v="45.668317992372401"/>
    <x v="738"/>
    <x v="1"/>
  </r>
  <r>
    <x v="739"/>
    <n v="179.068805495726"/>
    <n v="27567.3756696809"/>
    <n v="5.8855574795246097"/>
    <n v="227.34846030941"/>
    <n v="391.59970804108099"/>
    <n v="14.670554903689"/>
    <n v="83.469934307790695"/>
    <x v="739"/>
    <x v="1"/>
  </r>
  <r>
    <x v="740"/>
    <n v="172.350281090701"/>
    <n v="40682.143997801999"/>
    <n v="4.2428289085591802"/>
    <n v="302.6118584852"/>
    <n v="485.67245646678299"/>
    <n v="18.737930888660401"/>
    <n v="64.808545862760297"/>
    <x v="740"/>
    <x v="1"/>
  </r>
  <r>
    <x v="741"/>
    <n v="158.707471780601"/>
    <n v="23154.062319200399"/>
    <n v="4.14332938403673"/>
    <n v="276.55016131160301"/>
    <n v="436.51727420859299"/>
    <n v="10.8900848081659"/>
    <n v="87.912530152464697"/>
    <x v="741"/>
    <x v="1"/>
  </r>
  <r>
    <x v="742"/>
    <n v="192.64733363339599"/>
    <n v="14598.9519127648"/>
    <n v="6.1646212885433496"/>
    <n v="314.14005618449698"/>
    <n v="343.89524175040799"/>
    <n v="17.343805580380799"/>
    <n v="53.085480420582201"/>
    <x v="742"/>
    <x v="1"/>
  </r>
  <r>
    <x v="743"/>
    <n v="196.00293782937501"/>
    <n v="16136.4332685276"/>
    <n v="5.68775493094767"/>
    <n v="301.980937931938"/>
    <n v="336.91415708450302"/>
    <n v="11.988323913721"/>
    <n v="43.9126338097687"/>
    <x v="743"/>
    <x v="1"/>
  </r>
  <r>
    <x v="744"/>
    <n v="222.92230684766099"/>
    <n v="18061.6975681691"/>
    <n v="9.9827235380400499"/>
    <n v="421.72202449809799"/>
    <n v="323.49923125029198"/>
    <n v="14.298520823670501"/>
    <n v="51.868884509675098"/>
    <x v="744"/>
    <x v="1"/>
  </r>
  <r>
    <x v="745"/>
    <n v="211.02930381983401"/>
    <n v="14034.485798658699"/>
    <n v="9.7969995150772906"/>
    <n v="389.33879581916801"/>
    <n v="491.07908209726702"/>
    <n v="14.512991051093"/>
    <n v="35.565966450866199"/>
    <x v="745"/>
    <x v="1"/>
  </r>
  <r>
    <x v="746"/>
    <n v="199.930278382301"/>
    <n v="19471.465437595802"/>
    <n v="7.4154055324143702"/>
    <n v="319.73700936485898"/>
    <n v="324.93702920787001"/>
    <n v="16.311696356753401"/>
    <n v="74.570580803574501"/>
    <x v="746"/>
    <x v="1"/>
  </r>
  <r>
    <x v="747"/>
    <n v="179.213674172775"/>
    <n v="25612.148912339901"/>
    <n v="7.2247101749359199"/>
    <n v="318.98791360503901"/>
    <n v="298.55051297677102"/>
    <n v="11.858904526950701"/>
    <n v="94.340172128841701"/>
    <x v="747"/>
    <x v="1"/>
  </r>
  <r>
    <x v="748"/>
    <n v="197.10272464590901"/>
    <n v="22543.256292445702"/>
    <n v="5.6626572467760097"/>
    <n v="338.35752645724102"/>
    <n v="410.80413207222"/>
    <n v="11.169090211338601"/>
    <n v="59.826439375920302"/>
    <x v="748"/>
    <x v="1"/>
  </r>
  <r>
    <x v="749"/>
    <n v="176.727511301611"/>
    <n v="33337.109649432903"/>
    <n v="5.4387764289292804"/>
    <n v="286.99263090054001"/>
    <n v="290.11861259542002"/>
    <n v="5.8719413435994703"/>
    <n v="75.714425479595903"/>
    <x v="749"/>
    <x v="1"/>
  </r>
  <r>
    <x v="750"/>
    <n v="178.446285733873"/>
    <n v="30606.223593208801"/>
    <n v="5.5680420528405099"/>
    <n v="260.771025560721"/>
    <n v="472.25540311888898"/>
    <n v="16.711470987115799"/>
    <n v="46.552617616218797"/>
    <x v="750"/>
    <x v="1"/>
  </r>
  <r>
    <x v="751"/>
    <n v="179.23497924528999"/>
    <n v="19862.811257398102"/>
    <n v="8.1119580853028594"/>
    <n v="337.94709455047399"/>
    <n v="364.52315092917303"/>
    <n v="17.384470545910698"/>
    <n v="88.361846369968902"/>
    <x v="751"/>
    <x v="1"/>
  </r>
  <r>
    <x v="752"/>
    <n v="194.04977998317801"/>
    <n v="20339.016869903899"/>
    <n v="6.0328639051594601"/>
    <n v="307.954902296076"/>
    <n v="412.58298883136803"/>
    <n v="15.894673995972401"/>
    <n v="57.643456899913403"/>
    <x v="752"/>
    <x v="1"/>
  </r>
  <r>
    <x v="753"/>
    <n v="205.12312348625599"/>
    <n v="25972.8037506004"/>
    <n v="8.4178957281355"/>
    <n v="383.67145907856201"/>
    <n v="456.54394505537999"/>
    <n v="13.9547104615413"/>
    <n v="32.799028684902297"/>
    <x v="753"/>
    <x v="1"/>
  </r>
  <r>
    <x v="754"/>
    <n v="211.6895021613"/>
    <n v="22781.3645335691"/>
    <n v="5.3301230521520804"/>
    <n v="317.10390282128401"/>
    <n v="483.44201801756202"/>
    <n v="14.4957906187836"/>
    <n v="77.212274358798496"/>
    <x v="754"/>
    <x v="1"/>
  </r>
  <r>
    <x v="755"/>
    <n v="205.84730071772501"/>
    <n v="15661.9403350433"/>
    <n v="7.0094370621217301"/>
    <n v="335.62277893328297"/>
    <n v="555.59028352147902"/>
    <n v="14.8611326831029"/>
    <n v="72.7625849113019"/>
    <x v="755"/>
    <x v="1"/>
  </r>
  <r>
    <x v="756"/>
    <n v="185.045992768069"/>
    <n v="23072.7806982812"/>
    <n v="5.8922726736945998"/>
    <n v="297.50577237040898"/>
    <n v="518.04852352453997"/>
    <n v="12.0384571546695"/>
    <n v="80.312557760097903"/>
    <x v="756"/>
    <x v="1"/>
  </r>
  <r>
    <x v="757"/>
    <n v="198.37914369451599"/>
    <n v="13492.8408350268"/>
    <n v="6.5592651114935201"/>
    <n v="328.64884517631202"/>
    <n v="591.36336850435896"/>
    <n v="14.084388259548399"/>
    <n v="61.3929828639764"/>
    <x v="757"/>
    <x v="1"/>
  </r>
  <r>
    <x v="758"/>
    <n v="219.62265894107401"/>
    <n v="12760.4371507957"/>
    <n v="8.0766130468366395"/>
    <n v="360.08665747920497"/>
    <n v="350.826916279214"/>
    <n v="15.698725520210299"/>
    <n v="84.158080448162394"/>
    <x v="758"/>
    <x v="1"/>
  </r>
  <r>
    <x v="759"/>
    <n v="233.14058798275099"/>
    <n v="13580.618482887299"/>
    <n v="7.3624108828938102"/>
    <n v="356.42027091076699"/>
    <n v="438.55349866374399"/>
    <n v="10.049771985952001"/>
    <n v="55.232271374364103"/>
    <x v="759"/>
    <x v="1"/>
  </r>
  <r>
    <x v="760"/>
    <n v="177.23364339729699"/>
    <n v="15736.5809855024"/>
    <n v="6.8783542635720796"/>
    <n v="277.10985433475702"/>
    <n v="401.61821843872002"/>
    <n v="11.285708839343799"/>
    <n v="58.236119331332802"/>
    <x v="760"/>
    <x v="1"/>
  </r>
  <r>
    <x v="761"/>
    <n v="211.816551214405"/>
    <n v="32071.179369383601"/>
    <n v="7.7692147686997304"/>
    <n v="290.33739818972498"/>
    <n v="353.33648434928102"/>
    <n v="17.871949704883701"/>
    <n v="78.4927832592561"/>
    <x v="761"/>
    <x v="0"/>
  </r>
  <r>
    <x v="762"/>
    <n v="151.78290566959799"/>
    <n v="30204.5467350654"/>
    <n v="6.05307194454977"/>
    <n v="303.70240924515099"/>
    <n v="377.198272952683"/>
    <n v="14.1210492282137"/>
    <n v="45.602992035204302"/>
    <x v="762"/>
    <x v="0"/>
  </r>
  <r>
    <x v="763"/>
    <n v="194.815618408684"/>
    <n v="9496.9103537379506"/>
    <n v="6.1859251197285703"/>
    <n v="345.714205773473"/>
    <n v="562.77146705682298"/>
    <n v="13.676435423474"/>
    <n v="74.424166455166002"/>
    <x v="763"/>
    <x v="0"/>
  </r>
  <r>
    <x v="764"/>
    <n v="192.64884626109301"/>
    <n v="34184.308401889299"/>
    <n v="5.7833573857475997"/>
    <n v="282.96987850147298"/>
    <n v="380.42841470776898"/>
    <n v="15.867750761299799"/>
    <n v="80.498497920908605"/>
    <x v="764"/>
    <x v="0"/>
  </r>
  <r>
    <x v="765"/>
    <n v="179.911379795225"/>
    <n v="27045.9299579096"/>
    <n v="6.5208546771007398"/>
    <n v="311.46740558000999"/>
    <n v="408.92251679068897"/>
    <n v="9.7047041134535998"/>
    <n v="79.484800505715299"/>
    <x v="765"/>
    <x v="0"/>
  </r>
  <r>
    <x v="766"/>
    <n v="200.73310689806499"/>
    <n v="23720.481730479802"/>
    <n v="8.5658316054360899"/>
    <n v="353.00811508524498"/>
    <n v="458.36273291501499"/>
    <n v="13.001880639711199"/>
    <n v="79.529338179842995"/>
    <x v="766"/>
    <x v="0"/>
  </r>
  <r>
    <x v="767"/>
    <n v="209.73555875887601"/>
    <n v="32602.3400842341"/>
    <n v="7.4227810365091198"/>
    <n v="341.17426935088997"/>
    <n v="340.030088555894"/>
    <n v="16.736748594795699"/>
    <n v="42.349460822336702"/>
    <x v="767"/>
    <x v="0"/>
  </r>
  <r>
    <x v="768"/>
    <n v="193.15807637478699"/>
    <n v="17546.403255595302"/>
    <n v="9.2199732448150709"/>
    <n v="366.19741848267302"/>
    <n v="538.53251777647699"/>
    <n v="13.9513316117029"/>
    <n v="67.142032613549702"/>
    <x v="768"/>
    <x v="0"/>
  </r>
  <r>
    <x v="769"/>
    <n v="216.65535589859201"/>
    <n v="18337.460916309101"/>
    <n v="8.2906882249070097"/>
    <n v="311.32584501765001"/>
    <n v="390.94308867459802"/>
    <n v="17.1388310172449"/>
    <n v="39.777281789057902"/>
    <x v="769"/>
    <x v="0"/>
  </r>
  <r>
    <x v="770"/>
    <n v="172.38387771727801"/>
    <n v="13122.2234215593"/>
    <n v="5.2767308577287499"/>
    <n v="291.19908822051201"/>
    <n v="413.545047267906"/>
    <n v="11.871724637260201"/>
    <n v="75.504542016348196"/>
    <x v="770"/>
    <x v="0"/>
  </r>
  <r>
    <x v="771"/>
    <n v="184.682103878801"/>
    <n v="10418.1083447946"/>
    <n v="6.8502003891331702"/>
    <n v="388.06871079518203"/>
    <n v="371.48230764676998"/>
    <n v="10.444500912817601"/>
    <n v="68.184020059273806"/>
    <x v="771"/>
    <x v="0"/>
  </r>
  <r>
    <x v="772"/>
    <n v="193.169509487612"/>
    <n v="22005.436550006099"/>
    <n v="6.1839500321685703"/>
    <n v="267.82564786664199"/>
    <n v="351.48027964033099"/>
    <n v="15.6643818591032"/>
    <n v="68.615876293993097"/>
    <x v="772"/>
    <x v="0"/>
  </r>
  <r>
    <x v="773"/>
    <n v="241.26813774836901"/>
    <n v="43958.678129549"/>
    <n v="7.4201548540342097"/>
    <n v="306.020392762043"/>
    <n v="544.600566720286"/>
    <n v="20.768986391422398"/>
    <n v="89.646505924908595"/>
    <x v="773"/>
    <x v="0"/>
  </r>
  <r>
    <x v="774"/>
    <n v="199.305774205765"/>
    <n v="13909.4790654395"/>
    <n v="9.3696417885534"/>
    <n v="406.04760890095599"/>
    <n v="423.73678433827399"/>
    <n v="14.8013290073976"/>
    <n v="97.2770042514138"/>
    <x v="774"/>
    <x v="0"/>
  </r>
  <r>
    <x v="775"/>
    <n v="207.57940234957201"/>
    <n v="26855.105610647901"/>
    <n v="7.0879099630501798"/>
    <n v="304.17343399612901"/>
    <n v="418.41947149717703"/>
    <n v="17.921140943552999"/>
    <n v="34.8163977240566"/>
    <x v="775"/>
    <x v="0"/>
  </r>
  <r>
    <x v="776"/>
    <n v="186.093432370633"/>
    <n v="19621.3251054791"/>
    <n v="8.1718654500664698"/>
    <n v="369.19087801529599"/>
    <n v="475.21146048306002"/>
    <n v="12.1272539172209"/>
    <n v="105.165799305283"/>
    <x v="776"/>
    <x v="0"/>
  </r>
  <r>
    <x v="777"/>
    <n v="164.500984109429"/>
    <n v="11950.2350310742"/>
    <n v="6.8009576688041697"/>
    <n v="302.190494453734"/>
    <n v="537.53960913720198"/>
    <n v="14.393869036597"/>
    <n v="69.939822159548498"/>
    <x v="777"/>
    <x v="0"/>
  </r>
  <r>
    <x v="778"/>
    <n v="208.13299968727699"/>
    <n v="16446.328050265602"/>
    <n v="6.7297754686815097"/>
    <n v="372.50384274036401"/>
    <n v="346.374597637421"/>
    <n v="12.0021776792636"/>
    <n v="80.758617746865298"/>
    <x v="778"/>
    <x v="0"/>
  </r>
  <r>
    <x v="779"/>
    <n v="193.432130252788"/>
    <n v="18742.925222389698"/>
    <n v="6.55666844483377"/>
    <n v="327.002370631151"/>
    <n v="448.75415077959298"/>
    <n v="13.6233079951203"/>
    <n v="56.326496615847702"/>
    <x v="779"/>
    <x v="0"/>
  </r>
  <r>
    <x v="780"/>
    <n v="176.96943085029599"/>
    <n v="15323.408821888401"/>
    <n v="5.6668704224406099"/>
    <n v="369.34180307751501"/>
    <n v="435.94838605718002"/>
    <n v="21.813159700220201"/>
    <n v="104.74769954043801"/>
    <x v="780"/>
    <x v="0"/>
  </r>
  <r>
    <x v="781"/>
    <n v="226.084429392846"/>
    <n v="24699.523902990899"/>
    <n v="6.7075232456101803"/>
    <n v="298.32933942288099"/>
    <n v="429.70668076734103"/>
    <n v="14.5360798793099"/>
    <n v="71.045480373407798"/>
    <x v="781"/>
    <x v="0"/>
  </r>
  <r>
    <x v="782"/>
    <n v="197.56028281048"/>
    <n v="15888.6252067809"/>
    <n v="4.8654629119882697"/>
    <n v="311.55738096097502"/>
    <n v="464.72556684048999"/>
    <n v="18.736926753865198"/>
    <n v="40.224520831208203"/>
    <x v="782"/>
    <x v="0"/>
  </r>
  <r>
    <x v="783"/>
    <n v="213.32061590039501"/>
    <n v="23129.7480555275"/>
    <n v="6.1936239397781803"/>
    <n v="304.56277627485002"/>
    <n v="624.22990064650901"/>
    <n v="16.9822556964535"/>
    <n v="73.733592879596202"/>
    <x v="783"/>
    <x v="0"/>
  </r>
  <r>
    <x v="784"/>
    <n v="213.87485791537901"/>
    <n v="35477.766643469302"/>
    <n v="8.3641310202955506"/>
    <n v="346.78700252235399"/>
    <n v="569.10329449588403"/>
    <n v="17.466467299419801"/>
    <n v="62.792904836819602"/>
    <x v="784"/>
    <x v="0"/>
  </r>
  <r>
    <x v="785"/>
    <n v="217.01825948367301"/>
    <n v="34006.768745313297"/>
    <n v="6.6474252284313602"/>
    <n v="331.40294707567699"/>
    <n v="430.26966367848098"/>
    <n v="15.647036068066701"/>
    <n v="64.9806419541802"/>
    <x v="785"/>
    <x v="0"/>
  </r>
  <r>
    <x v="786"/>
    <n v="206.896805881251"/>
    <n v="20416.6510300175"/>
    <n v="7.3127519328332697"/>
    <n v="356.384271916643"/>
    <n v="525.12347127119403"/>
    <n v="10.2181853244791"/>
    <n v="70.033119426804703"/>
    <x v="786"/>
    <x v="0"/>
  </r>
  <r>
    <x v="787"/>
    <n v="212.52130786880201"/>
    <n v="38713.112692262999"/>
    <n v="5.8378072011442503"/>
    <n v="262.09502222766702"/>
    <n v="332.42522434405299"/>
    <n v="14.098785744097"/>
    <n v="70.300740880006501"/>
    <x v="787"/>
    <x v="0"/>
  </r>
  <r>
    <x v="788"/>
    <n v="180.40621060951599"/>
    <n v="13826.257913969799"/>
    <n v="7.0751306272659296"/>
    <n v="346.62746743164399"/>
    <n v="422.60037466691"/>
    <n v="11.8381056757162"/>
    <n v="77.838211850082502"/>
    <x v="788"/>
    <x v="0"/>
  </r>
  <r>
    <x v="789"/>
    <n v="205.400529116473"/>
    <n v="21884.538514588501"/>
    <n v="7.2760649183434101"/>
    <n v="304.73220346979701"/>
    <n v="442.40554017169097"/>
    <n v="15.8437436503905"/>
    <n v="65.580337647809202"/>
    <x v="789"/>
    <x v="0"/>
  </r>
  <r>
    <x v="790"/>
    <n v="196.13398500592601"/>
    <n v="16609.9254891288"/>
    <n v="6.6739774050955303"/>
    <n v="323.37235198449298"/>
    <n v="304.71366454134602"/>
    <n v="12.501553511902101"/>
    <n v="85.682145972290698"/>
    <x v="790"/>
    <x v="0"/>
  </r>
  <r>
    <x v="791"/>
    <n v="159.729362698724"/>
    <n v="19044.680071212599"/>
    <n v="6.6932137812707797"/>
    <n v="283.51467184857"/>
    <n v="393.62517253953098"/>
    <n v="18.207136967175401"/>
    <n v="67.054118697382506"/>
    <x v="791"/>
    <x v="0"/>
  </r>
  <r>
    <x v="792"/>
    <n v="180.194220771294"/>
    <n v="13579.5545795859"/>
    <n v="5.9931263711238003"/>
    <n v="317.96340377881501"/>
    <n v="421.96353854688402"/>
    <n v="12.3703386143406"/>
    <n v="63.446749131850297"/>
    <x v="792"/>
    <x v="0"/>
  </r>
  <r>
    <x v="793"/>
    <n v="150.71836138506501"/>
    <n v="11388.534186913699"/>
    <n v="6.8075801343987097"/>
    <n v="370.75346887318199"/>
    <n v="431.430087004379"/>
    <n v="7.7107692876345402"/>
    <n v="73.634277631945594"/>
    <x v="793"/>
    <x v="0"/>
  </r>
  <r>
    <x v="794"/>
    <n v="205.64825148296001"/>
    <n v="32911.929716772996"/>
    <n v="5.9460736434027499"/>
    <n v="298.39049042684798"/>
    <n v="414.77101692311902"/>
    <n v="12.128365828277399"/>
    <n v="79.245033236870498"/>
    <x v="794"/>
    <x v="0"/>
  </r>
  <r>
    <x v="795"/>
    <n v="156.970821707098"/>
    <n v="19272.704480952802"/>
    <n v="6.1847096624572604"/>
    <n v="331.55984487257899"/>
    <n v="341.35716015447701"/>
    <n v="16.1965733243233"/>
    <n v="75.302597694285296"/>
    <x v="795"/>
    <x v="0"/>
  </r>
  <r>
    <x v="796"/>
    <n v="210.27921023581601"/>
    <n v="40290.2216364181"/>
    <n v="6.8747024237840897"/>
    <n v="294.01519769536299"/>
    <n v="340.70497844744"/>
    <n v="18.253472186843599"/>
    <n v="84.0221189088643"/>
    <x v="796"/>
    <x v="0"/>
  </r>
  <r>
    <x v="797"/>
    <n v="180.06037707309599"/>
    <n v="12135.724930312301"/>
    <n v="6.2593761439873896"/>
    <n v="310.06868096007003"/>
    <n v="666.69061833074602"/>
    <n v="17.660149200672201"/>
    <n v="66.588849063510693"/>
    <x v="797"/>
    <x v="0"/>
  </r>
  <r>
    <x v="798"/>
    <n v="168.57214611041601"/>
    <n v="16073.670619508701"/>
    <n v="5.3608955634392599"/>
    <n v="261.26770661873502"/>
    <n v="449.051515811988"/>
    <n v="11.3492102288028"/>
    <n v="86.946896863216196"/>
    <x v="798"/>
    <x v="0"/>
  </r>
  <r>
    <x v="799"/>
    <n v="199.499451489574"/>
    <n v="25634.533284034602"/>
    <n v="5.9148844380643197"/>
    <n v="260.26120564084903"/>
    <n v="300.54792878878499"/>
    <n v="12.198732498405599"/>
    <n v="55.942365829087301"/>
    <x v="799"/>
    <x v="0"/>
  </r>
  <r>
    <x v="800"/>
    <n v="192.38736755463401"/>
    <n v="25524.823469892399"/>
    <n v="7.3540349942026797"/>
    <n v="322.74003116506401"/>
    <n v="548.91771801231903"/>
    <n v="14.524408073755"/>
    <n v="64.124390707876998"/>
    <x v="800"/>
    <x v="0"/>
  </r>
  <r>
    <x v="801"/>
    <n v="152.48007530960001"/>
    <n v="16318.733613509199"/>
    <n v="5.9730978273241302"/>
    <n v="313.06431649592997"/>
    <n v="412.91553856427703"/>
    <n v="9.9701444631964993"/>
    <n v="68.507542030606203"/>
    <x v="801"/>
    <x v="0"/>
  </r>
  <r>
    <x v="802"/>
    <n v="217.368014176777"/>
    <n v="11318.1405625728"/>
    <n v="8.4651603841829708"/>
    <n v="375.894758355747"/>
    <n v="347.65305379748003"/>
    <n v="9.7625045950579707"/>
    <n v="73.8324048123078"/>
    <x v="802"/>
    <x v="0"/>
  </r>
  <r>
    <x v="803"/>
    <n v="229.941234316508"/>
    <n v="18452.645570928998"/>
    <n v="6.8951459472354504"/>
    <n v="338.48370277306998"/>
    <n v="464.90098483203002"/>
    <n v="9.5121025163493798"/>
    <n v="84.053414805024204"/>
    <x v="803"/>
    <x v="0"/>
  </r>
  <r>
    <x v="804"/>
    <n v="179.21821727387399"/>
    <n v="27558.5425325701"/>
    <n v="7.5044528934613801"/>
    <n v="315.44749163258098"/>
    <n v="359.09918999548302"/>
    <n v="12.618666656359"/>
    <n v="52.377477319332897"/>
    <x v="804"/>
    <x v="0"/>
  </r>
  <r>
    <x v="805"/>
    <n v="187.74884924222999"/>
    <n v="13457.2111288387"/>
    <n v="7.3635931237865799"/>
    <n v="330.75039215794601"/>
    <n v="350.60343122456197"/>
    <n v="16.719155744030498"/>
    <n v="77.671292222448002"/>
    <x v="805"/>
    <x v="0"/>
  </r>
  <r>
    <x v="806"/>
    <n v="157.51336086289899"/>
    <n v="24352.0660991123"/>
    <n v="5.9677223399188497"/>
    <n v="287.04511035050803"/>
    <n v="432.64230696105898"/>
    <n v="10.667254446442699"/>
    <n v="44.289012650833399"/>
    <x v="806"/>
    <x v="0"/>
  </r>
  <r>
    <x v="807"/>
    <n v="195.70038011793099"/>
    <n v="21495.537557678599"/>
    <n v="6.5464635363940404"/>
    <n v="363.69194908705799"/>
    <n v="335.80471023952902"/>
    <n v="11.395097663487"/>
    <n v="66.165224267509501"/>
    <x v="807"/>
    <x v="0"/>
  </r>
  <r>
    <x v="808"/>
    <n v="195.74476483084399"/>
    <n v="9049.6825946018307"/>
    <n v="7.4670680179198801"/>
    <n v="396.45356835928197"/>
    <n v="378.52851122469798"/>
    <n v="17.757696522623299"/>
    <n v="114.208671377877"/>
    <x v="808"/>
    <x v="0"/>
  </r>
  <r>
    <x v="809"/>
    <n v="194.635122080401"/>
    <n v="15719.4936094884"/>
    <n v="6.7463438053848801"/>
    <n v="339.00157490835801"/>
    <n v="441.73039138365101"/>
    <n v="22.891010807614599"/>
    <n v="75.472825389126299"/>
    <x v="809"/>
    <x v="0"/>
  </r>
  <r>
    <x v="810"/>
    <n v="223.175415452077"/>
    <n v="41552.019664355699"/>
    <n v="7.7446998874404001"/>
    <n v="271.15711986135398"/>
    <n v="463.88521588230901"/>
    <n v="13.165034610520999"/>
    <n v="61.058795674165303"/>
    <x v="810"/>
    <x v="0"/>
  </r>
  <r>
    <x v="811"/>
    <n v="218.79279309643201"/>
    <n v="33933.709852030202"/>
    <n v="8.9771797026538795"/>
    <n v="360.99694053823299"/>
    <n v="438.80915496371699"/>
    <n v="18.633065206522101"/>
    <n v="71.919216538104294"/>
    <x v="811"/>
    <x v="0"/>
  </r>
  <r>
    <x v="812"/>
    <n v="240.85176993682299"/>
    <n v="19500.3499833592"/>
    <n v="8.0511725656898498"/>
    <n v="383.66786586020999"/>
    <n v="377.188124938101"/>
    <n v="12.9555772628054"/>
    <n v="55.522195288950002"/>
    <x v="812"/>
    <x v="0"/>
  </r>
  <r>
    <x v="813"/>
    <n v="196.782783664394"/>
    <n v="19024.688670608801"/>
    <n v="6.9118675564782501"/>
    <n v="392.80008119788198"/>
    <n v="338.43062388607598"/>
    <n v="10.7728617425759"/>
    <n v="76.617599470421197"/>
    <x v="813"/>
    <x v="0"/>
  </r>
  <r>
    <x v="814"/>
    <n v="174.50681953512401"/>
    <n v="6493.5472563497697"/>
    <n v="7.0407274745797004"/>
    <n v="409.380908413491"/>
    <n v="403.59663138982899"/>
    <n v="16.122667861870099"/>
    <n v="52.166772797372701"/>
    <x v="814"/>
    <x v="0"/>
  </r>
  <r>
    <x v="815"/>
    <n v="173.153915057256"/>
    <n v="10323.957841371801"/>
    <n v="7.4368075557969897"/>
    <n v="376.81170797690498"/>
    <n v="538.62078696031494"/>
    <n v="10.401972967008801"/>
    <n v="36.751897672534398"/>
    <x v="815"/>
    <x v="0"/>
  </r>
  <r>
    <x v="816"/>
    <n v="203.38346319871101"/>
    <n v="24470.204256335801"/>
    <n v="7.6314069852993498"/>
    <n v="321.97456967647202"/>
    <n v="516.64681665511102"/>
    <n v="17.242909120569799"/>
    <n v="80.651978137296197"/>
    <x v="816"/>
    <x v="0"/>
  </r>
  <r>
    <x v="817"/>
    <n v="225.35049844116301"/>
    <n v="23109.854231093799"/>
    <n v="5.9072727183986"/>
    <n v="320.53598901509901"/>
    <n v="459.89989002697502"/>
    <n v="13.670098904607601"/>
    <n v="77.339918204919698"/>
    <x v="817"/>
    <x v="0"/>
  </r>
  <r>
    <x v="818"/>
    <n v="184.37323179806199"/>
    <n v="14807.268489964599"/>
    <n v="5.7534050518962099"/>
    <n v="384.82196652880799"/>
    <n v="462.00616957334501"/>
    <n v="14.7530553981992"/>
    <n v="34.265860256044803"/>
    <x v="818"/>
    <x v="0"/>
  </r>
  <r>
    <x v="819"/>
    <n v="211.66209114317601"/>
    <n v="45166.912141414898"/>
    <n v="6.6518012920274803"/>
    <n v="279.76749968588899"/>
    <n v="485.95971744569601"/>
    <n v="19.6823369727827"/>
    <n v="70.546862250786006"/>
    <x v="819"/>
    <x v="0"/>
  </r>
  <r>
    <x v="820"/>
    <n v="182.941031973957"/>
    <n v="21293.8897542458"/>
    <n v="6.8264127556351797"/>
    <n v="306.54307153839397"/>
    <n v="435.23472659633302"/>
    <n v="11.1440722382163"/>
    <n v="68.612391042769801"/>
    <x v="820"/>
    <x v="0"/>
  </r>
  <r>
    <x v="821"/>
    <n v="198.86594765543799"/>
    <n v="18266.617716664299"/>
    <n v="6.9023698302552496"/>
    <n v="396.61950964595599"/>
    <n v="376.71030372678598"/>
    <n v="10.9244605555616"/>
    <n v="87.379560799306105"/>
    <x v="821"/>
    <x v="0"/>
  </r>
  <r>
    <x v="822"/>
    <n v="187.94640877340299"/>
    <n v="19155.727560817701"/>
    <n v="5.9496219526245504"/>
    <n v="345.35853280217901"/>
    <n v="433.87520914330003"/>
    <n v="20.523190584453399"/>
    <n v="26.140862695643399"/>
    <x v="822"/>
    <x v="0"/>
  </r>
  <r>
    <x v="823"/>
    <n v="201.338856766427"/>
    <n v="24912.879705470401"/>
    <n v="7.8776661043609799"/>
    <n v="389.08884397044699"/>
    <n v="415.683447861177"/>
    <n v="12.842048063714"/>
    <n v="51.859150542118897"/>
    <x v="823"/>
    <x v="0"/>
  </r>
  <r>
    <x v="824"/>
    <n v="201.603284309711"/>
    <n v="48204.172192410297"/>
    <n v="6.3806836127133204"/>
    <n v="261.71995964511802"/>
    <n v="429.74642958279401"/>
    <n v="10.784140412248"/>
    <n v="79.719666288149398"/>
    <x v="824"/>
    <x v="0"/>
  </r>
  <r>
    <x v="825"/>
    <n v="186.648358537831"/>
    <n v="18678.9508108886"/>
    <n v="5.1538728140551502"/>
    <n v="313.08348911159601"/>
    <n v="335.50552103975701"/>
    <n v="17.551569787199"/>
    <n v="59.571837284991098"/>
    <x v="825"/>
    <x v="0"/>
  </r>
  <r>
    <x v="826"/>
    <n v="234.835477008369"/>
    <n v="20933.512749666101"/>
    <n v="7.9804508121156204"/>
    <n v="365.06096574459002"/>
    <n v="444.07701670503701"/>
    <n v="12.1687636769802"/>
    <n v="54.4047036399758"/>
    <x v="826"/>
    <x v="0"/>
  </r>
  <r>
    <x v="827"/>
    <n v="171.33312343988499"/>
    <n v="17732.240668204598"/>
    <n v="5.5886144662034596"/>
    <n v="343.04157514070801"/>
    <n v="466.44542935133802"/>
    <n v="13.827755015910199"/>
    <n v="59.376451180562697"/>
    <x v="827"/>
    <x v="0"/>
  </r>
  <r>
    <x v="828"/>
    <n v="159.29019048746099"/>
    <n v="18711.0646621368"/>
    <n v="6.8359682266486397"/>
    <n v="314.22305259844001"/>
    <n v="499.60462901749099"/>
    <n v="15.0617140748369"/>
    <n v="68.107216489430897"/>
    <x v="828"/>
    <x v="0"/>
  </r>
  <r>
    <x v="829"/>
    <n v="201.410122733197"/>
    <n v="16515.872165863399"/>
    <n v="8.4630035139172701"/>
    <n v="357.93522229390601"/>
    <n v="336.04645148069898"/>
    <n v="20.929103235896399"/>
    <n v="60.520904264705003"/>
    <x v="829"/>
    <x v="0"/>
  </r>
  <r>
    <x v="830"/>
    <n v="210.26977974935301"/>
    <n v="16843.363927405899"/>
    <n v="8.7934586478293895"/>
    <n v="359.51616933030698"/>
    <n v="559.16757392313104"/>
    <n v="17.263576037622698"/>
    <n v="68.738989108122098"/>
    <x v="830"/>
    <x v="0"/>
  </r>
  <r>
    <x v="831"/>
    <n v="196.562852686242"/>
    <n v="17699.6106094352"/>
    <n v="8.94038013799541"/>
    <n v="379.914285579254"/>
    <n v="486.86326693554003"/>
    <n v="17.5172828371864"/>
    <n v="61.182844347609603"/>
    <x v="831"/>
    <x v="0"/>
  </r>
  <r>
    <x v="832"/>
    <n v="183.59737430000499"/>
    <n v="12995.885427478401"/>
    <n v="6.1954490794717598"/>
    <n v="382.357868798911"/>
    <n v="489.76279889158701"/>
    <n v="18.076963456216301"/>
    <n v="93.409613644793694"/>
    <x v="832"/>
    <x v="0"/>
  </r>
  <r>
    <x v="833"/>
    <n v="215.429102370057"/>
    <n v="31359.3864556634"/>
    <n v="7.4984945538890404"/>
    <n v="337.46237865194598"/>
    <n v="477.23505306415501"/>
    <n v="12.1863095119616"/>
    <n v="53.908820372619601"/>
    <x v="833"/>
    <x v="0"/>
  </r>
  <r>
    <x v="834"/>
    <n v="183.26226144148399"/>
    <n v="4111.7854317957799"/>
    <n v="7.4167726893812604"/>
    <n v="398.955344805104"/>
    <n v="475.25539472108397"/>
    <n v="10.839795526449"/>
    <n v="69.420034806782795"/>
    <x v="834"/>
    <x v="0"/>
  </r>
  <r>
    <x v="835"/>
    <n v="178.998245387563"/>
    <n v="23129.460177853402"/>
    <n v="6.3545081217559103"/>
    <n v="326.85318543136401"/>
    <n v="371.88276305745597"/>
    <n v="13.1783006715775"/>
    <n v="41.525863036479301"/>
    <x v="835"/>
    <x v="0"/>
  </r>
  <r>
    <x v="836"/>
    <n v="201.433249550657"/>
    <n v="20526.049705420799"/>
    <n v="5.6287756920291701"/>
    <n v="299.01823575599002"/>
    <n v="303.87879335307298"/>
    <n v="15.2546530984377"/>
    <n v="71.542305860836194"/>
    <x v="836"/>
    <x v="0"/>
  </r>
  <r>
    <x v="837"/>
    <n v="170.445328366664"/>
    <n v="6626.3764257131497"/>
    <n v="5.1173641660764302"/>
    <n v="372.62525728759198"/>
    <n v="316.02246611759199"/>
    <n v="23.1359521435479"/>
    <n v="73.786211485137997"/>
    <x v="837"/>
    <x v="0"/>
  </r>
  <r>
    <x v="838"/>
    <n v="227.654350599955"/>
    <n v="17995.405219186901"/>
    <n v="7.4932786547027197"/>
    <n v="323.379987344494"/>
    <n v="459.865511828298"/>
    <n v="14.363661311860101"/>
    <n v="16.291504596638902"/>
    <x v="838"/>
    <x v="0"/>
  </r>
  <r>
    <x v="839"/>
    <n v="173.779159220715"/>
    <n v="14786.1389008927"/>
    <n v="5.8437568054128297"/>
    <n v="267.56114353266901"/>
    <n v="620.34683984671801"/>
    <n v="7.7758955925822804"/>
    <n v="38.7943067326663"/>
    <x v="839"/>
    <x v="0"/>
  </r>
  <r>
    <x v="840"/>
    <n v="179.70167683757199"/>
    <n v="26215.4011031509"/>
    <n v="5.5029034695238002"/>
    <n v="303.25759211933399"/>
    <n v="369.618616491338"/>
    <n v="14.7618778428225"/>
    <n v="82.831554230527601"/>
    <x v="840"/>
    <x v="0"/>
  </r>
  <r>
    <x v="841"/>
    <n v="163.44764864393699"/>
    <n v="16906.3312980636"/>
    <n v="5.1522256700596696"/>
    <n v="283.21732863606297"/>
    <n v="397.50705514763803"/>
    <n v="16.7872722012136"/>
    <n v="82.016058039217995"/>
    <x v="841"/>
    <x v="0"/>
  </r>
  <r>
    <x v="842"/>
    <n v="204.56936580429701"/>
    <n v="16615.908152421602"/>
    <n v="5.6189490908066997"/>
    <n v="316.099824217118"/>
    <n v="341.523671551208"/>
    <n v="15.173956255809699"/>
    <n v="73.450164498110595"/>
    <x v="842"/>
    <x v="0"/>
  </r>
  <r>
    <x v="843"/>
    <n v="241.60242960289301"/>
    <n v="31871.291238837501"/>
    <n v="7.2993019199132299"/>
    <n v="203.44452077415701"/>
    <n v="495.94534416225798"/>
    <n v="22.763707419363499"/>
    <n v="71.428978424793499"/>
    <x v="843"/>
    <x v="0"/>
  </r>
  <r>
    <x v="844"/>
    <n v="200.35369566559001"/>
    <n v="25412.7097419038"/>
    <n v="6.54764999060317"/>
    <n v="314.09073780735002"/>
    <n v="411.98698721268102"/>
    <n v="12.4193591965849"/>
    <n v="59.763193857294901"/>
    <x v="844"/>
    <x v="0"/>
  </r>
  <r>
    <x v="845"/>
    <n v="218.39405407701301"/>
    <n v="23774.258279229201"/>
    <n v="6.4148515652824001"/>
    <n v="324.84469136010199"/>
    <n v="413.00484413386403"/>
    <n v="13.450579528472399"/>
    <n v="63.579317366801902"/>
    <x v="845"/>
    <x v="0"/>
  </r>
  <r>
    <x v="846"/>
    <n v="225.712358656296"/>
    <n v="15677.9706864295"/>
    <n v="6.4100431496761399"/>
    <n v="314.33140826907601"/>
    <n v="636.25775479990398"/>
    <n v="10.6137097670033"/>
    <n v="71.963389633464899"/>
    <x v="846"/>
    <x v="0"/>
  </r>
  <r>
    <x v="847"/>
    <n v="211.80008451836801"/>
    <n v="15938.286439129"/>
    <n v="6.6364541414504696"/>
    <n v="385.65272961273098"/>
    <n v="392.16608790476602"/>
    <n v="9.6190213130767503"/>
    <n v="40.233822977602202"/>
    <x v="847"/>
    <x v="0"/>
  </r>
  <r>
    <x v="848"/>
    <n v="198.91048777024"/>
    <n v="24767.167109108901"/>
    <n v="7.8797500318727396"/>
    <n v="353.48467375945899"/>
    <n v="512.84187355408801"/>
    <n v="19.957513422012699"/>
    <n v="44.345679556232596"/>
    <x v="848"/>
    <x v="0"/>
  </r>
  <r>
    <x v="849"/>
    <n v="203.642916671878"/>
    <n v="23748.183992013699"/>
    <n v="6.7266640856596904"/>
    <n v="342.44143347364098"/>
    <n v="455.96755799449301"/>
    <n v="15.879548569804699"/>
    <n v="63.676952494889697"/>
    <x v="849"/>
    <x v="0"/>
  </r>
  <r>
    <x v="850"/>
    <n v="175.585673094052"/>
    <n v="4466.2574876805002"/>
    <n v="6.4164587080547104"/>
    <n v="370.85189291533999"/>
    <n v="406.30985418076"/>
    <n v="13.7542205178557"/>
    <n v="57.438274563514199"/>
    <x v="850"/>
    <x v="0"/>
  </r>
  <r>
    <x v="851"/>
    <n v="169.742537179007"/>
    <n v="15039.7104059839"/>
    <n v="6.3081983734017397"/>
    <n v="352.91773338705701"/>
    <n v="424.25116207284299"/>
    <n v="14.441753614959699"/>
    <n v="79.169597357287103"/>
    <x v="851"/>
    <x v="0"/>
  </r>
  <r>
    <x v="852"/>
    <n v="205.982581899601"/>
    <n v="19207.311771185301"/>
    <n v="7.2859976943888398"/>
    <n v="283.478555414769"/>
    <n v="459.17668233482198"/>
    <n v="17.916963728538001"/>
    <n v="50.878820358164504"/>
    <x v="852"/>
    <x v="0"/>
  </r>
  <r>
    <x v="853"/>
    <n v="184.84748729413201"/>
    <n v="22159.018072587001"/>
    <n v="6.3022638249574001"/>
    <n v="347.775153783348"/>
    <n v="449.43537585927299"/>
    <n v="12.950544578400599"/>
    <n v="65.839741793269198"/>
    <x v="853"/>
    <x v="0"/>
  </r>
  <r>
    <x v="854"/>
    <n v="199.49581125276501"/>
    <n v="16772.226246243299"/>
    <n v="8.1172175780334594"/>
    <n v="343.40376443527799"/>
    <n v="402.46490555321702"/>
    <n v="17.236047164549898"/>
    <n v="75.853548601520203"/>
    <x v="854"/>
    <x v="0"/>
  </r>
  <r>
    <x v="855"/>
    <n v="201.06873653884199"/>
    <n v="19214.186356768601"/>
    <n v="7.7101199700748904"/>
    <n v="351.38608010790699"/>
    <n v="451.21144856106702"/>
    <n v="4.37189860844114"/>
    <n v="74.673985852975903"/>
    <x v="855"/>
    <x v="0"/>
  </r>
  <r>
    <x v="856"/>
    <n v="198.332440177162"/>
    <n v="16795.318674358601"/>
    <n v="6.7080678106132599"/>
    <n v="326.95261694902098"/>
    <n v="303.33363237794703"/>
    <n v="12.510886657115201"/>
    <n v="66.3763739676955"/>
    <x v="856"/>
    <x v="0"/>
  </r>
  <r>
    <x v="857"/>
    <n v="180.73652626932301"/>
    <n v="25672.311996021101"/>
    <n v="7.3774223627400604"/>
    <n v="310.56746710632501"/>
    <n v="298.05305725399899"/>
    <n v="12.671607097853601"/>
    <n v="27.559354882738401"/>
    <x v="857"/>
    <x v="0"/>
  </r>
  <r>
    <x v="858"/>
    <n v="195.32968870541399"/>
    <n v="23051.4418571356"/>
    <n v="6.9595672224039999"/>
    <n v="245.72894850146599"/>
    <n v="473.54848402745603"/>
    <n v="11.659196215970701"/>
    <n v="49.522330280509898"/>
    <x v="858"/>
    <x v="0"/>
  </r>
  <r>
    <x v="859"/>
    <n v="230.56189925293299"/>
    <n v="30468.641826480602"/>
    <n v="7.66765526578709"/>
    <n v="337.557971991709"/>
    <n v="539.62503708633596"/>
    <n v="16.133498946789501"/>
    <n v="58.134526700342498"/>
    <x v="859"/>
    <x v="0"/>
  </r>
  <r>
    <x v="860"/>
    <n v="204.86997445634"/>
    <n v="8403.2845522268599"/>
    <n v="6.0123155378871198"/>
    <n v="418.30943059083302"/>
    <n v="311.17895469026399"/>
    <n v="12.74232873303"/>
    <n v="67.282328457207896"/>
    <x v="860"/>
    <x v="0"/>
  </r>
  <r>
    <x v="861"/>
    <n v="183.697479594985"/>
    <n v="9812.1224634672999"/>
    <n v="7.6076392717319701"/>
    <n v="400.37352628416801"/>
    <n v="539.61079748569102"/>
    <n v="12.348083326544799"/>
    <n v="90.390276604295394"/>
    <x v="861"/>
    <x v="0"/>
  </r>
  <r>
    <x v="862"/>
    <n v="203.35478838214499"/>
    <n v="35800.699273176397"/>
    <n v="7.6833993758331101"/>
    <n v="312.91904442520701"/>
    <n v="424.96699474480499"/>
    <n v="18.092608300288301"/>
    <n v="96.442129319443097"/>
    <x v="862"/>
    <x v="0"/>
  </r>
  <r>
    <x v="863"/>
    <n v="197.66630098297199"/>
    <n v="17403.5321668613"/>
    <n v="7.68891707162744"/>
    <n v="337.46017649793203"/>
    <n v="414.76663075968099"/>
    <n v="15.3498689924416"/>
    <n v="63.696745869559301"/>
    <x v="863"/>
    <x v="0"/>
  </r>
  <r>
    <x v="864"/>
    <n v="210.44120540579701"/>
    <n v="33095.389596753201"/>
    <n v="6.0958838174883798"/>
    <n v="312.37578575744499"/>
    <n v="482.45193291360999"/>
    <n v="11.813337689645699"/>
    <n v="61.935078086158697"/>
    <x v="864"/>
    <x v="0"/>
  </r>
  <r>
    <x v="865"/>
    <n v="199.48971647950401"/>
    <n v="26559.3804055742"/>
    <n v="7.9043812663480599"/>
    <n v="351.738924632465"/>
    <n v="491.51970529133501"/>
    <n v="9.5048796683283197"/>
    <n v="66.146355114041398"/>
    <x v="865"/>
    <x v="0"/>
  </r>
  <r>
    <x v="866"/>
    <n v="208.27918131736001"/>
    <n v="12806.8323265299"/>
    <n v="5.4892586905023997"/>
    <n v="322.923997702836"/>
    <n v="472.02828571168698"/>
    <n v="13.3895487597739"/>
    <n v="28.5663643716798"/>
    <x v="866"/>
    <x v="0"/>
  </r>
  <r>
    <x v="867"/>
    <n v="211.917276498435"/>
    <n v="20709.2797621545"/>
    <n v="6.1711620048400597"/>
    <n v="278.94927297600901"/>
    <n v="525.07547793103299"/>
    <n v="16.684074144953399"/>
    <n v="74.529805880654294"/>
    <x v="867"/>
    <x v="0"/>
  </r>
  <r>
    <x v="868"/>
    <n v="221.00023527034"/>
    <n v="20769.519635864701"/>
    <n v="8.3610186604922703"/>
    <n v="307.52315882358403"/>
    <n v="326.586359820442"/>
    <n v="12.2862369326691"/>
    <n v="62.768615404554197"/>
    <x v="868"/>
    <x v="0"/>
  </r>
  <r>
    <x v="869"/>
    <n v="200.00412122429299"/>
    <n v="8644.8310468384498"/>
    <n v="9.8235071514332208"/>
    <n v="442.76142836904501"/>
    <n v="473.81419141248801"/>
    <n v="14.1562413689763"/>
    <n v="64.164408965637193"/>
    <x v="869"/>
    <x v="0"/>
  </r>
  <r>
    <x v="870"/>
    <n v="213.702298996172"/>
    <n v="33431.671122053398"/>
    <n v="5.5423636438996198"/>
    <n v="308.38061213338102"/>
    <n v="465.63011944987801"/>
    <n v="18.1269236895353"/>
    <n v="50.081053960597899"/>
    <x v="870"/>
    <x v="0"/>
  </r>
  <r>
    <x v="871"/>
    <n v="158.04306530443299"/>
    <n v="12256.678286509699"/>
    <n v="7.1056190571186004"/>
    <n v="371.51743510288998"/>
    <n v="382.443862718351"/>
    <n v="14.408080469994999"/>
    <n v="78.100735317215097"/>
    <x v="871"/>
    <x v="0"/>
  </r>
  <r>
    <x v="872"/>
    <n v="182.129514313935"/>
    <n v="24316.875145809499"/>
    <n v="7.0098058092260898"/>
    <n v="341.33395170270597"/>
    <n v="479.53749686692203"/>
    <n v="20.0886433812653"/>
    <n v="53.925045336548003"/>
    <x v="872"/>
    <x v="0"/>
  </r>
  <r>
    <x v="873"/>
    <n v="213.95998785016999"/>
    <n v="16388.405264965601"/>
    <n v="7.6565062294296702"/>
    <n v="357.72813129269701"/>
    <n v="372.68699538561702"/>
    <n v="15.379518621419701"/>
    <n v="31.895507379008698"/>
    <x v="873"/>
    <x v="0"/>
  </r>
  <r>
    <x v="874"/>
    <n v="197.049965313721"/>
    <n v="10762.9386324193"/>
    <n v="7.5158146243612096"/>
    <n v="384.79113406973102"/>
    <n v="406.11678396616099"/>
    <n v="16.237265347286399"/>
    <n v="74.611653499780402"/>
    <x v="874"/>
    <x v="0"/>
  </r>
  <r>
    <x v="875"/>
    <n v="182.19690543881299"/>
    <n v="18132.0944006994"/>
    <n v="6.7120069739140504"/>
    <n v="335.78051825506998"/>
    <n v="569.93488778334302"/>
    <n v="15.119347519287601"/>
    <n v="63.359705533222602"/>
    <x v="875"/>
    <x v="0"/>
  </r>
  <r>
    <x v="876"/>
    <n v="176.31930398359799"/>
    <n v="11697.606972269799"/>
    <n v="8.1981057099315002"/>
    <n v="376.78398906463298"/>
    <n v="383.019101338658"/>
    <n v="12.6774879437188"/>
    <n v="57.2802654948987"/>
    <x v="876"/>
    <x v="0"/>
  </r>
  <r>
    <x v="877"/>
    <n v="194.046718846521"/>
    <n v="16733.124102663001"/>
    <n v="7.7019264888408001"/>
    <n v="350.24396604252303"/>
    <n v="504.92546605099898"/>
    <n v="19.703421527726"/>
    <n v="82.253453546234795"/>
    <x v="877"/>
    <x v="0"/>
  </r>
  <r>
    <x v="878"/>
    <n v="177.174393551023"/>
    <n v="8451.3191109089603"/>
    <n v="5.8071217077356296"/>
    <n v="335.871718499395"/>
    <n v="361.69143675502102"/>
    <n v="14.359351178497199"/>
    <n v="50.926670570168497"/>
    <x v="878"/>
    <x v="0"/>
  </r>
  <r>
    <x v="879"/>
    <n v="168.68789027191701"/>
    <n v="13181.673516106801"/>
    <n v="6.3832261379291797"/>
    <n v="298.30709307704899"/>
    <n v="294.29806473619902"/>
    <n v="12.3664243572891"/>
    <n v="79.206473262839495"/>
    <x v="879"/>
    <x v="0"/>
  </r>
  <r>
    <x v="880"/>
    <n v="183.78949102754501"/>
    <n v="11619.709696795"/>
    <n v="6.0352213273283004"/>
    <n v="343.82801532210601"/>
    <n v="362.775439201886"/>
    <n v="16.643696042478901"/>
    <n v="73.259220774498303"/>
    <x v="880"/>
    <x v="0"/>
  </r>
  <r>
    <x v="881"/>
    <n v="207.535380903359"/>
    <n v="22671.4797612291"/>
    <n v="6.2845821099742496"/>
    <n v="295.58568565997098"/>
    <n v="297.10649439357297"/>
    <n v="17.105327736425401"/>
    <n v="71.020825429301297"/>
    <x v="881"/>
    <x v="0"/>
  </r>
  <r>
    <x v="882"/>
    <n v="196.10429767213299"/>
    <n v="19534.4216484996"/>
    <n v="6.6611574312720201"/>
    <n v="297.841381251847"/>
    <n v="418.07551053196499"/>
    <n v="17.161767683773"/>
    <n v="69.4673590843841"/>
    <x v="882"/>
    <x v="0"/>
  </r>
  <r>
    <x v="883"/>
    <n v="173.11982132608799"/>
    <n v="11178.403543794901"/>
    <n v="5.8934583517805903"/>
    <n v="343.20987644891102"/>
    <n v="390.06561604361099"/>
    <n v="14.1608994924231"/>
    <n v="65.433007839473802"/>
    <x v="883"/>
    <x v="0"/>
  </r>
  <r>
    <x v="884"/>
    <n v="178.70720011619699"/>
    <n v="16950.015906994198"/>
    <n v="7.8661352085458001"/>
    <n v="370.326349763824"/>
    <n v="388.552620694231"/>
    <n v="10.9714318711448"/>
    <n v="74.608023454562698"/>
    <x v="884"/>
    <x v="0"/>
  </r>
  <r>
    <x v="885"/>
    <n v="146.13059937086399"/>
    <n v="13467.87978042"/>
    <n v="6.4232243687939796"/>
    <n v="289.57645971631803"/>
    <n v="412.84050644309798"/>
    <n v="14.307686682629701"/>
    <n v="81.529533662028001"/>
    <x v="885"/>
    <x v="0"/>
  </r>
  <r>
    <x v="886"/>
    <n v="209.157021887409"/>
    <n v="20487.9238254066"/>
    <n v="7.2789116188577303"/>
    <n v="332.87757365430701"/>
    <n v="524.88332937241603"/>
    <n v="20.751751310026499"/>
    <n v="60.236843537040002"/>
    <x v="886"/>
    <x v="0"/>
  </r>
  <r>
    <x v="887"/>
    <n v="199.609363597281"/>
    <n v="11278.8296784706"/>
    <n v="7.46489314313399"/>
    <n v="433.44816811018001"/>
    <n v="461.97928577438398"/>
    <n v="17.0990963562936"/>
    <n v="63.190835474815202"/>
    <x v="887"/>
    <x v="0"/>
  </r>
  <r>
    <x v="888"/>
    <n v="181.31241822476599"/>
    <n v="15135.1272357745"/>
    <n v="5.8240418841695796"/>
    <n v="293.84070271899299"/>
    <n v="391.610321926788"/>
    <n v="11.591794786544799"/>
    <n v="61.946683077418797"/>
    <x v="888"/>
    <x v="0"/>
  </r>
  <r>
    <x v="889"/>
    <n v="165.81532563767101"/>
    <n v="6068.4548849480698"/>
    <n v="6.1321315036436204"/>
    <n v="373.20683366422998"/>
    <n v="442.78626670901099"/>
    <n v="11.1181714617927"/>
    <n v="64.027599506017594"/>
    <x v="889"/>
    <x v="0"/>
  </r>
  <r>
    <x v="890"/>
    <n v="195.01888778841101"/>
    <n v="17279.513749412599"/>
    <n v="7.0274412952672503"/>
    <n v="336.46604197360602"/>
    <n v="446.71221913474301"/>
    <n v="4.8616314984757301"/>
    <n v="72.837539673748793"/>
    <x v="890"/>
    <x v="0"/>
  </r>
  <r>
    <x v="891"/>
    <n v="185.342961494505"/>
    <n v="22690.244404070101"/>
    <n v="8.1509543676083798"/>
    <n v="309.21765069415801"/>
    <n v="398.37013045040197"/>
    <n v="10.0349502514481"/>
    <n v="55.947322172423199"/>
    <x v="891"/>
    <x v="0"/>
  </r>
  <r>
    <x v="892"/>
    <n v="213.61037181832799"/>
    <n v="18862.673054356801"/>
    <n v="8.6701266670775894"/>
    <n v="324.02710551049802"/>
    <n v="396.22901020212402"/>
    <n v="20.055737207225601"/>
    <n v="96.5914599123888"/>
    <x v="892"/>
    <x v="0"/>
  </r>
  <r>
    <x v="893"/>
    <n v="192.39042979239699"/>
    <n v="19808.537766302401"/>
    <n v="6.9558213112425298"/>
    <n v="377.70018853940797"/>
    <n v="503.52217244233299"/>
    <n v="13.780973004500799"/>
    <n v="59.542768697160703"/>
    <x v="893"/>
    <x v="0"/>
  </r>
  <r>
    <x v="894"/>
    <n v="197.60939240215899"/>
    <n v="25204.674081703801"/>
    <n v="6.5010969004458303"/>
    <n v="330.55217292392399"/>
    <n v="490.82150012055098"/>
    <n v="15.1072886539454"/>
    <n v="89.800947405922898"/>
    <x v="894"/>
    <x v="0"/>
  </r>
  <r>
    <x v="895"/>
    <n v="203.29662106004901"/>
    <n v="16853.676327633799"/>
    <n v="7.3344282476695897"/>
    <n v="339.76757892478503"/>
    <n v="398.98950036504499"/>
    <n v="19.318759819050999"/>
    <n v="58.574609733927197"/>
    <x v="895"/>
    <x v="0"/>
  </r>
  <r>
    <x v="896"/>
    <n v="162.231845706456"/>
    <n v="10494.573368799"/>
    <n v="8.0874957536886001"/>
    <n v="423.95202833474002"/>
    <n v="487.31834567421402"/>
    <n v="16.011608200391901"/>
    <n v="69.976719246129306"/>
    <x v="896"/>
    <x v="0"/>
  </r>
  <r>
    <x v="897"/>
    <n v="184.24849598665901"/>
    <n v="14464.1155472877"/>
    <n v="6.7593522120783698"/>
    <n v="371.28381936300599"/>
    <n v="497.70377509209601"/>
    <n v="14.782860509212"/>
    <n v="73.433478504809798"/>
    <x v="897"/>
    <x v="0"/>
  </r>
  <r>
    <x v="898"/>
    <n v="228.802803640202"/>
    <n v="45939.689157983601"/>
    <n v="9.5640266604157897"/>
    <n v="377.81350538248699"/>
    <n v="392.38232568293802"/>
    <n v="13.872994262085699"/>
    <n v="66.983588631876898"/>
    <x v="898"/>
    <x v="0"/>
  </r>
  <r>
    <x v="899"/>
    <n v="196.034623052039"/>
    <n v="24000.5231437972"/>
    <n v="5.72957489850487"/>
    <n v="335.092321844992"/>
    <n v="511.70518730839802"/>
    <n v="18.5880906268399"/>
    <n v="68.458037448062797"/>
    <x v="899"/>
    <x v="0"/>
  </r>
  <r>
    <x v="900"/>
    <n v="206.81788714499299"/>
    <n v="24036.5938267938"/>
    <n v="7.6914541991738998"/>
    <n v="356.63256146213399"/>
    <n v="552.27305526976795"/>
    <n v="8.5746909652763694"/>
    <n v="88.620138925533496"/>
    <x v="900"/>
    <x v="0"/>
  </r>
  <r>
    <x v="901"/>
    <n v="177.829127090589"/>
    <n v="16515.6703910244"/>
    <n v="6.1472099369344404"/>
    <n v="308.90169589583297"/>
    <n v="542.99709938196804"/>
    <n v="12.626473770813501"/>
    <n v="60.900254247964497"/>
    <x v="901"/>
    <x v="0"/>
  </r>
  <r>
    <x v="902"/>
    <n v="197.37448180265599"/>
    <n v="34702.417848044199"/>
    <n v="5.8696846834982104"/>
    <n v="261.06800576180001"/>
    <n v="390.04657255787203"/>
    <n v="17.7579167934345"/>
    <n v="91.384605240766604"/>
    <x v="902"/>
    <x v="0"/>
  </r>
  <r>
    <x v="903"/>
    <n v="184.434836248404"/>
    <n v="26744.301741742602"/>
    <n v="7.3565170929991197"/>
    <n v="332.03028478519099"/>
    <n v="459.642171620829"/>
    <n v="18.4179239921883"/>
    <n v="71.875573650830404"/>
    <x v="903"/>
    <x v="0"/>
  </r>
  <r>
    <x v="904"/>
    <n v="217.28326240966999"/>
    <n v="36343.4070551404"/>
    <n v="8.5327257726987291"/>
    <n v="375.96439122205101"/>
    <n v="393.87768299357202"/>
    <n v="17.442301311156399"/>
    <n v="77.722256790703895"/>
    <x v="904"/>
    <x v="0"/>
  </r>
  <r>
    <x v="905"/>
    <n v="220.42238914797699"/>
    <n v="21051.2569066547"/>
    <n v="8.7395051283663001"/>
    <n v="348.04776048348498"/>
    <n v="353.365418393261"/>
    <n v="19.6370416245447"/>
    <n v="48.7099886852914"/>
    <x v="905"/>
    <x v="0"/>
  </r>
  <r>
    <x v="906"/>
    <n v="204.04888998473999"/>
    <n v="37174.005413550803"/>
    <n v="7.8678152417801401"/>
    <n v="329.01955416820999"/>
    <n v="466.783264012149"/>
    <n v="13.9887066582017"/>
    <n v="96.826961364277494"/>
    <x v="906"/>
    <x v="0"/>
  </r>
  <r>
    <x v="907"/>
    <n v="212.55506627599499"/>
    <n v="27859.748306363199"/>
    <n v="6.6463556295468296"/>
    <n v="286.47480648586497"/>
    <n v="524.54797489189104"/>
    <n v="13.0678030614535"/>
    <n v="99.918386568389096"/>
    <x v="907"/>
    <x v="0"/>
  </r>
  <r>
    <x v="908"/>
    <n v="200.46444487775301"/>
    <n v="37200.242064765698"/>
    <n v="7.4010994006676496"/>
    <n v="311.79488664288698"/>
    <n v="573.13553235792995"/>
    <n v="17.238655914774998"/>
    <n v="74.948216965160597"/>
    <x v="908"/>
    <x v="0"/>
  </r>
  <r>
    <x v="909"/>
    <n v="207.36142944113399"/>
    <n v="22523.433569966299"/>
    <n v="8.0646930723272803"/>
    <n v="343.29387640356703"/>
    <n v="503.25331710894301"/>
    <n v="12.168333719046"/>
    <n v="83.656614959249694"/>
    <x v="909"/>
    <x v="1"/>
  </r>
  <r>
    <x v="910"/>
    <n v="222.113004202459"/>
    <n v="16351.226286675999"/>
    <n v="7.8388841736354697"/>
    <n v="353.18980566659297"/>
    <n v="420.13687311322701"/>
    <n v="8.8405144509279694"/>
    <n v="66.543935164068102"/>
    <x v="910"/>
    <x v="1"/>
  </r>
  <r>
    <x v="911"/>
    <n v="150.67102108930499"/>
    <n v="13593.6000179162"/>
    <n v="6.4562384769053196"/>
    <n v="401.73739204707903"/>
    <n v="392.20674143207401"/>
    <n v="19.8273918152161"/>
    <n v="43.564292606672602"/>
    <x v="911"/>
    <x v="1"/>
  </r>
  <r>
    <x v="912"/>
    <n v="200.16379461606701"/>
    <n v="32595.120243522098"/>
    <n v="7.5724354712978901"/>
    <n v="324.55151350734701"/>
    <n v="489.27216016523101"/>
    <n v="12.3056344119945"/>
    <n v="45.6874214547598"/>
    <x v="912"/>
    <x v="1"/>
  </r>
  <r>
    <x v="913"/>
    <n v="306.62748142008002"/>
    <n v="28508.216928612801"/>
    <n v="6.8114155249544703"/>
    <n v="293.07830483229202"/>
    <n v="306.11553927090301"/>
    <n v="9.0061426138971097"/>
    <n v="60.912033528075703"/>
    <x v="913"/>
    <x v="1"/>
  </r>
  <r>
    <x v="914"/>
    <n v="204.04145121663399"/>
    <n v="8524.8746455716991"/>
    <n v="9.4697634967247293"/>
    <n v="429.81432215178501"/>
    <n v="328.56528776349001"/>
    <n v="11.173154976335899"/>
    <n v="88.888819427936696"/>
    <x v="914"/>
    <x v="1"/>
  </r>
  <r>
    <x v="915"/>
    <n v="195.827212702254"/>
    <n v="11610.207948694901"/>
    <n v="7.8700615413288002"/>
    <n v="332.75902862870902"/>
    <n v="514.925996924164"/>
    <n v="12.2916155118804"/>
    <n v="87.429077838211597"/>
    <x v="915"/>
    <x v="1"/>
  </r>
  <r>
    <x v="916"/>
    <n v="148.6246064696"/>
    <n v="23688.2052233131"/>
    <n v="7.0034876670655004"/>
    <n v="339.11267301548497"/>
    <n v="259.96376259205999"/>
    <n v="17.218575425251601"/>
    <n v="56.044934364098602"/>
    <x v="916"/>
    <x v="1"/>
  </r>
  <r>
    <x v="917"/>
    <n v="194.056392895171"/>
    <n v="21776.1701744936"/>
    <n v="6.2782926994500698"/>
    <n v="359.09973299379197"/>
    <n v="353.772929607989"/>
    <n v="14.1814706348753"/>
    <n v="33.592030767693799"/>
    <x v="917"/>
    <x v="1"/>
  </r>
  <r>
    <x v="918"/>
    <n v="219.17829659993399"/>
    <n v="16559.8772622043"/>
    <n v="8.8770105931157293"/>
    <n v="355.30498040498298"/>
    <n v="545.22866797398103"/>
    <n v="7.2830129959359597"/>
    <n v="73.331529129668894"/>
    <x v="918"/>
    <x v="1"/>
  </r>
  <r>
    <x v="919"/>
    <n v="219.14337264435599"/>
    <n v="16078.4593862119"/>
    <n v="7.6521351320798603"/>
    <n v="355.68889228743598"/>
    <n v="282.50233812908698"/>
    <n v="17.297555516412999"/>
    <n v="65.0650690730251"/>
    <x v="919"/>
    <x v="1"/>
  </r>
  <r>
    <x v="920"/>
    <n v="173.39092815255901"/>
    <n v="16616.5166165382"/>
    <n v="6.3529335310596604"/>
    <n v="329.33976761622603"/>
    <n v="337.43608771129902"/>
    <n v="12.4469756305177"/>
    <n v="60.159412765922902"/>
    <x v="920"/>
    <x v="1"/>
  </r>
  <r>
    <x v="921"/>
    <n v="196.60374614181001"/>
    <n v="37215.226835191803"/>
    <n v="7.4080175374241701"/>
    <n v="247.93485527260299"/>
    <n v="522.54855307288096"/>
    <n v="5.5120397179495004"/>
    <n v="77.830816035937502"/>
    <x v="921"/>
    <x v="1"/>
  </r>
  <r>
    <x v="922"/>
    <n v="271.63082379199398"/>
    <n v="26955.330182706399"/>
    <n v="6.7727533832505902"/>
    <n v="296.65156436337799"/>
    <n v="443.87255828625803"/>
    <n v="17.048683318924098"/>
    <n v="72.827392371355899"/>
    <x v="922"/>
    <x v="1"/>
  </r>
  <r>
    <x v="923"/>
    <n v="191.692639716511"/>
    <n v="19789.636079978201"/>
    <n v="7.8565569021178403"/>
    <n v="340.32631439323302"/>
    <n v="377.926368312855"/>
    <n v="18.917026715796201"/>
    <n v="58.692204112700601"/>
    <x v="923"/>
    <x v="1"/>
  </r>
  <r>
    <x v="924"/>
    <n v="162.213345244408"/>
    <n v="22337.448392967199"/>
    <n v="6.8679636320379602"/>
    <n v="379.61380313705803"/>
    <n v="337.07734853812701"/>
    <n v="11.712149246165399"/>
    <n v="65.967813715138405"/>
    <x v="924"/>
    <x v="1"/>
  </r>
  <r>
    <x v="925"/>
    <n v="184.82855705086601"/>
    <n v="26845.661013475099"/>
    <n v="7.67371902458392"/>
    <n v="327.23910879775298"/>
    <n v="389.264215739294"/>
    <n v="11.032867169120401"/>
    <n v="52.510519524768597"/>
    <x v="925"/>
    <x v="1"/>
  </r>
  <r>
    <x v="926"/>
    <n v="161.00230529791401"/>
    <n v="21111.664104120799"/>
    <n v="4.3391259990556499"/>
    <n v="301.30717291566401"/>
    <n v="384.75329758346197"/>
    <n v="9.2619653256903103"/>
    <n v="71.002217249901904"/>
    <x v="926"/>
    <x v="1"/>
  </r>
  <r>
    <x v="927"/>
    <n v="159.16892594184301"/>
    <n v="21217.158595568399"/>
    <n v="5.2988772618769104"/>
    <n v="317.25678831069501"/>
    <n v="305.24360041366299"/>
    <n v="16.865452985372599"/>
    <n v="62.1543794564029"/>
    <x v="927"/>
    <x v="1"/>
  </r>
  <r>
    <x v="928"/>
    <n v="223.27889127950701"/>
    <n v="20287.359770416599"/>
    <n v="5.2747446586511497"/>
    <n v="282.085719273704"/>
    <n v="377.00039202666602"/>
    <n v="14.046277504321299"/>
    <n v="67.627241055373105"/>
    <x v="928"/>
    <x v="1"/>
  </r>
  <r>
    <x v="929"/>
    <n v="218.549362727714"/>
    <n v="18664.8442969752"/>
    <n v="6.6903937452523898"/>
    <n v="312.39301924216898"/>
    <n v="503.41489700402298"/>
    <n v="15.4224592399502"/>
    <n v="94.386932282477702"/>
    <x v="929"/>
    <x v="1"/>
  </r>
  <r>
    <x v="930"/>
    <n v="159.80372018647901"/>
    <n v="14884.339958152499"/>
    <n v="9.1945748401222396"/>
    <n v="411.10069167979998"/>
    <n v="404.19591208077202"/>
    <n v="17.375739346932299"/>
    <n v="51.1539722092012"/>
    <x v="930"/>
    <x v="1"/>
  </r>
  <r>
    <x v="931"/>
    <n v="225.23175998572901"/>
    <n v="6874.5860163917396"/>
    <n v="10.116984176644801"/>
    <n v="429.045619740051"/>
    <n v="386.58208316390699"/>
    <n v="15.845192725826699"/>
    <n v="59.474012721158502"/>
    <x v="931"/>
    <x v="1"/>
  </r>
  <r>
    <x v="932"/>
    <n v="230.93283212129001"/>
    <n v="32898.749367735203"/>
    <n v="7.0199710748416004"/>
    <n v="280.67498362294702"/>
    <n v="364.93112814216801"/>
    <n v="17.051184733261302"/>
    <n v="69.781641168012996"/>
    <x v="932"/>
    <x v="1"/>
  </r>
  <r>
    <x v="933"/>
    <n v="258.52684170149399"/>
    <n v="35455.7096121539"/>
    <n v="4.8813766482139904"/>
    <n v="206.247229446338"/>
    <n v="318.622622321314"/>
    <n v="13.961739610716601"/>
    <n v="65.8666791941952"/>
    <x v="933"/>
    <x v="1"/>
  </r>
  <r>
    <x v="934"/>
    <n v="210.37143561242999"/>
    <n v="9583.7104413075594"/>
    <n v="8.5094033392546606"/>
    <n v="371.47169047479298"/>
    <n v="325.68369121664898"/>
    <n v="11.7812650150412"/>
    <n v="86.5134743861137"/>
    <x v="934"/>
    <x v="1"/>
  </r>
  <r>
    <x v="935"/>
    <n v="143.43135025761001"/>
    <n v="46718.555965348001"/>
    <n v="4.7687808009648096"/>
    <n v="252.466484727759"/>
    <n v="446.83967260296799"/>
    <n v="12.575416892102099"/>
    <n v="60.648403899380099"/>
    <x v="935"/>
    <x v="1"/>
  </r>
  <r>
    <x v="936"/>
    <n v="182.03689538627199"/>
    <n v="25661.360539468998"/>
    <n v="6.93985322518028"/>
    <n v="352.34492925276402"/>
    <n v="419.89588845378103"/>
    <n v="11.835382178148199"/>
    <n v="71.436038368615996"/>
    <x v="936"/>
    <x v="1"/>
  </r>
  <r>
    <x v="937"/>
    <n v="200.40435093805601"/>
    <n v="37033.152091371703"/>
    <n v="4.7270723230968796"/>
    <n v="280.844916211716"/>
    <n v="376.672794215642"/>
    <n v="12.4852569899166"/>
    <n v="57.818483710670897"/>
    <x v="937"/>
    <x v="1"/>
  </r>
  <r>
    <x v="938"/>
    <n v="262.80847774427099"/>
    <n v="17150.100549989998"/>
    <n v="9.3783900922038193"/>
    <n v="380.30135015969699"/>
    <n v="514.54567209949903"/>
    <n v="20.637598734129298"/>
    <n v="76.529077008616596"/>
    <x v="938"/>
    <x v="1"/>
  </r>
  <r>
    <x v="939"/>
    <n v="218.06238354730399"/>
    <n v="17180.188184343599"/>
    <n v="8.9159709375600897"/>
    <n v="393.27577183260502"/>
    <n v="349.00306995012801"/>
    <n v="14.3545950845532"/>
    <n v="57.247082376940703"/>
    <x v="939"/>
    <x v="1"/>
  </r>
  <r>
    <x v="940"/>
    <n v="202.45806075548299"/>
    <n v="26551.370104695499"/>
    <n v="7.1207723028616199"/>
    <n v="312.93402480008302"/>
    <n v="306.34556250687899"/>
    <n v="17.998160099863"/>
    <n v="67.356078679415603"/>
    <x v="940"/>
    <x v="1"/>
  </r>
  <r>
    <x v="941"/>
    <n v="106.38011254146301"/>
    <n v="15570.1423220876"/>
    <n v="6.8514048823606402"/>
    <n v="441.58765378237001"/>
    <n v="380.43301938734299"/>
    <n v="5.2182329271321901"/>
    <n v="48.735513963940598"/>
    <x v="941"/>
    <x v="1"/>
  </r>
  <r>
    <x v="942"/>
    <n v="203.46030160970699"/>
    <n v="1372.09104349222"/>
    <n v="11.129153658303901"/>
    <n v="475.73746015313299"/>
    <n v="361.34249562314699"/>
    <n v="16.548438388766101"/>
    <n v="55.132546193094399"/>
    <x v="942"/>
    <x v="1"/>
  </r>
  <r>
    <x v="943"/>
    <n v="196.649822554042"/>
    <n v="44184.230459502498"/>
    <n v="5.26555758624764"/>
    <n v="260.425604648454"/>
    <n v="324.250147590334"/>
    <n v="8.1489290546656399"/>
    <n v="69.375044084764795"/>
    <x v="943"/>
    <x v="1"/>
  </r>
  <r>
    <x v="944"/>
    <n v="147.96806029838399"/>
    <n v="21226.665548084799"/>
    <n v="7.3423806385991304"/>
    <n v="387.402856686051"/>
    <n v="421.09991689715503"/>
    <n v="13.996100554431701"/>
    <n v="51.174058021202399"/>
    <x v="944"/>
    <x v="1"/>
  </r>
  <r>
    <x v="945"/>
    <n v="183.84009969220801"/>
    <n v="29339.9292684539"/>
    <n v="5.70361713367621"/>
    <n v="259.53471900074697"/>
    <n v="426.98594167424898"/>
    <n v="14.0069832303267"/>
    <n v="91.590703431350093"/>
    <x v="945"/>
    <x v="1"/>
  </r>
  <r>
    <x v="946"/>
    <n v="97.280908597807397"/>
    <n v="19743.1484164945"/>
    <n v="3.40268158996198"/>
    <n v="305.43123624624201"/>
    <n v="502.919013229565"/>
    <n v="15.0940911518662"/>
    <n v="86.554168243341095"/>
    <x v="946"/>
    <x v="1"/>
  </r>
  <r>
    <x v="947"/>
    <n v="230.34290080685199"/>
    <n v="24682.124546316001"/>
    <n v="7.4255804969809702"/>
    <n v="323.83273741263201"/>
    <n v="349.31321274182199"/>
    <n v="9.4979370732389103"/>
    <n v="50.660145497161103"/>
    <x v="947"/>
    <x v="1"/>
  </r>
  <r>
    <x v="948"/>
    <n v="207.050748290668"/>
    <n v="15228.9129088915"/>
    <n v="6.1824094819897102"/>
    <n v="321.39940357304198"/>
    <n v="523.24173197018501"/>
    <n v="12.683724393666701"/>
    <n v="86.1659706075325"/>
    <x v="948"/>
    <x v="1"/>
  </r>
  <r>
    <x v="949"/>
    <n v="168.896421688375"/>
    <n v="36505.524257633202"/>
    <n v="6.0625610866212796"/>
    <n v="298.55247993899798"/>
    <n v="474.05749017326002"/>
    <n v="14.299241868727201"/>
    <n v="71.706891132324898"/>
    <x v="949"/>
    <x v="1"/>
  </r>
  <r>
    <x v="950"/>
    <n v="203.70722161850699"/>
    <n v="15597.640883064299"/>
    <n v="7.7514611859108502"/>
    <n v="361.24780968656199"/>
    <n v="452.92202490599198"/>
    <n v="14.597144517440199"/>
    <n v="70.850976500243206"/>
    <x v="950"/>
    <x v="1"/>
  </r>
  <r>
    <x v="951"/>
    <n v="192.52170324831701"/>
    <n v="36269.701316662104"/>
    <n v="4.97386633207541"/>
    <n v="277.49929709671"/>
    <n v="320.47085296320398"/>
    <n v="14.7863473624523"/>
    <n v="80.980212782923601"/>
    <x v="951"/>
    <x v="1"/>
  </r>
  <r>
    <x v="952"/>
    <n v="171.75175403691"/>
    <n v="28338.6640400299"/>
    <n v="6.3921207309864903"/>
    <n v="319.00507105995302"/>
    <n v="496.90626618165101"/>
    <n v="16.192870149305001"/>
    <n v="91.123219317490495"/>
    <x v="952"/>
    <x v="1"/>
  </r>
  <r>
    <x v="953"/>
    <n v="208.326021772095"/>
    <n v="28234.9068571561"/>
    <n v="7.7841230485530097"/>
    <n v="297.330528086198"/>
    <n v="444.56010847647298"/>
    <n v="12.6451757781774"/>
    <n v="78.756532835860497"/>
    <x v="953"/>
    <x v="1"/>
  </r>
  <r>
    <x v="954"/>
    <n v="204.72428140123799"/>
    <n v="12732.8882432474"/>
    <n v="7.7171867421324496"/>
    <n v="331.08717703417102"/>
    <n v="449.685602431142"/>
    <n v="15.669628241379099"/>
    <n v="55.404079655911502"/>
    <x v="954"/>
    <x v="1"/>
  </r>
  <r>
    <x v="955"/>
    <n v="215.67378607051899"/>
    <n v="56488.672412739099"/>
    <n v="3.23143840137883"/>
    <n v="129"/>
    <n v="541.91546767545503"/>
    <n v="9.3137706796862201"/>
    <n v="70.828373834477006"/>
    <x v="955"/>
    <x v="1"/>
  </r>
  <r>
    <x v="956"/>
    <n v="246.62287104900599"/>
    <n v="15428.450915708199"/>
    <n v="7.5707685963593701"/>
    <n v="305.61642248861398"/>
    <n v="516.21784724330303"/>
    <n v="17.526819340684501"/>
    <n v="91.602793753185694"/>
    <x v="956"/>
    <x v="1"/>
  </r>
  <r>
    <x v="957"/>
    <n v="237.26950481139701"/>
    <n v="24170.2748944749"/>
    <n v="8.7060124374700205"/>
    <n v="349.77217596158602"/>
    <n v="477.02396513074098"/>
    <n v="16.574059831350201"/>
    <n v="92.945757202861898"/>
    <x v="957"/>
    <x v="1"/>
  </r>
  <r>
    <x v="958"/>
    <n v="215.44064130199899"/>
    <n v="35775.793395721797"/>
    <n v="6.5025441373266704"/>
    <n v="307.563454895814"/>
    <n v="365.09414345117801"/>
    <n v="8.1275428684677404"/>
    <n v="77.554953281876806"/>
    <x v="958"/>
    <x v="1"/>
  </r>
  <r>
    <x v="959"/>
    <n v="169.926221613216"/>
    <n v="22550.4922642251"/>
    <n v="4.9735927062220204"/>
    <n v="297.40449741812199"/>
    <n v="460.41538640818698"/>
    <n v="20.789591712522299"/>
    <n v="93.300732900851898"/>
    <x v="959"/>
    <x v="1"/>
  </r>
  <r>
    <x v="960"/>
    <n v="283.99728407725399"/>
    <n v="28315.437776941901"/>
    <n v="7.1446550747707702"/>
    <n v="318.46514597882998"/>
    <n v="425.98421267900102"/>
    <n v="11.8132311718932"/>
    <n v="67.651024591550296"/>
    <x v="960"/>
    <x v="1"/>
  </r>
  <r>
    <x v="961"/>
    <n v="231.32279667925499"/>
    <n v="29778.357876954298"/>
    <n v="4.3810967201174602"/>
    <n v="248.304390917684"/>
    <n v="488.954164436741"/>
    <n v="13.022135124285599"/>
    <n v="54.060851102817502"/>
    <x v="961"/>
    <x v="1"/>
  </r>
  <r>
    <x v="962"/>
    <n v="121.57513923031701"/>
    <n v="16978.9268290445"/>
    <n v="6.8124156403364102"/>
    <n v="354.25025177160001"/>
    <n v="368.22457499711197"/>
    <n v="12.997263261412"/>
    <n v="69.2602092263662"/>
    <x v="962"/>
    <x v="1"/>
  </r>
  <r>
    <x v="963"/>
    <n v="219.34293247231901"/>
    <n v="22455.695011751101"/>
    <n v="8.2837576947783091"/>
    <n v="386.03879022877902"/>
    <n v="401.25629228452902"/>
    <n v="16.650114369808101"/>
    <n v="31.174039374468801"/>
    <x v="963"/>
    <x v="1"/>
  </r>
  <r>
    <x v="964"/>
    <n v="197.602077708542"/>
    <n v="9407.6640387205498"/>
    <n v="9.6100558855504197"/>
    <n v="400.274579215318"/>
    <n v="270.794058781986"/>
    <n v="11.3005873142588"/>
    <n v="53.2018483570819"/>
    <x v="964"/>
    <x v="1"/>
  </r>
  <r>
    <x v="965"/>
    <n v="184.558581742445"/>
    <n v="15940.5732705384"/>
    <n v="8.1652220408423108"/>
    <n v="421.48608916713101"/>
    <n v="314.52981338996398"/>
    <n v="20.314616737804499"/>
    <n v="83.707937792989298"/>
    <x v="965"/>
    <x v="1"/>
  </r>
  <r>
    <x v="966"/>
    <n v="180.79555812792401"/>
    <n v="24712.9934319311"/>
    <n v="5.6878654453436104"/>
    <n v="287.57088393241798"/>
    <n v="434.95451886543799"/>
    <n v="8.6424944104650692"/>
    <n v="84.581962670452199"/>
    <x v="966"/>
    <x v="1"/>
  </r>
  <r>
    <x v="967"/>
    <n v="213.42826944028599"/>
    <n v="11246.4266459338"/>
    <n v="8.2086778073524993"/>
    <n v="377.22167226853298"/>
    <n v="341.716458641077"/>
    <n v="15.669955291483101"/>
    <n v="67.230056720198604"/>
    <x v="967"/>
    <x v="1"/>
  </r>
  <r>
    <x v="968"/>
    <n v="180.29090762022301"/>
    <n v="12683.4832920559"/>
    <n v="7.9078766945843402"/>
    <n v="423.876296989114"/>
    <n v="415.00657557037999"/>
    <n v="12.3928694044839"/>
    <n v="83.707045356215602"/>
    <x v="968"/>
    <x v="1"/>
  </r>
  <r>
    <x v="969"/>
    <n v="186.72263122890101"/>
    <n v="28702.952380225001"/>
    <n v="5.9222929487923803"/>
    <n v="338.027598707913"/>
    <n v="430.18516177264797"/>
    <n v="17.664554979739599"/>
    <n v="68.573197740580198"/>
    <x v="969"/>
    <x v="1"/>
  </r>
  <r>
    <x v="970"/>
    <n v="190.89742112190001"/>
    <n v="9076.6464834334492"/>
    <n v="9.7520879598470405"/>
    <n v="357.38470872639903"/>
    <n v="443.03741692922199"/>
    <n v="13.3078237956934"/>
    <n v="62.826687467774903"/>
    <x v="970"/>
    <x v="1"/>
  </r>
  <r>
    <x v="971"/>
    <n v="225.06310277607699"/>
    <n v="19496.848591923201"/>
    <n v="7.1583429206518403"/>
    <n v="289.94598453311397"/>
    <n v="433.97402249443797"/>
    <n v="15.1538169523532"/>
    <n v="74.765100556080398"/>
    <x v="971"/>
    <x v="1"/>
  </r>
  <r>
    <x v="972"/>
    <n v="193.16250085071701"/>
    <n v="16006.972587714999"/>
    <n v="6.3691628121396198"/>
    <n v="314.45242512997203"/>
    <n v="316.27802906999"/>
    <n v="17.8655332128785"/>
    <n v="85.192510820669696"/>
    <x v="972"/>
    <x v="1"/>
  </r>
  <r>
    <x v="973"/>
    <n v="155.61611241226001"/>
    <n v="24042.188160011599"/>
    <n v="7.6392100052222096"/>
    <n v="338.29386797906102"/>
    <n v="418.26375748477898"/>
    <n v="13.2658525984418"/>
    <n v="66.577952445222607"/>
    <x v="973"/>
    <x v="1"/>
  </r>
  <r>
    <x v="974"/>
    <n v="215.44520444495799"/>
    <n v="28979.767601081701"/>
    <n v="7.0153653262717199"/>
    <n v="312.33547211945103"/>
    <n v="426.08347881627702"/>
    <n v="17.950000556919498"/>
    <n v="54.983877850496903"/>
    <x v="974"/>
    <x v="1"/>
  </r>
  <r>
    <x v="975"/>
    <n v="248.90471157708799"/>
    <n v="26136.313571195798"/>
    <n v="7.77373598764399"/>
    <n v="335.05424350694199"/>
    <n v="403.75425552642002"/>
    <n v="10.9054762554814"/>
    <n v="75.333025167087797"/>
    <x v="975"/>
    <x v="1"/>
  </r>
  <r>
    <x v="976"/>
    <n v="179.302381373614"/>
    <n v="12477.771817585"/>
    <n v="9.9896283909716903"/>
    <n v="421.39398998104599"/>
    <n v="471.78315339919601"/>
    <n v="8.4124020565324091"/>
    <n v="66.163439242251997"/>
    <x v="976"/>
    <x v="1"/>
  </r>
  <r>
    <x v="977"/>
    <n v="186.06060347906899"/>
    <n v="26693.761606845601"/>
    <n v="5.8085795009302998"/>
    <n v="333.07336422450101"/>
    <n v="312.869364336937"/>
    <n v="12.3762722753596"/>
    <n v="32.761160915763597"/>
    <x v="977"/>
    <x v="1"/>
  </r>
  <r>
    <x v="978"/>
    <n v="173.00833849223699"/>
    <n v="8835.5558758210991"/>
    <n v="9.5661054098351403"/>
    <n v="436.29407116064698"/>
    <n v="305.83448700631197"/>
    <n v="11.009592033927399"/>
    <n v="92.481885017568601"/>
    <x v="978"/>
    <x v="1"/>
  </r>
  <r>
    <x v="979"/>
    <n v="203.39613019500499"/>
    <n v="24578.4212213106"/>
    <n v="6.5941448860889897"/>
    <n v="288.67846264409599"/>
    <n v="336.82465618510201"/>
    <n v="16.701920172374901"/>
    <n v="68.793061794958504"/>
    <x v="979"/>
    <x v="1"/>
  </r>
  <r>
    <x v="980"/>
    <n v="200.70550533330299"/>
    <n v="27651.6090987282"/>
    <n v="6.5297744956458104"/>
    <n v="321.696455207903"/>
    <n v="453.63750973401898"/>
    <n v="11.283386641171701"/>
    <n v="91.942180522671507"/>
    <x v="980"/>
    <x v="1"/>
  </r>
  <r>
    <x v="981"/>
    <n v="157.666917510627"/>
    <n v="33092.669352987599"/>
    <n v="6.7654691720573803"/>
    <n v="305.85557049491803"/>
    <n v="377.618945142683"/>
    <n v="13.3093909635759"/>
    <n v="43.0194266451646"/>
    <x v="981"/>
    <x v="1"/>
  </r>
  <r>
    <x v="982"/>
    <n v="218.61969925707601"/>
    <n v="23308.296877049099"/>
    <n v="7.1774453087643"/>
    <n v="355.44383127697103"/>
    <n v="585.16642699591398"/>
    <n v="10.7421458492268"/>
    <n v="40.773856207850002"/>
    <x v="982"/>
    <x v="1"/>
  </r>
  <r>
    <x v="983"/>
    <n v="274.35188699595102"/>
    <n v="40546.956331528803"/>
    <n v="7.1301611481706297"/>
    <n v="241.44691729106901"/>
    <n v="417.67370224607401"/>
    <n v="9.8096691418142505"/>
    <n v="79.397104885600498"/>
    <x v="983"/>
    <x v="1"/>
  </r>
  <r>
    <x v="984"/>
    <n v="156.11082919985299"/>
    <n v="16255.9013710567"/>
    <n v="7.6545501976594101"/>
    <n v="381.18046649292199"/>
    <n v="591.80147197882002"/>
    <n v="12.3124928212769"/>
    <n v="59.680518417765803"/>
    <x v="984"/>
    <x v="1"/>
  </r>
  <r>
    <x v="985"/>
    <n v="160.96260284044101"/>
    <n v="32528.115614330902"/>
    <n v="5.0891275656787096"/>
    <n v="292.28788840693198"/>
    <n v="440.31787086414403"/>
    <n v="10.0081459830254"/>
    <n v="61.679801261315802"/>
    <x v="985"/>
    <x v="1"/>
  </r>
  <r>
    <x v="986"/>
    <n v="249.163566878783"/>
    <n v="14778.0328752718"/>
    <n v="6.3906793609554997"/>
    <n v="335.796081535653"/>
    <n v="517.54681691965197"/>
    <n v="15.9318793966477"/>
    <n v="66.551418924970804"/>
    <x v="986"/>
    <x v="1"/>
  </r>
  <r>
    <x v="987"/>
    <n v="135.25927247295601"/>
    <n v="22184.5270325126"/>
    <n v="7.1565405397452704"/>
    <n v="357.90979516076402"/>
    <n v="480.14310859442799"/>
    <n v="11.3160015714982"/>
    <n v="54.943991958854902"/>
    <x v="987"/>
    <x v="1"/>
  </r>
  <r>
    <x v="988"/>
    <n v="150.77572348289701"/>
    <n v="4168.1969937427803"/>
    <n v="10.5734029093964"/>
    <n v="476.53971733255099"/>
    <n v="355.57848095397799"/>
    <n v="15.352424816725"/>
    <n v="74.760975750825693"/>
    <x v="988"/>
    <x v="1"/>
  </r>
  <r>
    <x v="989"/>
    <n v="183.07135490630199"/>
    <n v="11592.445624124901"/>
    <n v="8.9607360077901497"/>
    <n v="408.24267034225699"/>
    <n v="385.01486678108103"/>
    <n v="16.148258460364701"/>
    <n v="83.332516257506498"/>
    <x v="989"/>
    <x v="1"/>
  </r>
  <r>
    <x v="990"/>
    <n v="194.858999892405"/>
    <n v="35558.731647244698"/>
    <n v="6.37197754520587"/>
    <n v="299.78671080756499"/>
    <n v="394.829325938159"/>
    <n v="11.9839608832455"/>
    <n v="69.853134737306405"/>
    <x v="990"/>
    <x v="1"/>
  </r>
  <r>
    <x v="991"/>
    <n v="164.768901465965"/>
    <n v="24246.503564672101"/>
    <n v="7.6230122622823204"/>
    <n v="373.212808113275"/>
    <n v="368.079510077387"/>
    <n v="12.764140707841101"/>
    <n v="96.795403031658495"/>
    <x v="991"/>
    <x v="1"/>
  </r>
  <r>
    <x v="992"/>
    <n v="167.38535324121099"/>
    <n v="17617.876309296498"/>
    <n v="7.0444325949272697"/>
    <n v="323.40003158942102"/>
    <n v="277.41271110557301"/>
    <n v="12.4935102033189"/>
    <n v="61.275234034923599"/>
    <x v="992"/>
    <x v="1"/>
  </r>
  <r>
    <x v="993"/>
    <n v="184.429159539957"/>
    <n v="10835.2011571454"/>
    <n v="6.8263306319168997"/>
    <n v="378.775719982699"/>
    <n v="430.41878654973698"/>
    <n v="13.621324969131299"/>
    <n v="100.821791942684"/>
    <x v="993"/>
    <x v="1"/>
  </r>
  <r>
    <x v="994"/>
    <n v="205.19070668715599"/>
    <n v="25058.160217143999"/>
    <n v="6.8816589414486096"/>
    <n v="327.94939643052402"/>
    <n v="313.09151963528802"/>
    <n v="16.5890720398613"/>
    <n v="72.976741440505094"/>
    <x v="994"/>
    <x v="1"/>
  </r>
  <r>
    <x v="995"/>
    <n v="214.38013896465301"/>
    <n v="15007.421534208501"/>
    <n v="6.9971600105425802"/>
    <n v="328.81875999603699"/>
    <n v="468.55506154230397"/>
    <n v="17.407261039947699"/>
    <n v="104.20710403163901"/>
    <x v="995"/>
    <x v="1"/>
  </r>
  <r>
    <x v="996"/>
    <n v="197.75950261019099"/>
    <n v="20122.1925637575"/>
    <n v="6.8627820535142199"/>
    <n v="353.01197438104901"/>
    <n v="472.70938088448997"/>
    <n v="11.0588184994128"/>
    <n v="64.663309070289003"/>
    <x v="996"/>
    <x v="1"/>
  </r>
  <r>
    <x v="997"/>
    <n v="191.00410715145799"/>
    <n v="16654.509370021198"/>
    <n v="8.0382127175852993"/>
    <n v="350.57795005359799"/>
    <n v="418.20007173492297"/>
    <n v="12.293769789642299"/>
    <n v="49.0092564049475"/>
    <x v="997"/>
    <x v="1"/>
  </r>
  <r>
    <x v="998"/>
    <n v="271.601212370187"/>
    <n v="14348.572923584899"/>
    <n v="9.9233154660564296"/>
    <n v="368.84201146286603"/>
    <n v="610.62955034719403"/>
    <n v="9.3867988938157492"/>
    <n v="91.402111690238797"/>
    <x v="998"/>
    <x v="1"/>
  </r>
  <r>
    <x v="999"/>
    <n v="175.42103940460601"/>
    <n v="35701.155320152997"/>
    <n v="5.4942543421477801"/>
    <n v="290.05280223476899"/>
    <n v="401.05880173318002"/>
    <n v="10.2852826461574"/>
    <n v="66.420578895231799"/>
    <x v="999"/>
    <x v="1"/>
  </r>
  <r>
    <x v="1000"/>
    <n v="203.32330789471601"/>
    <n v="40148.123721439202"/>
    <n v="5.6023135469927698"/>
    <n v="256.59045112674499"/>
    <n v="401.77545720965998"/>
    <n v="9.0256611038051897"/>
    <n v="53.019584971118597"/>
    <x v="1000"/>
    <x v="1"/>
  </r>
  <r>
    <x v="1001"/>
    <n v="226.41960935560601"/>
    <n v="16982.131974357198"/>
    <n v="6.93846705289935"/>
    <n v="318.24571032014899"/>
    <n v="484.09228453080601"/>
    <n v="18.527104768188899"/>
    <n v="80.462810409704701"/>
    <x v="1001"/>
    <x v="1"/>
  </r>
  <r>
    <x v="1002"/>
    <n v="174.28056626124501"/>
    <n v="33245.630587295098"/>
    <n v="7.0221870203580199"/>
    <n v="326.16847950633399"/>
    <n v="479.92053778243502"/>
    <n v="15.9189122335621"/>
    <n v="60.339793534645501"/>
    <x v="1002"/>
    <x v="1"/>
  </r>
  <r>
    <x v="1003"/>
    <n v="178.331752708583"/>
    <n v="16980.258480950699"/>
    <n v="7.0516974329329596"/>
    <n v="369.906277517516"/>
    <n v="299.40497664998202"/>
    <n v="18.7036569560033"/>
    <n v="62.868527274958801"/>
    <x v="1003"/>
    <x v="1"/>
  </r>
  <r>
    <x v="1004"/>
    <n v="139.959471030609"/>
    <n v="18058.3202916845"/>
    <n v="8.3613373887914602"/>
    <n v="417.60244580541502"/>
    <n v="347.46441905572402"/>
    <n v="13.314421742679301"/>
    <n v="58.220981541955702"/>
    <x v="1004"/>
    <x v="1"/>
  </r>
  <r>
    <x v="1005"/>
    <n v="191.548400673321"/>
    <n v="16473.067089156099"/>
    <n v="8.4357893557841699"/>
    <n v="367.85317951656498"/>
    <n v="462.99372865895702"/>
    <n v="12.574420474722499"/>
    <n v="17.527764961245602"/>
    <x v="1005"/>
    <x v="1"/>
  </r>
  <r>
    <x v="1006"/>
    <n v="258.49007575555601"/>
    <n v="26999.382075920199"/>
    <n v="7.0020924792789501"/>
    <n v="266.80312305367602"/>
    <n v="352.19591205388599"/>
    <n v="14.6508089531706"/>
    <n v="59.158843483858298"/>
    <x v="1006"/>
    <x v="1"/>
  </r>
  <r>
    <x v="1007"/>
    <n v="227.033993691934"/>
    <n v="12988.7912288357"/>
    <n v="8.4769053907345508"/>
    <n v="392.38052852102197"/>
    <n v="306.38628263043802"/>
    <n v="7.1223911125493302"/>
    <n v="41.190507359807697"/>
    <x v="1007"/>
    <x v="1"/>
  </r>
  <r>
    <x v="1008"/>
    <n v="232.92659800920299"/>
    <n v="27881.504407398301"/>
    <n v="7.8814480971844096"/>
    <n v="337.11101666654599"/>
    <n v="443.20877425681999"/>
    <n v="14.523389119631799"/>
    <n v="64.121740126931101"/>
    <x v="1008"/>
    <x v="1"/>
  </r>
  <r>
    <x v="1009"/>
    <n v="218.153477021002"/>
    <n v="22540.775167363601"/>
    <n v="7.1964351425020698"/>
    <n v="304.680599184794"/>
    <n v="382.50269975740599"/>
    <n v="18.838735399442999"/>
    <n v="53.815434821712998"/>
    <x v="1009"/>
    <x v="1"/>
  </r>
  <r>
    <x v="1010"/>
    <n v="228.960417900587"/>
    <n v="10836.9697823815"/>
    <n v="7.7925932668488898"/>
    <n v="362.29655205649999"/>
    <n v="513.18884152466296"/>
    <n v="12.7044600377822"/>
    <n v="40.546036848968299"/>
    <x v="1010"/>
    <x v="0"/>
  </r>
  <r>
    <x v="1011"/>
    <n v="224.05887682392901"/>
    <n v="23264.109967729099"/>
    <n v="5.9223670411534899"/>
    <n v="300.40262012672201"/>
    <n v="387.97133579683299"/>
    <n v="13.4067374549512"/>
    <n v="43.075186466117401"/>
    <x v="1011"/>
    <x v="0"/>
  </r>
  <r>
    <x v="1012"/>
    <n v="248.83326298226501"/>
    <n v="15391.5591511033"/>
    <n v="8.0142570638447594"/>
    <n v="273.08689007193999"/>
    <n v="487.62573298982801"/>
    <n v="9.6964778025017004"/>
    <n v="69.697025483572304"/>
    <x v="1012"/>
    <x v="0"/>
  </r>
  <r>
    <x v="1013"/>
    <n v="209.36207484315099"/>
    <n v="13821.5561603968"/>
    <n v="7.5574148616948298"/>
    <n v="334.61952422557698"/>
    <n v="499.07090932894499"/>
    <n v="19.339143067383102"/>
    <n v="81.098746113517805"/>
    <x v="1013"/>
    <x v="0"/>
  </r>
  <r>
    <x v="1014"/>
    <n v="98.452930509586196"/>
    <n v="36490.143032223401"/>
    <n v="7.1388138858038097"/>
    <n v="423.18748493813501"/>
    <n v="502.88306729955701"/>
    <n v="7.36077158316305"/>
    <n v="76.290285455938104"/>
    <x v="1014"/>
    <x v="0"/>
  </r>
  <r>
    <x v="1015"/>
    <n v="164.12718036682401"/>
    <n v="17625.466412216301"/>
    <n v="6.4795578439453898"/>
    <n v="372.74831914741998"/>
    <n v="492.70341621412302"/>
    <n v="11.6657530921589"/>
    <n v="48.710293216050502"/>
    <x v="1015"/>
    <x v="0"/>
  </r>
  <r>
    <x v="1016"/>
    <n v="205.91378641281099"/>
    <n v="30379.359440703502"/>
    <n v="9.4461479771671204"/>
    <n v="312.28321022903498"/>
    <n v="512.33652766920602"/>
    <n v="6.3060554595930904"/>
    <n v="55.065243005488597"/>
    <x v="1016"/>
    <x v="0"/>
  </r>
  <r>
    <x v="1017"/>
    <n v="189.07796196095799"/>
    <n v="21391.162543994"/>
    <n v="6.57686619244806"/>
    <n v="356.62222152292901"/>
    <n v="390.28526613786403"/>
    <n v="14.391606181742199"/>
    <n v="81.082455650246303"/>
    <x v="1017"/>
    <x v="0"/>
  </r>
  <r>
    <x v="1018"/>
    <n v="223.37400729842"/>
    <n v="14553.1323078155"/>
    <n v="9.6891754390963207"/>
    <n v="234.60980783743"/>
    <n v="252.96832778421401"/>
    <n v="12.249489153874499"/>
    <n v="59.523002612688501"/>
    <x v="1018"/>
    <x v="0"/>
  </r>
  <r>
    <x v="1019"/>
    <n v="197.028926163324"/>
    <n v="12883.1635309334"/>
    <n v="9.2648830973340601"/>
    <n v="347.42126585601898"/>
    <n v="355.175712175135"/>
    <n v="12.7625463211427"/>
    <n v="67.159532405916295"/>
    <x v="1019"/>
    <x v="0"/>
  </r>
  <r>
    <x v="1020"/>
    <n v="216.736231907502"/>
    <n v="12558.897972762999"/>
    <n v="9.2972996304848294"/>
    <n v="317.98323592892098"/>
    <n v="409.427235802741"/>
    <n v="10.754841552597499"/>
    <n v="30.965844291394099"/>
    <x v="1020"/>
    <x v="0"/>
  </r>
  <r>
    <x v="1021"/>
    <n v="145.79731742174101"/>
    <n v="17981.254776264501"/>
    <n v="6.5804601635759603"/>
    <n v="359.39256666979497"/>
    <n v="420.39422277709599"/>
    <n v="15.8567971193829"/>
    <n v="100.71230585069701"/>
    <x v="1021"/>
    <x v="0"/>
  </r>
  <r>
    <x v="1022"/>
    <n v="123.33664392409"/>
    <n v="33843.619447035097"/>
    <n v="5.2163687248110397"/>
    <n v="390.74582545935903"/>
    <n v="462.96763932881998"/>
    <n v="18.6987299255549"/>
    <n v="82.904657396569505"/>
    <x v="1022"/>
    <x v="0"/>
  </r>
  <r>
    <x v="1023"/>
    <n v="209.12816326904701"/>
    <n v="20149.179673348099"/>
    <n v="5.8039999009078604"/>
    <n v="288.35685587853999"/>
    <n v="291.30421155347398"/>
    <n v="12.327335187989201"/>
    <n v="57.303577347053498"/>
    <x v="1023"/>
    <x v="0"/>
  </r>
  <r>
    <x v="1024"/>
    <n v="226.874098558984"/>
    <n v="20279.701038209299"/>
    <n v="8.1664162834805403"/>
    <n v="225.516627823167"/>
    <n v="275.986595255049"/>
    <n v="9.6507864561574994"/>
    <n v="52.640025479900402"/>
    <x v="1024"/>
    <x v="0"/>
  </r>
  <r>
    <x v="1025"/>
    <n v="214.071982307307"/>
    <n v="14619.627261341901"/>
    <n v="6.5844141553492097"/>
    <n v="315.99679287642402"/>
    <n v="370.79560446786002"/>
    <n v="12.219410683804499"/>
    <n v="83.668878989710606"/>
    <x v="1025"/>
    <x v="0"/>
  </r>
  <r>
    <x v="1026"/>
    <n v="223.26493624122699"/>
    <n v="19932.585225254999"/>
    <n v="5.7701068293942601"/>
    <n v="317.70885391272299"/>
    <n v="590.32512648633895"/>
    <n v="13.556911202209999"/>
    <n v="89.453575449544303"/>
    <x v="1026"/>
    <x v="0"/>
  </r>
  <r>
    <x v="1027"/>
    <n v="237.92263717888201"/>
    <n v="16862.543476270599"/>
    <n v="7.1018168854714698"/>
    <n v="306.18292499042201"/>
    <n v="478.65451803097801"/>
    <n v="13.2544753878976"/>
    <n v="92.864557125475102"/>
    <x v="1027"/>
    <x v="0"/>
  </r>
  <r>
    <x v="1028"/>
    <n v="274.26361790766401"/>
    <n v="6967.7355651260395"/>
    <n v="10.0694345431921"/>
    <n v="247.64574323055001"/>
    <n v="321.23681397405699"/>
    <n v="12.092166763172701"/>
    <n v="39.4485928697476"/>
    <x v="1028"/>
    <x v="0"/>
  </r>
  <r>
    <x v="1029"/>
    <n v="151.69135775517901"/>
    <n v="15092.017644538"/>
    <n v="6.6107878947882703"/>
    <n v="382.31896069527198"/>
    <n v="388.13753086454602"/>
    <n v="16.621959414964302"/>
    <n v="69.167846999165107"/>
    <x v="1029"/>
    <x v="0"/>
  </r>
  <r>
    <x v="1030"/>
    <n v="166.96596051286801"/>
    <n v="30210.250367370099"/>
    <n v="9.5082987044348108"/>
    <n v="340.24576605483901"/>
    <n v="430.07859090487199"/>
    <n v="23.234325912094299"/>
    <n v="72.799917390389197"/>
    <x v="1030"/>
    <x v="0"/>
  </r>
  <r>
    <x v="1031"/>
    <n v="157.046125436642"/>
    <n v="21079.6062064613"/>
    <n v="7.2750778455326799"/>
    <n v="318.853448328676"/>
    <n v="351.02425569271298"/>
    <n v="14.019148917843401"/>
    <n v="64.407497798494603"/>
    <x v="1031"/>
    <x v="0"/>
  </r>
  <r>
    <x v="1032"/>
    <n v="238.324750942051"/>
    <n v="12829.092777695099"/>
    <n v="7.3473606369579398"/>
    <n v="331.30187745758502"/>
    <n v="451.734416715181"/>
    <n v="19.640922500892"/>
    <n v="73.201544243919898"/>
    <x v="1032"/>
    <x v="0"/>
  </r>
  <r>
    <x v="1033"/>
    <n v="238.291212400257"/>
    <n v="16262.939245595901"/>
    <n v="7.50793103067162"/>
    <n v="255.54467835071799"/>
    <n v="393.533879183914"/>
    <n v="12.465043478695501"/>
    <n v="27.095702897689399"/>
    <x v="1033"/>
    <x v="0"/>
  </r>
  <r>
    <x v="1034"/>
    <n v="252.35279917896801"/>
    <n v="11086.259857978201"/>
    <n v="9.9933757139435802"/>
    <n v="285.74475835995901"/>
    <n v="368.629147028837"/>
    <n v="17.120803324175501"/>
    <n v="43.667082262303197"/>
    <x v="1034"/>
    <x v="0"/>
  </r>
  <r>
    <x v="1035"/>
    <n v="173.750775810389"/>
    <n v="26848.6298415975"/>
    <n v="6.0555337414100103"/>
    <n v="337.94048169537501"/>
    <n v="347.74806121505998"/>
    <n v="13.7575640528694"/>
    <n v="75.535369152595905"/>
    <x v="1035"/>
    <x v="0"/>
  </r>
  <r>
    <x v="1036"/>
    <n v="222.62842448622499"/>
    <n v="18134.835020469101"/>
    <n v="8.7545130379290192"/>
    <n v="314.471565805995"/>
    <n v="452.97028465169302"/>
    <n v="12.0659628030426"/>
    <n v="78.549712187389005"/>
    <x v="1036"/>
    <x v="0"/>
  </r>
  <r>
    <x v="1037"/>
    <n v="169.04968404675199"/>
    <n v="38356.226496408897"/>
    <n v="6.0284543489978297"/>
    <n v="297.32935498871802"/>
    <n v="525.87940839489602"/>
    <n v="16.0711198313948"/>
    <n v="74.909705421249399"/>
    <x v="1037"/>
    <x v="0"/>
  </r>
  <r>
    <x v="1038"/>
    <n v="154.681902265275"/>
    <n v="23050.331256744601"/>
    <n v="6.8329382653578996"/>
    <n v="290.70323628882801"/>
    <n v="421.22022804068598"/>
    <n v="13.8813574784763"/>
    <n v="65.891392176793801"/>
    <x v="1038"/>
    <x v="0"/>
  </r>
  <r>
    <x v="1039"/>
    <n v="155.64480514137401"/>
    <n v="19283.4020510837"/>
    <n v="5.4350246898741901"/>
    <n v="399.94078437720901"/>
    <n v="391.32421549532103"/>
    <n v="18.1485617897374"/>
    <n v="63.698616859229702"/>
    <x v="1039"/>
    <x v="0"/>
  </r>
  <r>
    <x v="1040"/>
    <n v="165.821545263736"/>
    <n v="20481.642070831502"/>
    <n v="7.6059582745875201"/>
    <n v="354.28903478466901"/>
    <n v="422.34104822132701"/>
    <n v="14.793959847534101"/>
    <n v="46.043064509411003"/>
    <x v="1040"/>
    <x v="0"/>
  </r>
  <r>
    <x v="1041"/>
    <n v="205.213105114939"/>
    <n v="26115.616326376301"/>
    <n v="5.1378906197941498"/>
    <n v="357.79408813575299"/>
    <n v="402.87479856021702"/>
    <n v="7.9604775403635104"/>
    <n v="63.698514438687297"/>
    <x v="1041"/>
    <x v="0"/>
  </r>
  <r>
    <x v="1042"/>
    <n v="164.618185231501"/>
    <n v="17538.541172009802"/>
    <n v="8.3451923671251098"/>
    <n v="345.14495757438698"/>
    <n v="430.95950454152103"/>
    <n v="15.329437895303901"/>
    <n v="47.021381850351403"/>
    <x v="1042"/>
    <x v="0"/>
  </r>
  <r>
    <x v="1043"/>
    <n v="160.22418165431901"/>
    <n v="29477.764398921801"/>
    <n v="2.4560135962074701"/>
    <n v="324.05559223457198"/>
    <n v="371.21195132381501"/>
    <n v="18.693915043943701"/>
    <n v="54.280623851347997"/>
    <x v="1043"/>
    <x v="0"/>
  </r>
  <r>
    <x v="1044"/>
    <n v="220.57179618928899"/>
    <n v="29432.208251104199"/>
    <n v="6.3562936459646799"/>
    <n v="322.75032774515398"/>
    <n v="444.95761787201002"/>
    <n v="13.027439284931599"/>
    <n v="77.829801590425902"/>
    <x v="1044"/>
    <x v="0"/>
  </r>
  <r>
    <x v="1045"/>
    <n v="228.198026777358"/>
    <n v="10215.8124167023"/>
    <n v="5.9839741836377502"/>
    <n v="306.796861547878"/>
    <n v="441.49850043692601"/>
    <n v="17.229149428715498"/>
    <n v="65.340212703018807"/>
    <x v="1045"/>
    <x v="0"/>
  </r>
  <r>
    <x v="1046"/>
    <n v="120.560129575971"/>
    <n v="34370.197113299699"/>
    <n v="7.9608878067873601"/>
    <n v="411.58083006043398"/>
    <n v="436.77459795692801"/>
    <n v="14.3958387662195"/>
    <n v="64.601468391238001"/>
    <x v="1046"/>
    <x v="0"/>
  </r>
  <r>
    <x v="1047"/>
    <n v="182.06470492239399"/>
    <n v="13655.6806526193"/>
    <n v="6.8172472350006803"/>
    <n v="337.75377579409798"/>
    <n v="328.217251206284"/>
    <n v="15.231128962687"/>
    <n v="92.255062415126005"/>
    <x v="1047"/>
    <x v="0"/>
  </r>
  <r>
    <x v="1048"/>
    <n v="220.817522455568"/>
    <n v="8730.3124355808795"/>
    <n v="8.3218968396422497"/>
    <n v="300.22042751944599"/>
    <n v="412.70855682277698"/>
    <n v="6.4786259638964898"/>
    <n v="80.637805869358004"/>
    <x v="1048"/>
    <x v="0"/>
  </r>
  <r>
    <x v="1049"/>
    <n v="178.58875346487099"/>
    <n v="18503.766525364001"/>
    <n v="7.2408198046679004"/>
    <n v="356.26307979644298"/>
    <n v="329.50419133541197"/>
    <n v="15.280653237568201"/>
    <n v="83.783476687659899"/>
    <x v="1049"/>
    <x v="0"/>
  </r>
  <r>
    <x v="1050"/>
    <n v="187.70065418364001"/>
    <n v="32210.816300635001"/>
    <n v="4.9967631222524496"/>
    <n v="320.53236272983003"/>
    <n v="400.14980579709402"/>
    <n v="19.873604273657499"/>
    <n v="46.913341593374597"/>
    <x v="1050"/>
    <x v="0"/>
  </r>
  <r>
    <x v="1051"/>
    <n v="136.89053061148499"/>
    <n v="28105.9648871106"/>
    <n v="7.3309576053061702"/>
    <n v="389.80974630563497"/>
    <n v="423.96399504741498"/>
    <n v="15.373779853058"/>
    <n v="68.969792998551597"/>
    <x v="1051"/>
    <x v="0"/>
  </r>
  <r>
    <x v="1052"/>
    <n v="201.809216480907"/>
    <n v="11861.5508516257"/>
    <n v="7.2003098302003599"/>
    <n v="300.398435056148"/>
    <n v="420.549218525985"/>
    <n v="7.1686071768436301"/>
    <n v="90.761775533873006"/>
    <x v="1052"/>
    <x v="0"/>
  </r>
  <r>
    <x v="1053"/>
    <n v="191.119337304304"/>
    <n v="12770.831829545299"/>
    <n v="8.2315744731269795"/>
    <n v="284.94594929935602"/>
    <n v="499.85479662246502"/>
    <n v="13.501270567670399"/>
    <n v="76.443961407169297"/>
    <x v="1053"/>
    <x v="0"/>
  </r>
  <r>
    <x v="1054"/>
    <n v="175.75497122090701"/>
    <n v="23173.3195296837"/>
    <n v="6.7308609481861996"/>
    <n v="367.15418390923497"/>
    <n v="552.07454399811695"/>
    <n v="7.7331092700546202"/>
    <n v="91.443355758099003"/>
    <x v="1054"/>
    <x v="0"/>
  </r>
  <r>
    <x v="1055"/>
    <n v="246.18471915057"/>
    <n v="27109.895609120402"/>
    <n v="9.7919607676715898"/>
    <n v="341.16363121404498"/>
    <n v="339.72998778136201"/>
    <n v="16.2176797948995"/>
    <n v="77.603021385482904"/>
    <x v="1055"/>
    <x v="0"/>
  </r>
  <r>
    <x v="1056"/>
    <n v="155.18531929611399"/>
    <n v="36578.223745304902"/>
    <n v="7.6907277204929496"/>
    <n v="405.16938600017397"/>
    <n v="536.88958914314105"/>
    <n v="16.2149656468433"/>
    <n v="77.582050503092702"/>
    <x v="1056"/>
    <x v="0"/>
  </r>
  <r>
    <x v="1057"/>
    <n v="188.05441914637501"/>
    <n v="22139.878848470598"/>
    <n v="4.2527214097870401"/>
    <n v="376.33456593537602"/>
    <n v="438.51558702553803"/>
    <n v="8.5979733155290798"/>
    <n v="92.828320611166504"/>
    <x v="1057"/>
    <x v="0"/>
  </r>
  <r>
    <x v="1058"/>
    <n v="221.649439510522"/>
    <n v="11123.886159113599"/>
    <n v="8.8094331441461904"/>
    <n v="314.87134173852598"/>
    <n v="326.350872509596"/>
    <n v="19.3125363476478"/>
    <n v="84.377323216327298"/>
    <x v="1058"/>
    <x v="0"/>
  </r>
  <r>
    <x v="1059"/>
    <n v="205.39658173924801"/>
    <n v="30823.7304901233"/>
    <n v="7.81663604672032"/>
    <n v="354.175972290169"/>
    <n v="395.29727545814501"/>
    <n v="12.0952514943545"/>
    <n v="63.767702039403197"/>
    <x v="1059"/>
    <x v="0"/>
  </r>
  <r>
    <x v="1060"/>
    <n v="240.975155894171"/>
    <n v="15765.786717700899"/>
    <n v="10.0883448898932"/>
    <n v="339.402439680805"/>
    <n v="407.31953925771597"/>
    <n v="21.3050483650484"/>
    <n v="63.071597466046299"/>
    <x v="1060"/>
    <x v="0"/>
  </r>
  <r>
    <x v="1061"/>
    <n v="188.373281667615"/>
    <n v="32869.474407709196"/>
    <n v="6.7455884116853397"/>
    <n v="365.20869216433698"/>
    <n v="326.62713134850901"/>
    <n v="13.883328949728099"/>
    <n v="73.438220491351899"/>
    <x v="1061"/>
    <x v="0"/>
  </r>
  <r>
    <x v="1062"/>
    <n v="258.01994705795897"/>
    <n v="18535.046451649399"/>
    <n v="5.4971591626583098"/>
    <n v="339.83897679932102"/>
    <n v="354.66731180339298"/>
    <n v="14.9790000653386"/>
    <n v="73.008495756586001"/>
    <x v="1062"/>
    <x v="0"/>
  </r>
  <r>
    <x v="1063"/>
    <n v="238.510229983567"/>
    <n v="10315.353973322301"/>
    <n v="7.8226006873526002"/>
    <n v="281.77170706015602"/>
    <n v="496.35087527790199"/>
    <n v="12.6246131997235"/>
    <n v="87.342833151762704"/>
    <x v="1063"/>
    <x v="0"/>
  </r>
  <r>
    <x v="1064"/>
    <n v="196.73492722872399"/>
    <n v="30235.170803134399"/>
    <n v="5.9849012349853403"/>
    <n v="308.20369413050099"/>
    <n v="453.95475732488597"/>
    <n v="16.062738972538401"/>
    <n v="31.5550101622031"/>
    <x v="1064"/>
    <x v="0"/>
  </r>
  <r>
    <x v="1065"/>
    <n v="191.665997678786"/>
    <n v="17328.161457014801"/>
    <n v="7.6924171739130101"/>
    <n v="306.47955825261897"/>
    <n v="406.085614140909"/>
    <n v="9.5786024504849898"/>
    <n v="45.480738060374897"/>
    <x v="1065"/>
    <x v="0"/>
  </r>
  <r>
    <x v="1066"/>
    <n v="219.716108774611"/>
    <n v="19345.791331874399"/>
    <n v="6.0296414844472004"/>
    <n v="264.285068975797"/>
    <n v="497.47715053535899"/>
    <n v="16.381194824883899"/>
    <n v="46.303522781124101"/>
    <x v="1066"/>
    <x v="0"/>
  </r>
  <r>
    <x v="1067"/>
    <n v="208.10654806769401"/>
    <n v="17915.085972353299"/>
    <n v="4.7935745293210301"/>
    <n v="334.57178502020599"/>
    <n v="381.159353745141"/>
    <n v="14.3987402368939"/>
    <n v="48.299496531858601"/>
    <x v="1067"/>
    <x v="0"/>
  </r>
  <r>
    <x v="1068"/>
    <n v="194.86808270582"/>
    <n v="28767.757422570499"/>
    <n v="5.0741458290659898"/>
    <n v="349.98524263247401"/>
    <n v="495.03706747895899"/>
    <n v="14.2476819840819"/>
    <n v="77.094234296828006"/>
    <x v="1068"/>
    <x v="0"/>
  </r>
  <r>
    <x v="1069"/>
    <n v="184.30922197365399"/>
    <n v="24967.322997781801"/>
    <n v="6.2645842845923099"/>
    <n v="335.21692765757302"/>
    <n v="485.583187891742"/>
    <n v="8.2801810324689793"/>
    <n v="63.944178344878402"/>
    <x v="1069"/>
    <x v="0"/>
  </r>
  <r>
    <x v="1070"/>
    <n v="216.454107589377"/>
    <n v="30268.421271864401"/>
    <n v="6.2989698456346401"/>
    <n v="330.97846580272699"/>
    <n v="436.16497531362899"/>
    <n v="11.8957004397265"/>
    <n v="55.921827165759403"/>
    <x v="1070"/>
    <x v="0"/>
  </r>
  <r>
    <x v="1071"/>
    <n v="176.640063349907"/>
    <n v="34727.408564073601"/>
    <n v="5.1622780440847"/>
    <n v="287.70691200012499"/>
    <n v="332.19950715811098"/>
    <n v="10.3274761987477"/>
    <n v="77.261467837346203"/>
    <x v="1071"/>
    <x v="0"/>
  </r>
  <r>
    <x v="1072"/>
    <n v="107.383327123158"/>
    <n v="27622.746267541701"/>
    <n v="6.16331967406059"/>
    <n v="460.10706899265301"/>
    <n v="444.92958359335501"/>
    <n v="13.9951355354196"/>
    <n v="78.348414991747703"/>
    <x v="1072"/>
    <x v="0"/>
  </r>
  <r>
    <x v="1073"/>
    <n v="219.18481365881701"/>
    <n v="21961.526917062401"/>
    <n v="6.9879777540100401"/>
    <n v="348.90001565446602"/>
    <n v="341.209936494602"/>
    <n v="15.178368420177399"/>
    <n v="68.9819661585517"/>
    <x v="1073"/>
    <x v="0"/>
  </r>
  <r>
    <x v="1074"/>
    <n v="166.67694993783499"/>
    <n v="28263.803720296699"/>
    <n v="7.1157146702234"/>
    <n v="318.7902015665"/>
    <n v="532.18474077938095"/>
    <n v="21.469491278323002"/>
    <n v="78.227747639031506"/>
    <x v="1074"/>
    <x v="0"/>
  </r>
  <r>
    <x v="1075"/>
    <n v="181.43441935196699"/>
    <n v="33266.571575162801"/>
    <n v="8.3817377172878498"/>
    <n v="373.19714579904598"/>
    <n v="485.10921475803002"/>
    <n v="15.469980240745899"/>
    <n v="52.812931509348601"/>
    <x v="1075"/>
    <x v="0"/>
  </r>
  <r>
    <x v="1076"/>
    <n v="172.504020848962"/>
    <n v="18328.6958993591"/>
    <n v="6.9077361469539103"/>
    <n v="351.41863423146799"/>
    <n v="377.07513261025201"/>
    <n v="10.6782549460548"/>
    <n v="68.852196151435393"/>
    <x v="1076"/>
    <x v="0"/>
  </r>
  <r>
    <x v="1077"/>
    <n v="214.819626898612"/>
    <n v="20575.5731596078"/>
    <n v="6.1913992198577903"/>
    <n v="312.00809445858602"/>
    <n v="513.54039838638698"/>
    <n v="17.7031039252204"/>
    <n v="70.291213658883507"/>
    <x v="1077"/>
    <x v="0"/>
  </r>
  <r>
    <x v="1078"/>
    <n v="234.328569074234"/>
    <n v="11746.607522157101"/>
    <n v="6.9612653864355698"/>
    <n v="314.98680045072001"/>
    <n v="407.10230167756799"/>
    <n v="13.771679971239999"/>
    <n v="36.183535871813"/>
    <x v="1078"/>
    <x v="0"/>
  </r>
  <r>
    <x v="1079"/>
    <n v="258.89160116142"/>
    <n v="20911.904666062099"/>
    <n v="6.3617562745669902"/>
    <n v="289.14217487877897"/>
    <n v="421.13303477167898"/>
    <n v="9.6316497472968692"/>
    <n v="71.7032270057353"/>
    <x v="1079"/>
    <x v="0"/>
  </r>
  <r>
    <x v="1080"/>
    <n v="242.72996862823101"/>
    <n v="20185.587155652502"/>
    <n v="6.1216622330343604"/>
    <n v="306.16925121160801"/>
    <n v="413.65595100059102"/>
    <n v="10.2627776349262"/>
    <n v="64.529184739425403"/>
    <x v="1080"/>
    <x v="0"/>
  </r>
  <r>
    <x v="1081"/>
    <n v="178.06654960793901"/>
    <n v="18677.279222049001"/>
    <n v="5.6995399531726703"/>
    <n v="368.21767979927"/>
    <n v="356.29434097052001"/>
    <n v="18.638602773057901"/>
    <n v="61.462806505845499"/>
    <x v="1081"/>
    <x v="0"/>
  </r>
  <r>
    <x v="1082"/>
    <n v="191.27793161063201"/>
    <n v="29298.359491551098"/>
    <n v="6.1291725800101098"/>
    <n v="356.64525406420699"/>
    <n v="278.502632606676"/>
    <n v="12.606204406639501"/>
    <n v="65.511361251304507"/>
    <x v="1082"/>
    <x v="0"/>
  </r>
  <r>
    <x v="1083"/>
    <n v="124.48281022312"/>
    <n v="33681.330140183403"/>
    <n v="4.8146559800365099"/>
    <n v="427.18450834902598"/>
    <n v="530.21700787615498"/>
    <n v="19.970317607835899"/>
    <n v="49.809841006961797"/>
    <x v="1083"/>
    <x v="0"/>
  </r>
  <r>
    <x v="1084"/>
    <n v="121.067357455631"/>
    <n v="40709.781662842797"/>
    <n v="5.7968413490890303"/>
    <n v="445.35954665814398"/>
    <n v="338.50998372575998"/>
    <n v="12.8188162971416"/>
    <n v="59.269192878462903"/>
    <x v="1084"/>
    <x v="0"/>
  </r>
  <r>
    <x v="1085"/>
    <n v="270.46617064471599"/>
    <n v="8572.4215085074102"/>
    <n v="9.9220762465173298"/>
    <n v="286.32756236969198"/>
    <n v="490.94265074565197"/>
    <n v="12.926434941642301"/>
    <n v="22.219326771239199"/>
    <x v="1085"/>
    <x v="0"/>
  </r>
  <r>
    <x v="1086"/>
    <n v="219.23995225195301"/>
    <n v="20215.632849284601"/>
    <n v="7.0540932054522001"/>
    <n v="306.64738446612301"/>
    <n v="431.37066218865999"/>
    <n v="17.427144621297199"/>
    <n v="56.435646389675703"/>
    <x v="1086"/>
    <x v="0"/>
  </r>
  <r>
    <x v="1087"/>
    <n v="197.76697434286501"/>
    <n v="33820.6457596666"/>
    <n v="7.3967640754923201"/>
    <n v="353.17632828281802"/>
    <n v="321.36451848591997"/>
    <n v="19.340498789532301"/>
    <n v="85.371960890630504"/>
    <x v="1087"/>
    <x v="0"/>
  </r>
  <r>
    <x v="1088"/>
    <n v="272.92038507949599"/>
    <n v="15496.6117186021"/>
    <n v="6.98517914693356"/>
    <n v="266.56221051446499"/>
    <n v="569.58128778019204"/>
    <n v="17.301536092242401"/>
    <n v="79.597988002101602"/>
    <x v="1088"/>
    <x v="0"/>
  </r>
  <r>
    <x v="1089"/>
    <n v="128.26346576732399"/>
    <n v="32018.289631213102"/>
    <n v="6.0587402414092999"/>
    <n v="458.44107225856101"/>
    <n v="554.13903742662603"/>
    <n v="15.9761957252549"/>
    <n v="87.471821304055894"/>
    <x v="1089"/>
    <x v="0"/>
  </r>
  <r>
    <x v="1090"/>
    <n v="201.80549063698899"/>
    <n v="21709.647708957302"/>
    <n v="6.1207710562600797"/>
    <n v="352.30377070300898"/>
    <n v="417.18444576227898"/>
    <n v="19.683492919789298"/>
    <n v="49.2368088566841"/>
    <x v="1090"/>
    <x v="0"/>
  </r>
  <r>
    <x v="1091"/>
    <n v="170.73228872710999"/>
    <n v="10925.3601038703"/>
    <n v="8.2009725942162497"/>
    <n v="305.79652935047301"/>
    <n v="508.85105308778202"/>
    <n v="12.2446222617959"/>
    <n v="62.9677932276525"/>
    <x v="1091"/>
    <x v="0"/>
  </r>
  <r>
    <x v="1092"/>
    <n v="167.918921715415"/>
    <n v="34865.3576815747"/>
    <n v="3.1395526577613699"/>
    <n v="400.69177425975602"/>
    <n v="385.40960847911902"/>
    <n v="16.574190027091099"/>
    <n v="50.526551220127402"/>
    <x v="1092"/>
    <x v="0"/>
  </r>
  <r>
    <x v="1093"/>
    <n v="277.11694571684001"/>
    <n v="24244.111962849202"/>
    <n v="7.5611758040877"/>
    <n v="273.38431063052201"/>
    <n v="306.83740193315703"/>
    <n v="11.7962347319129"/>
    <n v="70.019665814736499"/>
    <x v="1093"/>
    <x v="0"/>
  </r>
  <r>
    <x v="1094"/>
    <n v="210.37656141758299"/>
    <n v="25433.4650149265"/>
    <n v="8.39081185146315"/>
    <n v="385.23665639373201"/>
    <n v="321.86747412825599"/>
    <n v="11.483523615571899"/>
    <n v="85.300717013968594"/>
    <x v="1094"/>
    <x v="0"/>
  </r>
  <r>
    <x v="1095"/>
    <n v="211.34468669587801"/>
    <n v="12861.9465420424"/>
    <n v="9.2453058284239695"/>
    <n v="347.63083355817099"/>
    <n v="598.662877355565"/>
    <n v="10.5423417911803"/>
    <n v="91.118698189170104"/>
    <x v="1095"/>
    <x v="0"/>
  </r>
  <r>
    <x v="1096"/>
    <n v="168.04075106776099"/>
    <n v="50279.2624293384"/>
    <n v="5.9050557942709796"/>
    <n v="415.45081009508698"/>
    <n v="400.00358912001701"/>
    <n v="11.949853845496101"/>
    <n v="62.256881263183203"/>
    <x v="1096"/>
    <x v="0"/>
  </r>
  <r>
    <x v="1097"/>
    <n v="171.125287410879"/>
    <n v="24978.483176888702"/>
    <n v="8.2164859330550808"/>
    <n v="323.82437552006598"/>
    <n v="406.09442709972097"/>
    <n v="10.881215335175"/>
    <n v="65.714718340952402"/>
    <x v="1097"/>
    <x v="0"/>
  </r>
  <r>
    <x v="1098"/>
    <n v="275.679780146415"/>
    <n v="9480.6177964776907"/>
    <n v="8.4159482550411102"/>
    <n v="295.61883770427499"/>
    <n v="383.455068262814"/>
    <n v="18.322878845470601"/>
    <n v="94.416301080751794"/>
    <x v="1098"/>
    <x v="0"/>
  </r>
  <r>
    <x v="1099"/>
    <n v="165.79428627237499"/>
    <n v="17782.6044083249"/>
    <n v="4.9706011993459596"/>
    <n v="307.75270280036602"/>
    <n v="370.60057778862699"/>
    <n v="15.1380937814774"/>
    <n v="96.600542067787799"/>
    <x v="1099"/>
    <x v="0"/>
  </r>
  <r>
    <x v="1100"/>
    <n v="171.83977666295101"/>
    <n v="19113.011912328901"/>
    <n v="6.5032973112359498"/>
    <n v="404.10431214238002"/>
    <n v="399.67255638016502"/>
    <n v="17.6235940706615"/>
    <n v="76.831226446070204"/>
    <x v="1100"/>
    <x v="0"/>
  </r>
  <r>
    <x v="1101"/>
    <n v="225.116078985332"/>
    <n v="5097.8258497724701"/>
    <n v="6.0816640525442596"/>
    <n v="361.63138106423202"/>
    <n v="294.99122466494299"/>
    <n v="5.5370593287879002"/>
    <n v="81.453941220342998"/>
    <x v="1101"/>
    <x v="0"/>
  </r>
  <r>
    <x v="1102"/>
    <n v="155.83570621680599"/>
    <n v="25937.7114383158"/>
    <n v="8.1631438977514907"/>
    <n v="298.19240617220498"/>
    <n v="533.28835073644098"/>
    <n v="14.356495676505901"/>
    <n v="68.120761477303503"/>
    <x v="1102"/>
    <x v="0"/>
  </r>
  <r>
    <x v="1103"/>
    <n v="236.69464808871101"/>
    <n v="7656.4132482594096"/>
    <n v="9.8409485538096995"/>
    <n v="214.46083377454499"/>
    <n v="356.34784187380399"/>
    <n v="14.4127335861892"/>
    <n v="54.641175534181997"/>
    <x v="1103"/>
    <x v="0"/>
  </r>
  <r>
    <x v="1104"/>
    <n v="177.35305182235601"/>
    <n v="24786.050527721702"/>
    <n v="8.6133037480194599"/>
    <n v="369.210671278603"/>
    <n v="387.86807516863598"/>
    <n v="14.149473097200501"/>
    <n v="48.965995582073496"/>
    <x v="1104"/>
    <x v="0"/>
  </r>
  <r>
    <x v="1105"/>
    <n v="184.136070425116"/>
    <n v="21044.2026629225"/>
    <n v="6.8429472015406798"/>
    <n v="327.26120209659598"/>
    <n v="379.49245341347603"/>
    <n v="8.33524452935381"/>
    <n v="90.312061761295695"/>
    <x v="1105"/>
    <x v="0"/>
  </r>
  <r>
    <x v="1106"/>
    <n v="156.84119489020699"/>
    <n v="35793.757786743699"/>
    <n v="7.2863357878282802"/>
    <n v="384.65480251244998"/>
    <n v="398.647944254153"/>
    <n v="17.858241710204101"/>
    <n v="72.236524774079598"/>
    <x v="1106"/>
    <x v="0"/>
  </r>
  <r>
    <x v="1107"/>
    <n v="220.96997974032499"/>
    <n v="22418.908188858899"/>
    <n v="7.1533635819914601"/>
    <n v="283.975992502645"/>
    <n v="350.90922663745903"/>
    <n v="19.861381560296401"/>
    <n v="61.836185303814801"/>
    <x v="1107"/>
    <x v="0"/>
  </r>
  <r>
    <x v="1108"/>
    <n v="216.42803190095401"/>
    <n v="17963.866845471999"/>
    <n v="7.72531395856043"/>
    <n v="346.28532887923399"/>
    <n v="466.103007955311"/>
    <n v="11.468432035315701"/>
    <n v="41.252869124098297"/>
    <x v="1108"/>
    <x v="0"/>
  </r>
  <r>
    <x v="1109"/>
    <n v="232.73854517201599"/>
    <n v="9809.9040000748901"/>
    <n v="8.3367779377789208"/>
    <n v="302.32577178168702"/>
    <n v="458.36678473746099"/>
    <n v="13.3048523512818"/>
    <n v="65.318834998229093"/>
    <x v="1109"/>
    <x v="0"/>
  </r>
  <r>
    <x v="1110"/>
    <n v="197.10420982909901"/>
    <n v="12641.5278088655"/>
    <n v="8.7020614136994308"/>
    <n v="287.01256445172902"/>
    <n v="345.08393643177698"/>
    <n v="17.273965998304"/>
    <n v="58.411514743830402"/>
    <x v="1110"/>
    <x v="0"/>
  </r>
  <r>
    <x v="1111"/>
    <n v="182.541072518118"/>
    <n v="19713.504368329701"/>
    <n v="8.8543861312869101"/>
    <n v="382.34158958374599"/>
    <n v="489.047044090182"/>
    <n v="8.8669665263437292"/>
    <n v="57.8774553998907"/>
    <x v="1111"/>
    <x v="0"/>
  </r>
  <r>
    <x v="1112"/>
    <n v="185.338539826317"/>
    <n v="26262.545482066002"/>
    <n v="6.7421502146844796"/>
    <n v="289.01434822554398"/>
    <n v="410.10130885853101"/>
    <n v="12.9246530983737"/>
    <n v="83.652190380057306"/>
    <x v="1112"/>
    <x v="0"/>
  </r>
  <r>
    <x v="1113"/>
    <n v="194.88086103221499"/>
    <n v="18270.1050612863"/>
    <n v="6.1219313416190202"/>
    <n v="344.879753730272"/>
    <n v="402.66458206228299"/>
    <n v="15.4597515978292"/>
    <n v="76.987231511699306"/>
    <x v="1113"/>
    <x v="0"/>
  </r>
  <r>
    <x v="1114"/>
    <n v="205.233119389238"/>
    <n v="20511.369240322401"/>
    <n v="5.9081109880068201"/>
    <n v="313.353812976516"/>
    <n v="455.69325598647299"/>
    <n v="16.021940726669701"/>
    <n v="52.153471853145298"/>
    <x v="1114"/>
    <x v="0"/>
  </r>
  <r>
    <x v="1115"/>
    <n v="166.63730522232299"/>
    <n v="21319.794396766301"/>
    <n v="7.6812445897189603"/>
    <n v="311.25356458077698"/>
    <n v="340.630641523061"/>
    <n v="13.6238134672041"/>
    <n v="95.494679734697996"/>
    <x v="1115"/>
    <x v="0"/>
  </r>
  <r>
    <x v="1116"/>
    <n v="182.47387557228501"/>
    <n v="19130.961531432898"/>
    <n v="6.8030614909887799"/>
    <n v="340.27594894656102"/>
    <n v="433.46043730109"/>
    <n v="10.7939956979905"/>
    <n v="75.895700122426504"/>
    <x v="1116"/>
    <x v="0"/>
  </r>
  <r>
    <x v="1117"/>
    <n v="200.46722559427499"/>
    <n v="30862.7844585321"/>
    <n v="6.1962762755803098"/>
    <n v="391.66687773109498"/>
    <n v="422.48959622018299"/>
    <n v="9.0669021696191408"/>
    <n v="48.250467737766598"/>
    <x v="1117"/>
    <x v="0"/>
  </r>
  <r>
    <x v="1118"/>
    <n v="217.803317723421"/>
    <n v="39030.603704611698"/>
    <n v="6.9867051781914498"/>
    <n v="373.74619277264497"/>
    <n v="340.56624450435601"/>
    <n v="19.0848828467409"/>
    <n v="53.856055422832398"/>
    <x v="1118"/>
    <x v="0"/>
  </r>
  <r>
    <x v="1119"/>
    <n v="275.74671648209301"/>
    <n v="8607.6125098521497"/>
    <n v="7.70163039331762"/>
    <n v="272.197564725446"/>
    <n v="384.38066922042901"/>
    <n v="16.078305215861899"/>
    <n v="54.4044612665217"/>
    <x v="1119"/>
    <x v="0"/>
  </r>
  <r>
    <x v="1120"/>
    <n v="173.52877840044599"/>
    <n v="20185.676228979901"/>
    <n v="9.1209314246562005"/>
    <n v="384.11724658998702"/>
    <n v="310.07485118655399"/>
    <n v="23.317699120548301"/>
    <n v="81.129542798257106"/>
    <x v="1120"/>
    <x v="0"/>
  </r>
  <r>
    <x v="1121"/>
    <n v="218.13962198847301"/>
    <n v="28722.175846866801"/>
    <n v="5.5367052082245598"/>
    <n v="310.28657707291899"/>
    <n v="471.55359458903001"/>
    <n v="10.6445544170645"/>
    <n v="49.771940987261402"/>
    <x v="1121"/>
    <x v="0"/>
  </r>
  <r>
    <x v="1122"/>
    <n v="113.504698215693"/>
    <n v="37279.128949954902"/>
    <n v="6.3600702186929503"/>
    <n v="377.87519313758497"/>
    <n v="285.34994284499197"/>
    <n v="17.030429005912499"/>
    <n v="48.929139904711398"/>
    <x v="1122"/>
    <x v="0"/>
  </r>
  <r>
    <x v="1123"/>
    <n v="258.90348881043002"/>
    <n v="10168.1765362115"/>
    <n v="9.6481970637549903"/>
    <n v="248.71196339106899"/>
    <n v="396.91121420921098"/>
    <n v="15.5122076561891"/>
    <n v="65.805330750014704"/>
    <x v="1123"/>
    <x v="0"/>
  </r>
  <r>
    <x v="1124"/>
    <n v="137.007355184631"/>
    <n v="24282.154769061501"/>
    <n v="5.7056928034596597"/>
    <n v="433.63389991491101"/>
    <n v="342.72531842613802"/>
    <n v="9.1139452158913592"/>
    <n v="88.328604834111601"/>
    <x v="1124"/>
    <x v="0"/>
  </r>
  <r>
    <x v="1125"/>
    <n v="238.33358409066199"/>
    <n v="13680.7641380354"/>
    <n v="9.2741195294117702"/>
    <n v="284.40784202718601"/>
    <n v="478.766970499352"/>
    <n v="16.836291246589401"/>
    <n v="74.383579818138003"/>
    <x v="1125"/>
    <x v="0"/>
  </r>
  <r>
    <x v="1126"/>
    <n v="149.853486977068"/>
    <n v="16203.090696900699"/>
    <n v="5.7348036447944102"/>
    <n v="375.71865960059603"/>
    <n v="350.34470835807701"/>
    <n v="11.7188947303768"/>
    <n v="75.498736823492806"/>
    <x v="1126"/>
    <x v="0"/>
  </r>
  <r>
    <x v="1127"/>
    <n v="244.83977006285701"/>
    <n v="22277.626021837201"/>
    <n v="7.7155717774251897"/>
    <n v="369.03884103312402"/>
    <n v="477.23538128427202"/>
    <n v="12.475118719828"/>
    <n v="60.806902070210498"/>
    <x v="1127"/>
    <x v="0"/>
  </r>
  <r>
    <x v="1128"/>
    <n v="133.14175116516"/>
    <n v="41982.610655309902"/>
    <n v="6.6280371645192897"/>
    <n v="417.245387787364"/>
    <n v="267.80171067020399"/>
    <n v="10.368230182150301"/>
    <n v="75.436147012122703"/>
    <x v="1128"/>
    <x v="0"/>
  </r>
  <r>
    <x v="1129"/>
    <n v="249.52711113284599"/>
    <n v="12682.1509407706"/>
    <n v="6.2532240961149599"/>
    <n v="263.26841625114599"/>
    <n v="274.76470281083101"/>
    <n v="14.352955259082499"/>
    <n v="57.623367690743201"/>
    <x v="1129"/>
    <x v="0"/>
  </r>
  <r>
    <x v="1130"/>
    <n v="151.541888916722"/>
    <n v="25274.610304820999"/>
    <n v="7.1060434857061097"/>
    <n v="352.31618200635802"/>
    <n v="527.68824171545998"/>
    <n v="15.7926249737892"/>
    <n v="52.268489713070799"/>
    <x v="1130"/>
    <x v="0"/>
  </r>
  <r>
    <x v="1131"/>
    <n v="160.42869397019999"/>
    <n v="19607.754919172399"/>
    <n v="3.9887489356603698"/>
    <n v="416.69838463114303"/>
    <n v="427.79383373021"/>
    <n v="14.9929897797915"/>
    <n v="95.804800372267493"/>
    <x v="1131"/>
    <x v="0"/>
  </r>
  <r>
    <x v="1132"/>
    <n v="193.44985384445599"/>
    <n v="19019.2795046918"/>
    <n v="8.1070669028306401"/>
    <n v="377.99000860888202"/>
    <n v="597.48604095844996"/>
    <n v="8.9398182915502904"/>
    <n v="45.721308070644596"/>
    <x v="1132"/>
    <x v="0"/>
  </r>
  <r>
    <x v="1133"/>
    <n v="201.55370076987001"/>
    <n v="21856.9886280057"/>
    <n v="5.2410473943630302"/>
    <n v="320.26011954222503"/>
    <n v="464.80333023265399"/>
    <n v="15.6276407011927"/>
    <n v="61.654743957355201"/>
    <x v="1133"/>
    <x v="0"/>
  </r>
  <r>
    <x v="1134"/>
    <n v="151.30667357089101"/>
    <n v="23781.328740155899"/>
    <n v="9.21440913457125"/>
    <n v="403.78842990636599"/>
    <n v="465.12683825455099"/>
    <n v="16.884214034217401"/>
    <n v="77.515444324386195"/>
    <x v="1134"/>
    <x v="0"/>
  </r>
  <r>
    <x v="1135"/>
    <n v="257.65773902678302"/>
    <n v="17398.3858433354"/>
    <n v="8.2712457144874207"/>
    <n v="251.38394368164199"/>
    <n v="439.701599530338"/>
    <n v="9.5570309048696895"/>
    <n v="54.235432891591103"/>
    <x v="1135"/>
    <x v="0"/>
  </r>
  <r>
    <x v="1136"/>
    <n v="177.71284092836601"/>
    <n v="21937.471569028101"/>
    <n v="7.3697685713098497"/>
    <n v="299.24162390484901"/>
    <n v="447.303755753659"/>
    <n v="12.451911879217199"/>
    <n v="63.163113455925902"/>
    <x v="1136"/>
    <x v="0"/>
  </r>
  <r>
    <x v="1137"/>
    <n v="160.81847436463801"/>
    <n v="14433.7804955512"/>
    <n v="8.4108922227989797"/>
    <n v="311.29532886977501"/>
    <n v="414.3282148266"/>
    <n v="20.771485033555599"/>
    <n v="78.273240043839294"/>
    <x v="1137"/>
    <x v="0"/>
  </r>
  <r>
    <x v="1138"/>
    <n v="117.057314454454"/>
    <n v="28357.942773948002"/>
    <n v="4.7028209098634504"/>
    <n v="414.85578396069502"/>
    <n v="472.05933940894101"/>
    <n v="18.340212078035801"/>
    <n v="76.344581468571107"/>
    <x v="1138"/>
    <x v="0"/>
  </r>
  <r>
    <x v="1139"/>
    <n v="236.28248955402199"/>
    <n v="26843.470364384899"/>
    <n v="4.8426583212626202"/>
    <n v="207.890482274075"/>
    <n v="456.97977183498801"/>
    <n v="16.225705891670199"/>
    <n v="74.035695244452498"/>
    <x v="1139"/>
    <x v="0"/>
  </r>
  <r>
    <x v="1140"/>
    <n v="185.81898913298599"/>
    <n v="14682.6658382226"/>
    <n v="9.8868313137097292"/>
    <n v="341.066404042812"/>
    <n v="560.78770281619097"/>
    <n v="22.466127567766002"/>
    <n v="64.395422245221397"/>
    <x v="1140"/>
    <x v="0"/>
  </r>
  <r>
    <x v="1141"/>
    <n v="110.86578832348999"/>
    <n v="32981.258377215701"/>
    <n v="2.62126755562117"/>
    <n v="368.38703796307198"/>
    <n v="417.24939463698701"/>
    <n v="12.1187203241684"/>
    <n v="33.499381020424202"/>
    <x v="1141"/>
    <x v="0"/>
  </r>
  <r>
    <x v="1142"/>
    <n v="176.00653614721699"/>
    <n v="38368.012617715402"/>
    <n v="7.4150538937831998"/>
    <n v="278.09330932124698"/>
    <n v="291.121527642969"/>
    <n v="19.422535020533601"/>
    <n v="81.368567590481405"/>
    <x v="1142"/>
    <x v="0"/>
  </r>
  <r>
    <x v="1143"/>
    <n v="217.53850402153901"/>
    <n v="24480.671795007402"/>
    <n v="5.8371518019430901"/>
    <n v="310.63291048910997"/>
    <n v="476.45866741625201"/>
    <n v="11.434239357597299"/>
    <n v="48.551909690419599"/>
    <x v="1143"/>
    <x v="0"/>
  </r>
  <r>
    <x v="1144"/>
    <n v="218.15310691388601"/>
    <n v="23045.726246972099"/>
    <n v="7.4320109347694299"/>
    <n v="349.92285210656098"/>
    <n v="414.36514935723898"/>
    <n v="14.785982514678"/>
    <n v="72.607979667190406"/>
    <x v="1144"/>
    <x v="0"/>
  </r>
  <r>
    <x v="1145"/>
    <n v="151.78431903703"/>
    <n v="20561.694730732899"/>
    <n v="8.4878559647880394"/>
    <n v="384.15607863424401"/>
    <n v="363.61849160457399"/>
    <n v="13.7137029246121"/>
    <n v="96.582865020517104"/>
    <x v="1145"/>
    <x v="0"/>
  </r>
  <r>
    <x v="1146"/>
    <n v="168.879539229426"/>
    <n v="17540.030217458501"/>
    <n v="6.4094762736430901"/>
    <n v="387.29990710288098"/>
    <n v="372.022816974379"/>
    <n v="15.1981913598137"/>
    <n v="74.007372597414303"/>
    <x v="1146"/>
    <x v="0"/>
  </r>
  <r>
    <x v="1147"/>
    <n v="214.85011121444799"/>
    <n v="29426.473780194901"/>
    <n v="8.0348682345569795"/>
    <n v="369.72668337071599"/>
    <n v="319.76668145747999"/>
    <n v="10.247863270022799"/>
    <n v="65.308637454727901"/>
    <x v="1147"/>
    <x v="0"/>
  </r>
  <r>
    <x v="1148"/>
    <n v="179.52140640052599"/>
    <n v="22022.626216658799"/>
    <n v="5.2150423496999698"/>
    <n v="339.49222220083197"/>
    <n v="396.696697392506"/>
    <n v="13.697087439018301"/>
    <n v="110.431080317926"/>
    <x v="1148"/>
    <x v="0"/>
  </r>
  <r>
    <x v="1149"/>
    <n v="200.943730437417"/>
    <n v="17397.4028577114"/>
    <n v="6.7562000288851802"/>
    <n v="279.20230710049401"/>
    <n v="380.49981793927202"/>
    <n v="11.2553569010221"/>
    <n v="31.966296809231999"/>
    <x v="1149"/>
    <x v="0"/>
  </r>
  <r>
    <x v="1150"/>
    <n v="216.122143737334"/>
    <n v="17732.914670264501"/>
    <n v="7.8563118014219704"/>
    <n v="377.25383386968298"/>
    <n v="301.89595905839002"/>
    <n v="16.210712890566001"/>
    <n v="64.409358856512597"/>
    <x v="1150"/>
    <x v="0"/>
  </r>
  <r>
    <x v="1151"/>
    <n v="164.27439311244601"/>
    <n v="14015.0447691138"/>
    <n v="6.0559850234423296"/>
    <n v="281.67804010416501"/>
    <n v="389.97809733155202"/>
    <n v="14.8366367438708"/>
    <n v="44.367573762707899"/>
    <x v="1151"/>
    <x v="0"/>
  </r>
  <r>
    <x v="1152"/>
    <n v="192.36073702122701"/>
    <n v="24600.760690546402"/>
    <n v="8.2616351763746394"/>
    <n v="261.357040846416"/>
    <n v="475.87641511344998"/>
    <n v="10.799428446711699"/>
    <n v="53.619847402004403"/>
    <x v="1152"/>
    <x v="0"/>
  </r>
  <r>
    <x v="1153"/>
    <n v="188.36874078514799"/>
    <n v="26402.703957347399"/>
    <n v="4.0741411623718804"/>
    <n v="395.904207665115"/>
    <n v="325.00111554370801"/>
    <n v="16.9179938030451"/>
    <n v="91.416879972502102"/>
    <x v="1153"/>
    <x v="0"/>
  </r>
  <r>
    <x v="1154"/>
    <n v="173.53194724332101"/>
    <n v="20333.0794952174"/>
    <n v="5.6363884333914598"/>
    <n v="439.78793842475801"/>
    <n v="459.63311971528498"/>
    <n v="16.283311180440499"/>
    <n v="89.924252622424206"/>
    <x v="1154"/>
    <x v="0"/>
  </r>
  <r>
    <x v="1155"/>
    <n v="172.03438531654501"/>
    <n v="30575.357138473999"/>
    <n v="8.6496147371626098"/>
    <n v="393.554892238793"/>
    <n v="426.50583429253999"/>
    <n v="16.311658241895501"/>
    <n v="74.543980667310606"/>
    <x v="1155"/>
    <x v="0"/>
  </r>
  <r>
    <x v="1156"/>
    <n v="274.82836925370202"/>
    <n v="21879.704207891002"/>
    <n v="5.2657183380653896"/>
    <n v="364.682634348411"/>
    <n v="581.07815641481795"/>
    <n v="13.6360139750876"/>
    <n v="62.119643029098697"/>
    <x v="1156"/>
    <x v="1"/>
  </r>
  <r>
    <x v="1157"/>
    <n v="185.825726383199"/>
    <n v="39431.112653235301"/>
    <n v="8.8063927489579594"/>
    <n v="286.22387566553698"/>
    <n v="355.93759648346401"/>
    <n v="7.7814933731461897"/>
    <n v="39.623834744834397"/>
    <x v="1157"/>
    <x v="1"/>
  </r>
  <r>
    <x v="1158"/>
    <n v="211.78323531812899"/>
    <n v="37086.546054059603"/>
    <n v="8.26753683232754"/>
    <n v="251.44349970246299"/>
    <n v="512.89903637125997"/>
    <n v="19.166620232734498"/>
    <n v="73.248984331406703"/>
    <x v="1158"/>
    <x v="1"/>
  </r>
  <r>
    <x v="1159"/>
    <n v="229.60317278383201"/>
    <n v="12575.279626805999"/>
    <n v="7.8377779908544198"/>
    <n v="390.46768366159898"/>
    <n v="558.17659180607995"/>
    <n v="15.7547846118983"/>
    <n v="36.267530025124501"/>
    <x v="1159"/>
    <x v="1"/>
  </r>
  <r>
    <x v="1160"/>
    <n v="133.64992468613201"/>
    <n v="31062.3719148456"/>
    <n v="6.9756020039734201"/>
    <n v="252.10892512246201"/>
    <n v="381.05877629677298"/>
    <n v="17.2000082507199"/>
    <n v="71.181544417456607"/>
    <x v="1160"/>
    <x v="1"/>
  </r>
  <r>
    <x v="1161"/>
    <n v="214.73188747950201"/>
    <n v="20509.3319615937"/>
    <n v="9.0352503537969895"/>
    <n v="321.383277693975"/>
    <n v="306.78430224297199"/>
    <n v="12.4773031657095"/>
    <n v="79.692079861559293"/>
    <x v="1161"/>
    <x v="1"/>
  </r>
  <r>
    <x v="1162"/>
    <n v="210.720768697788"/>
    <n v="18857.058497252699"/>
    <n v="5.6937519199329598"/>
    <n v="376.48462222349798"/>
    <n v="375.67269084352398"/>
    <n v="14.708599014305999"/>
    <n v="43.299820101900004"/>
    <x v="1162"/>
    <x v="1"/>
  </r>
  <r>
    <x v="1163"/>
    <n v="201.45580795921001"/>
    <n v="39431.252631874202"/>
    <n v="7.5254409748375597"/>
    <n v="276.206919734378"/>
    <n v="432.58999551592598"/>
    <n v="17.8219218460357"/>
    <n v="70.239600665619605"/>
    <x v="1163"/>
    <x v="1"/>
  </r>
  <r>
    <x v="1164"/>
    <n v="183.86724504297899"/>
    <n v="20526.3068351029"/>
    <n v="8.4502723546064793"/>
    <n v="366.17663359014398"/>
    <n v="548.63770207879497"/>
    <n v="13.4487966354897"/>
    <n v="69.054138140280401"/>
    <x v="1164"/>
    <x v="1"/>
  </r>
  <r>
    <x v="1165"/>
    <n v="239.27825450711001"/>
    <n v="27849.142088223201"/>
    <n v="6.4759944301482397"/>
    <n v="356.17070211937403"/>
    <n v="484.10478448594699"/>
    <n v="18.6922483652564"/>
    <n v="50.128415290648498"/>
    <x v="1165"/>
    <x v="1"/>
  </r>
  <r>
    <x v="1166"/>
    <n v="183.93347620579399"/>
    <n v="13401.044394115201"/>
    <n v="6.4576865551836002"/>
    <n v="371.788363578668"/>
    <n v="433.239428586636"/>
    <n v="14.5842313956823"/>
    <n v="66.029156116898605"/>
    <x v="1166"/>
    <x v="1"/>
  </r>
  <r>
    <x v="1167"/>
    <n v="195.86711683127899"/>
    <n v="13900.7165227806"/>
    <n v="6.3635375397735503"/>
    <n v="387.35693798484101"/>
    <n v="310.851138015473"/>
    <n v="11.7583742393713"/>
    <n v="52.406187870715598"/>
    <x v="1167"/>
    <x v="1"/>
  </r>
  <r>
    <x v="1168"/>
    <n v="236.476720724578"/>
    <n v="18998.346822991301"/>
    <n v="7.4044345244422098"/>
    <n v="359.93056566018998"/>
    <n v="357.06620321602901"/>
    <n v="18.020331094548101"/>
    <n v="58.2712570625214"/>
    <x v="1168"/>
    <x v="1"/>
  </r>
  <r>
    <x v="1169"/>
    <n v="198.47643903857099"/>
    <n v="16904.201091168201"/>
    <n v="6.34140695887747"/>
    <n v="299.52167331693698"/>
    <n v="470.59976058791801"/>
    <n v="15.0458167522187"/>
    <n v="61.146086688100802"/>
    <x v="1169"/>
    <x v="1"/>
  </r>
  <r>
    <x v="1170"/>
    <n v="148.86275843424801"/>
    <n v="11130.2113648744"/>
    <n v="6.8204689804050203"/>
    <n v="335.66044973260801"/>
    <n v="485.805431033557"/>
    <n v="13.773350205253299"/>
    <n v="60.944342639224402"/>
    <x v="1170"/>
    <x v="1"/>
  </r>
  <r>
    <x v="1171"/>
    <n v="206.20883409030901"/>
    <n v="34250.163924961496"/>
    <n v="7.9303818571909597"/>
    <n v="299.13159847494802"/>
    <n v="347.18078039062601"/>
    <n v="19.350765124166301"/>
    <n v="80.621872348882505"/>
    <x v="1171"/>
    <x v="1"/>
  </r>
  <r>
    <x v="1172"/>
    <n v="228.53954269712401"/>
    <n v="29690.9171579252"/>
    <n v="7.8710251507803797"/>
    <n v="322.26966084267002"/>
    <n v="392.53259748681597"/>
    <n v="15.1681892035592"/>
    <n v="84.370712948922204"/>
    <x v="1172"/>
    <x v="1"/>
  </r>
  <r>
    <x v="1173"/>
    <n v="182.454461770942"/>
    <n v="21670.569891384199"/>
    <n v="6.4076478892708799"/>
    <n v="325.95041116154999"/>
    <n v="397.33750830430301"/>
    <n v="16.506658083785702"/>
    <n v="74.462645710171003"/>
    <x v="1173"/>
    <x v="1"/>
  </r>
  <r>
    <x v="1174"/>
    <n v="187.20271221036"/>
    <n v="26376.0622874615"/>
    <n v="8.4576616497442902"/>
    <n v="337.86192235039499"/>
    <n v="488.97639419432102"/>
    <n v="17.689784660897001"/>
    <n v="77.131889344504899"/>
    <x v="1174"/>
    <x v="1"/>
  </r>
  <r>
    <x v="1175"/>
    <n v="170.827792331853"/>
    <n v="20464.7726943874"/>
    <n v="7.0740629339980101"/>
    <n v="365.94134611211803"/>
    <n v="400.96527028731998"/>
    <n v="14.0038735084091"/>
    <n v="51.603004282277702"/>
    <x v="1175"/>
    <x v="1"/>
  </r>
  <r>
    <x v="1176"/>
    <n v="157.552238417382"/>
    <n v="7965.2079184800996"/>
    <n v="6.6801883143907901"/>
    <n v="262.99575635318701"/>
    <n v="377.69728280218101"/>
    <n v="17.401038875265399"/>
    <n v="69.461111095300794"/>
    <x v="1176"/>
    <x v="1"/>
  </r>
  <r>
    <x v="1177"/>
    <n v="241.76834000247899"/>
    <n v="29317.142440071701"/>
    <n v="5.7832754842022398"/>
    <n v="313.885547798255"/>
    <n v="328.579429245911"/>
    <n v="18.296001299553399"/>
    <n v="84.510985305275995"/>
    <x v="1177"/>
    <x v="1"/>
  </r>
  <r>
    <x v="1178"/>
    <n v="233.97780970903801"/>
    <n v="31617.075414965999"/>
    <n v="8.5338882776569491"/>
    <n v="331.838167129574"/>
    <n v="490.04709461536697"/>
    <n v="12.2253417861677"/>
    <n v="31.8020242206753"/>
    <x v="1178"/>
    <x v="1"/>
  </r>
  <r>
    <x v="1179"/>
    <n v="215.47906830550701"/>
    <n v="27150.395399592901"/>
    <n v="7.7829153078229396"/>
    <n v="382.95873682470898"/>
    <n v="403.70350157171703"/>
    <n v="14.777091688990801"/>
    <n v="56.9569388600382"/>
    <x v="1179"/>
    <x v="1"/>
  </r>
  <r>
    <x v="1180"/>
    <n v="178.80538032255799"/>
    <n v="39484.638920651298"/>
    <n v="8.5911130996670106"/>
    <n v="281.38619719375203"/>
    <n v="520.27286057143795"/>
    <n v="10.795481727524299"/>
    <n v="75.847542488942906"/>
    <x v="1180"/>
    <x v="1"/>
  </r>
  <r>
    <x v="1181"/>
    <n v="204.48628164651799"/>
    <n v="18608.940873849599"/>
    <n v="7.4344927475796299"/>
    <n v="318.18329661711101"/>
    <n v="338.93527092327002"/>
    <n v="16.244755014040699"/>
    <n v="94.605311093098905"/>
    <x v="1181"/>
    <x v="1"/>
  </r>
  <r>
    <x v="1182"/>
    <n v="209.21734414391301"/>
    <n v="15488.956747747699"/>
    <n v="7.4523618194742403"/>
    <n v="351.05224224876503"/>
    <n v="408.85356216730497"/>
    <n v="13.921281660382499"/>
    <n v="70.205240603920103"/>
    <x v="1182"/>
    <x v="1"/>
  </r>
  <r>
    <x v="1183"/>
    <n v="178.28574851456301"/>
    <n v="25419.7694981899"/>
    <n v="6.7727507990413596"/>
    <n v="316.433854143833"/>
    <n v="388.33927698868303"/>
    <n v="11.557096782348699"/>
    <n v="73.256220494898699"/>
    <x v="1183"/>
    <x v="1"/>
  </r>
  <r>
    <x v="1184"/>
    <n v="212.48317199929801"/>
    <n v="25645.0672330175"/>
    <n v="8.1425128342805309"/>
    <n v="352.86916473915198"/>
    <n v="435.28298069706898"/>
    <n v="8.9302424500986"/>
    <n v="75.600979551818"/>
    <x v="1184"/>
    <x v="1"/>
  </r>
  <r>
    <x v="1185"/>
    <n v="191.78744194843699"/>
    <n v="25039.354695501901"/>
    <n v="7.2945773901067499"/>
    <n v="395.73952867172102"/>
    <n v="501.532652606309"/>
    <n v="14.695391034209999"/>
    <n v="80.050031096660405"/>
    <x v="1185"/>
    <x v="1"/>
  </r>
  <r>
    <x v="1186"/>
    <n v="184.944231913463"/>
    <n v="16965.314108804301"/>
    <n v="6.40435401529089"/>
    <n v="351.34532606543598"/>
    <n v="434.35021930292999"/>
    <n v="11.812941710124999"/>
    <n v="77.371361475962303"/>
    <x v="1186"/>
    <x v="1"/>
  </r>
  <r>
    <x v="1187"/>
    <n v="160.30668501234399"/>
    <n v="17095.270070382499"/>
    <n v="6.7305770132945302"/>
    <n v="305.09400006398897"/>
    <n v="424.44618498229801"/>
    <n v="14.374966885359401"/>
    <n v="41.279829739888903"/>
    <x v="1187"/>
    <x v="1"/>
  </r>
  <r>
    <x v="1188"/>
    <n v="210.36910365009399"/>
    <n v="13812.4104206063"/>
    <n v="8.3782821769069695"/>
    <n v="342.49836128569302"/>
    <n v="489.54505484146301"/>
    <n v="14.823903523137799"/>
    <n v="69.193358416661397"/>
    <x v="1188"/>
    <x v="1"/>
  </r>
  <r>
    <x v="1189"/>
    <n v="198.20408242750599"/>
    <n v="28232.018406459501"/>
    <n v="8.8997116259299798"/>
    <n v="289.59969184420999"/>
    <n v="424.45425448411601"/>
    <n v="18.1567539763914"/>
    <n v="31.599403556265798"/>
    <x v="1189"/>
    <x v="1"/>
  </r>
  <r>
    <x v="1190"/>
    <n v="188.99785008664401"/>
    <n v="15456.220085905499"/>
    <n v="5.0479158686692198"/>
    <n v="322.754599280376"/>
    <n v="523.05266259272105"/>
    <n v="16.0901934860517"/>
    <n v="57.285763191164797"/>
    <x v="1190"/>
    <x v="1"/>
  </r>
  <r>
    <x v="1191"/>
    <n v="171.72255503318399"/>
    <n v="20852.764496168398"/>
    <n v="7.7049898924845897"/>
    <n v="282.105545354649"/>
    <n v="359.46095023382702"/>
    <n v="13.4752728989784"/>
    <n v="83.622260237140694"/>
    <x v="1191"/>
    <x v="1"/>
  </r>
  <r>
    <x v="1192"/>
    <n v="240.979103762313"/>
    <n v="23641.472028426098"/>
    <n v="6.6114485970839301"/>
    <n v="318.68901037196298"/>
    <n v="410.15822184516298"/>
    <n v="13.1099108733073"/>
    <n v="56.913980868998799"/>
    <x v="1192"/>
    <x v="1"/>
  </r>
  <r>
    <x v="1193"/>
    <n v="196.65894661440799"/>
    <n v="36966.8533193439"/>
    <n v="8.9867843377873093"/>
    <n v="294.31573261787599"/>
    <n v="530.05291927688404"/>
    <n v="13.8220573439228"/>
    <n v="85.777222134438404"/>
    <x v="1193"/>
    <x v="1"/>
  </r>
  <r>
    <x v="1194"/>
    <n v="160.21182215146001"/>
    <n v="5128.4576457697303"/>
    <n v="8.2830689335662999"/>
    <n v="357.731076833641"/>
    <n v="344.69373993834398"/>
    <n v="14.219532129367799"/>
    <n v="34.288412740593103"/>
    <x v="1194"/>
    <x v="1"/>
  </r>
  <r>
    <x v="1195"/>
    <n v="234.77937964525"/>
    <n v="15360.8350680644"/>
    <n v="5.7360268778966601"/>
    <n v="377.17811887965502"/>
    <n v="613.63354771037302"/>
    <n v="14.1912738105309"/>
    <n v="48.915881461867201"/>
    <x v="1195"/>
    <x v="1"/>
  </r>
  <r>
    <x v="1196"/>
    <n v="177.05589009355199"/>
    <n v="22886.965734750102"/>
    <n v="6.4309348079984598"/>
    <n v="315.28290206180498"/>
    <n v="507.790061833121"/>
    <n v="15.288037895913799"/>
    <n v="35.767601037146399"/>
    <x v="1196"/>
    <x v="1"/>
  </r>
  <r>
    <x v="1197"/>
    <n v="166.63518046655301"/>
    <n v="24855.8300423035"/>
    <n v="9.4923613289581397"/>
    <n v="287.41237996919199"/>
    <n v="479.47940901768402"/>
    <n v="10.697067555976901"/>
    <n v="65.655325682300102"/>
    <x v="1197"/>
    <x v="1"/>
  </r>
  <r>
    <x v="1198"/>
    <n v="149.56328174238701"/>
    <n v="15751.449149968499"/>
    <n v="8.2577511248413806"/>
    <n v="317.501439727795"/>
    <n v="605.398374948011"/>
    <n v="15.2183783521364"/>
    <n v="82.703470414844006"/>
    <x v="1198"/>
    <x v="1"/>
  </r>
  <r>
    <x v="1199"/>
    <n v="225.36751917804901"/>
    <n v="49009.9246560268"/>
    <n v="6.0026530350617504"/>
    <n v="296.63089872335598"/>
    <n v="445.76881219910598"/>
    <n v="16.254111866748399"/>
    <n v="83.891129471499497"/>
    <x v="1199"/>
    <x v="1"/>
  </r>
  <r>
    <x v="1200"/>
    <n v="216.78288125009499"/>
    <n v="35055.616489892098"/>
    <n v="7.7842033391698102"/>
    <n v="306.64333631067399"/>
    <n v="447.167100987026"/>
    <n v="10.609544908906001"/>
    <n v="36.872085889056798"/>
    <x v="1200"/>
    <x v="1"/>
  </r>
  <r>
    <x v="1201"/>
    <n v="198.147326481123"/>
    <n v="32680.977991229"/>
    <n v="8.9726612322187798"/>
    <n v="283.10849202730401"/>
    <n v="531.60263416404996"/>
    <n v="19.806287169944699"/>
    <n v="81.926825936447599"/>
    <x v="1201"/>
    <x v="1"/>
  </r>
  <r>
    <x v="1202"/>
    <n v="166.39091505703001"/>
    <n v="22475.0929602787"/>
    <n v="8.8954216612972203"/>
    <n v="317.62034584730799"/>
    <n v="527.45964003728795"/>
    <n v="12.819269881745299"/>
    <n v="55.536262798513"/>
    <x v="1202"/>
    <x v="1"/>
  </r>
  <r>
    <x v="1203"/>
    <n v="231.167537486111"/>
    <n v="19954.5755539456"/>
    <n v="5.1388384991450202"/>
    <n v="349.06736268597001"/>
    <n v="386.07114918027003"/>
    <n v="15.018084830228499"/>
    <n v="63.340968243740903"/>
    <x v="1203"/>
    <x v="1"/>
  </r>
  <r>
    <x v="1204"/>
    <n v="164.07037156082799"/>
    <n v="26594.352076277701"/>
    <n v="7.3812560514005296"/>
    <n v="338.42946193542701"/>
    <n v="607.10257321395102"/>
    <n v="14.9291499283701"/>
    <n v="113.048885669722"/>
    <x v="1204"/>
    <x v="1"/>
  </r>
  <r>
    <x v="1205"/>
    <n v="175.63773011843199"/>
    <n v="17177.071036696001"/>
    <n v="10.410835265151301"/>
    <n v="307.99763077548698"/>
    <n v="402.88730873475299"/>
    <n v="15.152003927411"/>
    <n v="74.354422747734901"/>
    <x v="1205"/>
    <x v="1"/>
  </r>
  <r>
    <x v="1206"/>
    <n v="246.03085614325201"/>
    <n v="33347.971098358903"/>
    <n v="8.2225333093060797"/>
    <n v="345.80880864055501"/>
    <n v="445.76685316130403"/>
    <n v="10.763690925923401"/>
    <n v="98.368655747896497"/>
    <x v="1206"/>
    <x v="1"/>
  </r>
  <r>
    <x v="1207"/>
    <n v="197.617493833743"/>
    <n v="21043.62692911"/>
    <n v="6.6306745098239999"/>
    <n v="337.03875195403401"/>
    <n v="641.52584518908304"/>
    <n v="15.554505724271101"/>
    <n v="63.684352242963001"/>
    <x v="1207"/>
    <x v="1"/>
  </r>
  <r>
    <x v="1208"/>
    <n v="185.63148688406901"/>
    <n v="13979.3817500361"/>
    <n v="7.0434246240835003"/>
    <n v="375.43403245204797"/>
    <n v="462.53511465466198"/>
    <n v="17.194991643505499"/>
    <n v="74.557790069571496"/>
    <x v="1208"/>
    <x v="1"/>
  </r>
  <r>
    <x v="1209"/>
    <n v="234.200641197762"/>
    <n v="15547.1866260315"/>
    <n v="7.8514002205513602"/>
    <n v="364.10569220937401"/>
    <n v="393.25391508524598"/>
    <n v="15.1615774373722"/>
    <n v="64.732310575334594"/>
    <x v="1209"/>
    <x v="1"/>
  </r>
  <r>
    <x v="1210"/>
    <n v="185.43634010716099"/>
    <n v="18506.2886087773"/>
    <n v="6.5726818484011096"/>
    <n v="356.97103268826999"/>
    <n v="366.813107597179"/>
    <n v="16.439629420716699"/>
    <n v="76.7643848302923"/>
    <x v="1210"/>
    <x v="1"/>
  </r>
  <r>
    <x v="1211"/>
    <n v="139.36225285473299"/>
    <n v="11006.048507195699"/>
    <n v="5.3119904126329098"/>
    <n v="339.32790494147298"/>
    <n v="446.49439421429901"/>
    <n v="10.567070760844301"/>
    <n v="89.692882682040604"/>
    <x v="1211"/>
    <x v="1"/>
  </r>
  <r>
    <x v="1212"/>
    <n v="197.35758832231599"/>
    <n v="22899.062914331698"/>
    <n v="8.2839554305747995"/>
    <n v="295.35107021964097"/>
    <n v="358.09738641362799"/>
    <n v="12.9577850443162"/>
    <n v="71.694351347401806"/>
    <x v="1212"/>
    <x v="1"/>
  </r>
  <r>
    <x v="1213"/>
    <n v="194.276856752611"/>
    <n v="7412.7980588766704"/>
    <n v="5.8369804358142199"/>
    <n v="354.82119384208102"/>
    <n v="361.03723822946802"/>
    <n v="11.6721905011198"/>
    <n v="57.316976675323403"/>
    <x v="1213"/>
    <x v="1"/>
  </r>
  <r>
    <x v="1214"/>
    <n v="223.995700547735"/>
    <n v="17196.054711061799"/>
    <n v="7.1126224520375203"/>
    <n v="374.30913050785301"/>
    <n v="344.71831361689698"/>
    <n v="15.457383444412001"/>
    <n v="60.151345824481098"/>
    <x v="1214"/>
    <x v="1"/>
  </r>
  <r>
    <x v="1215"/>
    <n v="206.29490057486001"/>
    <n v="25794.950189983301"/>
    <n v="7.7947269492022997"/>
    <n v="321.28407940978599"/>
    <n v="485.25442958352198"/>
    <n v="15.5748769070801"/>
    <n v="49.151960259707003"/>
    <x v="1215"/>
    <x v="1"/>
  </r>
  <r>
    <x v="1216"/>
    <n v="147.71108612452099"/>
    <n v="37308.9941594884"/>
    <n v="5.6774511172492002"/>
    <n v="279.16444634675298"/>
    <n v="395.97682448817898"/>
    <n v="13.326125005608599"/>
    <n v="63.626893903939198"/>
    <x v="1216"/>
    <x v="1"/>
  </r>
  <r>
    <x v="1217"/>
    <n v="215.53379520869601"/>
    <n v="38895.356135547197"/>
    <n v="7.7646683840491004"/>
    <n v="342.26249785953098"/>
    <n v="349.43109890592399"/>
    <n v="6.1246253580819703"/>
    <n v="65.832990068380695"/>
    <x v="1217"/>
    <x v="1"/>
  </r>
  <r>
    <x v="1218"/>
    <n v="128.48251739864"/>
    <n v="30569.8105511719"/>
    <n v="4.4491226327116102"/>
    <n v="281.72471449558498"/>
    <n v="348.26459071234001"/>
    <n v="15.1420055654203"/>
    <n v="58.157304314500202"/>
    <x v="1218"/>
    <x v="1"/>
  </r>
  <r>
    <x v="1219"/>
    <n v="189.509811469412"/>
    <n v="47022.745845125501"/>
    <n v="8.2267247985221594"/>
    <n v="287.08705300940301"/>
    <n v="567.72228108702097"/>
    <n v="14.9800540122126"/>
    <n v="71.206209161446097"/>
    <x v="1219"/>
    <x v="1"/>
  </r>
  <r>
    <x v="1220"/>
    <n v="187.82961692025901"/>
    <n v="27577.213623277799"/>
    <n v="9.1415970040444794"/>
    <n v="322.91784761977902"/>
    <n v="277.05080172633501"/>
    <n v="13.290251925592999"/>
    <n v="59.454324620933903"/>
    <x v="1220"/>
    <x v="1"/>
  </r>
  <r>
    <x v="1221"/>
    <n v="160.92038414912301"/>
    <n v="22557.77957608"/>
    <n v="5.3053940042213998"/>
    <n v="338.63082764973097"/>
    <n v="416.898071076821"/>
    <n v="15.7931014206558"/>
    <n v="53.2760326196506"/>
    <x v="1221"/>
    <x v="1"/>
  </r>
  <r>
    <x v="1222"/>
    <n v="154.37254277754801"/>
    <n v="15525.3939631089"/>
    <n v="6.0841328420861203"/>
    <n v="343.03216098405801"/>
    <n v="597.97927367463103"/>
    <n v="17.118543249467599"/>
    <n v="56.124024053840699"/>
    <x v="1222"/>
    <x v="1"/>
  </r>
  <r>
    <x v="1223"/>
    <n v="278.340357785246"/>
    <n v="29045.261138112801"/>
    <n v="7.99291437823263"/>
    <n v="334.55196550365798"/>
    <n v="384.78318497449197"/>
    <n v="17.406625809888901"/>
    <n v="64.210766799721796"/>
    <x v="1223"/>
    <x v="1"/>
  </r>
  <r>
    <x v="1224"/>
    <n v="251.46284435305699"/>
    <n v="21688.6169426903"/>
    <n v="6.1949100000923103"/>
    <n v="395.08824484675102"/>
    <n v="355.83168295201102"/>
    <n v="14.3245523509091"/>
    <n v="67.584310750296794"/>
    <x v="1224"/>
    <x v="1"/>
  </r>
  <r>
    <x v="1225"/>
    <n v="182.40664456485499"/>
    <n v="13706.186807812301"/>
    <n v="5.8878851026720902"/>
    <n v="300.60823303295803"/>
    <n v="424.65017943655801"/>
    <n v="18.063470062899199"/>
    <n v="73.836909187690395"/>
    <x v="1225"/>
    <x v="1"/>
  </r>
  <r>
    <x v="1226"/>
    <n v="230.820007712885"/>
    <n v="35056.232233728901"/>
    <n v="7.6568068962443698"/>
    <n v="364.13014064971497"/>
    <n v="305.62940929774902"/>
    <n v="18.4813964076003"/>
    <n v="72.2050747117963"/>
    <x v="1226"/>
    <x v="1"/>
  </r>
  <r>
    <x v="1227"/>
    <n v="223.57847346355999"/>
    <n v="20259.725850301998"/>
    <n v="7.3854142939468197"/>
    <n v="351.16133111039699"/>
    <n v="510.04689677600999"/>
    <n v="14.2052210456827"/>
    <n v="73.192470074863493"/>
    <x v="1227"/>
    <x v="1"/>
  </r>
  <r>
    <x v="1228"/>
    <n v="211.05114616311801"/>
    <n v="34359.400797042399"/>
    <n v="8.1667933117515297"/>
    <n v="365.812312536013"/>
    <n v="447.52065539917402"/>
    <n v="18.553478328121798"/>
    <n v="60.162745512362598"/>
    <x v="1228"/>
    <x v="1"/>
  </r>
  <r>
    <x v="1229"/>
    <n v="229.48976714904299"/>
    <n v="21995.0680675568"/>
    <n v="7.7489212948626696"/>
    <n v="320.440663690924"/>
    <n v="398.54476260452299"/>
    <n v="18.2029157052485"/>
    <n v="41.064246885693002"/>
    <x v="1229"/>
    <x v="1"/>
  </r>
  <r>
    <x v="1230"/>
    <n v="194.76387129742301"/>
    <n v="34565.701690265203"/>
    <n v="8.4933476237091394"/>
    <n v="294.83621768880101"/>
    <n v="350.08511554386399"/>
    <n v="18.962014009303601"/>
    <n v="79.958321302703993"/>
    <x v="1230"/>
    <x v="1"/>
  </r>
  <r>
    <x v="1231"/>
    <n v="164.635920815649"/>
    <n v="30660.2096664946"/>
    <n v="8.8522701230178296"/>
    <n v="272.52426280499799"/>
    <n v="533.58385754512994"/>
    <n v="10.9583056649399"/>
    <n v="83.6623313466865"/>
    <x v="1231"/>
    <x v="1"/>
  </r>
  <r>
    <x v="1232"/>
    <n v="220.501887668308"/>
    <n v="19746.4932508192"/>
    <n v="7.0593828557302496"/>
    <n v="371.91261483054001"/>
    <n v="536.18389995638904"/>
    <n v="15.3034332353433"/>
    <n v="67.901758387265602"/>
    <x v="1232"/>
    <x v="1"/>
  </r>
  <r>
    <x v="1233"/>
    <n v="226.00384439783801"/>
    <n v="19486.8818391284"/>
    <n v="6.2085740026250997"/>
    <n v="356.33807937208599"/>
    <n v="472.36909351084"/>
    <n v="11.995239498247299"/>
    <n v="55.029165524817003"/>
    <x v="1233"/>
    <x v="1"/>
  </r>
  <r>
    <x v="1234"/>
    <n v="236.71439903366701"/>
    <n v="21736.373324149601"/>
    <n v="6.5885660931330801"/>
    <n v="407.31208238622298"/>
    <n v="299.19424524834199"/>
    <n v="20.737663603118602"/>
    <n v="68.314347116903605"/>
    <x v="1234"/>
    <x v="1"/>
  </r>
  <r>
    <x v="1235"/>
    <n v="214.992866082467"/>
    <n v="12330.406567718401"/>
    <n v="7.3000916771631399"/>
    <n v="389.81703568786901"/>
    <n v="465.35266497958099"/>
    <n v="22.089401829204899"/>
    <n v="24.532773339318702"/>
    <x v="1235"/>
    <x v="1"/>
  </r>
  <r>
    <x v="1236"/>
    <n v="171.97180368438001"/>
    <n v="8086.8259989670296"/>
    <n v="7.3046280154275198"/>
    <n v="330.13377679311799"/>
    <n v="442.75875589881701"/>
    <n v="11.364751058251301"/>
    <n v="95.898494687699497"/>
    <x v="1236"/>
    <x v="1"/>
  </r>
  <r>
    <x v="1237"/>
    <n v="236.39281701802199"/>
    <n v="40684.390013873599"/>
    <n v="6.6087746718196998"/>
    <n v="303.52981763813699"/>
    <n v="278.35512334023701"/>
    <n v="14.5760574348382"/>
    <n v="72.872696861523494"/>
    <x v="1237"/>
    <x v="1"/>
  </r>
  <r>
    <x v="1238"/>
    <n v="231.79318250363499"/>
    <n v="29169.720783490899"/>
    <n v="7.92990438830196"/>
    <n v="375.09718802100099"/>
    <n v="389.27264540312802"/>
    <n v="13.8531163714312"/>
    <n v="39.532786871329002"/>
    <x v="1238"/>
    <x v="1"/>
  </r>
  <r>
    <x v="1239"/>
    <n v="281.59423489402002"/>
    <n v="47852.888871053103"/>
    <n v="8.3302762900980092"/>
    <n v="314.78376125661902"/>
    <n v="422.31822708049901"/>
    <n v="9.9691359355754194"/>
    <n v="64.070547595322097"/>
    <x v="1239"/>
    <x v="1"/>
  </r>
  <r>
    <x v="1240"/>
    <n v="223.860621831213"/>
    <n v="15147.171463824599"/>
    <n v="7.6675333160378303"/>
    <n v="389.39114839040099"/>
    <n v="437.05136427690502"/>
    <n v="12.0850258249923"/>
    <n v="52.339075416909097"/>
    <x v="1240"/>
    <x v="1"/>
  </r>
  <r>
    <x v="1241"/>
    <n v="199.61372075252899"/>
    <n v="19073.259594561499"/>
    <n v="5.7668322049592797"/>
    <n v="336.994334858998"/>
    <n v="413.21423049371799"/>
    <n v="12.482482392969899"/>
    <n v="56.794083968773101"/>
    <x v="1241"/>
    <x v="1"/>
  </r>
  <r>
    <x v="1242"/>
    <n v="217.26647243232301"/>
    <n v="38184.469573557501"/>
    <n v="7.2541219564670003"/>
    <n v="311.91022393677599"/>
    <n v="281.069202785291"/>
    <n v="13.027920653158899"/>
    <n v="78.582093857093497"/>
    <x v="1242"/>
    <x v="1"/>
  </r>
  <r>
    <x v="1243"/>
    <n v="151.36096691394701"/>
    <n v="20155.434469371899"/>
    <n v="7.7232924868760202"/>
    <n v="275.07973801428602"/>
    <n v="478.33236030963701"/>
    <n v="18.016265762794198"/>
    <n v="99.061232704895602"/>
    <x v="1243"/>
    <x v="1"/>
  </r>
  <r>
    <x v="1244"/>
    <n v="177.252510535591"/>
    <n v="20321.229404327099"/>
    <n v="6.3789179770739102"/>
    <n v="373.05177210492502"/>
    <n v="375.02822246097702"/>
    <n v="11.684647972968699"/>
    <n v="61.629822620352101"/>
    <x v="1244"/>
    <x v="1"/>
  </r>
  <r>
    <x v="1245"/>
    <n v="201.65085424059299"/>
    <n v="25887.631722186699"/>
    <n v="9.3675326878395602"/>
    <n v="327.61945272174199"/>
    <n v="519.38036693847505"/>
    <n v="17.720300287690499"/>
    <n v="90.064849221855397"/>
    <x v="1245"/>
    <x v="1"/>
  </r>
  <r>
    <x v="1246"/>
    <n v="224.72105888484199"/>
    <n v="27402.019999042299"/>
    <n v="6.8752989244845999"/>
    <n v="343.28631346116799"/>
    <n v="315.91341057169097"/>
    <n v="14.1371203552218"/>
    <n v="32.438526187641799"/>
    <x v="1246"/>
    <x v="1"/>
  </r>
  <r>
    <x v="1247"/>
    <n v="229.97869414566301"/>
    <n v="12603.400371363699"/>
    <n v="5.9754880732091298"/>
    <n v="351.318826327436"/>
    <n v="370.86063167906298"/>
    <n v="19.389337232505799"/>
    <n v="79.971647249348905"/>
    <x v="1247"/>
    <x v="1"/>
  </r>
  <r>
    <x v="1248"/>
    <n v="198.41244699493501"/>
    <n v="16648.600567341"/>
    <n v="6.93109589733153"/>
    <n v="348.54798135104301"/>
    <n v="472.276000873812"/>
    <n v="17.2496163837776"/>
    <n v="59.6308939352365"/>
    <x v="1248"/>
    <x v="1"/>
  </r>
  <r>
    <x v="1249"/>
    <n v="203.39622710643599"/>
    <n v="21403.002048194601"/>
    <n v="7.62324159488338"/>
    <n v="333.210903330637"/>
    <n v="424.328740219655"/>
    <n v="16.949810727653801"/>
    <n v="48.4167250443817"/>
    <x v="1249"/>
    <x v="1"/>
  </r>
  <r>
    <x v="1250"/>
    <n v="223.23225004437401"/>
    <n v="14739.0685400646"/>
    <n v="6.7316106756223704"/>
    <n v="372.02890871822399"/>
    <n v="481.34177388107503"/>
    <n v="8.9004087314989402"/>
    <n v="62.134280730972499"/>
    <x v="1250"/>
    <x v="1"/>
  </r>
  <r>
    <x v="1251"/>
    <n v="213.249257778263"/>
    <n v="18821.389612473398"/>
    <n v="6.4751127189448896"/>
    <n v="316.57241470707299"/>
    <n v="405.27873848942602"/>
    <n v="16.8723953446103"/>
    <n v="55.905769645787501"/>
    <x v="1251"/>
    <x v="1"/>
  </r>
  <r>
    <x v="1252"/>
    <n v="154.33216162064201"/>
    <n v="25137.427676924301"/>
    <n v="8.4959038713441206"/>
    <n v="274.884089221914"/>
    <n v="330.08372292196498"/>
    <n v="15.9836323930978"/>
    <n v="69.943253571064503"/>
    <x v="1252"/>
    <x v="1"/>
  </r>
  <r>
    <x v="1253"/>
    <n v="236.86150459788601"/>
    <n v="17828.294523792501"/>
    <n v="4.7522675629751401"/>
    <n v="341.03633696679202"/>
    <n v="423.11007966007003"/>
    <n v="15.3132427658034"/>
    <n v="80.931305206436093"/>
    <x v="1253"/>
    <x v="1"/>
  </r>
  <r>
    <x v="1254"/>
    <n v="165.79795187186099"/>
    <n v="30396.904618808199"/>
    <n v="7.8356387363265299"/>
    <n v="281.89688175002698"/>
    <n v="475.646051498406"/>
    <n v="12.326183596221"/>
    <n v="83.399889262225798"/>
    <x v="1254"/>
    <x v="1"/>
  </r>
  <r>
    <x v="1255"/>
    <n v="216.381879597725"/>
    <n v="9465.3239049897002"/>
    <n v="4.9475313571527098"/>
    <n v="341.46063180015"/>
    <n v="501.34534699223599"/>
    <n v="11.247507224413599"/>
    <n v="52.951362723002298"/>
    <x v="1255"/>
    <x v="1"/>
  </r>
  <r>
    <x v="1256"/>
    <n v="127.117555156023"/>
    <n v="7907.3304409713601"/>
    <n v="6.7619285106595104"/>
    <n v="335.46184195539001"/>
    <n v="475.33235709929397"/>
    <n v="12.725009697368099"/>
    <n v="79.420012939157701"/>
    <x v="1256"/>
    <x v="1"/>
  </r>
  <r>
    <x v="1257"/>
    <n v="180.29299969001599"/>
    <n v="26034.528198121599"/>
    <n v="9.71061883715298"/>
    <n v="308.95788638732"/>
    <n v="473.06482361297799"/>
    <n v="17.7243959868571"/>
    <n v="57.5966357533135"/>
    <x v="1257"/>
    <x v="1"/>
  </r>
  <r>
    <x v="1258"/>
    <n v="205.59563534356201"/>
    <n v="11579.441692754301"/>
    <n v="4.26327909194399"/>
    <n v="356.13651785834901"/>
    <n v="407.72161327680402"/>
    <n v="10.8290448599643"/>
    <n v="83.243807823994302"/>
    <x v="1258"/>
    <x v="1"/>
  </r>
  <r>
    <x v="1259"/>
    <n v="191.40082063549301"/>
    <n v="25227.5451533956"/>
    <n v="6.6078443271584"/>
    <n v="319.25085850798899"/>
    <n v="419.30498021500398"/>
    <n v="12.865366168045099"/>
    <n v="78.4684912276864"/>
    <x v="1259"/>
    <x v="1"/>
  </r>
  <r>
    <x v="1260"/>
    <n v="159.18213878155899"/>
    <n v="13403.086388826099"/>
    <n v="6.9582842238725497"/>
    <n v="296.07691405893701"/>
    <n v="359.97443658491801"/>
    <n v="15.6368501820616"/>
    <n v="63.514311946744698"/>
    <x v="1260"/>
    <x v="1"/>
  </r>
  <r>
    <x v="1261"/>
    <n v="221.508244629074"/>
    <n v="17240.021064750799"/>
    <n v="9.1814729380876905"/>
    <n v="322.61687826428999"/>
    <n v="442.54359947709099"/>
    <n v="16.5762002955565"/>
    <n v="78.122090615365806"/>
    <x v="1261"/>
    <x v="1"/>
  </r>
  <r>
    <x v="1262"/>
    <n v="197.68583849810199"/>
    <n v="12150.7219225635"/>
    <n v="7.9841660876830201"/>
    <n v="341.10011521165598"/>
    <n v="303.596798643851"/>
    <n v="14.3308863006071"/>
    <n v="70.856865550093204"/>
    <x v="1262"/>
    <x v="0"/>
  </r>
  <r>
    <x v="1263"/>
    <n v="222.436321244749"/>
    <n v="20320.108452673401"/>
    <n v="7.3218586428638401"/>
    <n v="297.13868687030998"/>
    <n v="374.11952246851803"/>
    <n v="15.7792327842844"/>
    <n v="93.4463301480273"/>
    <x v="1263"/>
    <x v="0"/>
  </r>
  <r>
    <x v="1264"/>
    <n v="211.75720506527901"/>
    <n v="14686.2833900312"/>
    <n v="7.55787272923176"/>
    <n v="326.91213393279202"/>
    <n v="371.26937355479902"/>
    <n v="21.765169504162799"/>
    <n v="35.781528854075503"/>
    <x v="1264"/>
    <x v="0"/>
  </r>
  <r>
    <x v="1265"/>
    <n v="241.21572946275899"/>
    <n v="14083.8298879579"/>
    <n v="5.7389623666348601"/>
    <n v="293.46516380301898"/>
    <n v="498.28297824317599"/>
    <n v="24.7553923698833"/>
    <n v="70.728902320987103"/>
    <x v="1265"/>
    <x v="0"/>
  </r>
  <r>
    <x v="1266"/>
    <n v="177.66289465631201"/>
    <n v="23441.267143294099"/>
    <n v="9.1070172428217706"/>
    <n v="326.29063024003"/>
    <n v="478.46704701735899"/>
    <n v="14.0033957646183"/>
    <n v="55.183347290183399"/>
    <x v="1266"/>
    <x v="0"/>
  </r>
  <r>
    <x v="1267"/>
    <n v="201.002105931036"/>
    <n v="24510.507558400601"/>
    <n v="5.8182736226769096"/>
    <n v="401.26883201638401"/>
    <n v="371.61639710329598"/>
    <n v="12.846818967375"/>
    <n v="89.192433383547595"/>
    <x v="1267"/>
    <x v="0"/>
  </r>
  <r>
    <x v="1268"/>
    <n v="234.27139905492999"/>
    <n v="26811.203068375598"/>
    <n v="3.6113582317736599"/>
    <n v="369.60846468801202"/>
    <n v="570.97502706536704"/>
    <n v="12.775773288940901"/>
    <n v="44.675682572249599"/>
    <x v="1268"/>
    <x v="0"/>
  </r>
  <r>
    <x v="1269"/>
    <n v="184.44201068417999"/>
    <n v="22749.178352009701"/>
    <n v="7.4016627647416904"/>
    <n v="375.008323515386"/>
    <n v="436.49376156766198"/>
    <n v="15.402960743497101"/>
    <n v="44.788970331248002"/>
    <x v="1269"/>
    <x v="0"/>
  </r>
  <r>
    <x v="1270"/>
    <n v="196.833001097454"/>
    <n v="23565.732710370201"/>
    <n v="7.5945840200383197"/>
    <n v="315.574602225712"/>
    <n v="500.14289837745201"/>
    <n v="11.6630731651672"/>
    <n v="31.778483829860001"/>
    <x v="1270"/>
    <x v="0"/>
  </r>
  <r>
    <x v="1271"/>
    <n v="179.14683615806899"/>
    <n v="17763.310992827901"/>
    <n v="9.8765150486726192"/>
    <n v="328.45902212846102"/>
    <n v="364.13417337849398"/>
    <n v="12.9824910668698"/>
    <n v="49.051240662564801"/>
    <x v="1271"/>
    <x v="0"/>
  </r>
  <r>
    <x v="1272"/>
    <n v="242.15173392008299"/>
    <n v="24649.6747478937"/>
    <n v="4.8033725045464299"/>
    <n v="347.06972464286099"/>
    <n v="348.48403909405801"/>
    <n v="17.614798942422599"/>
    <n v="73.001545359340398"/>
    <x v="1272"/>
    <x v="0"/>
  </r>
  <r>
    <x v="1273"/>
    <n v="235.67745759489699"/>
    <n v="24008.992039567402"/>
    <n v="5.6350290283840998"/>
    <n v="381.09771140614299"/>
    <n v="460.745267269914"/>
    <n v="13.452537517388"/>
    <n v="72.859467697312795"/>
    <x v="1273"/>
    <x v="0"/>
  </r>
  <r>
    <x v="1274"/>
    <n v="194.61689394551499"/>
    <n v="17721.959557255701"/>
    <n v="5.6462969620882504"/>
    <n v="410.35867299812401"/>
    <n v="622.96357477024105"/>
    <n v="17.629540701912099"/>
    <n v="93.070690677045803"/>
    <x v="1274"/>
    <x v="0"/>
  </r>
  <r>
    <x v="1275"/>
    <n v="236.49327465413799"/>
    <n v="26631.2128742276"/>
    <n v="6.26678168249778"/>
    <n v="275.09086985678402"/>
    <n v="496.989791630583"/>
    <n v="18.5885342435738"/>
    <n v="58.313345387409001"/>
    <x v="1275"/>
    <x v="0"/>
  </r>
  <r>
    <x v="1276"/>
    <n v="143.505413021077"/>
    <n v="22234.6967375206"/>
    <n v="9.2528524640627694"/>
    <n v="368.38746450927903"/>
    <n v="437.12466461807298"/>
    <n v="11.5752152624859"/>
    <n v="52.424378366747298"/>
    <x v="1276"/>
    <x v="0"/>
  </r>
  <r>
    <x v="1277"/>
    <n v="196.274725822146"/>
    <n v="19399.221972076601"/>
    <n v="7.64189452353631"/>
    <n v="328.269272147842"/>
    <n v="324.04568075482803"/>
    <n v="18.505372282337799"/>
    <n v="77.157801593962105"/>
    <x v="1277"/>
    <x v="0"/>
  </r>
  <r>
    <x v="1278"/>
    <n v="249.32419867367301"/>
    <n v="23259.0124489708"/>
    <n v="3.3312659575740202"/>
    <n v="284.40591310987401"/>
    <n v="468.866263863575"/>
    <n v="5.1884664553876396"/>
    <n v="67.622616192283303"/>
    <x v="1278"/>
    <x v="0"/>
  </r>
  <r>
    <x v="1279"/>
    <n v="205.748742306987"/>
    <n v="33080.588825450301"/>
    <n v="5.6598479291574497"/>
    <n v="356.69830078910798"/>
    <n v="333.06991105800898"/>
    <n v="16.9849614251148"/>
    <n v="68.906088029290899"/>
    <x v="1279"/>
    <x v="0"/>
  </r>
  <r>
    <x v="1280"/>
    <n v="139.906866393228"/>
    <n v="18975.6434949986"/>
    <n v="7.5719514078601398"/>
    <n v="423.04597376725002"/>
    <n v="528.26652346014703"/>
    <n v="18.5561766084361"/>
    <n v="68.648581686894403"/>
    <x v="1280"/>
    <x v="0"/>
  </r>
  <r>
    <x v="1281"/>
    <n v="208.92034044835299"/>
    <n v="27648.159653420102"/>
    <n v="5.6225722903480202"/>
    <n v="332.82379888300699"/>
    <n v="397.057473641782"/>
    <n v="12.4861917563753"/>
    <n v="73.184556812924001"/>
    <x v="1281"/>
    <x v="0"/>
  </r>
  <r>
    <x v="1282"/>
    <n v="223.70354029893801"/>
    <n v="24311.905794131901"/>
    <n v="7.3925169633237999"/>
    <n v="275.62248674294301"/>
    <n v="306.78223064844502"/>
    <n v="9.6972566031695902"/>
    <n v="77.199645867846201"/>
    <x v="1282"/>
    <x v="0"/>
  </r>
  <r>
    <x v="1283"/>
    <n v="185.74414673430201"/>
    <n v="12218.0959445638"/>
    <n v="8.0229360530057292"/>
    <n v="350.65787217962497"/>
    <n v="394.44058115903402"/>
    <n v="17.064896903931999"/>
    <n v="86.631822915712107"/>
    <x v="1283"/>
    <x v="0"/>
  </r>
  <r>
    <x v="1284"/>
    <n v="230.58628450087099"/>
    <n v="20278.3829849381"/>
    <n v="9.3607991408162103"/>
    <n v="305.77658252916302"/>
    <n v="333.53076836291501"/>
    <n v="12.593848073959901"/>
    <n v="55.301835857468902"/>
    <x v="1284"/>
    <x v="0"/>
  </r>
  <r>
    <x v="1285"/>
    <n v="192.92444756734"/>
    <n v="39234.470183564597"/>
    <n v="8.8607623074181099"/>
    <n v="235.995460973257"/>
    <n v="463.435101776019"/>
    <n v="19.6281769817281"/>
    <n v="81.496529165256305"/>
    <x v="1285"/>
    <x v="0"/>
  </r>
  <r>
    <x v="1286"/>
    <n v="194.30280093517101"/>
    <n v="28915.643223524799"/>
    <n v="7.3016886658701603"/>
    <n v="316.52520853006303"/>
    <n v="279.165435690376"/>
    <n v="18.452309598332398"/>
    <n v="63.0624584498891"/>
    <x v="1286"/>
    <x v="0"/>
  </r>
  <r>
    <x v="1287"/>
    <n v="184.5527153427"/>
    <n v="10922.5419937032"/>
    <n v="7.4617026788877503"/>
    <n v="352.83022218530101"/>
    <n v="338.681069250669"/>
    <n v="21.6247183917109"/>
    <n v="91.007934162136394"/>
    <x v="1287"/>
    <x v="0"/>
  </r>
  <r>
    <x v="1288"/>
    <n v="156.26564902601299"/>
    <n v="24897.557030422999"/>
    <n v="7.6396339151083401"/>
    <n v="416.53053265075999"/>
    <n v="342.746040123547"/>
    <n v="13.599564374039501"/>
    <n v="62.5021084381682"/>
    <x v="1288"/>
    <x v="0"/>
  </r>
  <r>
    <x v="1289"/>
    <n v="160.09824748433601"/>
    <n v="32129.996307387501"/>
    <n v="6.1095159137884103"/>
    <n v="405.29555913376902"/>
    <n v="541.22077019777998"/>
    <n v="11.5463237645021"/>
    <n v="46.0819102399496"/>
    <x v="1289"/>
    <x v="0"/>
  </r>
  <r>
    <x v="1290"/>
    <n v="207.669229406081"/>
    <n v="21214.3705148156"/>
    <n v="6.8445478217363904"/>
    <n v="304.27512463082098"/>
    <n v="488.455861512897"/>
    <n v="13.489424043572599"/>
    <n v="65.307569906206993"/>
    <x v="1290"/>
    <x v="0"/>
  </r>
  <r>
    <x v="1291"/>
    <n v="152.81884608210001"/>
    <n v="17857.716894287601"/>
    <n v="7.3630601491333101"/>
    <n v="324.38284306187597"/>
    <n v="342.408790968701"/>
    <n v="7.6371982768265996"/>
    <n v="75.201346289430703"/>
    <x v="1291"/>
    <x v="0"/>
  </r>
  <r>
    <x v="1292"/>
    <n v="148.29617674257801"/>
    <n v="14417.9795330416"/>
    <n v="9.0849675693678904"/>
    <n v="347.96209815116799"/>
    <n v="316.57958787757798"/>
    <n v="13.4939830351976"/>
    <n v="58.861502238334403"/>
    <x v="1292"/>
    <x v="0"/>
  </r>
  <r>
    <x v="1293"/>
    <n v="141.81024255508001"/>
    <n v="12658.177160998001"/>
    <n v="11.2643858496122"/>
    <n v="347.26809222079902"/>
    <n v="387.08588727087698"/>
    <n v="12.789957590815099"/>
    <n v="69.577098631043498"/>
    <x v="1293"/>
    <x v="0"/>
  </r>
  <r>
    <x v="1294"/>
    <n v="183.22599778816101"/>
    <n v="14284.6479171186"/>
    <n v="8.3890778633380503"/>
    <n v="373.091575457668"/>
    <n v="495.41795354199297"/>
    <n v="11.638474778395199"/>
    <n v="58.661648998268802"/>
    <x v="1294"/>
    <x v="0"/>
  </r>
  <r>
    <x v="1295"/>
    <n v="190.42759963160699"/>
    <n v="16461.502323806599"/>
    <n v="5.45447598551449"/>
    <n v="394.30587610444002"/>
    <n v="294.17863939990798"/>
    <n v="17.6586516514385"/>
    <n v="82.417021922042906"/>
    <x v="1295"/>
    <x v="0"/>
  </r>
  <r>
    <x v="1296"/>
    <n v="211.16927685734601"/>
    <n v="28990.297847066999"/>
    <n v="8.8836652382897991"/>
    <n v="267.20239220656902"/>
    <n v="504.90875196212102"/>
    <n v="14.054690553116201"/>
    <n v="68.976474869310294"/>
    <x v="1296"/>
    <x v="0"/>
  </r>
  <r>
    <x v="1297"/>
    <n v="218.31988599621599"/>
    <n v="17639.857939529302"/>
    <n v="7.5273172533555899"/>
    <n v="331.83463227550902"/>
    <n v="424.20940027918601"/>
    <n v="15.005737063348001"/>
    <n v="70.050831185687201"/>
    <x v="1297"/>
    <x v="0"/>
  </r>
  <r>
    <x v="1298"/>
    <n v="215.13672106695299"/>
    <n v="15778.7293956346"/>
    <n v="7.5327730706412002"/>
    <n v="316.95948955885399"/>
    <n v="359.83007255465299"/>
    <n v="14.944675006363701"/>
    <n v="79.463992420495202"/>
    <x v="1298"/>
    <x v="0"/>
  </r>
  <r>
    <x v="1299"/>
    <n v="145.277706353529"/>
    <n v="17621.390114636499"/>
    <n v="8.2679741062815992"/>
    <n v="341.47747360324399"/>
    <n v="286.89077676278498"/>
    <n v="15.1947236934771"/>
    <n v="42.2890541834334"/>
    <x v="1299"/>
    <x v="0"/>
  </r>
  <r>
    <x v="1300"/>
    <n v="143.76749774277101"/>
    <n v="31320.245587830999"/>
    <n v="7.7285049262663996"/>
    <n v="402.95353264024601"/>
    <n v="491.21603345961302"/>
    <n v="12.0038324379136"/>
    <n v="75.641708083305005"/>
    <x v="1300"/>
    <x v="0"/>
  </r>
  <r>
    <x v="1301"/>
    <n v="214.170043235203"/>
    <n v="32946.567517818701"/>
    <n v="5.4842583777490601"/>
    <n v="333.43957002287198"/>
    <n v="318.883636337187"/>
    <n v="12.8099562143521"/>
    <n v="15.684876804016399"/>
    <x v="1301"/>
    <x v="0"/>
  </r>
  <r>
    <x v="1302"/>
    <n v="213.029272958679"/>
    <n v="24531.8694403849"/>
    <n v="6.2372223880916602"/>
    <n v="322.09705581274"/>
    <n v="517.49004944529895"/>
    <n v="14.3520314072001"/>
    <n v="59.860285558834001"/>
    <x v="1302"/>
    <x v="0"/>
  </r>
  <r>
    <x v="1303"/>
    <n v="161.243192204032"/>
    <n v="13516.911494635"/>
    <n v="8.2062119287898998"/>
    <n v="343.30528817032302"/>
    <n v="535.22451673183298"/>
    <n v="14.3561013120919"/>
    <n v="71.444915141861799"/>
    <x v="1303"/>
    <x v="0"/>
  </r>
  <r>
    <x v="1304"/>
    <n v="197.14263660300799"/>
    <n v="21682.7547707913"/>
    <n v="7.7559050954693998"/>
    <n v="292.25142619597602"/>
    <n v="424.66611178410602"/>
    <n v="10.9275904515405"/>
    <n v="51.220960020266702"/>
    <x v="1304"/>
    <x v="0"/>
  </r>
  <r>
    <x v="1305"/>
    <n v="208.908021908785"/>
    <n v="21456.604421755099"/>
    <n v="9.6006834227551607"/>
    <n v="263.45348977279201"/>
    <n v="459.01555420199799"/>
    <n v="19.296764882235301"/>
    <n v="31.007235337405501"/>
    <x v="1305"/>
    <x v="0"/>
  </r>
  <r>
    <x v="1306"/>
    <n v="213.64741863108799"/>
    <n v="25433.2320953081"/>
    <n v="5.2029375342336399"/>
    <n v="319.01007434821298"/>
    <n v="362.26215682525498"/>
    <n v="13.994461152064201"/>
    <n v="68.020769878118898"/>
    <x v="1306"/>
    <x v="0"/>
  </r>
  <r>
    <x v="1307"/>
    <n v="213.09177153173499"/>
    <n v="19030.716875575501"/>
    <n v="5.2915161763394396"/>
    <n v="316.94033298003399"/>
    <n v="473.15038773892502"/>
    <n v="15.8910785740461"/>
    <n v="66.087037623292602"/>
    <x v="1307"/>
    <x v="0"/>
  </r>
  <r>
    <x v="1308"/>
    <n v="229.12888948253899"/>
    <n v="15058.1387525395"/>
    <n v="5.11930735918226"/>
    <n v="315.88009852443099"/>
    <n v="443.95843875589202"/>
    <n v="13.782579185618999"/>
    <n v="76.273839338509902"/>
    <x v="1308"/>
    <x v="0"/>
  </r>
  <r>
    <x v="1309"/>
    <n v="228.40994258487399"/>
    <n v="15395.4690815097"/>
    <n v="7.3986026287766498"/>
    <n v="334.77761853113702"/>
    <n v="294.91558417585702"/>
    <n v="13.9322933318276"/>
    <n v="50.748364538807003"/>
    <x v="1309"/>
    <x v="0"/>
  </r>
  <r>
    <x v="1310"/>
    <n v="173.690101734217"/>
    <n v="19309.5704543705"/>
    <n v="6.5333922028677396"/>
    <n v="372.53722519761999"/>
    <n v="295.38582549333199"/>
    <n v="7.2733993924749702"/>
    <n v="88.7909269293839"/>
    <x v="1310"/>
    <x v="0"/>
  </r>
  <r>
    <x v="1311"/>
    <n v="203.73048066757801"/>
    <n v="19345.922475256299"/>
    <n v="8.0477980680580004"/>
    <n v="265.34711082559397"/>
    <n v="708.22636446675301"/>
    <n v="15.752252396733899"/>
    <n v="69.195926331119097"/>
    <x v="1311"/>
    <x v="0"/>
  </r>
  <r>
    <x v="1312"/>
    <n v="244.39589809965"/>
    <n v="32405.413860708799"/>
    <n v="3.31804504559376"/>
    <n v="307.64356139397"/>
    <n v="433.91180390091699"/>
    <n v="16.2544833975378"/>
    <n v="67.680773765995795"/>
    <x v="1312"/>
    <x v="0"/>
  </r>
  <r>
    <x v="1313"/>
    <n v="163.34581865595399"/>
    <n v="25035.271042267901"/>
    <n v="8.2585780482781601"/>
    <n v="329.59709139998802"/>
    <n v="431.86775673800901"/>
    <n v="16.078500349532199"/>
    <n v="89.093650362948495"/>
    <x v="1313"/>
    <x v="0"/>
  </r>
  <r>
    <x v="1314"/>
    <n v="229.08714060731199"/>
    <n v="16404.759484823899"/>
    <n v="7.5897536255175497"/>
    <n v="272.276911622103"/>
    <n v="518.60947970983796"/>
    <n v="17.878955582194301"/>
    <n v="67.104417153941696"/>
    <x v="1314"/>
    <x v="0"/>
  </r>
  <r>
    <x v="1315"/>
    <n v="202.51206779112499"/>
    <n v="9439.7839927291006"/>
    <n v="10.3436261239658"/>
    <n v="313.13888597110798"/>
    <n v="543.68583335254095"/>
    <n v="15.4361846824235"/>
    <n v="65.205100706503998"/>
    <x v="1315"/>
    <x v="0"/>
  </r>
  <r>
    <x v="1316"/>
    <n v="220.81915170947201"/>
    <n v="26686.847940981599"/>
    <n v="8.2862105590074808"/>
    <n v="299.95884551710401"/>
    <n v="564.52697367656594"/>
    <n v="13.8617751330343"/>
    <n v="77.015939693213497"/>
    <x v="1316"/>
    <x v="0"/>
  </r>
  <r>
    <x v="1317"/>
    <n v="236.34444018130199"/>
    <n v="27931.208402094799"/>
    <n v="6.2036759217354902"/>
    <n v="325.32395487892001"/>
    <n v="511.58766405520799"/>
    <n v="13.3815748532593"/>
    <n v="80.686958361761896"/>
    <x v="1317"/>
    <x v="0"/>
  </r>
  <r>
    <x v="1318"/>
    <n v="184.15660404820201"/>
    <n v="31125.7404339405"/>
    <n v="6.3777898608883996"/>
    <n v="352.91601630690599"/>
    <n v="472.274122100716"/>
    <n v="14.807893393724299"/>
    <n v="61.963887736034998"/>
    <x v="1318"/>
    <x v="0"/>
  </r>
  <r>
    <x v="1319"/>
    <n v="197.21521042141501"/>
    <n v="19572.147079756101"/>
    <n v="7.4934329989125903"/>
    <n v="376.83827872529599"/>
    <n v="518.38554561888202"/>
    <n v="19.185921024334402"/>
    <n v="35.786010040919997"/>
    <x v="1319"/>
    <x v="0"/>
  </r>
  <r>
    <x v="1320"/>
    <n v="237.022863141709"/>
    <n v="26944.681919087201"/>
    <n v="5.5887747771872096"/>
    <n v="334.32619561356699"/>
    <n v="379.137977168818"/>
    <n v="13.008179823923101"/>
    <n v="86.185058322003997"/>
    <x v="1320"/>
    <x v="0"/>
  </r>
  <r>
    <x v="1321"/>
    <n v="157.88257451197001"/>
    <n v="16087.269710029699"/>
    <n v="9.4580003940032409"/>
    <n v="277.54044913193599"/>
    <n v="550.13740523313299"/>
    <n v="11.870382145018"/>
    <n v="52.247066884033302"/>
    <x v="1321"/>
    <x v="0"/>
  </r>
  <r>
    <x v="1322"/>
    <n v="220.950558360683"/>
    <n v="20988.087805679799"/>
    <n v="7.9856684039013297"/>
    <n v="232.548813504885"/>
    <n v="373.62487814884997"/>
    <n v="12.235175358474001"/>
    <n v="45.950029846560199"/>
    <x v="1322"/>
    <x v="0"/>
  </r>
  <r>
    <x v="1323"/>
    <n v="185.90317938697899"/>
    <n v="18020.8424280701"/>
    <n v="6.4010457673911203"/>
    <n v="447.41796235990199"/>
    <n v="332.05005559272797"/>
    <n v="7.71574012802364"/>
    <n v="67.333687426969703"/>
    <x v="1323"/>
    <x v="0"/>
  </r>
  <r>
    <x v="1324"/>
    <n v="241.13597543945599"/>
    <n v="18328.4026201507"/>
    <n v="7.4032386546018003"/>
    <n v="237.517455559604"/>
    <n v="355.27545426667598"/>
    <n v="12.717352182334301"/>
    <n v="75.398282611120493"/>
    <x v="1324"/>
    <x v="0"/>
  </r>
  <r>
    <x v="1325"/>
    <n v="217.77163128141001"/>
    <n v="23575.991430246901"/>
    <n v="7.4930241926062502"/>
    <n v="279.146682979601"/>
    <n v="548.15538265598195"/>
    <n v="10.329557999920301"/>
    <n v="65.180542759046105"/>
    <x v="1325"/>
    <x v="0"/>
  </r>
  <r>
    <x v="1326"/>
    <n v="206.923163519924"/>
    <n v="29551.334147772301"/>
    <n v="6.0302757069895296"/>
    <n v="339.03226620069597"/>
    <n v="329.71083942873099"/>
    <n v="9.1399033421580498"/>
    <n v="63.765761261371701"/>
    <x v="1326"/>
    <x v="0"/>
  </r>
  <r>
    <x v="1327"/>
    <n v="181.736388695606"/>
    <n v="25815.389206539701"/>
    <n v="8.5346290007161194"/>
    <n v="297.239218992102"/>
    <n v="399.29217089587502"/>
    <n v="9.3433339760766199"/>
    <n v="46.638080803792697"/>
    <x v="1327"/>
    <x v="0"/>
  </r>
  <r>
    <x v="1328"/>
    <n v="212.30462852801199"/>
    <n v="28553.559457742798"/>
    <n v="7.2253661878094002"/>
    <n v="342.60408278289299"/>
    <n v="341.74034466316101"/>
    <n v="9.0036465669924706"/>
    <n v="60.725201430756002"/>
    <x v="1328"/>
    <x v="0"/>
  </r>
  <r>
    <x v="1329"/>
    <n v="215.10897801161801"/>
    <n v="33462.034220704998"/>
    <n v="6.1941219294501"/>
    <n v="365.89533768493499"/>
    <n v="373.93675573344598"/>
    <n v="13.7920343345791"/>
    <n v="77.872101944828103"/>
    <x v="1329"/>
    <x v="0"/>
  </r>
  <r>
    <x v="1330"/>
    <n v="204.923284956495"/>
    <n v="24607.088098483298"/>
    <n v="8.0801557642522699"/>
    <n v="280.74562290173702"/>
    <n v="365.84524804115301"/>
    <n v="10.807556848527399"/>
    <n v="59.912442053800099"/>
    <x v="1330"/>
    <x v="0"/>
  </r>
  <r>
    <x v="1331"/>
    <n v="186.123924242371"/>
    <n v="11920.907422128499"/>
    <n v="8.64203410725165"/>
    <n v="332.74451918838997"/>
    <n v="447.59421899393402"/>
    <n v="18.482184815164199"/>
    <n v="87.697443497808806"/>
    <x v="1331"/>
    <x v="0"/>
  </r>
  <r>
    <x v="1332"/>
    <n v="178.079638281933"/>
    <n v="25623.8675031276"/>
    <n v="7.57408205793958"/>
    <n v="391.91822858999501"/>
    <n v="353.50701418986802"/>
    <n v="19.749407696652199"/>
    <n v="74.295305224243904"/>
    <x v="1332"/>
    <x v="0"/>
  </r>
  <r>
    <x v="1333"/>
    <n v="216.744457698058"/>
    <n v="13529.038758208701"/>
    <n v="5.6184923895506298"/>
    <n v="402.31342706380502"/>
    <n v="553.61673347629801"/>
    <n v="15.6927707648621"/>
    <n v="86.378081957320006"/>
    <x v="1333"/>
    <x v="0"/>
  </r>
  <r>
    <x v="1334"/>
    <n v="195.118029794959"/>
    <n v="21496.7451360292"/>
    <n v="6.5710897518590103"/>
    <n v="360.69781508625499"/>
    <n v="418.37358209922297"/>
    <n v="11.382543457505699"/>
    <n v="81.235607965867004"/>
    <x v="1334"/>
    <x v="0"/>
  </r>
  <r>
    <x v="1335"/>
    <n v="169.33384297410299"/>
    <n v="19168.526773134199"/>
    <n v="8.0814961621299108"/>
    <n v="405.52733719974498"/>
    <n v="350.57737021131902"/>
    <n v="15.177533974809901"/>
    <n v="68.0039318333247"/>
    <x v="1335"/>
    <x v="0"/>
  </r>
  <r>
    <x v="1336"/>
    <n v="170.19091233913801"/>
    <n v="37000.955674139201"/>
    <n v="6.21722254213394"/>
    <n v="346.06367680623902"/>
    <n v="517.57676192939698"/>
    <n v="15.8717697852996"/>
    <n v="68.911184787055703"/>
    <x v="1336"/>
    <x v="0"/>
  </r>
  <r>
    <x v="1337"/>
    <n v="171.23892552944599"/>
    <n v="12289.9009221246"/>
    <n v="10.7864998227244"/>
    <n v="301.23084816496799"/>
    <n v="501.55972522210902"/>
    <n v="12.2843335177605"/>
    <n v="54.4739346198917"/>
    <x v="1337"/>
    <x v="0"/>
  </r>
  <r>
    <x v="1338"/>
    <n v="197.42819880817501"/>
    <n v="15979.060270378901"/>
    <n v="7.4249445905166596"/>
    <n v="273.71928191031702"/>
    <n v="452.18723259040001"/>
    <n v="18.584959371226699"/>
    <n v="77.730814374844201"/>
    <x v="1338"/>
    <x v="0"/>
  </r>
  <r>
    <x v="1339"/>
    <n v="195.74407413575901"/>
    <n v="12431.803109917701"/>
    <n v="6.6616162003375496"/>
    <n v="380.725335842199"/>
    <n v="367.854024774913"/>
    <n v="21.300646940228201"/>
    <n v="90.394894716176793"/>
    <x v="1339"/>
    <x v="0"/>
  </r>
  <r>
    <x v="1340"/>
    <n v="184.231853515365"/>
    <n v="30031.8391813161"/>
    <n v="6.2153073095431397"/>
    <n v="373.65279062860202"/>
    <n v="400.61189912775598"/>
    <n v="15.2887816340686"/>
    <n v="37.787096642123799"/>
    <x v="1340"/>
    <x v="0"/>
  </r>
  <r>
    <x v="1341"/>
    <n v="205.15056435658201"/>
    <n v="19821.338373094299"/>
    <n v="6.3449634122021097"/>
    <n v="298.37997639940198"/>
    <n v="482.59570925277501"/>
    <n v="12.1647356787396"/>
    <n v="89.477718366398804"/>
    <x v="1341"/>
    <x v="0"/>
  </r>
  <r>
    <x v="1342"/>
    <n v="205.56349947818299"/>
    <n v="16100.9679474486"/>
    <n v="5.5272992462728698"/>
    <n v="371.361851244702"/>
    <n v="532.34208295759504"/>
    <n v="10.3465740979291"/>
    <n v="72.573959376777907"/>
    <x v="1342"/>
    <x v="0"/>
  </r>
  <r>
    <x v="1343"/>
    <n v="134.560276144856"/>
    <n v="15979.3347932507"/>
    <n v="9.5043610273297698"/>
    <n v="366.214427920361"/>
    <n v="418.64206278699601"/>
    <n v="12.8976354459571"/>
    <n v="57.780869316457299"/>
    <x v="1343"/>
    <x v="0"/>
  </r>
  <r>
    <x v="1344"/>
    <n v="147.49057498194199"/>
    <n v="21316.5067284016"/>
    <n v="9.1422336662941106"/>
    <n v="312.05423867788602"/>
    <n v="406.37201894127401"/>
    <n v="11.5196690790189"/>
    <n v="83.277583255907402"/>
    <x v="1344"/>
    <x v="0"/>
  </r>
  <r>
    <x v="1345"/>
    <n v="199.81299892678399"/>
    <n v="14540.7350818782"/>
    <n v="8.8274135538548197"/>
    <n v="276.11828189549902"/>
    <n v="486.98373429689502"/>
    <n v="17.271655782263601"/>
    <n v="70.1356078640856"/>
    <x v="1345"/>
    <x v="0"/>
  </r>
  <r>
    <x v="1346"/>
    <n v="191.708413629181"/>
    <n v="32112.569873527002"/>
    <n v="8.1153550822811304"/>
    <n v="293.65579844105503"/>
    <n v="518.944362212638"/>
    <n v="8.5675795868024807"/>
    <n v="58.062462548925502"/>
    <x v="1346"/>
    <x v="0"/>
  </r>
  <r>
    <x v="1347"/>
    <n v="204.78373468293699"/>
    <n v="20408.485598280899"/>
    <n v="4.5315812236712798"/>
    <n v="406.32892069934701"/>
    <n v="515.57509707215604"/>
    <n v="21.5588626139924"/>
    <n v="70.547217639854097"/>
    <x v="1347"/>
    <x v="0"/>
  </r>
  <r>
    <x v="1348"/>
    <n v="228.76294520325999"/>
    <n v="19126.298537244598"/>
    <n v="7.0175783589057898"/>
    <n v="327.89482118509198"/>
    <n v="383.52702305182697"/>
    <n v="14.7592565817486"/>
    <n v="41.275926589429801"/>
    <x v="1348"/>
    <x v="0"/>
  </r>
  <r>
    <x v="1349"/>
    <n v="169.21440754297799"/>
    <n v="33365.315415634301"/>
    <n v="8.4604897865169306"/>
    <n v="315.96039772320199"/>
    <n v="449.72395169052601"/>
    <n v="10.396795637877601"/>
    <n v="74.326897982698199"/>
    <x v="1349"/>
    <x v="0"/>
  </r>
  <r>
    <x v="1350"/>
    <n v="227.22575069016301"/>
    <n v="14470.0535488471"/>
    <n v="8.4715089551111102"/>
    <n v="274.44471856196401"/>
    <n v="360.75567431753598"/>
    <n v="19.4021494018791"/>
    <n v="40.290591367270302"/>
    <x v="1350"/>
    <x v="0"/>
  </r>
  <r>
    <x v="1351"/>
    <n v="191.722206055545"/>
    <n v="18252.075989644702"/>
    <n v="8.1181151504589995"/>
    <n v="284.215072439023"/>
    <n v="373.74122847367897"/>
    <n v="18.045432290752"/>
    <n v="91.851938021091101"/>
    <x v="1351"/>
    <x v="0"/>
  </r>
  <r>
    <x v="1352"/>
    <n v="199.098973292979"/>
    <n v="27001.335319183101"/>
    <n v="7.8080134571463002"/>
    <n v="296.923625520641"/>
    <n v="478.74594530050302"/>
    <n v="17.128023270048502"/>
    <n v="84.798956253886402"/>
    <x v="1352"/>
    <x v="0"/>
  </r>
  <r>
    <x v="1353"/>
    <n v="221.75234848010899"/>
    <n v="29808.236904440499"/>
    <n v="8.8201558287318296"/>
    <n v="205.93509063777799"/>
    <n v="556.65764359185096"/>
    <n v="10.737799711453301"/>
    <n v="59.512998065039397"/>
    <x v="1353"/>
    <x v="0"/>
  </r>
  <r>
    <x v="1354"/>
    <n v="158.07979129691401"/>
    <n v="11914.4637781561"/>
    <n v="7.6349668328664499"/>
    <n v="386.167384444037"/>
    <n v="473.64334287467602"/>
    <n v="16.939374487917501"/>
    <n v="62.695471352981997"/>
    <x v="1354"/>
    <x v="0"/>
  </r>
  <r>
    <x v="1355"/>
    <n v="225.89546833406001"/>
    <n v="23659.211519881799"/>
    <n v="2.4586091952100202"/>
    <n v="408.41786557935097"/>
    <n v="446.99246464209301"/>
    <n v="14.340817732831701"/>
    <n v="42.800910950083697"/>
    <x v="1355"/>
    <x v="0"/>
  </r>
  <r>
    <x v="1356"/>
    <n v="156.951864553164"/>
    <n v="21923.874085177202"/>
    <n v="7.6568311053362796"/>
    <n v="379.541640890152"/>
    <n v="364.79488267571497"/>
    <n v="11.773964309472801"/>
    <n v="62.855780350816197"/>
    <x v="1356"/>
    <x v="0"/>
  </r>
  <r>
    <x v="1357"/>
    <n v="215.72176857866799"/>
    <n v="21165.590648739399"/>
    <n v="7.6429522688273597"/>
    <n v="348.47494250606599"/>
    <n v="315.07813456099302"/>
    <n v="13.543180211889901"/>
    <n v="46.169007151565303"/>
    <x v="1357"/>
    <x v="0"/>
  </r>
  <r>
    <x v="1358"/>
    <n v="128.585732650468"/>
    <n v="26436.033326505501"/>
    <n v="8.7787174943973092"/>
    <n v="349.74844570387802"/>
    <n v="480.667616462946"/>
    <n v="9.1058128146577193"/>
    <n v="65.327329645523704"/>
    <x v="1358"/>
    <x v="0"/>
  </r>
  <r>
    <x v="1359"/>
    <n v="186.16057025668101"/>
    <n v="19118.0502991834"/>
    <n v="7.0544438588052802"/>
    <n v="359.40623621948299"/>
    <n v="577.49137080485502"/>
    <n v="8.3042883816879591"/>
    <n v="73.153088718482607"/>
    <x v="1359"/>
    <x v="0"/>
  </r>
  <r>
    <x v="1360"/>
    <n v="278.03636026697001"/>
    <n v="28652.143303733199"/>
    <n v="2.7857184262233798"/>
    <n v="379.27749521051902"/>
    <n v="334.21166885119499"/>
    <n v="15.0118926158333"/>
    <n v="65.199878157976002"/>
    <x v="1360"/>
    <x v="0"/>
  </r>
  <r>
    <x v="1361"/>
    <n v="208.63671975933599"/>
    <n v="22308.8217288011"/>
    <n v="5.8503276190828997"/>
    <n v="408.12325453766198"/>
    <n v="502.78939589075298"/>
    <n v="16.1357323329065"/>
    <n v="60.393981704989898"/>
    <x v="1361"/>
    <x v="0"/>
  </r>
  <r>
    <x v="1362"/>
    <n v="191.936191472904"/>
    <n v="16746.800391973298"/>
    <n v="8.5624281889782896"/>
    <n v="312.73999309163497"/>
    <n v="431.50567684669699"/>
    <n v="14.371148219178499"/>
    <n v="77.928960214545199"/>
    <x v="1362"/>
    <x v="0"/>
  </r>
  <r>
    <x v="1363"/>
    <n v="130.60836326298801"/>
    <n v="30220.612486408801"/>
    <n v="9.3091418324586392"/>
    <n v="370.29486727262201"/>
    <n v="411.88137451807"/>
    <n v="18.0240051853384"/>
    <n v="76.159717725083894"/>
    <x v="1363"/>
    <x v="0"/>
  </r>
  <r>
    <x v="1364"/>
    <n v="189.70066476028299"/>
    <n v="11512.465841663599"/>
    <n v="8.7209718834765102"/>
    <n v="329.93963122940602"/>
    <n v="331.33035249889701"/>
    <n v="18.016990870553801"/>
    <n v="66.188641605403902"/>
    <x v="1364"/>
    <x v="0"/>
  </r>
  <r>
    <x v="1365"/>
    <n v="208.81781202620201"/>
    <n v="34538.544037738502"/>
    <n v="5.6006199545881303"/>
    <n v="301.78724070903502"/>
    <n v="470.74031228264101"/>
    <n v="15.6689076911656"/>
    <n v="35.365053921355802"/>
    <x v="1365"/>
    <x v="0"/>
  </r>
  <r>
    <x v="1366"/>
    <n v="243.41294146915999"/>
    <n v="23493.1208639209"/>
    <n v="4.7927384100269999"/>
    <n v="283.344320981995"/>
    <n v="341.43878051903602"/>
    <n v="16.072773569123601"/>
    <n v="45.633295488121803"/>
    <x v="1366"/>
    <x v="0"/>
  </r>
  <r>
    <x v="1367"/>
    <n v="185.342237414344"/>
    <n v="25669.719919916599"/>
    <n v="7.8194792479995696"/>
    <n v="318.450974084552"/>
    <n v="449.91899273536302"/>
    <n v="18.301573928023299"/>
    <n v="49.342036362350697"/>
    <x v="1367"/>
    <x v="0"/>
  </r>
  <r>
    <x v="1368"/>
    <n v="205.72188032563099"/>
    <n v="23778.7587185804"/>
    <n v="8.1799673796702308"/>
    <n v="333.33928218051398"/>
    <n v="529.62461766193599"/>
    <n v="12.352311085236201"/>
    <n v="41.032061932518403"/>
    <x v="1368"/>
    <x v="0"/>
  </r>
  <r>
    <x v="1369"/>
    <n v="241.175718128466"/>
    <n v="13539.8116643292"/>
    <n v="6.0155480137666002"/>
    <n v="335.39647488556699"/>
    <n v="363.63340324715602"/>
    <n v="13.456483937323201"/>
    <n v="60.923712963132303"/>
    <x v="1369"/>
    <x v="0"/>
  </r>
  <r>
    <x v="1370"/>
    <n v="186.88442213446399"/>
    <n v="22554.830087428501"/>
    <n v="8.3918826538724698"/>
    <n v="331.21486749826897"/>
    <n v="444.89104385826499"/>
    <n v="4.4667719691535597"/>
    <n v="65.954765559474097"/>
    <x v="1370"/>
    <x v="0"/>
  </r>
  <r>
    <x v="1371"/>
    <n v="207.821303519423"/>
    <n v="12359.6311939672"/>
    <n v="7.3776626020556204"/>
    <n v="340.97898476427099"/>
    <n v="499.36169042891299"/>
    <n v="14.045190556416101"/>
    <n v="97.627159680472602"/>
    <x v="1371"/>
    <x v="0"/>
  </r>
  <r>
    <x v="1372"/>
    <n v="262.74177031588698"/>
    <n v="39116.682705699197"/>
    <n v="3.2057862828958998"/>
    <n v="285.72841963877698"/>
    <n v="473.313968797614"/>
    <n v="13.3006882483784"/>
    <n v="65.318816005963896"/>
    <x v="1372"/>
    <x v="0"/>
  </r>
  <r>
    <x v="1373"/>
    <n v="202.17446303736801"/>
    <n v="17032.773734140501"/>
    <n v="6.2126290763210603"/>
    <n v="361.44048703669"/>
    <n v="600.29502760261903"/>
    <n v="17.299740051506799"/>
    <n v="89.077865166020302"/>
    <x v="1373"/>
    <x v="0"/>
  </r>
  <r>
    <x v="1374"/>
    <n v="266.01541030608502"/>
    <n v="21250.935633712699"/>
    <n v="4.8543345342227502"/>
    <n v="357.24102683239403"/>
    <n v="358.18547286415799"/>
    <n v="27.006706611165999"/>
    <n v="59.937784919076599"/>
    <x v="1374"/>
    <x v="0"/>
  </r>
  <r>
    <x v="1375"/>
    <n v="192.179739002513"/>
    <n v="28086.8734976466"/>
    <n v="7.1579515088349703"/>
    <n v="329.70863192265602"/>
    <n v="327.38048788674303"/>
    <n v="10.6813491754738"/>
    <n v="52.415461805872397"/>
    <x v="1375"/>
    <x v="0"/>
  </r>
  <r>
    <x v="1376"/>
    <n v="205.48293980522499"/>
    <n v="23268.243081141602"/>
    <n v="9.0357692438803401"/>
    <n v="283.34036803873698"/>
    <n v="371.40347509928603"/>
    <n v="16.863668165850601"/>
    <n v="73.017793486556101"/>
    <x v="1376"/>
    <x v="0"/>
  </r>
  <r>
    <x v="1377"/>
    <n v="229.174986519496"/>
    <n v="15613.160532842199"/>
    <n v="4.15790170627574"/>
    <n v="383.48111566623999"/>
    <n v="409.066576911894"/>
    <n v="10.7519037217566"/>
    <n v="63.758516097466803"/>
    <x v="1377"/>
    <x v="0"/>
  </r>
  <r>
    <x v="1378"/>
    <n v="199.32188950091401"/>
    <n v="21696.003242322698"/>
    <n v="5.9701867536934996"/>
    <n v="350.18384072622899"/>
    <n v="288.50880722063101"/>
    <n v="13.400389044180701"/>
    <n v="73.0580674287948"/>
    <x v="1378"/>
    <x v="0"/>
  </r>
  <r>
    <x v="1379"/>
    <n v="205.94024616147399"/>
    <n v="22685.684440355901"/>
    <n v="5.9277592331644398"/>
    <n v="304.049074164876"/>
    <n v="441.76515788709401"/>
    <n v="13.5180521215756"/>
    <n v="77.979399975163801"/>
    <x v="1379"/>
    <x v="0"/>
  </r>
  <r>
    <x v="1380"/>
    <n v="182.67216893349399"/>
    <n v="20247.201029333799"/>
    <n v="6.8670725047063099"/>
    <n v="330.80565165072397"/>
    <n v="420.33345712234802"/>
    <n v="17.952822086778401"/>
    <n v="60.068799535740702"/>
    <x v="1380"/>
    <x v="0"/>
  </r>
  <r>
    <x v="1381"/>
    <n v="159.51950176027"/>
    <n v="19781.610600182899"/>
    <n v="10.0816098555894"/>
    <n v="310.14066053595297"/>
    <n v="505.10837869734502"/>
    <n v="16.768604118907799"/>
    <n v="41.995454873660698"/>
    <x v="1381"/>
    <x v="0"/>
  </r>
  <r>
    <x v="1382"/>
    <n v="232.414672693216"/>
    <n v="16548.356729561099"/>
    <n v="6.34352265505205"/>
    <n v="301.08724652919301"/>
    <n v="395.33910191760901"/>
    <n v="13.789985065960501"/>
    <n v="78.620715074759303"/>
    <x v="1382"/>
    <x v="0"/>
  </r>
  <r>
    <x v="1383"/>
    <n v="214.71588986361201"/>
    <n v="32742.187332658599"/>
    <n v="6.35102902174037"/>
    <n v="320.06510614791301"/>
    <n v="438.04433142519201"/>
    <n v="15.792574226200299"/>
    <n v="55.3664562210692"/>
    <x v="1383"/>
    <x v="0"/>
  </r>
  <r>
    <x v="1384"/>
    <n v="209.75180236451601"/>
    <n v="19850.182892294899"/>
    <n v="8.0388721665720997"/>
    <n v="300.29295419520298"/>
    <n v="368.43756090900598"/>
    <n v="18.5252071572042"/>
    <n v="57.238874040328099"/>
    <x v="1384"/>
    <x v="0"/>
  </r>
  <r>
    <x v="1385"/>
    <n v="189.61852792187801"/>
    <n v="18529.798030714999"/>
    <n v="6.8882572312169703"/>
    <n v="396.10723008949799"/>
    <n v="365.27296531746202"/>
    <n v="15.266330895653599"/>
    <n v="86.680710736633401"/>
    <x v="1385"/>
    <x v="0"/>
  </r>
  <r>
    <x v="1386"/>
    <n v="178.59649594457301"/>
    <n v="33773.107060813803"/>
    <n v="9.0630420964327598"/>
    <n v="327.65096041696899"/>
    <n v="425.86803918628402"/>
    <n v="17.986255243454298"/>
    <n v="58.9866517256633"/>
    <x v="1386"/>
    <x v="0"/>
  </r>
  <r>
    <x v="1387"/>
    <n v="126.490744533856"/>
    <n v="20115.733587885301"/>
    <n v="7.7637385069076199"/>
    <n v="427.37780159023498"/>
    <n v="435.27843385980702"/>
    <n v="11.8816678302524"/>
    <n v="53.659151966391399"/>
    <x v="1387"/>
    <x v="0"/>
  </r>
  <r>
    <x v="1388"/>
    <n v="191.66379724083799"/>
    <n v="24855.907780812198"/>
    <n v="7.0160784591882601"/>
    <n v="337.27089678740998"/>
    <n v="343.34923486341"/>
    <n v="15.922648263576599"/>
    <n v="77.3153000383749"/>
    <x v="1388"/>
    <x v="0"/>
  </r>
  <r>
    <x v="1389"/>
    <n v="171.28878489718301"/>
    <n v="25918.567953262798"/>
    <n v="8.5893939614950892"/>
    <n v="307.22866609175998"/>
    <n v="448.56404896262802"/>
    <n v="16.407803001256401"/>
    <n v="60.182114874193502"/>
    <x v="1389"/>
    <x v="0"/>
  </r>
  <r>
    <x v="1390"/>
    <n v="197.46909003913399"/>
    <n v="10529.3102989898"/>
    <n v="5.3053515499292301"/>
    <n v="416.495213129099"/>
    <n v="412.01173297370599"/>
    <n v="9.9093148397707296"/>
    <n v="59.167002359350299"/>
    <x v="1390"/>
    <x v="0"/>
  </r>
  <r>
    <x v="1391"/>
    <n v="223.32818524400901"/>
    <n v="27463.654794700898"/>
    <n v="6.4767527672841103"/>
    <n v="352.952803311823"/>
    <n v="318.04264782386701"/>
    <n v="10.645163855071001"/>
    <n v="64.209336661503201"/>
    <x v="1391"/>
    <x v="0"/>
  </r>
  <r>
    <x v="1392"/>
    <n v="166.87837974379801"/>
    <n v="29956.363017589701"/>
    <n v="9.7781226124052996"/>
    <n v="307.36294325923302"/>
    <n v="546.48232867232196"/>
    <n v="17.370262286503301"/>
    <n v="37.835643193098001"/>
    <x v="1392"/>
    <x v="0"/>
  </r>
  <r>
    <x v="1393"/>
    <n v="141.59184048422"/>
    <n v="12875.127783719299"/>
    <n v="9.1169944871371698"/>
    <n v="340.91392007168798"/>
    <n v="339.976992064309"/>
    <n v="17.107159572526701"/>
    <n v="86.067509725571497"/>
    <x v="1393"/>
    <x v="0"/>
  </r>
  <r>
    <x v="1394"/>
    <n v="193.43316279212999"/>
    <n v="14054.1254874146"/>
    <n v="10.328488971280199"/>
    <n v="327.064184916714"/>
    <n v="479.402509134252"/>
    <n v="14.0757873456472"/>
    <n v="66.367503173311505"/>
    <x v="1394"/>
    <x v="0"/>
  </r>
  <r>
    <x v="1395"/>
    <n v="200.710330400207"/>
    <n v="26744.231526274201"/>
    <n v="6.8333602416598698"/>
    <n v="339.82071870539102"/>
    <n v="363.95099082030703"/>
    <n v="14.144772307375399"/>
    <n v="86.950200260369698"/>
    <x v="1395"/>
    <x v="0"/>
  </r>
  <r>
    <x v="1396"/>
    <n v="256.17232339583097"/>
    <n v="31965.3640407778"/>
    <n v="5.00700348734886"/>
    <n v="288.56598348675902"/>
    <n v="505.36141742118298"/>
    <n v="12.536626479844999"/>
    <n v="75.343363928480699"/>
    <x v="1396"/>
    <x v="0"/>
  </r>
  <r>
    <x v="1397"/>
    <n v="236.975496096163"/>
    <n v="19894.147593438702"/>
    <n v="7.5879085342395696"/>
    <n v="286.93851700345499"/>
    <n v="315.26681128862299"/>
    <n v="12.1316001231183"/>
    <n v="74.126662637883598"/>
    <x v="1397"/>
    <x v="0"/>
  </r>
  <r>
    <x v="1398"/>
    <n v="182.14332829158499"/>
    <n v="26804.109491468698"/>
    <n v="5.7379882590062703"/>
    <n v="399.253690128541"/>
    <n v="481.901928930162"/>
    <n v="9.2099721469458498"/>
    <n v="48.937328500401499"/>
    <x v="1398"/>
    <x v="0"/>
  </r>
  <r>
    <x v="1399"/>
    <n v="189.34222469545901"/>
    <n v="15155.548989159201"/>
    <n v="6.8194380782766002"/>
    <n v="306.89259964334599"/>
    <n v="297.76368471421802"/>
    <n v="11.964913746247101"/>
    <n v="81.386752649180806"/>
    <x v="1399"/>
    <x v="0"/>
  </r>
  <r>
    <x v="1400"/>
    <n v="200.045817580262"/>
    <n v="16404.941420255502"/>
    <n v="6.3920945991329896"/>
    <n v="366.01733577725298"/>
    <n v="444.45421125632498"/>
    <n v="16.0299889227684"/>
    <n v="72.301701998884297"/>
    <x v="1400"/>
    <x v="0"/>
  </r>
  <r>
    <x v="1401"/>
    <n v="184.541708581514"/>
    <n v="29382.3352583423"/>
    <n v="6.0512334261526997"/>
    <n v="348.35237407190402"/>
    <n v="405.62137527272"/>
    <n v="18.7482012443174"/>
    <n v="82.186737178301101"/>
    <x v="1401"/>
    <x v="0"/>
  </r>
  <r>
    <x v="1402"/>
    <n v="212.64185756058001"/>
    <n v="22112.746345901"/>
    <n v="8.3322097430166107"/>
    <n v="275.24044441243501"/>
    <n v="387.56219171022798"/>
    <n v="14.174062662057899"/>
    <n v="76.317440348176305"/>
    <x v="1402"/>
    <x v="0"/>
  </r>
  <r>
    <x v="1403"/>
    <n v="205.62102167992299"/>
    <n v="19635.5882547406"/>
    <n v="7.1732294264289704"/>
    <n v="344.034460842258"/>
    <n v="430.559851745331"/>
    <n v="12.1720526141963"/>
    <n v="57.356347460775602"/>
    <x v="1403"/>
    <x v="0"/>
  </r>
  <r>
    <x v="1404"/>
    <n v="139.04991672225"/>
    <n v="16575.821260333301"/>
    <n v="7.8578562696569998"/>
    <n v="390.53765567521299"/>
    <n v="418.54323777306598"/>
    <n v="13.2690040488345"/>
    <n v="66.0762228920849"/>
    <x v="1404"/>
    <x v="0"/>
  </r>
  <r>
    <x v="1405"/>
    <n v="248.041453265298"/>
    <n v="14609.9768834681"/>
    <n v="6.3565550642339801"/>
    <n v="322.35657189133298"/>
    <n v="275.31714604249999"/>
    <n v="11.706095193068199"/>
    <n v="94.775243783395197"/>
    <x v="1405"/>
    <x v="0"/>
  </r>
  <r>
    <x v="1406"/>
    <n v="147.14867466153299"/>
    <n v="17326.202252565199"/>
    <n v="2.4985967213169702"/>
    <n v="393.16874459712602"/>
    <n v="375.41147005600101"/>
    <n v="12.798186810813499"/>
    <n v="76.413068569084899"/>
    <x v="1406"/>
    <x v="1"/>
  </r>
  <r>
    <x v="1407"/>
    <n v="204.04078222488999"/>
    <n v="25131.665278766101"/>
    <n v="5.4026547530796396"/>
    <n v="292.32440347270301"/>
    <n v="424.00349933319097"/>
    <n v="12.836709664829099"/>
    <n v="55.404586728445999"/>
    <x v="1407"/>
    <x v="1"/>
  </r>
  <r>
    <x v="1408"/>
    <n v="220.04957443533101"/>
    <n v="34132.0679786814"/>
    <n v="9.75275087172718"/>
    <n v="233.87032745359099"/>
    <n v="367.04437911090503"/>
    <n v="13.4986645137034"/>
    <n v="62.954260018244199"/>
    <x v="1408"/>
    <x v="1"/>
  </r>
  <r>
    <x v="1409"/>
    <n v="197.78558785095399"/>
    <n v="23104.520386914999"/>
    <n v="9.6748604487614198"/>
    <n v="322.934548175136"/>
    <n v="395.73863057716301"/>
    <n v="13.337747978421699"/>
    <n v="68.8502040552072"/>
    <x v="1409"/>
    <x v="1"/>
  </r>
  <r>
    <x v="1410"/>
    <n v="206.91974260852399"/>
    <n v="14598.0257874984"/>
    <n v="6.45214086957919"/>
    <n v="316.25350286808799"/>
    <n v="582.11060558280201"/>
    <n v="12.5209325156512"/>
    <n v="68.872496542429502"/>
    <x v="1410"/>
    <x v="1"/>
  </r>
  <r>
    <x v="1411"/>
    <n v="198.49315623419801"/>
    <n v="19002.314663791502"/>
    <n v="7.3064473241093797"/>
    <n v="335.48219374365198"/>
    <n v="257.00771769326099"/>
    <n v="13.724086828273"/>
    <n v="52.860387991895102"/>
    <x v="1411"/>
    <x v="1"/>
  </r>
  <r>
    <x v="1412"/>
    <n v="163.38540452824"/>
    <n v="28141.216497216599"/>
    <n v="8.5087509724572996"/>
    <n v="376.87055545344498"/>
    <n v="295.67513663489899"/>
    <n v="9.9384449836057893"/>
    <n v="50.159733805681"/>
    <x v="1412"/>
    <x v="1"/>
  </r>
  <r>
    <x v="1413"/>
    <n v="179.636409284503"/>
    <n v="18666.563637704301"/>
    <n v="5.1961326213999603"/>
    <n v="400.896023333855"/>
    <n v="485.31195359546899"/>
    <n v="14.0597077808228"/>
    <n v="75.822049663814497"/>
    <x v="1413"/>
    <x v="1"/>
  </r>
  <r>
    <x v="1414"/>
    <n v="181.707343267428"/>
    <n v="18194.545310179699"/>
    <n v="8.2638039169824395"/>
    <n v="371.14645794487097"/>
    <n v="201.61973675515699"/>
    <n v="11.2673983672319"/>
    <n v="68.192658203560995"/>
    <x v="1414"/>
    <x v="1"/>
  </r>
  <r>
    <x v="1415"/>
    <n v="210.407966541381"/>
    <n v="30471.929097536002"/>
    <n v="6.6144379698152598"/>
    <n v="326.58584603147102"/>
    <n v="493.17941656081598"/>
    <n v="19.985555174864601"/>
    <n v="61.120143488299099"/>
    <x v="1415"/>
    <x v="1"/>
  </r>
  <r>
    <x v="1416"/>
    <n v="198.336899765829"/>
    <n v="24344.9666925696"/>
    <n v="8.3435102070481602"/>
    <n v="278.86683483944103"/>
    <n v="456.53001893049401"/>
    <n v="15.5141194473791"/>
    <n v="64.444751083635296"/>
    <x v="1416"/>
    <x v="1"/>
  </r>
  <r>
    <x v="1417"/>
    <n v="137.68934356534101"/>
    <n v="11229.1377770814"/>
    <n v="6.4114104626190498"/>
    <n v="481.03064230599699"/>
    <n v="580.09522456475997"/>
    <n v="15.390304366955601"/>
    <n v="43.8825144491407"/>
    <x v="1417"/>
    <x v="1"/>
  </r>
  <r>
    <x v="1418"/>
    <n v="211.105551106337"/>
    <n v="19224.986280109701"/>
    <n v="6.3799701011562702"/>
    <n v="307.102206180667"/>
    <n v="323.885453745098"/>
    <n v="21.208476603604801"/>
    <n v="71.920987887117604"/>
    <x v="1418"/>
    <x v="1"/>
  </r>
  <r>
    <x v="1419"/>
    <n v="189.058756366533"/>
    <n v="27312.168384699198"/>
    <n v="6.8221567410581097"/>
    <n v="319.95159255857902"/>
    <n v="522.80139847536498"/>
    <n v="13.5025796021832"/>
    <n v="53.696202309432003"/>
    <x v="1419"/>
    <x v="1"/>
  </r>
  <r>
    <x v="1420"/>
    <n v="241.38309709563899"/>
    <n v="28170.885101366199"/>
    <n v="6.8196030962445597"/>
    <n v="262.57204204579398"/>
    <n v="568.42056788433501"/>
    <n v="8.1209785747394605"/>
    <n v="48.259571636675297"/>
    <x v="1420"/>
    <x v="1"/>
  </r>
  <r>
    <x v="1421"/>
    <n v="135.89197804598001"/>
    <n v="17430.8419443944"/>
    <n v="6.3057876505334098"/>
    <n v="373.48642498835"/>
    <n v="344.39891161428801"/>
    <n v="15.624310288236501"/>
    <n v="68.370968109973802"/>
    <x v="1421"/>
    <x v="1"/>
  </r>
  <r>
    <x v="1422"/>
    <n v="154.570002031332"/>
    <n v="17628.043058994801"/>
    <n v="6.6644437888118704"/>
    <n v="390.09473084486098"/>
    <n v="324.42777201528997"/>
    <n v="17.352585608844301"/>
    <n v="67.407300047690399"/>
    <x v="1422"/>
    <x v="1"/>
  </r>
  <r>
    <x v="1423"/>
    <n v="217.77031643870001"/>
    <n v="19026.0173286852"/>
    <n v="3.11744098006502"/>
    <n v="317.06684244059198"/>
    <n v="448.23463973025503"/>
    <n v="12.943634244733101"/>
    <n v="76.824752463040596"/>
    <x v="1423"/>
    <x v="1"/>
  </r>
  <r>
    <x v="1424"/>
    <n v="227.00001923094601"/>
    <n v="26559.360897148501"/>
    <n v="5.6578121330495703"/>
    <n v="300.69065066463799"/>
    <n v="332.068825065"/>
    <n v="16.052837638293401"/>
    <n v="28.6829517953757"/>
    <x v="1424"/>
    <x v="1"/>
  </r>
  <r>
    <x v="1425"/>
    <n v="217.82653090644999"/>
    <n v="17162.753926666799"/>
    <n v="3.5211252174992498"/>
    <n v="319.03734575176497"/>
    <n v="612.09492567748396"/>
    <n v="16.542239286429101"/>
    <n v="64.826308369552393"/>
    <x v="1425"/>
    <x v="1"/>
  </r>
  <r>
    <x v="1426"/>
    <n v="186.58270576955499"/>
    <n v="19502.538967193999"/>
    <n v="8.0954265381329602"/>
    <n v="305.430011055595"/>
    <n v="355.93723830298899"/>
    <n v="15.6451297863084"/>
    <n v="73.885612130386505"/>
    <x v="1426"/>
    <x v="1"/>
  </r>
  <r>
    <x v="1427"/>
    <n v="169.402776478551"/>
    <n v="23890.8933579433"/>
    <n v="7.3359603103350901"/>
    <n v="375.80113005955599"/>
    <n v="373.54821453264799"/>
    <n v="15.704323150993501"/>
    <n v="48.299493384357397"/>
    <x v="1427"/>
    <x v="1"/>
  </r>
  <r>
    <x v="1428"/>
    <n v="192.22654632014499"/>
    <n v="12137.099596717801"/>
    <n v="5.23047727589835"/>
    <n v="433.02150609743802"/>
    <n v="405.485509937085"/>
    <n v="8.5122253389297899"/>
    <n v="54.915130143560503"/>
    <x v="1428"/>
    <x v="1"/>
  </r>
  <r>
    <x v="1429"/>
    <n v="150.074533255983"/>
    <n v="19197.1055148876"/>
    <n v="7.9366524086752896"/>
    <n v="374.47731927715699"/>
    <n v="400.45126841493902"/>
    <n v="11.132150056891399"/>
    <n v="69.260350460871905"/>
    <x v="1429"/>
    <x v="1"/>
  </r>
  <r>
    <x v="1430"/>
    <n v="221.02925984875699"/>
    <n v="32092.058384043201"/>
    <n v="12.6268997387909"/>
    <n v="333.31988173947502"/>
    <n v="403.82400266411798"/>
    <n v="10.663800618761201"/>
    <n v="87.993205984043499"/>
    <x v="1430"/>
    <x v="1"/>
  </r>
  <r>
    <x v="1431"/>
    <n v="192.68584914715601"/>
    <n v="27468.980170109"/>
    <n v="5.8094359388928103"/>
    <n v="281.406871226833"/>
    <n v="299.88699662923"/>
    <n v="12.237607933708601"/>
    <n v="46.069212860585999"/>
    <x v="1431"/>
    <x v="1"/>
  </r>
  <r>
    <x v="1432"/>
    <n v="237.49715254149999"/>
    <n v="23517.681011410699"/>
    <n v="5.3545162049328097"/>
    <n v="283.58383431065602"/>
    <n v="478.89361567912198"/>
    <n v="15.259597501184601"/>
    <n v="53.671478492413598"/>
    <x v="1432"/>
    <x v="1"/>
  </r>
  <r>
    <x v="1433"/>
    <n v="208.32447571640901"/>
    <n v="13714.8326353622"/>
    <n v="8.2192403452485898"/>
    <n v="352.849847308503"/>
    <n v="336.91293410368399"/>
    <n v="20.846445064939999"/>
    <n v="69.437224678540801"/>
    <x v="1433"/>
    <x v="1"/>
  </r>
  <r>
    <x v="1434"/>
    <n v="180.38236352234699"/>
    <n v="12305.905414791299"/>
    <n v="5.4465627412441098"/>
    <n v="410.45927231257002"/>
    <n v="388.74550152060903"/>
    <n v="12.553093536183001"/>
    <n v="60.627748248448199"/>
    <x v="1434"/>
    <x v="1"/>
  </r>
  <r>
    <x v="1435"/>
    <n v="100.806519721664"/>
    <n v="19872.8548539074"/>
    <n v="5.0140228117212198"/>
    <n v="417.99999998494297"/>
    <n v="420.830866349465"/>
    <n v="13.9808909277063"/>
    <n v="85.943192306524494"/>
    <x v="1435"/>
    <x v="1"/>
  </r>
  <r>
    <x v="1436"/>
    <n v="153.03289162839101"/>
    <n v="15924.7996872888"/>
    <n v="11.101628109872699"/>
    <n v="329.13223873799802"/>
    <n v="431.167467533582"/>
    <n v="12.321632627003099"/>
    <n v="52.6313098664912"/>
    <x v="1436"/>
    <x v="1"/>
  </r>
  <r>
    <x v="1437"/>
    <n v="214.40436270636999"/>
    <n v="29818.095042113298"/>
    <n v="6.5088534392069501"/>
    <n v="298.35185018045001"/>
    <n v="494.94553706024902"/>
    <n v="13.310223689668"/>
    <n v="70.048006888403904"/>
    <x v="1437"/>
    <x v="1"/>
  </r>
  <r>
    <x v="1438"/>
    <n v="242.98940194805101"/>
    <n v="17681.2723569962"/>
    <n v="2.8557897953103"/>
    <n v="298.41323774053097"/>
    <n v="549.98731764346599"/>
    <n v="10.065225241728999"/>
    <n v="76.513170213940199"/>
    <x v="1438"/>
    <x v="1"/>
  </r>
  <r>
    <x v="1439"/>
    <n v="183.43938250141699"/>
    <n v="15265.407564151999"/>
    <n v="5.7147312992397898"/>
    <n v="394.00119500478598"/>
    <n v="446.87914866784701"/>
    <n v="17.5815574777316"/>
    <n v="50.266951187483599"/>
    <x v="1439"/>
    <x v="1"/>
  </r>
  <r>
    <x v="1440"/>
    <n v="150.534518946958"/>
    <n v="18333.632664093901"/>
    <n v="7.4717277722980002"/>
    <n v="416.88852689046098"/>
    <n v="300.35897201057998"/>
    <n v="12.300193116160401"/>
    <n v="55.706780763558498"/>
    <x v="1440"/>
    <x v="1"/>
  </r>
  <r>
    <x v="1441"/>
    <n v="239.740916095225"/>
    <n v="28390.891358276302"/>
    <n v="1.3908709048851799"/>
    <n v="258.44429414921098"/>
    <n v="452.30604162154299"/>
    <n v="13.8373519336713"/>
    <n v="71.512052567412695"/>
    <x v="1441"/>
    <x v="1"/>
  </r>
  <r>
    <x v="1442"/>
    <n v="187.569479148357"/>
    <n v="27690.474784036898"/>
    <n v="6.4899314915066402"/>
    <n v="330.94920988301499"/>
    <n v="303.49637342705603"/>
    <n v="14.2613689816452"/>
    <n v="57.952825644957201"/>
    <x v="1442"/>
    <x v="1"/>
  </r>
  <r>
    <x v="1443"/>
    <n v="250.41955457077299"/>
    <n v="24539.7131646005"/>
    <n v="2.3979849895657601"/>
    <n v="358.22986563948302"/>
    <n v="339.34474007564899"/>
    <n v="15.3572898047046"/>
    <n v="59.990770269065401"/>
    <x v="1443"/>
    <x v="1"/>
  </r>
  <r>
    <x v="1444"/>
    <n v="215.060866943392"/>
    <n v="16488.047655964801"/>
    <n v="6.6423371692454003"/>
    <n v="304.75743360043202"/>
    <n v="507.128833334955"/>
    <n v="11.9791568014547"/>
    <n v="18.0152723581614"/>
    <x v="1444"/>
    <x v="1"/>
  </r>
  <r>
    <x v="1445"/>
    <n v="180.82511376202299"/>
    <n v="21542.8300324294"/>
    <n v="6.7070945923491099"/>
    <n v="352.25071130398902"/>
    <n v="419.51295764923799"/>
    <n v="13.1834315604838"/>
    <n v="68.904370221829396"/>
    <x v="1445"/>
    <x v="1"/>
  </r>
  <r>
    <x v="1446"/>
    <n v="187.831180175322"/>
    <n v="25868.598733450101"/>
    <n v="3.5237139413829102"/>
    <n v="338.02885207259101"/>
    <n v="456.25979107343801"/>
    <n v="15.496329208804299"/>
    <n v="72.545256422879106"/>
    <x v="1446"/>
    <x v="1"/>
  </r>
  <r>
    <x v="1447"/>
    <n v="235.33831153028899"/>
    <n v="14763.5801132015"/>
    <n v="7.7419752889747899"/>
    <n v="338.60332237703"/>
    <n v="505.66563891095097"/>
    <n v="11.863370355222701"/>
    <n v="49.598381496514399"/>
    <x v="1447"/>
    <x v="1"/>
  </r>
  <r>
    <x v="1448"/>
    <n v="203.06902862030699"/>
    <n v="13703.220376831299"/>
    <n v="7.8236122889772304"/>
    <n v="352.12456746958298"/>
    <n v="412.32048977970402"/>
    <n v="16.125741249657299"/>
    <n v="80.058877171645506"/>
    <x v="1448"/>
    <x v="1"/>
  </r>
  <r>
    <x v="1449"/>
    <n v="140.92619551286799"/>
    <n v="11795.313579509701"/>
    <n v="9.1284221137274297"/>
    <n v="437.64716253217898"/>
    <n v="413.075819623153"/>
    <n v="14.9348495282877"/>
    <n v="48.018966199575203"/>
    <x v="1449"/>
    <x v="1"/>
  </r>
  <r>
    <x v="1450"/>
    <n v="199.13172601085901"/>
    <n v="28460.203396912399"/>
    <n v="4.6137214837928804"/>
    <n v="330.91407561505099"/>
    <n v="448.85800616973501"/>
    <n v="11.656913102069399"/>
    <n v="70.161839169047099"/>
    <x v="1450"/>
    <x v="1"/>
  </r>
  <r>
    <x v="1451"/>
    <n v="189.758396430793"/>
    <n v="13317.468112041401"/>
    <n v="7.83232039041284"/>
    <n v="378.67545609846798"/>
    <n v="541.30609667407805"/>
    <n v="12.4921785142738"/>
    <n v="41.696183154339103"/>
    <x v="1451"/>
    <x v="1"/>
  </r>
  <r>
    <x v="1452"/>
    <n v="138.51358802644401"/>
    <n v="21504.1388209703"/>
    <n v="10.8602949950903"/>
    <n v="338.70301572000199"/>
    <n v="447.80546453786297"/>
    <n v="14.241965197367101"/>
    <n v="31.705933099963801"/>
    <x v="1452"/>
    <x v="1"/>
  </r>
  <r>
    <x v="1453"/>
    <n v="224.05458230044201"/>
    <n v="31683.864593327598"/>
    <n v="11.994290224518"/>
    <n v="315.35908503766098"/>
    <n v="493.836378999781"/>
    <n v="19.093599143799899"/>
    <n v="81.393721822556799"/>
    <x v="1453"/>
    <x v="1"/>
  </r>
  <r>
    <x v="1454"/>
    <n v="188.920670566338"/>
    <n v="27368.014339002999"/>
    <n v="8.0031866130871396"/>
    <n v="355.47856272737198"/>
    <n v="465.34697913394598"/>
    <n v="12.3770833095454"/>
    <n v="75.112493543005101"/>
    <x v="1454"/>
    <x v="1"/>
  </r>
  <r>
    <x v="1455"/>
    <n v="244.24904583770399"/>
    <n v="31114.820836331"/>
    <n v="4.7269122862033397"/>
    <n v="285.33202575840397"/>
    <n v="418.61960007576403"/>
    <n v="14.8736262306681"/>
    <n v="56.464157490865603"/>
    <x v="1455"/>
    <x v="1"/>
  </r>
  <r>
    <x v="1456"/>
    <n v="218.637758922671"/>
    <n v="21752.0297132667"/>
    <n v="6.45487648414246"/>
    <n v="276.27810018907599"/>
    <n v="356.07576885007597"/>
    <n v="15.713148515942599"/>
    <n v="67.049638862045001"/>
    <x v="1456"/>
    <x v="1"/>
  </r>
  <r>
    <x v="1457"/>
    <n v="176.65563127690399"/>
    <n v="24069.335914704101"/>
    <n v="4.0134444096975397"/>
    <n v="367.80501611179102"/>
    <n v="288.22129764576101"/>
    <n v="13.2042200289196"/>
    <n v="77.880375496766803"/>
    <x v="1457"/>
    <x v="1"/>
  </r>
  <r>
    <x v="1458"/>
    <n v="210.851345974563"/>
    <n v="15978.036559255001"/>
    <n v="8.0433541269790094"/>
    <n v="328.75984396253102"/>
    <n v="324.04737549460799"/>
    <n v="12.128376844244899"/>
    <n v="59.789162696881299"/>
    <x v="1458"/>
    <x v="1"/>
  </r>
  <r>
    <x v="1459"/>
    <n v="210.73412392"/>
    <n v="15896.365936521301"/>
    <n v="6.9072028155355696"/>
    <n v="319.886956565329"/>
    <n v="448.666423311632"/>
    <n v="18.169921144563599"/>
    <n v="124"/>
    <x v="1459"/>
    <x v="1"/>
  </r>
  <r>
    <x v="1460"/>
    <n v="182.999381353708"/>
    <n v="19259.193936622902"/>
    <n v="7.6323701595097901"/>
    <n v="295.93137330552702"/>
    <n v="339.737304406264"/>
    <n v="10.4946092089529"/>
    <n v="83.118741966071894"/>
    <x v="1460"/>
    <x v="1"/>
  </r>
  <r>
    <x v="1461"/>
    <n v="181.453514978051"/>
    <n v="13028.688458382599"/>
    <n v="6.1067647843393296"/>
    <n v="374.357783886368"/>
    <n v="405.51721995697"/>
    <n v="15.7738253462364"/>
    <n v="35.338133489497203"/>
    <x v="1461"/>
    <x v="1"/>
  </r>
  <r>
    <x v="1462"/>
    <n v="179.04583809715299"/>
    <n v="21065.663658448098"/>
    <n v="7.4716144064609802"/>
    <n v="377.77802413715102"/>
    <n v="571.575505252722"/>
    <n v="12.6231042904282"/>
    <n v="85.241178918669306"/>
    <x v="1462"/>
    <x v="1"/>
  </r>
  <r>
    <x v="1463"/>
    <n v="170.44092056220299"/>
    <n v="23000.7231373959"/>
    <n v="4.4337247631060999"/>
    <n v="340.64566954904598"/>
    <n v="346.64226740627902"/>
    <n v="13.276638038143201"/>
    <n v="84.551080865058296"/>
    <x v="1463"/>
    <x v="1"/>
  </r>
  <r>
    <x v="1464"/>
    <n v="213.91507967662"/>
    <n v="23971.989518915099"/>
    <n v="9.6033023513099796"/>
    <n v="293.82500782761798"/>
    <n v="507.016572797778"/>
    <n v="16.066560898475"/>
    <n v="82.860936226715395"/>
    <x v="1464"/>
    <x v="1"/>
  </r>
  <r>
    <x v="1465"/>
    <n v="107.34198187869001"/>
    <n v="19115.721861106598"/>
    <n v="9.2961140143135594"/>
    <n v="333.06193936684099"/>
    <n v="457.89153246385303"/>
    <n v="17.445656059740202"/>
    <n v="77.598804001186807"/>
    <x v="1465"/>
    <x v="1"/>
  </r>
  <r>
    <x v="1466"/>
    <n v="138.44011074445999"/>
    <n v="14893.2063958119"/>
    <n v="9.6864347982087402"/>
    <n v="319.13499052518398"/>
    <n v="286.92155809604799"/>
    <n v="14.184036095168601"/>
    <n v="54.559076550257601"/>
    <x v="1466"/>
    <x v="1"/>
  </r>
  <r>
    <x v="1467"/>
    <n v="192.85664372253899"/>
    <n v="25410.8118715573"/>
    <n v="5.9550083971098298"/>
    <n v="283.80296707764199"/>
    <n v="432.20954474972598"/>
    <n v="12.7963473572035"/>
    <n v="81.103791800402604"/>
    <x v="1467"/>
    <x v="1"/>
  </r>
  <r>
    <x v="1468"/>
    <n v="141.93078127421799"/>
    <n v="13614.7509254694"/>
    <n v="8.3069604576265892"/>
    <n v="368.61868756896598"/>
    <n v="439.05535618517303"/>
    <n v="9.9216233254697901"/>
    <n v="82.660164917975806"/>
    <x v="1468"/>
    <x v="1"/>
  </r>
  <r>
    <x v="1469"/>
    <n v="145.82586873101999"/>
    <n v="21157.179728977699"/>
    <n v="7.9547211533037796"/>
    <n v="385.206097376299"/>
    <n v="441.08656325499402"/>
    <n v="16.6820245498348"/>
    <n v="70.470889070714193"/>
    <x v="1469"/>
    <x v="1"/>
  </r>
  <r>
    <x v="1470"/>
    <n v="222.26879349353899"/>
    <n v="13676.7535244674"/>
    <n v="7.2712994666693396"/>
    <n v="348.618844341726"/>
    <n v="460.870646949665"/>
    <n v="18.016760314275999"/>
    <n v="72.428205044296504"/>
    <x v="1470"/>
    <x v="1"/>
  </r>
  <r>
    <x v="1471"/>
    <n v="155.56994154187799"/>
    <n v="18253.181095463598"/>
    <n v="11.4484693282471"/>
    <n v="329.10063595527799"/>
    <n v="380.32344016019101"/>
    <n v="13.755926276257499"/>
    <n v="35.057030493890601"/>
    <x v="1471"/>
    <x v="1"/>
  </r>
  <r>
    <x v="1472"/>
    <n v="211.681327179146"/>
    <n v="21400.016496453602"/>
    <n v="6.9878541351500898"/>
    <n v="268.94495696809798"/>
    <n v="495.91491934522003"/>
    <n v="11.4407465024559"/>
    <n v="85.051545749189998"/>
    <x v="1472"/>
    <x v="1"/>
  </r>
  <r>
    <x v="1473"/>
    <n v="190.461917266493"/>
    <n v="29411.6286451202"/>
    <n v="7.8688783094335699"/>
    <n v="349.94894140528902"/>
    <n v="524.46599948577705"/>
    <n v="19.4081439139593"/>
    <n v="79.555593104846395"/>
    <x v="1473"/>
    <x v="1"/>
  </r>
  <r>
    <x v="1474"/>
    <n v="136.99046631222299"/>
    <n v="19105.014902873201"/>
    <n v="7.2646775551126099"/>
    <n v="419.71641166884399"/>
    <n v="358.04631817139398"/>
    <n v="13.3993918326415"/>
    <n v="75.934052181901606"/>
    <x v="1474"/>
    <x v="1"/>
  </r>
  <r>
    <x v="1475"/>
    <n v="201.93864337485601"/>
    <n v="20555.9654888031"/>
    <n v="1.9202714492542701"/>
    <n v="341.597152744992"/>
    <n v="435.51152904315802"/>
    <n v="12.2266760031358"/>
    <n v="69.2897786113775"/>
    <x v="1475"/>
    <x v="1"/>
  </r>
  <r>
    <x v="1476"/>
    <n v="174.06045651903901"/>
    <n v="15222.2464439465"/>
    <n v="5.8392186849661201"/>
    <n v="412.037120259586"/>
    <n v="333.504327396223"/>
    <n v="15.2666151382601"/>
    <n v="68.926352595545893"/>
    <x v="1476"/>
    <x v="1"/>
  </r>
  <r>
    <x v="1477"/>
    <n v="217.372779685458"/>
    <n v="25175.7541581941"/>
    <n v="9.8839455115182293"/>
    <n v="329.17445409836"/>
    <n v="394.05483525282699"/>
    <n v="20.277571407630401"/>
    <n v="85.840257703481896"/>
    <x v="1477"/>
    <x v="1"/>
  </r>
  <r>
    <x v="1478"/>
    <n v="178.993268803446"/>
    <n v="22648.237552796902"/>
    <n v="6.3180630390155796"/>
    <n v="326.46789790148199"/>
    <n v="404.56112927225098"/>
    <n v="18.8403834841146"/>
    <n v="89.914438079384695"/>
    <x v="1478"/>
    <x v="1"/>
  </r>
  <r>
    <x v="1479"/>
    <n v="185.92502114782101"/>
    <n v="27977.673208238401"/>
    <n v="6.7746097430471597"/>
    <n v="329.61933645550903"/>
    <n v="428.83274634752598"/>
    <n v="20.638075559832"/>
    <n v="70.795495510948896"/>
    <x v="1479"/>
    <x v="1"/>
  </r>
  <r>
    <x v="1480"/>
    <n v="173.97502714980101"/>
    <n v="14304.7630828495"/>
    <n v="5.3400884532010702"/>
    <n v="369.153970035339"/>
    <n v="471.67990142054998"/>
    <n v="16.424227242335"/>
    <n v="58.157687509745401"/>
    <x v="1480"/>
    <x v="1"/>
  </r>
  <r>
    <x v="1481"/>
    <n v="143.18650765307501"/>
    <n v="18377.008261408599"/>
    <n v="7.1453354584339399"/>
    <n v="418.24722810113701"/>
    <n v="359.77471114046102"/>
    <n v="18.714478079208099"/>
    <n v="77.447639168498796"/>
    <x v="1481"/>
    <x v="1"/>
  </r>
  <r>
    <x v="1482"/>
    <n v="220.098278770451"/>
    <n v="17169.584382234199"/>
    <n v="7.9840391963069202"/>
    <n v="344.12189870435998"/>
    <n v="385.04500258936099"/>
    <n v="16.848511672256201"/>
    <n v="47.003321699135199"/>
    <x v="1482"/>
    <x v="1"/>
  </r>
  <r>
    <x v="1483"/>
    <n v="195.42331583541099"/>
    <n v="16679.335164270698"/>
    <n v="10.1104622280223"/>
    <n v="301.74641058136899"/>
    <n v="404.65910265346798"/>
    <n v="5.1967167553206597"/>
    <n v="55.4667587641636"/>
    <x v="1483"/>
    <x v="1"/>
  </r>
  <r>
    <x v="1484"/>
    <n v="246.86358062731901"/>
    <n v="22631.6577270692"/>
    <n v="3.4408801236025699"/>
    <n v="297.13244891706199"/>
    <n v="357.49845925493798"/>
    <n v="16.141285902475701"/>
    <n v="79.705530486065001"/>
    <x v="1484"/>
    <x v="1"/>
  </r>
  <r>
    <x v="1485"/>
    <n v="230.150540147187"/>
    <n v="18877.493895411499"/>
    <n v="4.3447069178333599"/>
    <n v="278.25043587908698"/>
    <n v="447.259353311246"/>
    <n v="17.555577849335201"/>
    <n v="53.341681634504297"/>
    <x v="1485"/>
    <x v="1"/>
  </r>
  <r>
    <x v="1486"/>
    <n v="161.478710358119"/>
    <n v="25591.840984167498"/>
    <n v="10.1895279965863"/>
    <n v="367.59639651851199"/>
    <n v="330.55045266713898"/>
    <n v="15.4478417278862"/>
    <n v="51.188317269373101"/>
    <x v="1486"/>
    <x v="1"/>
  </r>
  <r>
    <x v="1487"/>
    <n v="147.17980377255299"/>
    <n v="13615.109758021999"/>
    <n v="8.8811117819152496"/>
    <n v="394.658379912442"/>
    <n v="533.04021041562805"/>
    <n v="14.2173725726875"/>
    <n v="91.614030637241299"/>
    <x v="1487"/>
    <x v="1"/>
  </r>
  <r>
    <x v="1488"/>
    <n v="210.92949494906901"/>
    <n v="29228.334683492802"/>
    <n v="3.8339018365657398"/>
    <n v="341.64069471784302"/>
    <n v="363.57079485865899"/>
    <n v="18.065015046761999"/>
    <n v="36.1521032945993"/>
    <x v="1488"/>
    <x v="1"/>
  </r>
  <r>
    <x v="1489"/>
    <n v="212.73558531696699"/>
    <n v="18463.7221267762"/>
    <n v="6.7279188569699198"/>
    <n v="355.97149515986399"/>
    <n v="523.60271395147902"/>
    <n v="12.086675305338799"/>
    <n v="44.9801017953355"/>
    <x v="1489"/>
    <x v="1"/>
  </r>
  <r>
    <x v="1490"/>
    <n v="156.32846478011999"/>
    <n v="18432.476518039199"/>
    <n v="12.2463940977695"/>
    <n v="370.121384654358"/>
    <n v="288.351471057178"/>
    <n v="11.8718998125222"/>
    <n v="79.765841213495705"/>
    <x v="1490"/>
    <x v="1"/>
  </r>
  <r>
    <x v="1491"/>
    <n v="222.48393121414"/>
    <n v="23884.1314786283"/>
    <n v="5.5332083177745099"/>
    <n v="354.959330194784"/>
    <n v="514.73308315206498"/>
    <n v="11.2055325672313"/>
    <n v="57.313680405080802"/>
    <x v="1491"/>
    <x v="1"/>
  </r>
  <r>
    <x v="1492"/>
    <n v="213.51972211063401"/>
    <n v="15457.498661666301"/>
    <n v="7.6695400259096296"/>
    <n v="318.11439462330702"/>
    <n v="376.31444585298499"/>
    <n v="9.4227445147063804"/>
    <n v="55.459550906941899"/>
    <x v="1492"/>
    <x v="1"/>
  </r>
  <r>
    <x v="1493"/>
    <n v="262.59832943880798"/>
    <n v="24417.861324501398"/>
    <n v="5.3990126240957403"/>
    <n v="241.12629768934099"/>
    <n v="493.855489242023"/>
    <n v="13.2624391188402"/>
    <n v="47.1129908949151"/>
    <x v="1493"/>
    <x v="1"/>
  </r>
  <r>
    <x v="1494"/>
    <n v="202.53783528957899"/>
    <n v="26448.245087467902"/>
    <n v="5.7759329098981302"/>
    <n v="322.45177397062599"/>
    <n v="567.20167486979699"/>
    <n v="12.641967948706201"/>
    <n v="55.7010670466953"/>
    <x v="1494"/>
    <x v="1"/>
  </r>
  <r>
    <x v="1495"/>
    <n v="204.66582865290701"/>
    <n v="17414.5206231706"/>
    <n v="6.8396224934549199"/>
    <n v="276.77009768526801"/>
    <n v="346.540728905403"/>
    <n v="12.5056014317946"/>
    <n v="83.916749158219602"/>
    <x v="1495"/>
    <x v="1"/>
  </r>
  <r>
    <x v="1496"/>
    <n v="201.65166681470501"/>
    <n v="23260.472004700001"/>
    <n v="9.3456213295195791"/>
    <n v="333.27137021919202"/>
    <n v="292.31583653898701"/>
    <n v="12.0248659939127"/>
    <n v="63.642620264707197"/>
    <x v="1496"/>
    <x v="1"/>
  </r>
  <r>
    <x v="1497"/>
    <n v="240.832528518044"/>
    <n v="25694.873705516999"/>
    <n v="4.3005092549136501"/>
    <n v="301.76038559076198"/>
    <n v="442.74138884924599"/>
    <n v="16.889097875832899"/>
    <n v="96.899575834867306"/>
    <x v="1497"/>
    <x v="1"/>
  </r>
  <r>
    <x v="1498"/>
    <n v="220.63097214086699"/>
    <n v="20111.225947682698"/>
    <n v="7.4468770564149001"/>
    <n v="354.89713120584202"/>
    <n v="366.802483578752"/>
    <n v="19.721287663233401"/>
    <n v="53.719366054930497"/>
    <x v="1498"/>
    <x v="1"/>
  </r>
  <r>
    <x v="1499"/>
    <n v="165.13565776754399"/>
    <n v="23022.168945326699"/>
    <n v="7.5368057208109702"/>
    <n v="356.75619100724998"/>
    <n v="401.74092136204598"/>
    <n v="18.363572810707801"/>
    <n v="80.124746088252806"/>
    <x v="1499"/>
    <x v="1"/>
  </r>
  <r>
    <x v="1500"/>
    <n v="138.43189417291501"/>
    <n v="11842.7578062475"/>
    <n v="5.6074500561211504"/>
    <n v="364.45849744115702"/>
    <n v="426.36959249106098"/>
    <n v="19.588327119666399"/>
    <n v="48.118628732106998"/>
    <x v="1500"/>
    <x v="1"/>
  </r>
  <r>
    <x v="1501"/>
    <n v="168.72404736817501"/>
    <n v="28723.617626563799"/>
    <n v="9.3414752297151296"/>
    <n v="353.97618125213802"/>
    <n v="517.43667591326505"/>
    <n v="11.99277232817"/>
    <n v="79.860551834172995"/>
    <x v="1501"/>
    <x v="1"/>
  </r>
  <r>
    <x v="1502"/>
    <n v="184.480658717046"/>
    <n v="11579.1133984014"/>
    <n v="6.1494938619228598"/>
    <n v="364.11020048312901"/>
    <n v="556.95627136832297"/>
    <n v="9.2469076073054399"/>
    <n v="34.249780092905901"/>
    <x v="1502"/>
    <x v="1"/>
  </r>
  <r>
    <x v="1503"/>
    <n v="203.40881548861199"/>
    <n v="22374.824909705902"/>
    <n v="6.2489293834286403"/>
    <n v="399.61721720498502"/>
    <n v="547.702136853311"/>
    <n v="12.097919880979401"/>
    <n v="71.338489336231703"/>
    <x v="1503"/>
    <x v="1"/>
  </r>
  <r>
    <x v="1504"/>
    <n v="210.04619691875899"/>
    <n v="31073.031337988599"/>
    <n v="6.3747089842112699"/>
    <n v="312.10316131967397"/>
    <n v="460.89421237096701"/>
    <n v="16.8059903305986"/>
    <n v="41.607907353557898"/>
    <x v="1504"/>
    <x v="1"/>
  </r>
  <r>
    <x v="1505"/>
    <n v="184.55743427519499"/>
    <n v="21736.981798520599"/>
    <n v="12.227175278872"/>
    <n v="304.52852122400702"/>
    <n v="317.58336710620102"/>
    <n v="16.779566180345899"/>
    <n v="51.052287492897399"/>
    <x v="1505"/>
    <x v="1"/>
  </r>
  <r>
    <x v="1506"/>
    <n v="151.954300745788"/>
    <n v="19148.2247440602"/>
    <n v="11.9304479655642"/>
    <n v="390.80736127034203"/>
    <n v="374.994689560008"/>
    <n v="9.9017297627618106"/>
    <n v="70.269959308786397"/>
    <x v="1506"/>
    <x v="1"/>
  </r>
  <r>
    <x v="1507"/>
    <n v="224.80945563366899"/>
    <n v="26807.1195118055"/>
    <n v="3.26798409150113"/>
    <n v="319.07435763965299"/>
    <n v="382.87984374837902"/>
    <n v="10.665030220511399"/>
    <n v="63.727692540305597"/>
    <x v="1507"/>
    <x v="1"/>
  </r>
  <r>
    <x v="1508"/>
    <n v="187.91247600947401"/>
    <n v="21093.932204726199"/>
    <n v="10.585501376330599"/>
    <n v="390.40906968595402"/>
    <n v="463.01937272102799"/>
    <n v="11.4628249621823"/>
    <n v="80.921398263369994"/>
    <x v="1508"/>
    <x v="1"/>
  </r>
  <r>
    <x v="1509"/>
    <n v="208.73145371693599"/>
    <n v="29123.708303808198"/>
    <n v="6.7651178797923803"/>
    <n v="327.69754084615101"/>
    <n v="308.08605032909202"/>
    <n v="12.3602919764453"/>
    <n v="65.750172501514299"/>
    <x v="1509"/>
    <x v="1"/>
  </r>
  <r>
    <x v="1510"/>
    <n v="162.30059364567299"/>
    <n v="14126.590529994301"/>
    <n v="6.4068143951965997"/>
    <n v="357.81592940711101"/>
    <n v="337.77305146404302"/>
    <n v="21.237899126821599"/>
    <n v="65.704480524210197"/>
    <x v="1510"/>
    <x v="1"/>
  </r>
  <r>
    <x v="1511"/>
    <n v="197.439215976822"/>
    <n v="26012.488745650899"/>
    <n v="6.9520080330759599"/>
    <n v="346.62873515936701"/>
    <n v="473.33007830458399"/>
    <n v="18.4378352764816"/>
    <n v="69.466289077675995"/>
    <x v="1511"/>
    <x v="1"/>
  </r>
  <r>
    <x v="1512"/>
    <n v="148.989146435897"/>
    <n v="32415.733623844499"/>
    <n v="9.1785604766646607"/>
    <n v="319.222935597206"/>
    <n v="407.74171328114898"/>
    <n v="12.1209558596566"/>
    <n v="42.218844866244503"/>
    <x v="1512"/>
    <x v="1"/>
  </r>
  <r>
    <x v="1513"/>
    <n v="217.32479950557499"/>
    <n v="29644.813605969801"/>
    <n v="4.1791079628825898"/>
    <n v="328.50392114460999"/>
    <n v="310.77117786860998"/>
    <n v="14.3353951714485"/>
    <n v="62.654955961615499"/>
    <x v="1513"/>
    <x v="1"/>
  </r>
  <r>
    <x v="1514"/>
    <n v="248.56774041003101"/>
    <n v="19793.971867284999"/>
    <n v="9.6811543027265792"/>
    <n v="323.351748953921"/>
    <n v="411.14743309443298"/>
    <n v="18.137804844592701"/>
    <n v="68.753074389482705"/>
    <x v="1514"/>
    <x v="0"/>
  </r>
  <r>
    <x v="1515"/>
    <n v="146.86567978891199"/>
    <n v="19679.062670213101"/>
    <n v="4.86847998947108"/>
    <n v="320.01237161717302"/>
    <n v="414.42701671819498"/>
    <n v="15.522772618167"/>
    <n v="84.4036841123161"/>
    <x v="1515"/>
    <x v="0"/>
  </r>
  <r>
    <x v="1516"/>
    <n v="171.81419677373501"/>
    <n v="27062.065888519301"/>
    <n v="5.0295685181801204"/>
    <n v="378.24178171043701"/>
    <n v="325.09975596843702"/>
    <n v="13.786737325791799"/>
    <n v="97.241349824181896"/>
    <x v="1516"/>
    <x v="0"/>
  </r>
  <r>
    <x v="1517"/>
    <n v="182.81901536015101"/>
    <n v="23590.313712325598"/>
    <n v="9.1287977166620191"/>
    <n v="326.33486294037999"/>
    <n v="445.56264379262399"/>
    <n v="15.137781385031801"/>
    <n v="68.608102861805406"/>
    <x v="1517"/>
    <x v="0"/>
  </r>
  <r>
    <x v="1518"/>
    <n v="180.445051295241"/>
    <n v="29032.781103474001"/>
    <n v="7.3017354958068799"/>
    <n v="326.30009794093797"/>
    <n v="374.67573827562097"/>
    <n v="17.885877256584799"/>
    <n v="75.9397156904176"/>
    <x v="1518"/>
    <x v="0"/>
  </r>
  <r>
    <x v="1519"/>
    <n v="199.662636826691"/>
    <n v="9544.8626707755393"/>
    <n v="8.8082469178229594"/>
    <n v="343.48553298701898"/>
    <n v="378.120392508024"/>
    <n v="21.780373104717601"/>
    <n v="80.488274102852202"/>
    <x v="1519"/>
    <x v="0"/>
  </r>
  <r>
    <x v="1520"/>
    <n v="203.07030851563201"/>
    <n v="13227.052382407101"/>
    <n v="6.3109023682474401"/>
    <n v="362.27570697373699"/>
    <n v="409.74222378039099"/>
    <n v="18.277277264707099"/>
    <n v="78.929578951931106"/>
    <x v="1520"/>
    <x v="0"/>
  </r>
  <r>
    <x v="1521"/>
    <n v="203.88437279422101"/>
    <n v="20855.272321144999"/>
    <n v="8.1093118537786708"/>
    <n v="334.02742013029598"/>
    <n v="532.31118752189604"/>
    <n v="14.2360131745699"/>
    <n v="74.638705605730195"/>
    <x v="1521"/>
    <x v="0"/>
  </r>
  <r>
    <x v="1522"/>
    <n v="207.17216805357501"/>
    <n v="31080.432075636101"/>
    <n v="6.0963600294025397"/>
    <n v="332.76615599094902"/>
    <n v="369.02921276875998"/>
    <n v="17.533953788375399"/>
    <n v="55.030175011088097"/>
    <x v="1522"/>
    <x v="0"/>
  </r>
  <r>
    <x v="1523"/>
    <n v="168.28336488858099"/>
    <n v="17694.574832976799"/>
    <n v="9.7253212932042405"/>
    <n v="333.63951130624201"/>
    <n v="353.06993876447598"/>
    <n v="17.2937322919074"/>
    <n v="67.252514372191499"/>
    <x v="1523"/>
    <x v="0"/>
  </r>
  <r>
    <x v="1524"/>
    <n v="141.62239525456101"/>
    <n v="44499.728709719602"/>
    <n v="8.2609284457028096"/>
    <n v="335.50983022723"/>
    <n v="534.711454500689"/>
    <n v="15.350872729456"/>
    <n v="62.896558267983998"/>
    <x v="1524"/>
    <x v="0"/>
  </r>
  <r>
    <x v="1525"/>
    <n v="179.702503135033"/>
    <n v="22557.6035963949"/>
    <n v="10.120334022861201"/>
    <n v="296.42515375919498"/>
    <n v="450.29569571087097"/>
    <n v="14.215817125508099"/>
    <n v="82.066333672921502"/>
    <x v="1525"/>
    <x v="0"/>
  </r>
  <r>
    <x v="1526"/>
    <n v="169.72816947710999"/>
    <n v="14710.722830626601"/>
    <n v="7.2618107608561502"/>
    <n v="359.26696178561002"/>
    <n v="535.65255986064301"/>
    <n v="11.772464430288"/>
    <n v="67.2971987778498"/>
    <x v="1526"/>
    <x v="0"/>
  </r>
  <r>
    <x v="1527"/>
    <n v="268.67929873268901"/>
    <n v="13064.4505911861"/>
    <n v="7.6256408106462397"/>
    <n v="358.33676005313998"/>
    <n v="549.82714202939803"/>
    <n v="12.0158677727552"/>
    <n v="63.698403884468"/>
    <x v="1527"/>
    <x v="0"/>
  </r>
  <r>
    <x v="1528"/>
    <n v="145.483238952785"/>
    <n v="15105.3730982952"/>
    <n v="8.1808133595551595"/>
    <n v="333.71086998434703"/>
    <n v="342.979012559995"/>
    <n v="13.806405504441001"/>
    <n v="85.679053237150001"/>
    <x v="1528"/>
    <x v="0"/>
  </r>
  <r>
    <x v="1529"/>
    <n v="219.921389968037"/>
    <n v="33364.918122879397"/>
    <n v="5.6870723127599803"/>
    <n v="324.038505726827"/>
    <n v="443.54800648993199"/>
    <n v="17.763342833059301"/>
    <n v="79.7478682237074"/>
    <x v="1529"/>
    <x v="0"/>
  </r>
  <r>
    <x v="1530"/>
    <n v="172.584512209965"/>
    <n v="34816.444537679898"/>
    <n v="8.2893067454961908"/>
    <n v="293.61104846860201"/>
    <n v="389.47114935714899"/>
    <n v="15.8724744873173"/>
    <n v="67.976869413419394"/>
    <x v="1530"/>
    <x v="0"/>
  </r>
  <r>
    <x v="1531"/>
    <n v="252.14849873701399"/>
    <n v="13137.490762302599"/>
    <n v="6.1738231452076997"/>
    <n v="320.32398404428301"/>
    <n v="349.81608434385601"/>
    <n v="13.1098978499779"/>
    <n v="58.801290965447599"/>
    <x v="1531"/>
    <x v="0"/>
  </r>
  <r>
    <x v="1532"/>
    <n v="220.14788910657199"/>
    <n v="23580.657290482399"/>
    <n v="6.6115434030509599"/>
    <n v="285.19218096134699"/>
    <n v="325.72174702513399"/>
    <n v="13.4727577584784"/>
    <n v="89.412934844618803"/>
    <x v="1532"/>
    <x v="0"/>
  </r>
  <r>
    <x v="1533"/>
    <n v="243.60650760422001"/>
    <n v="16522.7157536142"/>
    <n v="3.9921713604859499"/>
    <n v="310.84507232942099"/>
    <n v="487.69805208173102"/>
    <n v="17.223237488371002"/>
    <n v="83.871495837212507"/>
    <x v="1533"/>
    <x v="0"/>
  </r>
  <r>
    <x v="1534"/>
    <n v="164.02634033157301"/>
    <n v="9943.6375985332106"/>
    <n v="7.7233045874782604"/>
    <n v="350.75626094850998"/>
    <n v="374.79471937943401"/>
    <n v="16.6684456207831"/>
    <n v="65.542661594080897"/>
    <x v="1534"/>
    <x v="0"/>
  </r>
  <r>
    <x v="1535"/>
    <n v="149.12279412794999"/>
    <n v="23603.5018700402"/>
    <n v="6.5370282244245903"/>
    <n v="302.698630644861"/>
    <n v="393.29347792755601"/>
    <n v="17.615229350234799"/>
    <n v="54.217939252264401"/>
    <x v="1535"/>
    <x v="0"/>
  </r>
  <r>
    <x v="1536"/>
    <n v="199.59794276028299"/>
    <n v="23951.105986571602"/>
    <n v="8.2299928385533097"/>
    <n v="320.483754064506"/>
    <n v="419.66220023696599"/>
    <n v="11.964071932725201"/>
    <n v="63.925554220585703"/>
    <x v="1536"/>
    <x v="0"/>
  </r>
  <r>
    <x v="1537"/>
    <n v="186.94421135042299"/>
    <n v="22723.809958995"/>
    <n v="6.2122647349724298"/>
    <n v="330.78969480747901"/>
    <n v="385.01895056288203"/>
    <n v="12.062533812111299"/>
    <n v="72.595277187779402"/>
    <x v="1537"/>
    <x v="0"/>
  </r>
  <r>
    <x v="1538"/>
    <n v="188.854169289981"/>
    <n v="30042.928506426499"/>
    <n v="7.4676238288835997"/>
    <n v="309.61456011558897"/>
    <n v="465.49987066207598"/>
    <n v="11.054092867384799"/>
    <n v="47.183651378789499"/>
    <x v="1538"/>
    <x v="0"/>
  </r>
  <r>
    <x v="1539"/>
    <n v="146.62723668323699"/>
    <n v="20227.6437830213"/>
    <n v="6.3405341353958304"/>
    <n v="368.94121387425599"/>
    <n v="346.52030973360098"/>
    <n v="15.266726276090999"/>
    <n v="56.989925634747799"/>
    <x v="1539"/>
    <x v="0"/>
  </r>
  <r>
    <x v="1540"/>
    <n v="223.332958574363"/>
    <n v="17862.142732456701"/>
    <n v="7.9958900690632397"/>
    <n v="299.40277286403301"/>
    <n v="428.94802341203501"/>
    <n v="12.230907832026899"/>
    <n v="68.836829350205093"/>
    <x v="1540"/>
    <x v="0"/>
  </r>
  <r>
    <x v="1541"/>
    <n v="226.42758590741701"/>
    <n v="8238.29003830498"/>
    <n v="7.6924130063215799"/>
    <n v="289.92138048008201"/>
    <n v="284.77445891221902"/>
    <n v="11.868480440647399"/>
    <n v="51.875207367809303"/>
    <x v="1541"/>
    <x v="0"/>
  </r>
  <r>
    <x v="1542"/>
    <n v="170.571297770672"/>
    <n v="17475.467753769801"/>
    <n v="5.1947838938133701"/>
    <n v="363.308755422243"/>
    <n v="641.58608706423695"/>
    <n v="17.1831801734149"/>
    <n v="40.916571777509702"/>
    <x v="1542"/>
    <x v="0"/>
  </r>
  <r>
    <x v="1543"/>
    <n v="278.08144633954299"/>
    <n v="12978.197125527"/>
    <n v="6.9085719544392497"/>
    <n v="319.382002266727"/>
    <n v="486.63793754037698"/>
    <n v="14.351340508356699"/>
    <n v="84.798792191463704"/>
    <x v="1543"/>
    <x v="0"/>
  </r>
  <r>
    <x v="1544"/>
    <n v="283.89586375660298"/>
    <n v="15177.218190162799"/>
    <n v="4.6565377494595799"/>
    <n v="334.18083341529501"/>
    <n v="420.60764907664401"/>
    <n v="12.7024894385282"/>
    <n v="72.102324293060406"/>
    <x v="1544"/>
    <x v="0"/>
  </r>
  <r>
    <x v="1545"/>
    <n v="263.63272179696997"/>
    <n v="13345.3690984444"/>
    <n v="6.5669285935798296"/>
    <n v="295.77421778689001"/>
    <n v="462.43973722372903"/>
    <n v="12.002322925896999"/>
    <n v="76.021367093687203"/>
    <x v="1545"/>
    <x v="0"/>
  </r>
  <r>
    <x v="1546"/>
    <n v="176.939675882172"/>
    <n v="18533.3378276271"/>
    <n v="6.0832678555906403"/>
    <n v="336.29641311079303"/>
    <n v="491.47792378979"/>
    <n v="13.5312637079551"/>
    <n v="96.944103967459"/>
    <x v="1546"/>
    <x v="0"/>
  </r>
  <r>
    <x v="1547"/>
    <n v="146.78993810075701"/>
    <n v="24252.4588243787"/>
    <n v="7.2549808107250104"/>
    <n v="282.69350210853003"/>
    <n v="482.294404236167"/>
    <n v="10.6115555104954"/>
    <n v="70.069441708309299"/>
    <x v="1547"/>
    <x v="0"/>
  </r>
  <r>
    <x v="1548"/>
    <n v="193.28260165415301"/>
    <n v="32875.192057359702"/>
    <n v="10.896662749833499"/>
    <n v="337.50621074708602"/>
    <n v="414.90201721362899"/>
    <n v="12.997822914330101"/>
    <n v="69.867381945872907"/>
    <x v="1548"/>
    <x v="0"/>
  </r>
  <r>
    <x v="1549"/>
    <n v="257.23132859551203"/>
    <n v="12726.2986391701"/>
    <n v="10.3265575690825"/>
    <n v="356.41543394574398"/>
    <n v="506.37593378731901"/>
    <n v="11.3374886261655"/>
    <n v="69.425714543355497"/>
    <x v="1549"/>
    <x v="0"/>
  </r>
  <r>
    <x v="1550"/>
    <n v="229.54041255131099"/>
    <n v="24560.700606001501"/>
    <n v="7.0423264299986403"/>
    <n v="372.69446535201303"/>
    <n v="395.40436223619298"/>
    <n v="14.253307681868799"/>
    <n v="40.974355386846298"/>
    <x v="1550"/>
    <x v="0"/>
  </r>
  <r>
    <x v="1551"/>
    <n v="143.29995945134701"/>
    <n v="22577.818935067298"/>
    <n v="5.6900782713516298"/>
    <n v="338.89719988785401"/>
    <n v="573.814743647726"/>
    <n v="15.315514664575099"/>
    <n v="48.973886569689803"/>
    <x v="1551"/>
    <x v="0"/>
  </r>
  <r>
    <x v="1552"/>
    <n v="175.46078162286599"/>
    <n v="34933.784401356002"/>
    <n v="5.4275327286300303"/>
    <n v="332.196048154636"/>
    <n v="411.30208658944099"/>
    <n v="11.6659946470101"/>
    <n v="60.281932064927297"/>
    <x v="1552"/>
    <x v="0"/>
  </r>
  <r>
    <x v="1553"/>
    <n v="188.31437775267801"/>
    <n v="12320.5122918417"/>
    <n v="5.4935142364310598"/>
    <n v="343.23961223331798"/>
    <n v="475.301883657612"/>
    <n v="17.826838291729398"/>
    <n v="38.3373454954557"/>
    <x v="1553"/>
    <x v="0"/>
  </r>
  <r>
    <x v="1554"/>
    <n v="187.787017063478"/>
    <n v="10498.6351536318"/>
    <n v="7.7225609869163696"/>
    <n v="322.52103540632402"/>
    <n v="467.09042459878202"/>
    <n v="21.2339783739626"/>
    <n v="68.163641958565094"/>
    <x v="1554"/>
    <x v="0"/>
  </r>
  <r>
    <x v="1555"/>
    <n v="215.91272332236201"/>
    <n v="14153.6433779251"/>
    <n v="5.0200269096438701"/>
    <n v="333.499202708035"/>
    <n v="311.79704205675398"/>
    <n v="10.7763209358911"/>
    <n v="69.114593061845497"/>
    <x v="1555"/>
    <x v="0"/>
  </r>
  <r>
    <x v="1556"/>
    <n v="222.96519755538199"/>
    <n v="19258.803073278999"/>
    <n v="5.69606391037851"/>
    <n v="395.72854084641398"/>
    <n v="467.08844165236599"/>
    <n v="10.454029299344301"/>
    <n v="73.779006642584804"/>
    <x v="1556"/>
    <x v="0"/>
  </r>
  <r>
    <x v="1557"/>
    <n v="179.805992392739"/>
    <n v="23793.031357731601"/>
    <n v="5.3320991168931799"/>
    <n v="333.19819066956802"/>
    <n v="461.53044559612101"/>
    <n v="13.55738120106"/>
    <n v="60.571241001278402"/>
    <x v="1557"/>
    <x v="0"/>
  </r>
  <r>
    <x v="1558"/>
    <n v="183.90786037549401"/>
    <n v="33037.353386549701"/>
    <n v="2.7267656255779502"/>
    <n v="358.55647067177898"/>
    <n v="631.49862306495299"/>
    <n v="17.3331533152035"/>
    <n v="68.1832267739061"/>
    <x v="1558"/>
    <x v="0"/>
  </r>
  <r>
    <x v="1559"/>
    <n v="251.806665473614"/>
    <n v="17156.336705105801"/>
    <n v="6.2531797319038702"/>
    <n v="346.70520909422299"/>
    <n v="410.32243031563002"/>
    <n v="18.6271256927138"/>
    <n v="82.955872036106697"/>
    <x v="1559"/>
    <x v="0"/>
  </r>
  <r>
    <x v="1560"/>
    <n v="150.076089998881"/>
    <n v="43195.473668494102"/>
    <n v="6.5705960519997202"/>
    <n v="322.51658192103798"/>
    <n v="287.28605735968398"/>
    <n v="11.2304082160219"/>
    <n v="71.821280758910206"/>
    <x v="1560"/>
    <x v="0"/>
  </r>
  <r>
    <x v="1561"/>
    <n v="175.15715522736099"/>
    <n v="33473.112518358299"/>
    <n v="8.4074499536103495"/>
    <n v="319.25363142996201"/>
    <n v="484.27989018962103"/>
    <n v="16.812766967214301"/>
    <n v="94.356954267859606"/>
    <x v="1561"/>
    <x v="0"/>
  </r>
  <r>
    <x v="1562"/>
    <n v="197.602125102835"/>
    <n v="23112.504435315699"/>
    <n v="9.5028094352425292"/>
    <n v="332.33198450897902"/>
    <n v="449.36167927236698"/>
    <n v="14.4585909159546"/>
    <n v="70.000218875363302"/>
    <x v="1562"/>
    <x v="0"/>
  </r>
  <r>
    <x v="1563"/>
    <n v="185.403976039317"/>
    <n v="14343.423206830999"/>
    <n v="9.6902130961198694"/>
    <n v="333.564587417898"/>
    <n v="409.11351175180801"/>
    <n v="14.741239563464401"/>
    <n v="64.183725111407895"/>
    <x v="1563"/>
    <x v="0"/>
  </r>
  <r>
    <x v="1564"/>
    <n v="158.31874080758399"/>
    <n v="25363.016594410401"/>
    <n v="7.7286012538431201"/>
    <n v="377.54329140645399"/>
    <n v="568.30467063580898"/>
    <n v="13.6266239113276"/>
    <n v="75.952337002509694"/>
    <x v="1564"/>
    <x v="0"/>
  </r>
  <r>
    <x v="1565"/>
    <n v="176.031449853304"/>
    <n v="26369.0265699827"/>
    <n v="9.7712115364276801"/>
    <n v="347.89373848920599"/>
    <n v="453.70599333252602"/>
    <n v="13.2546890805981"/>
    <n v="61.057777755598103"/>
    <x v="1565"/>
    <x v="0"/>
  </r>
  <r>
    <x v="1566"/>
    <n v="191.773620227978"/>
    <n v="41569.951985098698"/>
    <n v="5.3111120319569602"/>
    <n v="321.32055106371303"/>
    <n v="342.50138724228901"/>
    <n v="13.792535167923299"/>
    <n v="54.463524613615803"/>
    <x v="1566"/>
    <x v="0"/>
  </r>
  <r>
    <x v="1567"/>
    <n v="142.27208424350499"/>
    <n v="23257.2088336581"/>
    <n v="8.2792754144507796"/>
    <n v="293.16079970939899"/>
    <n v="391.84130321587901"/>
    <n v="8.9235938703885704"/>
    <n v="68.316612123374995"/>
    <x v="1567"/>
    <x v="0"/>
  </r>
  <r>
    <x v="1568"/>
    <n v="162.89008310548701"/>
    <n v="31883.010306533601"/>
    <n v="8.3124840932841799"/>
    <n v="350.68173225737399"/>
    <n v="550.81756400995096"/>
    <n v="15.6322680790552"/>
    <n v="72.457384934131795"/>
    <x v="1568"/>
    <x v="0"/>
  </r>
  <r>
    <x v="1569"/>
    <n v="245.71960950926399"/>
    <n v="7929.5047485506202"/>
    <n v="8.8323898808335599"/>
    <n v="373.46354411156898"/>
    <n v="348.61854331491497"/>
    <n v="14.105871577811"/>
    <n v="84.740567565483303"/>
    <x v="1569"/>
    <x v="0"/>
  </r>
  <r>
    <x v="1570"/>
    <n v="199.10750483120401"/>
    <n v="20425.766490432801"/>
    <n v="8.1719948414815597"/>
    <n v="380.078173201894"/>
    <n v="333.156538160031"/>
    <n v="14.5378502029176"/>
    <n v="62.2463578708767"/>
    <x v="1570"/>
    <x v="0"/>
  </r>
  <r>
    <x v="1571"/>
    <n v="218.82481261295499"/>
    <n v="8136.0715905690004"/>
    <n v="6.2863577939087696"/>
    <n v="310.76115983302299"/>
    <n v="518.73277794487501"/>
    <n v="15.1863423551832"/>
    <n v="50.837012976291497"/>
    <x v="1571"/>
    <x v="0"/>
  </r>
  <r>
    <x v="1572"/>
    <n v="224.347147468315"/>
    <n v="23961.504534871299"/>
    <n v="4.7243730994937003"/>
    <n v="337.40634181291398"/>
    <n v="476.57945644874201"/>
    <n v="17.213676082985899"/>
    <n v="64.975960721948098"/>
    <x v="1572"/>
    <x v="0"/>
  </r>
  <r>
    <x v="1573"/>
    <n v="227.686206553989"/>
    <n v="27352.3434145065"/>
    <n v="7.6763231508402496"/>
    <n v="349.99574596267098"/>
    <n v="388.13775383833598"/>
    <n v="12.611735959547699"/>
    <n v="80.186071449222496"/>
    <x v="1573"/>
    <x v="0"/>
  </r>
  <r>
    <x v="1574"/>
    <n v="178.298051319678"/>
    <n v="21919.593435095499"/>
    <n v="7.0853770100595197"/>
    <n v="335.85836939185202"/>
    <n v="287.57294658462502"/>
    <n v="17.459887919090502"/>
    <n v="46.953271159436099"/>
    <x v="1574"/>
    <x v="0"/>
  </r>
  <r>
    <x v="1575"/>
    <n v="186.178375569613"/>
    <n v="18909.846005859301"/>
    <n v="8.4942351915345"/>
    <n v="328.74731541306897"/>
    <n v="427.18253097731298"/>
    <n v="13.3000238955236"/>
    <n v="52.162418789351598"/>
    <x v="1575"/>
    <x v="0"/>
  </r>
  <r>
    <x v="1576"/>
    <n v="176.85712202822199"/>
    <n v="26755.718839104298"/>
    <n v="6.5334688567833199"/>
    <n v="316.54146832606398"/>
    <n v="505.12201527429499"/>
    <n v="21.319607392430601"/>
    <n v="60.126343501905303"/>
    <x v="1576"/>
    <x v="0"/>
  </r>
  <r>
    <x v="1577"/>
    <n v="200.91626251179201"/>
    <n v="9323.21828977726"/>
    <n v="9.3875223279429392"/>
    <n v="325.46698267090301"/>
    <n v="450.44135184037202"/>
    <n v="12.4233795126862"/>
    <n v="73.9140256389434"/>
    <x v="1577"/>
    <x v="0"/>
  </r>
  <r>
    <x v="1578"/>
    <n v="229.339332443328"/>
    <n v="9632.7309763739395"/>
    <n v="11.299390212867699"/>
    <n v="326.15704334810903"/>
    <n v="439.121301134997"/>
    <n v="21.157991397854101"/>
    <n v="40.096696346377499"/>
    <x v="1578"/>
    <x v="0"/>
  </r>
  <r>
    <x v="1579"/>
    <n v="188.22181246205699"/>
    <n v="31920.584694496702"/>
    <n v="5.7143117098879497"/>
    <n v="334.243303972376"/>
    <n v="436.396995229965"/>
    <n v="15.220966571018099"/>
    <n v="43.360493914941401"/>
    <x v="1579"/>
    <x v="0"/>
  </r>
  <r>
    <x v="1580"/>
    <n v="192.04136914735699"/>
    <n v="14704.9062461055"/>
    <n v="7.9057686703180998"/>
    <n v="305.80773739096799"/>
    <n v="429.76622326661601"/>
    <n v="15.018137686499699"/>
    <n v="44.8875975368762"/>
    <x v="1580"/>
    <x v="0"/>
  </r>
  <r>
    <x v="1581"/>
    <n v="209.68246622821499"/>
    <n v="22377.2729499167"/>
    <n v="2.65449095392492"/>
    <n v="322.15603714649001"/>
    <n v="413.67358607677602"/>
    <n v="12.996760729962199"/>
    <n v="42.989849180469598"/>
    <x v="1581"/>
    <x v="0"/>
  </r>
  <r>
    <x v="1582"/>
    <n v="214.10732480016301"/>
    <n v="38767.756369310599"/>
    <n v="6.6080997517567299"/>
    <n v="310.01495071057099"/>
    <n v="382.62227454286199"/>
    <n v="15.896958103705"/>
    <n v="57.1968273304565"/>
    <x v="1582"/>
    <x v="0"/>
  </r>
  <r>
    <x v="1583"/>
    <n v="121.03631861861599"/>
    <n v="22981.749411122699"/>
    <n v="8.2970740938939702"/>
    <n v="372.03735888014398"/>
    <n v="260.56616359428"/>
    <n v="13.054030068641399"/>
    <n v="66.553465443198405"/>
    <x v="1583"/>
    <x v="0"/>
  </r>
  <r>
    <x v="1584"/>
    <n v="240.348820374773"/>
    <n v="20269.731279755801"/>
    <n v="7.0507288422219201"/>
    <n v="374.18167434281497"/>
    <n v="567.78427569272503"/>
    <n v="15.5872058535292"/>
    <n v="55.835965706422598"/>
    <x v="1584"/>
    <x v="0"/>
  </r>
  <r>
    <x v="1585"/>
    <n v="206.24993699261299"/>
    <n v="10343.3788482934"/>
    <n v="7.7712056794375304"/>
    <n v="324.38317019159302"/>
    <n v="521.32067304462305"/>
    <n v="16.173730170324099"/>
    <n v="68.246944663782998"/>
    <x v="1585"/>
    <x v="0"/>
  </r>
  <r>
    <x v="1586"/>
    <n v="188.79930205857599"/>
    <n v="24266.517892957399"/>
    <n v="6.84485027566953"/>
    <n v="326.25470129860503"/>
    <n v="500.38646887222501"/>
    <n v="13.3733691525618"/>
    <n v="65.909057204702293"/>
    <x v="1586"/>
    <x v="0"/>
  </r>
  <r>
    <x v="1587"/>
    <n v="212.317665993025"/>
    <n v="24145.385761707399"/>
    <n v="7.9258868010289101"/>
    <n v="364.081412436493"/>
    <n v="464.10859501955298"/>
    <n v="15.465256408959"/>
    <n v="70.105843963910004"/>
    <x v="1587"/>
    <x v="0"/>
  </r>
  <r>
    <x v="1588"/>
    <n v="240.077926966371"/>
    <n v="10823.3003651088"/>
    <n v="8.4189582406371795"/>
    <n v="317.30136870447501"/>
    <n v="426.17525322519299"/>
    <n v="8.0771561503736393"/>
    <n v="49.270114591445001"/>
    <x v="1588"/>
    <x v="0"/>
  </r>
  <r>
    <x v="1589"/>
    <n v="184.074627624963"/>
    <n v="13376.680471923501"/>
    <n v="6.8664345528325796"/>
    <n v="333.80247471675898"/>
    <n v="508.68114494211"/>
    <n v="16.586205384157399"/>
    <n v="81.712848797427299"/>
    <x v="1589"/>
    <x v="0"/>
  </r>
  <r>
    <x v="1590"/>
    <n v="190.55157207659099"/>
    <n v="12767.6562288244"/>
    <n v="8.9397481499705407"/>
    <n v="323.74282679894202"/>
    <n v="499.937502085414"/>
    <n v="12.4154297881567"/>
    <n v="54.095581385767503"/>
    <x v="1590"/>
    <x v="0"/>
  </r>
  <r>
    <x v="1591"/>
    <n v="207.42243633902299"/>
    <n v="9844.7022926093796"/>
    <n v="9.7659207585111805"/>
    <n v="320.63072496033101"/>
    <n v="466.59254351578102"/>
    <n v="19.156261022426499"/>
    <n v="58.265304751591799"/>
    <x v="1591"/>
    <x v="0"/>
  </r>
  <r>
    <x v="1592"/>
    <n v="149.955047428348"/>
    <n v="19693.906772157901"/>
    <n v="7.1461397140960097"/>
    <n v="336.01190807893101"/>
    <n v="285.99804854073102"/>
    <n v="14.2985787910544"/>
    <n v="46.1137628647081"/>
    <x v="1592"/>
    <x v="0"/>
  </r>
  <r>
    <x v="1593"/>
    <n v="224.17493557652199"/>
    <n v="22523.124552114099"/>
    <n v="6.6688680881421396"/>
    <n v="286.94392212629998"/>
    <n v="330.04471458219001"/>
    <n v="17.744095758130602"/>
    <n v="77.817804212979894"/>
    <x v="1593"/>
    <x v="0"/>
  </r>
  <r>
    <x v="1594"/>
    <n v="152.11521272211101"/>
    <n v="22624.034181629999"/>
    <n v="7.7611083141681698"/>
    <n v="387.518810423768"/>
    <n v="393.82041203320102"/>
    <n v="10.107462465608"/>
    <n v="55.286670613634797"/>
    <x v="1594"/>
    <x v="0"/>
  </r>
  <r>
    <x v="1595"/>
    <n v="190.33527276551899"/>
    <n v="12308.233835478601"/>
    <n v="8.5487542107404693"/>
    <n v="311.68016578225598"/>
    <n v="399.60649414103398"/>
    <n v="18.5243200372601"/>
    <n v="67.226339930652003"/>
    <x v="1595"/>
    <x v="0"/>
  </r>
  <r>
    <x v="1596"/>
    <n v="227.31612786069499"/>
    <n v="12610.9363072468"/>
    <n v="9.5075846449455295"/>
    <n v="345.13923450340098"/>
    <n v="343.24271062232702"/>
    <n v="12.769069815894801"/>
    <n v="82.826282262629107"/>
    <x v="1596"/>
    <x v="0"/>
  </r>
  <r>
    <x v="1597"/>
    <n v="197.779046925676"/>
    <n v="20129.358792085699"/>
    <n v="5.1824357146450604"/>
    <n v="329.502104414592"/>
    <n v="356.47672272448102"/>
    <n v="11.8828612065487"/>
    <n v="45.7067930005703"/>
    <x v="1597"/>
    <x v="0"/>
  </r>
  <r>
    <x v="1598"/>
    <n v="211.66385236089701"/>
    <n v="12723.342101079699"/>
    <n v="6.6723409649847998"/>
    <n v="380.94560267922998"/>
    <n v="360.10744050616597"/>
    <n v="14.175316537284401"/>
    <n v="69.949674723953194"/>
    <x v="1598"/>
    <x v="0"/>
  </r>
  <r>
    <x v="1599"/>
    <n v="182.88513722886199"/>
    <n v="17851.064020849401"/>
    <n v="7.4627578853456997"/>
    <n v="332.486731053575"/>
    <n v="398.7797463906"/>
    <n v="17.3016165419115"/>
    <n v="64.070235837151898"/>
    <x v="1599"/>
    <x v="0"/>
  </r>
  <r>
    <x v="1600"/>
    <n v="116.338278119229"/>
    <n v="17101.951568616201"/>
    <n v="8.6522104683049594"/>
    <n v="322.89225232255302"/>
    <n v="360.64807839886703"/>
    <n v="7.8483129491503902"/>
    <n v="70.977001079558903"/>
    <x v="1600"/>
    <x v="0"/>
  </r>
  <r>
    <x v="1601"/>
    <n v="170.496311096613"/>
    <n v="17121.505917055201"/>
    <n v="9.5360114255970192"/>
    <n v="374.77587556928302"/>
    <n v="378.87385464972402"/>
    <n v="10.9721500610259"/>
    <n v="63.293296281629701"/>
    <x v="1601"/>
    <x v="0"/>
  </r>
  <r>
    <x v="1602"/>
    <n v="131.396253059016"/>
    <n v="19639.796002280302"/>
    <n v="7.7535023797487996"/>
    <n v="305.38291370835401"/>
    <n v="456.512273793345"/>
    <n v="16.864721651934101"/>
    <n v="81.526122914279696"/>
    <x v="1602"/>
    <x v="0"/>
  </r>
  <r>
    <x v="1603"/>
    <n v="214.29303229861401"/>
    <n v="11694.6352852975"/>
    <n v="9.2736794819842299"/>
    <n v="375.50558309554998"/>
    <n v="356.80585472246997"/>
    <n v="15.1845091711367"/>
    <n v="80.231172223522194"/>
    <x v="1603"/>
    <x v="0"/>
  </r>
  <r>
    <x v="1604"/>
    <n v="193.72111935098599"/>
    <n v="20019.261214826001"/>
    <n v="8.3443910156663996"/>
    <n v="373.59779045374398"/>
    <n v="375.072875100197"/>
    <n v="11.435979720918899"/>
    <n v="28.9936363155105"/>
    <x v="1604"/>
    <x v="0"/>
  </r>
  <r>
    <x v="1605"/>
    <n v="192.46795464265901"/>
    <n v="17045.600094950401"/>
    <n v="8.8158446328882292"/>
    <n v="346.74182240531701"/>
    <n v="266.35774391421302"/>
    <n v="15.930050919809799"/>
    <n v="83.262528890071096"/>
    <x v="1605"/>
    <x v="0"/>
  </r>
  <r>
    <x v="1606"/>
    <n v="155.48772453275799"/>
    <n v="19003.963899014299"/>
    <n v="6.2508934897241097"/>
    <n v="305.84979681152402"/>
    <n v="518.10181613154805"/>
    <n v="15.7724379798443"/>
    <n v="97.199076861294202"/>
    <x v="1606"/>
    <x v="0"/>
  </r>
  <r>
    <x v="1607"/>
    <n v="165.46702471873201"/>
    <n v="30021.257078522001"/>
    <n v="8.4330965781210097"/>
    <n v="334.39777726148498"/>
    <n v="494.15450474617001"/>
    <n v="16.6666134747393"/>
    <n v="69.580253011557602"/>
    <x v="1607"/>
    <x v="0"/>
  </r>
  <r>
    <x v="1608"/>
    <n v="163.49689493335299"/>
    <n v="19231.033290458701"/>
    <n v="6.5416814597996797"/>
    <n v="339.37147991094599"/>
    <n v="468.37695543371598"/>
    <n v="19.7490790570887"/>
    <n v="61.790979876171299"/>
    <x v="1608"/>
    <x v="0"/>
  </r>
  <r>
    <x v="1609"/>
    <n v="184.86960619014599"/>
    <n v="41801.441836897502"/>
    <n v="3.4095758357574901"/>
    <n v="337.04710819949099"/>
    <n v="461.07682103682998"/>
    <n v="13.715503928181301"/>
    <n v="42.078122107423297"/>
    <x v="1609"/>
    <x v="0"/>
  </r>
  <r>
    <x v="1610"/>
    <n v="244.20938457255599"/>
    <n v="24755.960255672799"/>
    <n v="4.7113504125400203"/>
    <n v="299.79751500482598"/>
    <n v="387.58942720021099"/>
    <n v="15.363598776905601"/>
    <n v="70.823243552035194"/>
    <x v="1610"/>
    <x v="0"/>
  </r>
  <r>
    <x v="1611"/>
    <n v="225.31415091536101"/>
    <n v="16242.0602812753"/>
    <n v="8.2041021400493008"/>
    <n v="350.10809345159402"/>
    <n v="331.67382444251001"/>
    <n v="13.114965415811399"/>
    <n v="60.162148126314797"/>
    <x v="1611"/>
    <x v="0"/>
  </r>
  <r>
    <x v="1612"/>
    <n v="150.451279601159"/>
    <n v="27547.8070563566"/>
    <n v="7.5695436926164499"/>
    <n v="296.00219407438698"/>
    <n v="521.56156126566395"/>
    <n v="16.295837174458001"/>
    <n v="44.288551772258899"/>
    <x v="1612"/>
    <x v="0"/>
  </r>
  <r>
    <x v="1613"/>
    <n v="276.699764500154"/>
    <n v="18743.222493620098"/>
    <n v="9.1607396394349294"/>
    <n v="361.221165544938"/>
    <n v="457.55155922453298"/>
    <n v="21.564488663701098"/>
    <n v="93.740333724752304"/>
    <x v="1613"/>
    <x v="0"/>
  </r>
  <r>
    <x v="1614"/>
    <n v="120.78544948310299"/>
    <n v="13691.094972434999"/>
    <n v="6.8359514402463697"/>
    <n v="328.24028919650902"/>
    <n v="261.43521515947498"/>
    <n v="18.4061390203073"/>
    <n v="54.852123433899798"/>
    <x v="1614"/>
    <x v="0"/>
  </r>
  <r>
    <x v="1615"/>
    <n v="286.56799082097803"/>
    <n v="7105.8007087575197"/>
    <n v="9.8405404253255195"/>
    <n v="321.68605850506702"/>
    <n v="437.879508473957"/>
    <n v="12.871599066392299"/>
    <n v="78.732055107020301"/>
    <x v="1615"/>
    <x v="0"/>
  </r>
  <r>
    <x v="1616"/>
    <n v="229.77626452251701"/>
    <n v="28630.9544157165"/>
    <n v="8.7117057291684397"/>
    <n v="302.31575926455503"/>
    <n v="437.36690876983602"/>
    <n v="11.927552443287"/>
    <n v="78.576440871128597"/>
    <x v="1616"/>
    <x v="0"/>
  </r>
  <r>
    <x v="1617"/>
    <n v="256.27339253623899"/>
    <n v="26912.228416984599"/>
    <n v="5.7667802356971398"/>
    <n v="274.64611660131197"/>
    <n v="467.75231792885597"/>
    <n v="12.3766859642583"/>
    <n v="89.904949855042204"/>
    <x v="1617"/>
    <x v="0"/>
  </r>
  <r>
    <x v="1618"/>
    <n v="169.94391362220699"/>
    <n v="7028.8396172656903"/>
    <n v="8.9870427372147503"/>
    <n v="317.82981362018"/>
    <n v="289.53752946788501"/>
    <n v="8.0694363006439804"/>
    <n v="63.6649491047231"/>
    <x v="1618"/>
    <x v="0"/>
  </r>
  <r>
    <x v="1619"/>
    <n v="218.17265964722799"/>
    <n v="14799.3114641506"/>
    <n v="6.1640485638123401"/>
    <n v="366.147991510731"/>
    <n v="416.87033261014398"/>
    <n v="8.9545195488689693"/>
    <n v="72.620279676297002"/>
    <x v="1619"/>
    <x v="0"/>
  </r>
  <r>
    <x v="1620"/>
    <n v="229.60849926283001"/>
    <n v="13197.5668145211"/>
    <n v="6.0079562242937703"/>
    <n v="334.054288745458"/>
    <n v="605.46574710032701"/>
    <n v="14.8613770901718"/>
    <n v="103.322854699529"/>
    <x v="1620"/>
    <x v="0"/>
  </r>
  <r>
    <x v="1621"/>
    <n v="153.50623233628301"/>
    <n v="9559.5473923558402"/>
    <n v="7.8470664702392297"/>
    <n v="349.82439036849598"/>
    <n v="496.87284547641002"/>
    <n v="11.4576238899645"/>
    <n v="61.110529193766602"/>
    <x v="1621"/>
    <x v="0"/>
  </r>
  <r>
    <x v="1622"/>
    <n v="146.762023281393"/>
    <n v="19271.903123469001"/>
    <n v="6.3914389214012699"/>
    <n v="316.495630582209"/>
    <n v="469.89500155493403"/>
    <n v="11.9714168718431"/>
    <n v="62.004563201076799"/>
    <x v="1622"/>
    <x v="0"/>
  </r>
  <r>
    <x v="1623"/>
    <n v="270.20954921363699"/>
    <n v="12138.4229544071"/>
    <n v="10.5205550087401"/>
    <n v="360.29557427151201"/>
    <n v="437.515421436667"/>
    <n v="15.9526803612317"/>
    <n v="67.878496730858899"/>
    <x v="1623"/>
    <x v="0"/>
  </r>
  <r>
    <x v="1624"/>
    <n v="237.519250496707"/>
    <n v="18419.132883474998"/>
    <n v="8.3233299118927597"/>
    <n v="308.00632098302498"/>
    <n v="396.376554284093"/>
    <n v="13.4925356450976"/>
    <n v="82.753277766123503"/>
    <x v="1624"/>
    <x v="0"/>
  </r>
  <r>
    <x v="1625"/>
    <n v="191.526874415592"/>
    <n v="21768.6407438184"/>
    <n v="4.75100453941194"/>
    <n v="387.24555227245497"/>
    <n v="435.52339754528498"/>
    <n v="11.875184163889999"/>
    <n v="56.029097532448503"/>
    <x v="1625"/>
    <x v="0"/>
  </r>
  <r>
    <x v="1626"/>
    <n v="191.767047048291"/>
    <n v="17739.1989600665"/>
    <n v="9.1117219433771304"/>
    <n v="309.787515493814"/>
    <n v="413.15863613027102"/>
    <n v="12.307108874891901"/>
    <n v="88.892555309894902"/>
    <x v="1626"/>
    <x v="0"/>
  </r>
  <r>
    <x v="1627"/>
    <n v="184.03177581948401"/>
    <n v="10112.2073222906"/>
    <n v="6.5369921761248202"/>
    <n v="309.451186652432"/>
    <n v="441.59402675603701"/>
    <n v="11.4381752807093"/>
    <n v="77.508192773792899"/>
    <x v="1627"/>
    <x v="0"/>
  </r>
  <r>
    <x v="1628"/>
    <n v="205.66771847474899"/>
    <n v="18321.327501510899"/>
    <n v="6.7128541864821099"/>
    <n v="297.83718775679699"/>
    <n v="494.48424946899701"/>
    <n v="13.808923298821201"/>
    <n v="70.714225498545105"/>
    <x v="1628"/>
    <x v="0"/>
  </r>
  <r>
    <x v="1629"/>
    <n v="225.10683584402801"/>
    <n v="16403.952381052601"/>
    <n v="7.0933102823330696"/>
    <n v="313.16813380224397"/>
    <n v="413.20894851398202"/>
    <n v="15.3756162167704"/>
    <n v="32.681851150243197"/>
    <x v="1629"/>
    <x v="0"/>
  </r>
  <r>
    <x v="1630"/>
    <n v="167.01738338830799"/>
    <n v="24930.198811215902"/>
    <n v="7.96708578942357"/>
    <n v="334.08697707537198"/>
    <n v="400.39343748923699"/>
    <n v="18.179148875531801"/>
    <n v="70.312695874318806"/>
    <x v="1630"/>
    <x v="0"/>
  </r>
  <r>
    <x v="1631"/>
    <n v="189.44796474386001"/>
    <n v="32358.538595071601"/>
    <n v="6.3463782136740701"/>
    <n v="341.34644310357498"/>
    <n v="490.62529134689697"/>
    <n v="12.5374662800492"/>
    <n v="61.581378086938301"/>
    <x v="1631"/>
    <x v="0"/>
  </r>
  <r>
    <x v="1632"/>
    <n v="170.22707980234199"/>
    <n v="16079.3612504181"/>
    <n v="5.4338024677288503"/>
    <n v="331.85689205717699"/>
    <n v="311.77290011697499"/>
    <n v="15.7037072263096"/>
    <n v="54.013111847478903"/>
    <x v="1632"/>
    <x v="0"/>
  </r>
  <r>
    <x v="1633"/>
    <n v="248.37601559864899"/>
    <n v="17416.8017795489"/>
    <n v="6.6658732605336901"/>
    <n v="342.72080768956999"/>
    <n v="505.67740885566599"/>
    <n v="19.742815270925799"/>
    <n v="58.658529846099903"/>
    <x v="1633"/>
    <x v="0"/>
  </r>
  <r>
    <x v="1634"/>
    <n v="278.23175355555401"/>
    <n v="14179.622740757401"/>
    <n v="8.1282623798196099"/>
    <n v="318.35650232816698"/>
    <n v="335.24051115824301"/>
    <n v="16.664900007773301"/>
    <n v="48.357256752389702"/>
    <x v="1634"/>
    <x v="0"/>
  </r>
  <r>
    <x v="1635"/>
    <n v="196.196213289875"/>
    <n v="11877.2366487497"/>
    <n v="9.6246994265146899"/>
    <n v="365.34884034345498"/>
    <n v="363.80347647662899"/>
    <n v="14.9240580682821"/>
    <n v="41.121382413693397"/>
    <x v="1635"/>
    <x v="0"/>
  </r>
  <r>
    <x v="1636"/>
    <n v="183.57378304518801"/>
    <n v="20411.664380713999"/>
    <n v="9.7537662276221404"/>
    <n v="336.40481868430999"/>
    <n v="368.35998395197601"/>
    <n v="11.0958780059443"/>
    <n v="66.820124061622707"/>
    <x v="1636"/>
    <x v="0"/>
  </r>
  <r>
    <x v="1637"/>
    <n v="179.39723218654601"/>
    <n v="24196.2644149027"/>
    <n v="7.1553437800633697"/>
    <n v="321.44211330793303"/>
    <n v="525.900094922427"/>
    <n v="13.478149838010101"/>
    <n v="60.058290234083699"/>
    <x v="1637"/>
    <x v="0"/>
  </r>
  <r>
    <x v="1638"/>
    <n v="189.03158818746701"/>
    <n v="30453.623185522101"/>
    <n v="6.0601189297076603"/>
    <n v="297.512799135948"/>
    <n v="476.91672555668799"/>
    <n v="14.9739696543776"/>
    <n v="47.012889443765701"/>
    <x v="1638"/>
    <x v="0"/>
  </r>
  <r>
    <x v="1639"/>
    <n v="197.74514118120999"/>
    <n v="20098.199517977599"/>
    <n v="6.4565557573367203"/>
    <n v="344.12725339790597"/>
    <n v="555.91979620340703"/>
    <n v="9.0283589062448097"/>
    <n v="78.933096308238106"/>
    <x v="1639"/>
    <x v="0"/>
  </r>
  <r>
    <x v="1640"/>
    <n v="196.45230247043901"/>
    <n v="17465.345582051799"/>
    <n v="6.3091958271735002"/>
    <n v="355.164792331819"/>
    <n v="300.93349153001299"/>
    <n v="13.1780688840952"/>
    <n v="80.604776344142493"/>
    <x v="1640"/>
    <x v="0"/>
  </r>
  <r>
    <x v="1641"/>
    <n v="249.58935873150301"/>
    <n v="4425.4264402989502"/>
    <n v="8.2117622617105095"/>
    <n v="293.078666012322"/>
    <n v="268.440850249015"/>
    <n v="18.422985406844301"/>
    <n v="68.474194130266298"/>
    <x v="1641"/>
    <x v="0"/>
  </r>
  <r>
    <x v="1642"/>
    <n v="163.205547976579"/>
    <n v="48175.852092929403"/>
    <n v="7.1538033966597903"/>
    <n v="299.56675093202699"/>
    <n v="344.71697552529298"/>
    <n v="5.1593803075797302"/>
    <n v="55.528948601173497"/>
    <x v="1642"/>
    <x v="0"/>
  </r>
  <r>
    <x v="1643"/>
    <n v="129.863972809751"/>
    <n v="11684.1116373932"/>
    <n v="9.9748078802512197"/>
    <n v="301.42974726510602"/>
    <n v="503.910389831413"/>
    <n v="8.7412577624050396"/>
    <n v="76.310694676549502"/>
    <x v="1643"/>
    <x v="0"/>
  </r>
  <r>
    <x v="1644"/>
    <n v="215.43952346987501"/>
    <n v="17017.429960402998"/>
    <n v="7.4170409918617599"/>
    <n v="335.65245394916701"/>
    <n v="483.65802844295501"/>
    <n v="14.5328543087025"/>
    <n v="66.037245738653596"/>
    <x v="1644"/>
    <x v="0"/>
  </r>
  <r>
    <x v="1645"/>
    <n v="136.29503661188201"/>
    <n v="23031.215807155899"/>
    <n v="5.5601794700995004"/>
    <n v="358.933088695935"/>
    <n v="567.46366962365005"/>
    <n v="11.505803320357399"/>
    <n v="60.773857109911397"/>
    <x v="1645"/>
    <x v="0"/>
  </r>
  <r>
    <x v="1646"/>
    <n v="248.13286142475499"/>
    <n v="27824.190483374801"/>
    <n v="7.1005233707526401"/>
    <n v="343.057975304742"/>
    <n v="433.449899431598"/>
    <n v="18.658886322011099"/>
    <n v="53.303759567626798"/>
    <x v="1646"/>
    <x v="0"/>
  </r>
  <r>
    <x v="1647"/>
    <n v="213.06640667661401"/>
    <n v="16769.890546265498"/>
    <n v="4.7453404967081498"/>
    <n v="292.419246922551"/>
    <n v="478.16671045717101"/>
    <n v="14.189856463396"/>
    <n v="82.054404337947204"/>
    <x v="1647"/>
    <x v="0"/>
  </r>
  <r>
    <x v="1648"/>
    <n v="202.41950478058999"/>
    <n v="25521.8892241758"/>
    <n v="3.8302384224449799"/>
    <n v="326.90792355928698"/>
    <n v="461.958811935678"/>
    <n v="16.611457873349199"/>
    <n v="104.373250141906"/>
    <x v="1648"/>
    <x v="0"/>
  </r>
  <r>
    <x v="1649"/>
    <n v="207.26713265566801"/>
    <n v="11339.166054617401"/>
    <n v="8.8883474488537395"/>
    <n v="317.27912321854501"/>
    <n v="531.76898778903706"/>
    <n v="11.6743180863365"/>
    <n v="48.358249681125301"/>
    <x v="1649"/>
    <x v="0"/>
  </r>
  <r>
    <x v="1650"/>
    <n v="191.389422491549"/>
    <n v="14702.0590685841"/>
    <n v="6.5571048195556498"/>
    <n v="313.86628216572302"/>
    <n v="525.03102015622403"/>
    <n v="12.6301816416332"/>
    <n v="108.265226790317"/>
    <x v="1650"/>
    <x v="0"/>
  </r>
  <r>
    <x v="1651"/>
    <n v="152.90756062034001"/>
    <n v="13490.608147782799"/>
    <n v="7.49991684830845"/>
    <n v="338.58492124673199"/>
    <n v="524.10802356829004"/>
    <n v="14.143989365526"/>
    <n v="69.016239705859206"/>
    <x v="1651"/>
    <x v="0"/>
  </r>
  <r>
    <x v="1652"/>
    <n v="173.677702072953"/>
    <n v="22581.224488235901"/>
    <n v="12.653362021943099"/>
    <n v="289.12684572757502"/>
    <n v="599.72924592265804"/>
    <n v="8.3864074503044801"/>
    <n v="49.658553594462198"/>
    <x v="1652"/>
    <x v="0"/>
  </r>
  <r>
    <x v="1653"/>
    <n v="186.19968042370701"/>
    <n v="31528.9486899769"/>
    <n v="6.3870372078086604"/>
    <n v="335.34888067229502"/>
    <n v="380.57826482441197"/>
    <n v="19.0739955111742"/>
    <n v="75.903072148424599"/>
    <x v="1653"/>
    <x v="0"/>
  </r>
  <r>
    <x v="1654"/>
    <n v="200.00279320608999"/>
    <n v="22411.006863644401"/>
    <n v="5.2835935516511796"/>
    <n v="343.080377159774"/>
    <n v="593.48360234606901"/>
    <n v="12.2730733222739"/>
    <n v="75.256211948130996"/>
    <x v="1654"/>
    <x v="0"/>
  </r>
  <r>
    <x v="1655"/>
    <n v="155.82935040812501"/>
    <n v="13351.413829962299"/>
    <n v="8.6039267615426098"/>
    <n v="321.78696527177601"/>
    <n v="387.52183305951399"/>
    <n v="7.8094445393199896"/>
    <n v="77.879219055017799"/>
    <x v="1655"/>
    <x v="0"/>
  </r>
  <r>
    <x v="1656"/>
    <n v="246.066475644511"/>
    <n v="21179.762587874899"/>
    <n v="7.71766226767084"/>
    <n v="343.047383661129"/>
    <n v="753.34261955830402"/>
    <n v="16.917900791784898"/>
    <n v="60.436032093328599"/>
    <x v="1656"/>
    <x v="0"/>
  </r>
  <r>
    <x v="1657"/>
    <n v="160.432028820554"/>
    <n v="9265.1049475135205"/>
    <n v="9.2720662666467"/>
    <n v="358.547147467949"/>
    <n v="464.57333821732198"/>
    <n v="11.220817489212299"/>
    <n v="67.646065918241405"/>
    <x v="1657"/>
    <x v="0"/>
  </r>
  <r>
    <x v="1658"/>
    <n v="182.64665849279999"/>
    <n v="25337.1229631241"/>
    <n v="3.71506535158648"/>
    <n v="362.48460359047402"/>
    <n v="315.18994802429398"/>
    <n v="12.1324254471792"/>
    <n v="65.499925019340793"/>
    <x v="1658"/>
    <x v="0"/>
  </r>
  <r>
    <x v="1659"/>
    <n v="171.751550948117"/>
    <n v="16431.204897063799"/>
    <n v="7.2834542169337997"/>
    <n v="387.90463186466701"/>
    <n v="419.09730605192999"/>
    <n v="11.814852379052599"/>
    <n v="86.308236447149994"/>
    <x v="1659"/>
    <x v="1"/>
  </r>
  <r>
    <x v="1660"/>
    <n v="173.446213805789"/>
    <n v="19617.308493681201"/>
    <n v="7.3964721191494798"/>
    <n v="321.86525021406402"/>
    <n v="391.66746637831301"/>
    <n v="18.453950772089701"/>
    <n v="46.345863776731598"/>
    <x v="1660"/>
    <x v="1"/>
  </r>
  <r>
    <x v="1661"/>
    <n v="199.77681389458999"/>
    <n v="26296.948300252501"/>
    <n v="7.3391733105438997"/>
    <n v="354.250554803331"/>
    <n v="397.53647072599102"/>
    <n v="22.1399583776161"/>
    <n v="51.534964893328997"/>
    <x v="1661"/>
    <x v="1"/>
  </r>
  <r>
    <x v="1662"/>
    <n v="152.97621710585301"/>
    <n v="20389.593815747401"/>
    <n v="2.6483899068591499"/>
    <n v="331.25291635773499"/>
    <n v="460.146174154645"/>
    <n v="15.4853778680808"/>
    <n v="69.670037769317702"/>
    <x v="1662"/>
    <x v="1"/>
  </r>
  <r>
    <x v="1663"/>
    <n v="111.47858175418099"/>
    <n v="15413.8961476523"/>
    <n v="6.9000298806179803"/>
    <n v="347.86183690896797"/>
    <n v="277.58807457698902"/>
    <n v="13.2611431119544"/>
    <n v="74.1939949164598"/>
    <x v="1663"/>
    <x v="1"/>
  </r>
  <r>
    <x v="1664"/>
    <n v="192.167096138115"/>
    <n v="38468.413583930298"/>
    <n v="6.6163675214878301"/>
    <n v="290.64173972031398"/>
    <n v="449.31753395481201"/>
    <n v="13.055894456884101"/>
    <n v="58.768612794679299"/>
    <x v="1664"/>
    <x v="1"/>
  </r>
  <r>
    <x v="1665"/>
    <n v="227.357659286218"/>
    <n v="34353.839725198697"/>
    <n v="5.57327733872933"/>
    <n v="231.05368711881999"/>
    <n v="421.66448244657101"/>
    <n v="16.331421476287801"/>
    <n v="92.643382573595403"/>
    <x v="1665"/>
    <x v="1"/>
  </r>
  <r>
    <x v="1666"/>
    <n v="151.685797109444"/>
    <n v="12356.905622174399"/>
    <n v="7.8941203467055399"/>
    <n v="342.02911516944101"/>
    <n v="471.12212520683801"/>
    <n v="15.7254671157778"/>
    <n v="57.6830674988963"/>
    <x v="1666"/>
    <x v="1"/>
  </r>
  <r>
    <x v="1667"/>
    <n v="195.443159623708"/>
    <n v="19331.1940423265"/>
    <n v="9.1125581756928806"/>
    <n v="342.87180667804699"/>
    <n v="425.50287367216799"/>
    <n v="17.2124550666551"/>
    <n v="85.114196253349405"/>
    <x v="1667"/>
    <x v="1"/>
  </r>
  <r>
    <x v="1668"/>
    <n v="246.62970098442699"/>
    <n v="27959.926160914201"/>
    <n v="5.6499706327406702"/>
    <n v="308.780768579153"/>
    <n v="434.39543897679698"/>
    <n v="21.1420527987102"/>
    <n v="44.1493478031921"/>
    <x v="1668"/>
    <x v="1"/>
  </r>
  <r>
    <x v="1669"/>
    <n v="210.502749534901"/>
    <n v="17506.608802532199"/>
    <n v="7.3049281954399303"/>
    <n v="301.642004374083"/>
    <n v="304.23948088460997"/>
    <n v="13.076007475080599"/>
    <n v="64.230942456187194"/>
    <x v="1669"/>
    <x v="1"/>
  </r>
  <r>
    <x v="1670"/>
    <n v="221.84449325551401"/>
    <n v="40483.730389125303"/>
    <n v="6.1460984395154901"/>
    <n v="302.32967382496901"/>
    <n v="563.71996667257099"/>
    <n v="11.7530457583263"/>
    <n v="51.559464615438102"/>
    <x v="1670"/>
    <x v="1"/>
  </r>
  <r>
    <x v="1671"/>
    <n v="238.798230220569"/>
    <n v="14708.4741851527"/>
    <n v="8.6067742548534198"/>
    <n v="450.91445440820303"/>
    <n v="365.73912165780803"/>
    <n v="14.966532191622001"/>
    <n v="53.1449785932993"/>
    <x v="1671"/>
    <x v="1"/>
  </r>
  <r>
    <x v="1672"/>
    <n v="134.201288692638"/>
    <n v="22520.418640021901"/>
    <n v="8.1918270537546398"/>
    <n v="403.34238988219101"/>
    <n v="372.20013890001502"/>
    <n v="11.260913502896001"/>
    <n v="69.047159475622806"/>
    <x v="1672"/>
    <x v="1"/>
  </r>
  <r>
    <x v="1673"/>
    <n v="159.77326423151999"/>
    <n v="21532.519232080402"/>
    <n v="8.0633346186754107"/>
    <n v="272.44084830538702"/>
    <n v="509.772110491229"/>
    <n v="11.0105445664092"/>
    <n v="99.996285707447697"/>
    <x v="1673"/>
    <x v="1"/>
  </r>
  <r>
    <x v="1674"/>
    <n v="225.923445793057"/>
    <n v="17679.351101001801"/>
    <n v="7.2488667000928197"/>
    <n v="377.868039509227"/>
    <n v="527.20581838610201"/>
    <n v="13.787263958235"/>
    <n v="87.839049652481506"/>
    <x v="1674"/>
    <x v="1"/>
  </r>
  <r>
    <x v="1675"/>
    <n v="151.87617187372001"/>
    <n v="25419.551655141098"/>
    <n v="7.8741664606552"/>
    <n v="313.36479735551899"/>
    <n v="494.15297434706099"/>
    <n v="14.6466849659818"/>
    <n v="77.373812545113594"/>
    <x v="1675"/>
    <x v="1"/>
  </r>
  <r>
    <x v="1676"/>
    <n v="174.632977150671"/>
    <n v="21607.483238238499"/>
    <n v="6.5813271806996196"/>
    <n v="308.93142059654701"/>
    <n v="657.57042176442496"/>
    <n v="9.0644450189041095"/>
    <n v="68.827047252711907"/>
    <x v="1676"/>
    <x v="1"/>
  </r>
  <r>
    <x v="1677"/>
    <n v="233.210574998721"/>
    <n v="22603.649454364699"/>
    <n v="6.6270590433019603"/>
    <n v="368.105783101925"/>
    <n v="412.43467688677202"/>
    <n v="16.926174803265901"/>
    <n v="62.557899821662602"/>
    <x v="1677"/>
    <x v="1"/>
  </r>
  <r>
    <x v="1678"/>
    <n v="197.300014388291"/>
    <n v="22527.681207020902"/>
    <n v="5.1669422952886599"/>
    <n v="399.981754613406"/>
    <n v="422.482028934119"/>
    <n v="15.9166051255994"/>
    <n v="47.935104929698497"/>
    <x v="1678"/>
    <x v="1"/>
  </r>
  <r>
    <x v="1679"/>
    <n v="244.79670522681701"/>
    <n v="14254.661315881"/>
    <n v="7.4539001707246797"/>
    <n v="315.971147379093"/>
    <n v="500.586607820739"/>
    <n v="18.228748531772499"/>
    <n v="57.3655411043813"/>
    <x v="1679"/>
    <x v="1"/>
  </r>
  <r>
    <x v="1680"/>
    <n v="242.55924577575601"/>
    <n v="12715.8142795979"/>
    <n v="5.1287325411688096"/>
    <n v="371.30274730277802"/>
    <n v="561.76115605426003"/>
    <n v="15.220021381154799"/>
    <n v="61.799014239254703"/>
    <x v="1680"/>
    <x v="1"/>
  </r>
  <r>
    <x v="1681"/>
    <n v="159.13941002573799"/>
    <n v="27283.780654727801"/>
    <n v="6.9187265029165896"/>
    <n v="328.907286562011"/>
    <n v="317.83098069711798"/>
    <n v="13.6114083933332"/>
    <n v="36.335198506960197"/>
    <x v="1681"/>
    <x v="1"/>
  </r>
  <r>
    <x v="1682"/>
    <n v="231.56579882259399"/>
    <n v="26420.809564132"/>
    <n v="9.5778202629743099"/>
    <n v="418.240942839865"/>
    <n v="443.31577488370601"/>
    <n v="15.6712030717819"/>
    <n v="61.3644209925097"/>
    <x v="1682"/>
    <x v="1"/>
  </r>
  <r>
    <x v="1683"/>
    <n v="153.212149773112"/>
    <n v="20117.3590610391"/>
    <n v="8.9855718026907994"/>
    <n v="391.06904539869203"/>
    <n v="418.33019510975998"/>
    <n v="11.831690838501901"/>
    <n v="68.387613090077807"/>
    <x v="1683"/>
    <x v="1"/>
  </r>
  <r>
    <x v="1684"/>
    <n v="184.39315608915001"/>
    <n v="40847.760146381203"/>
    <n v="7.0418277497764503"/>
    <n v="331.95996373112501"/>
    <n v="563.40996966540001"/>
    <n v="21.917376989820202"/>
    <n v="58.839203310164002"/>
    <x v="1684"/>
    <x v="1"/>
  </r>
  <r>
    <x v="1685"/>
    <n v="154.41832963878699"/>
    <n v="23027.549759335299"/>
    <n v="7.7598433995425697"/>
    <n v="422.76906832616299"/>
    <n v="490.33276147155999"/>
    <n v="17.728389037561101"/>
    <n v="69.508525731096299"/>
    <x v="1685"/>
    <x v="1"/>
  </r>
  <r>
    <x v="1686"/>
    <n v="167.41971059696101"/>
    <n v="16364.159409157801"/>
    <n v="8.09599137198901"/>
    <n v="312.39407851898397"/>
    <n v="372.51162741718298"/>
    <n v="21.887087694546398"/>
    <n v="91.066356249340004"/>
    <x v="1686"/>
    <x v="1"/>
  </r>
  <r>
    <x v="1687"/>
    <n v="179.528925404197"/>
    <n v="7990.8914676488903"/>
    <n v="6.1968764897225999"/>
    <n v="377.26984108724099"/>
    <n v="386.54176144086199"/>
    <n v="15.434513424536499"/>
    <n v="74.992519912289197"/>
    <x v="1687"/>
    <x v="1"/>
  </r>
  <r>
    <x v="1688"/>
    <n v="196.31940126016701"/>
    <n v="39251.182129115703"/>
    <n v="8.4937843198116099"/>
    <n v="317.382314587265"/>
    <n v="487.50436802018299"/>
    <n v="14.6978445277104"/>
    <n v="41.753727405934001"/>
    <x v="1688"/>
    <x v="1"/>
  </r>
  <r>
    <x v="1689"/>
    <n v="185.836158197157"/>
    <n v="17258.114034877199"/>
    <n v="7.3299989023321102"/>
    <n v="330.13213850397602"/>
    <n v="326.42705471809001"/>
    <n v="11.6503933933634"/>
    <n v="47.640013924306999"/>
    <x v="1689"/>
    <x v="1"/>
  </r>
  <r>
    <x v="1690"/>
    <n v="160.608230484209"/>
    <n v="13886.8097134774"/>
    <n v="7.5427753315631696"/>
    <n v="366.68879474568303"/>
    <n v="449.94828652782502"/>
    <n v="18.7228598866174"/>
    <n v="64.390521261305196"/>
    <x v="1690"/>
    <x v="1"/>
  </r>
  <r>
    <x v="1691"/>
    <n v="190.200713127695"/>
    <n v="14642.205540005099"/>
    <n v="9.7345125463832805"/>
    <n v="399.05294113955102"/>
    <n v="448.56825977891202"/>
    <n v="16.5571766346328"/>
    <n v="74.435388619221698"/>
    <x v="1691"/>
    <x v="1"/>
  </r>
  <r>
    <x v="1692"/>
    <n v="197.331290911043"/>
    <n v="26678.392878738501"/>
    <n v="7.1984345755532697"/>
    <n v="269.89234669677802"/>
    <n v="375.50306244103001"/>
    <n v="13.1349166250764"/>
    <n v="69.590805931733499"/>
    <x v="1692"/>
    <x v="1"/>
  </r>
  <r>
    <x v="1693"/>
    <n v="205.06763140175201"/>
    <n v="17796.3746383574"/>
    <n v="7.1567379180803004"/>
    <n v="306.80028613223402"/>
    <n v="370.56102702169898"/>
    <n v="17.486815069373101"/>
    <n v="32.920720355734304"/>
    <x v="1693"/>
    <x v="1"/>
  </r>
  <r>
    <x v="1694"/>
    <n v="263.82412017721299"/>
    <n v="38413.057089616697"/>
    <n v="7.6343621444971097"/>
    <n v="274.95902794760099"/>
    <n v="437.26353132033103"/>
    <n v="18.285882103015201"/>
    <n v="74.512565194028099"/>
    <x v="1694"/>
    <x v="1"/>
  </r>
  <r>
    <x v="1695"/>
    <n v="224.863481979754"/>
    <n v="6879.7646533729203"/>
    <n v="8.1369305762884601"/>
    <n v="418.95501027060402"/>
    <n v="360.95767876348702"/>
    <n v="12.4059131520973"/>
    <n v="73.217990193740306"/>
    <x v="1695"/>
    <x v="1"/>
  </r>
  <r>
    <x v="1696"/>
    <n v="149.079495756174"/>
    <n v="15931.4292255976"/>
    <n v="6.5500962930068098"/>
    <n v="276.013273441232"/>
    <n v="367.904802103311"/>
    <n v="14.7230552778825"/>
    <n v="62.6344489040128"/>
    <x v="1696"/>
    <x v="1"/>
  </r>
  <r>
    <x v="1697"/>
    <n v="244.12009776712199"/>
    <n v="30566.7675040539"/>
    <n v="7.7144465596726297"/>
    <n v="307.98745831885401"/>
    <n v="309.93042820296301"/>
    <n v="22.641597926415301"/>
    <n v="61.578461450927499"/>
    <x v="1697"/>
    <x v="1"/>
  </r>
  <r>
    <x v="1698"/>
    <n v="236.09878580575401"/>
    <n v="12855.346238177401"/>
    <n v="5.78497579314985"/>
    <n v="276.28630482401599"/>
    <n v="329.92276536835197"/>
    <n v="12.6090766837623"/>
    <n v="55.617760011103599"/>
    <x v="1698"/>
    <x v="1"/>
  </r>
  <r>
    <x v="1699"/>
    <n v="216.61247489358399"/>
    <n v="18979.981691997298"/>
    <n v="7.66851039752832"/>
    <n v="358.97861971676701"/>
    <n v="384.69495523570401"/>
    <n v="14.1636069345702"/>
    <n v="53.313045548580199"/>
    <x v="1699"/>
    <x v="1"/>
  </r>
  <r>
    <x v="1700"/>
    <n v="114.463899842195"/>
    <n v="32858.483096462602"/>
    <n v="7.4730702082856197"/>
    <n v="365.30113520961902"/>
    <n v="533.30322061349204"/>
    <n v="16.151599808572001"/>
    <n v="45.647387625416997"/>
    <x v="1700"/>
    <x v="1"/>
  </r>
  <r>
    <x v="1701"/>
    <n v="111.99402751705099"/>
    <n v="11288.634718378"/>
    <n v="5.8417498740425202"/>
    <n v="389.22567288395999"/>
    <n v="315.22966495048098"/>
    <n v="12.9824756207351"/>
    <n v="81.159239279846204"/>
    <x v="1701"/>
    <x v="1"/>
  </r>
  <r>
    <x v="1702"/>
    <n v="159.31797218421201"/>
    <n v="38633.305168836101"/>
    <n v="8.3701792991706299"/>
    <n v="375.89916859352701"/>
    <n v="448.05086582994198"/>
    <n v="16.8206151773262"/>
    <n v="59.183189608744698"/>
    <x v="1702"/>
    <x v="1"/>
  </r>
  <r>
    <x v="1703"/>
    <n v="224.81713176634"/>
    <n v="21379.963927406399"/>
    <n v="5.4076916621060303"/>
    <n v="227.66563528463101"/>
    <n v="431.61300133902301"/>
    <n v="15.772333808298299"/>
    <n v="52.0338449011508"/>
    <x v="1703"/>
    <x v="1"/>
  </r>
  <r>
    <x v="1704"/>
    <n v="219.44263968437701"/>
    <n v="26012.130277781202"/>
    <n v="6.2808868049328801"/>
    <n v="395.241328970452"/>
    <n v="483.31988069379599"/>
    <n v="19.5386351140105"/>
    <n v="46.861383946118004"/>
    <x v="1704"/>
    <x v="1"/>
  </r>
  <r>
    <x v="1705"/>
    <n v="262.21858527677699"/>
    <n v="21292.8287546211"/>
    <n v="7.0769440024472798"/>
    <n v="350.32573583478802"/>
    <n v="538.79226734343604"/>
    <n v="17.684654632778098"/>
    <n v="72.343812205343497"/>
    <x v="1705"/>
    <x v="1"/>
  </r>
  <r>
    <x v="1706"/>
    <n v="188.91354114695301"/>
    <n v="32873.820021715597"/>
    <n v="6.7915093634128398"/>
    <n v="333.84884188011301"/>
    <n v="336.56150104700703"/>
    <n v="14.706810313722"/>
    <n v="67.844848860590304"/>
    <x v="1706"/>
    <x v="1"/>
  </r>
  <r>
    <x v="1707"/>
    <n v="186.63771185895899"/>
    <n v="13688.074338906999"/>
    <n v="6.2890361054002897"/>
    <n v="254.358801167938"/>
    <n v="392.70688635535703"/>
    <n v="12.387632982640101"/>
    <n v="53.150764735731897"/>
    <x v="1707"/>
    <x v="1"/>
  </r>
  <r>
    <x v="1708"/>
    <n v="254.42506637463401"/>
    <n v="12490.5582760584"/>
    <n v="5.9924803742522199"/>
    <n v="291.197260533296"/>
    <n v="576.04608347393003"/>
    <n v="11.6652970024545"/>
    <n v="80.698214217986802"/>
    <x v="1708"/>
    <x v="1"/>
  </r>
  <r>
    <x v="1709"/>
    <n v="207.897187182203"/>
    <n v="36873.557989102803"/>
    <n v="7.6313458001242402"/>
    <n v="404.67292086832498"/>
    <n v="511.43752011668698"/>
    <n v="13.5152357257973"/>
    <n v="85.3455848549943"/>
    <x v="1709"/>
    <x v="1"/>
  </r>
  <r>
    <x v="1710"/>
    <n v="178.25771024628301"/>
    <n v="27468.681706961699"/>
    <n v="6.0439593451912597"/>
    <n v="314.39062808066001"/>
    <n v="400.62498730718897"/>
    <n v="13.6653279721823"/>
    <n v="87.131872986672306"/>
    <x v="1710"/>
    <x v="1"/>
  </r>
  <r>
    <x v="1711"/>
    <n v="214.81668099928399"/>
    <n v="27172.8935729361"/>
    <n v="6.3691753940603597"/>
    <n v="253.48122792295399"/>
    <n v="490.28035255323499"/>
    <n v="12.4588303689992"/>
    <n v="65.399484466522097"/>
    <x v="1711"/>
    <x v="1"/>
  </r>
  <r>
    <x v="1712"/>
    <n v="185.68000402482801"/>
    <n v="25927.265431879499"/>
    <n v="8.1993184528744898"/>
    <n v="321.81766164547702"/>
    <n v="490.972426460848"/>
    <n v="10.6657988896054"/>
    <n v="51.552300779525197"/>
    <x v="1712"/>
    <x v="1"/>
  </r>
  <r>
    <x v="1713"/>
    <n v="169.73522248715801"/>
    <n v="30301.856674397201"/>
    <n v="7.0749066874607003"/>
    <n v="413.10219826509098"/>
    <n v="385.656123306354"/>
    <n v="17.060490962377902"/>
    <n v="70.293338704342801"/>
    <x v="1713"/>
    <x v="1"/>
  </r>
  <r>
    <x v="1714"/>
    <n v="205.89234643050099"/>
    <n v="15189.327822031701"/>
    <n v="3.0160326026711899"/>
    <n v="283.86769497657201"/>
    <n v="406.309186602387"/>
    <n v="19.1258253601113"/>
    <n v="65.639328077426796"/>
    <x v="1714"/>
    <x v="1"/>
  </r>
  <r>
    <x v="1715"/>
    <n v="163.04728268928801"/>
    <n v="14230.4191307654"/>
    <n v="7.3529405920705599"/>
    <n v="324.09572612501898"/>
    <n v="441.52408833492501"/>
    <n v="9.7930100999818706"/>
    <n v="89.919915517825501"/>
    <x v="1715"/>
    <x v="1"/>
  </r>
  <r>
    <x v="1716"/>
    <n v="134.88950964101301"/>
    <n v="29344.844476486101"/>
    <n v="8.1808741779151308"/>
    <n v="351.23736164774402"/>
    <n v="402.427173829803"/>
    <n v="12.427377749095699"/>
    <n v="83.762653187037998"/>
    <x v="1716"/>
    <x v="1"/>
  </r>
  <r>
    <x v="1717"/>
    <n v="216.551887029292"/>
    <n v="23556.9343532733"/>
    <n v="5.8306852942308298"/>
    <n v="333.50053780519301"/>
    <n v="450.85749146033299"/>
    <n v="8.6677203022680303"/>
    <n v="39.804178834327601"/>
    <x v="1717"/>
    <x v="1"/>
  </r>
  <r>
    <x v="1718"/>
    <n v="220.348320274125"/>
    <n v="14444.2895980214"/>
    <n v="8.0373999536975091"/>
    <n v="300.15217203591197"/>
    <n v="339.06607147172502"/>
    <n v="18.423633704321499"/>
    <n v="67.009098166017196"/>
    <x v="1718"/>
    <x v="1"/>
  </r>
  <r>
    <x v="1719"/>
    <n v="145.79036987367999"/>
    <n v="14905.255911832401"/>
    <n v="9.8296746560143795"/>
    <n v="392.667481812387"/>
    <n v="459.28803709314099"/>
    <n v="10.4465903142416"/>
    <n v="52.289483878362702"/>
    <x v="1719"/>
    <x v="1"/>
  </r>
  <r>
    <x v="1720"/>
    <n v="152.09416941046601"/>
    <n v="24790.724599455199"/>
    <n v="6.3087295133168402"/>
    <n v="388.99807949797298"/>
    <n v="307.91807510159902"/>
    <n v="12.5941965920481"/>
    <n v="51.625213107783303"/>
    <x v="1720"/>
    <x v="1"/>
  </r>
  <r>
    <x v="1721"/>
    <n v="170.13244649695801"/>
    <n v="20169.344251930299"/>
    <n v="5.2162801158071899"/>
    <n v="378.22697077809198"/>
    <n v="512.76843893013404"/>
    <n v="15.505992025792001"/>
    <n v="64.624944209320503"/>
    <x v="1721"/>
    <x v="1"/>
  </r>
  <r>
    <x v="1722"/>
    <n v="166.710440455216"/>
    <n v="19806.411303229299"/>
    <n v="8.0318648628913003"/>
    <n v="426.15751857223802"/>
    <n v="352.03909212820997"/>
    <n v="15.4968869339836"/>
    <n v="68.608401866485707"/>
    <x v="1722"/>
    <x v="1"/>
  </r>
  <r>
    <x v="1723"/>
    <n v="176.75349958886099"/>
    <n v="18543.499362354301"/>
    <n v="7.1270777981217996"/>
    <n v="278.36117692577398"/>
    <n v="427.93068664583399"/>
    <n v="14.7730048797525"/>
    <n v="85.680836151592402"/>
    <x v="1723"/>
    <x v="1"/>
  </r>
  <r>
    <x v="1724"/>
    <n v="208.404165637212"/>
    <n v="20109.026270378701"/>
    <n v="6.2305818253977803"/>
    <n v="235.770981853618"/>
    <n v="528.06865848365203"/>
    <n v="14.4107782461341"/>
    <n v="74.984937144728704"/>
    <x v="1724"/>
    <x v="1"/>
  </r>
  <r>
    <x v="1725"/>
    <n v="180.817722045907"/>
    <n v="15433.134836912001"/>
    <n v="7.1401219533365499"/>
    <n v="325.51585724236099"/>
    <n v="480.87854355189103"/>
    <n v="20.302336552241702"/>
    <n v="61.520686620461603"/>
    <x v="1725"/>
    <x v="1"/>
  </r>
  <r>
    <x v="1726"/>
    <n v="179.63247547378299"/>
    <n v="30722.2982326493"/>
    <n v="6.5793280711047704"/>
    <n v="284.885743317628"/>
    <n v="393.49315529227403"/>
    <n v="7.7010101535648197"/>
    <n v="63.293584520943199"/>
    <x v="1726"/>
    <x v="1"/>
  </r>
  <r>
    <x v="1727"/>
    <n v="195.53953590539001"/>
    <n v="28327.1673381644"/>
    <n v="5.3782859611811196"/>
    <n v="281.22985260366602"/>
    <n v="588.69919339969294"/>
    <n v="18.076937753034802"/>
    <n v="70.793036181293402"/>
    <x v="1727"/>
    <x v="1"/>
  </r>
  <r>
    <x v="1728"/>
    <n v="234.78230155080601"/>
    <n v="31409.063978836999"/>
    <n v="7.3955296826678003"/>
    <n v="283.50958254262099"/>
    <n v="428.75310359554499"/>
    <n v="22.166320991934501"/>
    <n v="87.399121890456598"/>
    <x v="1728"/>
    <x v="1"/>
  </r>
  <r>
    <x v="1729"/>
    <n v="269.64037809254398"/>
    <n v="10194.325411157601"/>
    <n v="7.9780439839007897"/>
    <n v="298.08246225883602"/>
    <n v="580.00353357545703"/>
    <n v="12.562614890894199"/>
    <n v="51.353052137993402"/>
    <x v="1729"/>
    <x v="1"/>
  </r>
  <r>
    <x v="1730"/>
    <n v="242.09133829521801"/>
    <n v="7764.4380215368501"/>
    <n v="8.0458698312937997"/>
    <n v="440.63550910069301"/>
    <n v="487.93231029492301"/>
    <n v="18.376802008275099"/>
    <n v="45.3065387836794"/>
    <x v="1730"/>
    <x v="1"/>
  </r>
  <r>
    <x v="1731"/>
    <n v="205.40782501229199"/>
    <n v="13121.1719426894"/>
    <n v="6.7017665743044201"/>
    <n v="263.48272770480997"/>
    <n v="399.28356229552901"/>
    <n v="18.9090352087869"/>
    <n v="67.963341912103104"/>
    <x v="1731"/>
    <x v="1"/>
  </r>
  <r>
    <x v="1732"/>
    <n v="236.82321446034101"/>
    <n v="26188.162173561199"/>
    <n v="9.3643611678819596"/>
    <n v="328.50351501704699"/>
    <n v="470.821568906979"/>
    <n v="16.351911504132101"/>
    <n v="68.910337393739695"/>
    <x v="1732"/>
    <x v="1"/>
  </r>
  <r>
    <x v="1733"/>
    <n v="227.23289536313399"/>
    <n v="16174.433738530901"/>
    <n v="7.5674186258866696"/>
    <n v="411.28525134425098"/>
    <n v="355.52730684552398"/>
    <n v="9.9697014063555596"/>
    <n v="82.492594992134599"/>
    <x v="1733"/>
    <x v="1"/>
  </r>
  <r>
    <x v="1734"/>
    <n v="192.048420389803"/>
    <n v="19240.058201560201"/>
    <n v="8.9868626777287695"/>
    <n v="400.16416090223498"/>
    <n v="459.26096138734198"/>
    <n v="9.8936550089050002"/>
    <n v="52.157787167286301"/>
    <x v="1734"/>
    <x v="1"/>
  </r>
  <r>
    <x v="1735"/>
    <n v="198.16880422609799"/>
    <n v="35273.976229227403"/>
    <n v="5.2688072037166904"/>
    <n v="300.405923702596"/>
    <n v="448.15166931420799"/>
    <n v="12.388548598813401"/>
    <n v="62.743383384471798"/>
    <x v="1735"/>
    <x v="1"/>
  </r>
  <r>
    <x v="1736"/>
    <n v="228.16090067796199"/>
    <n v="29706.2342242714"/>
    <n v="5.9244599874469897"/>
    <n v="257.148650388693"/>
    <n v="517.844673968601"/>
    <n v="15.963751897871401"/>
    <n v="52.950023271552197"/>
    <x v="1736"/>
    <x v="1"/>
  </r>
  <r>
    <x v="1737"/>
    <n v="220.20373454322501"/>
    <n v="23978.1076827324"/>
    <n v="7.3841261212811897"/>
    <n v="360.41400496961597"/>
    <n v="461.80454812006002"/>
    <n v="13.364676879325801"/>
    <n v="103.380209975795"/>
    <x v="1737"/>
    <x v="1"/>
  </r>
  <r>
    <x v="1738"/>
    <n v="274.02139090621802"/>
    <n v="38886.387678615298"/>
    <n v="8.0459912828500606"/>
    <n v="244.086256919253"/>
    <n v="504.61679252729601"/>
    <n v="15.981067650932101"/>
    <n v="62.320048472486199"/>
    <x v="1738"/>
    <x v="1"/>
  </r>
  <r>
    <x v="1739"/>
    <n v="203.201196628823"/>
    <n v="12352.8111051295"/>
    <n v="6.8457439968083396"/>
    <n v="380.80405398163498"/>
    <n v="435.67439305429298"/>
    <n v="14.507013118477101"/>
    <n v="68.233385553593706"/>
    <x v="1739"/>
    <x v="1"/>
  </r>
  <r>
    <x v="1740"/>
    <n v="249.34005305532199"/>
    <n v="13394.7316074791"/>
    <n v="8.3416697698032802"/>
    <n v="393.137871926044"/>
    <n v="443.62912321138901"/>
    <n v="10.983344191007101"/>
    <n v="76.645733932347497"/>
    <x v="1740"/>
    <x v="1"/>
  </r>
  <r>
    <x v="1741"/>
    <n v="202.413637897938"/>
    <n v="14110.920967988201"/>
    <n v="8.7541100490722794"/>
    <n v="340.975558723799"/>
    <n v="291.08474381899401"/>
    <n v="15.954654532847"/>
    <n v="64.363793060746602"/>
    <x v="1741"/>
    <x v="1"/>
  </r>
  <r>
    <x v="1742"/>
    <n v="216.53249797922601"/>
    <n v="32156.819438954899"/>
    <n v="8.7230642119509891"/>
    <n v="343.60110432437801"/>
    <n v="526.32521371647204"/>
    <n v="20.314691468846899"/>
    <n v="60.521593038514602"/>
    <x v="1742"/>
    <x v="1"/>
  </r>
  <r>
    <x v="1743"/>
    <n v="225.49279278281401"/>
    <n v="14812.970644801801"/>
    <n v="7.9825952164013598"/>
    <n v="356.69017362338298"/>
    <n v="341.07492458185101"/>
    <n v="14.9946623522113"/>
    <n v="55.893915507384499"/>
    <x v="1743"/>
    <x v="1"/>
  </r>
  <r>
    <x v="1744"/>
    <n v="182.41399195845901"/>
    <n v="31321.0824263096"/>
    <n v="7.6242385830459298"/>
    <n v="318.72275070403401"/>
    <n v="498.45409867228398"/>
    <n v="11.398006898648701"/>
    <n v="81.288382207261606"/>
    <x v="1744"/>
    <x v="1"/>
  </r>
  <r>
    <x v="1745"/>
    <n v="182.38955917364399"/>
    <n v="16828.880596695999"/>
    <n v="7.0712991517142099"/>
    <n v="355.896890438573"/>
    <n v="434.65898101880703"/>
    <n v="16.6180527794852"/>
    <n v="69.412283822458306"/>
    <x v="1745"/>
    <x v="1"/>
  </r>
  <r>
    <x v="1746"/>
    <n v="166.850236758633"/>
    <n v="12215.409082599001"/>
    <n v="7.6967513992146603"/>
    <n v="376.28261721022301"/>
    <n v="352.74536983046102"/>
    <n v="20.130482589071502"/>
    <n v="66.735044030382795"/>
    <x v="1746"/>
    <x v="1"/>
  </r>
  <r>
    <x v="1747"/>
    <n v="136.976879057985"/>
    <n v="15040.8414776553"/>
    <n v="7.5880213402739303"/>
    <n v="409.91870170361699"/>
    <n v="454.88480905310001"/>
    <n v="14.2450913852632"/>
    <n v="71.983851400392595"/>
    <x v="1747"/>
    <x v="1"/>
  </r>
  <r>
    <x v="1748"/>
    <n v="195.21249526095801"/>
    <n v="27414.899122937899"/>
    <n v="5.4124813846444599"/>
    <n v="231.724224786062"/>
    <n v="529.68180658255199"/>
    <n v="12.4254260100873"/>
    <n v="69.990127944954693"/>
    <x v="1748"/>
    <x v="1"/>
  </r>
  <r>
    <x v="1749"/>
    <n v="181.73287696976999"/>
    <n v="19015.468274866002"/>
    <n v="9.0130162176431892"/>
    <n v="446.72401618621598"/>
    <n v="390.01200334632102"/>
    <n v="11.1034665303737"/>
    <n v="63.826010016872502"/>
    <x v="1749"/>
    <x v="1"/>
  </r>
  <r>
    <x v="1750"/>
    <n v="212.81602950205399"/>
    <n v="16679.673622027902"/>
    <n v="5.4362641518074399"/>
    <n v="366.60134434436799"/>
    <n v="358.90958859914502"/>
    <n v="6.1342104095710397"/>
    <n v="46.655429226212803"/>
    <x v="1750"/>
    <x v="1"/>
  </r>
  <r>
    <x v="1751"/>
    <n v="260.08338456831399"/>
    <n v="26730.6353338849"/>
    <n v="8.0769954357902591"/>
    <n v="361.11319941063101"/>
    <n v="376.48217100413001"/>
    <n v="17.8478271038807"/>
    <n v="101.466825202546"/>
    <x v="1751"/>
    <x v="1"/>
  </r>
  <r>
    <x v="1752"/>
    <n v="200.71168111573701"/>
    <n v="21021.418259170601"/>
    <n v="9.8273090492433592"/>
    <n v="390.55415582288799"/>
    <n v="437.34165520118501"/>
    <n v="14.955890404456399"/>
    <n v="67.169816269908196"/>
    <x v="1752"/>
    <x v="1"/>
  </r>
  <r>
    <x v="1753"/>
    <n v="199.17015983755101"/>
    <n v="17181.008813677399"/>
    <n v="6.6024516530343602"/>
    <n v="388.02851721724898"/>
    <n v="357.37293120052698"/>
    <n v="16.948292452808499"/>
    <n v="75.886159899781802"/>
    <x v="1753"/>
    <x v="1"/>
  </r>
  <r>
    <x v="1754"/>
    <n v="317.338124055582"/>
    <n v="24497.873935207099"/>
    <n v="7.5974516753996699"/>
    <n v="357.16721675209902"/>
    <n v="476.51038447691798"/>
    <n v="12.032377106951699"/>
    <n v="68.599829789335502"/>
    <x v="1754"/>
    <x v="1"/>
  </r>
  <r>
    <x v="1755"/>
    <n v="168.745414413953"/>
    <n v="17176.8789506549"/>
    <n v="6.3909660164428699"/>
    <n v="330.674728668932"/>
    <n v="404.930726293335"/>
    <n v="10.8278402218148"/>
    <n v="52.112707156842099"/>
    <x v="1755"/>
    <x v="1"/>
  </r>
  <r>
    <x v="1756"/>
    <n v="182.64473627031401"/>
    <n v="27417.9980429024"/>
    <n v="9.58609023103417"/>
    <n v="378.526141420778"/>
    <n v="596.65049519627405"/>
    <n v="11.565242026101799"/>
    <n v="78.8786042915644"/>
    <x v="1756"/>
    <x v="1"/>
  </r>
  <r>
    <x v="1757"/>
    <n v="263.51418820825899"/>
    <n v="15379.912762902401"/>
    <n v="6.4736738325468099"/>
    <n v="355.00642596994999"/>
    <n v="561.68700336061897"/>
    <n v="22.045456594290801"/>
    <n v="61.514341905376703"/>
    <x v="1757"/>
    <x v="1"/>
  </r>
  <r>
    <x v="1758"/>
    <n v="266.744959227403"/>
    <n v="9929.1948098608791"/>
    <n v="6.0119642381847402"/>
    <n v="352.15321440224199"/>
    <n v="542.80678177073105"/>
    <n v="10.974207361682399"/>
    <n v="65.782453044405003"/>
    <x v="1758"/>
    <x v="1"/>
  </r>
  <r>
    <x v="1759"/>
    <n v="209.74677119746499"/>
    <n v="16701.5659753447"/>
    <n v="7.4587414500536999"/>
    <n v="320.50094487053099"/>
    <n v="404.70459632538399"/>
    <n v="18.952796734160302"/>
    <n v="92.347375263155001"/>
    <x v="1759"/>
    <x v="1"/>
  </r>
  <r>
    <x v="1760"/>
    <n v="199.16017530273501"/>
    <n v="13163.0312783265"/>
    <n v="5.7625223980673397"/>
    <n v="351.278133593934"/>
    <n v="436.60243597030501"/>
    <n v="19.103151998811501"/>
    <n v="52.5774510874367"/>
    <x v="1760"/>
    <x v="0"/>
  </r>
  <r>
    <x v="1761"/>
    <n v="166.845574323709"/>
    <n v="18622.444795556501"/>
    <n v="6.6097062481792097"/>
    <n v="353.33991913602199"/>
    <n v="333.968567689785"/>
    <n v="12.534560005168"/>
    <n v="48.463588377522498"/>
    <x v="1761"/>
    <x v="0"/>
  </r>
  <r>
    <x v="1762"/>
    <n v="114.371450340333"/>
    <n v="27912.9082626704"/>
    <n v="8.6602688254530893"/>
    <n v="340.04629760986103"/>
    <n v="490.45183473296902"/>
    <n v="8.51776230922035"/>
    <n v="64.831248352107806"/>
    <x v="1762"/>
    <x v="0"/>
  </r>
  <r>
    <x v="1763"/>
    <n v="225.51457314126401"/>
    <n v="27163.457875605902"/>
    <n v="6.8881355381420297"/>
    <n v="325.933679389151"/>
    <n v="446.34131917394899"/>
    <n v="17.152945409797599"/>
    <n v="43.385914143162999"/>
    <x v="1763"/>
    <x v="0"/>
  </r>
  <r>
    <x v="1764"/>
    <n v="201.44748661230801"/>
    <n v="13122.329581176"/>
    <n v="6.9325579332036202"/>
    <n v="374.84353834565502"/>
    <n v="402.66077351916903"/>
    <n v="22.823293103832"/>
    <n v="76.469426484056996"/>
    <x v="1764"/>
    <x v="0"/>
  </r>
  <r>
    <x v="1765"/>
    <n v="253.59983819569601"/>
    <n v="40626.847810230502"/>
    <n v="7.7545326210531602"/>
    <n v="265.468749385325"/>
    <n v="432.51119667877401"/>
    <n v="19.1266953893054"/>
    <n v="61.520018317168898"/>
    <x v="1765"/>
    <x v="0"/>
  </r>
  <r>
    <x v="1766"/>
    <n v="193.80812105272199"/>
    <n v="31795.625606263198"/>
    <n v="8.2178194079002793"/>
    <n v="327.23338838007197"/>
    <n v="431.47604030792098"/>
    <n v="11.7761925298361"/>
    <n v="55.816510223500202"/>
    <x v="1766"/>
    <x v="0"/>
  </r>
  <r>
    <x v="1767"/>
    <n v="174.350576613508"/>
    <n v="31017.2394176616"/>
    <n v="8.2122343080351303"/>
    <n v="269.85979890137202"/>
    <n v="437.51406607478202"/>
    <n v="9.3200401525130001"/>
    <n v="51.545334664017901"/>
    <x v="1767"/>
    <x v="0"/>
  </r>
  <r>
    <x v="1768"/>
    <n v="198.99580005083601"/>
    <n v="28919.811775260499"/>
    <n v="7.4362137287013397"/>
    <n v="304.293847668078"/>
    <n v="429.22550020415298"/>
    <n v="14.7132293030024"/>
    <n v="83.627823626578902"/>
    <x v="1768"/>
    <x v="0"/>
  </r>
  <r>
    <x v="1769"/>
    <n v="188.882918964651"/>
    <n v="20081.745362395599"/>
    <n v="6.5596978259116696"/>
    <n v="368.98573942241001"/>
    <n v="367.93455506000703"/>
    <n v="14.807579486368301"/>
    <n v="101.248252994936"/>
    <x v="1769"/>
    <x v="0"/>
  </r>
  <r>
    <x v="1770"/>
    <n v="228.19447547612501"/>
    <n v="13901.6446810988"/>
    <n v="6.0455028701553903"/>
    <n v="281.55211646036997"/>
    <n v="403.21509071935901"/>
    <n v="17.811900339284001"/>
    <n v="66.779337622599101"/>
    <x v="1770"/>
    <x v="0"/>
  </r>
  <r>
    <x v="1771"/>
    <n v="196.02425543544101"/>
    <n v="45050.002276225699"/>
    <n v="8.7255821398400499"/>
    <n v="324.14624007730799"/>
    <n v="493.22646338720102"/>
    <n v="8.6622148258467107"/>
    <n v="85.157127365368893"/>
    <x v="1771"/>
    <x v="0"/>
  </r>
  <r>
    <x v="1772"/>
    <n v="232.74985369185501"/>
    <n v="16488.017512572402"/>
    <n v="6.26293286517509"/>
    <n v="294.21031700966603"/>
    <n v="385.748053333325"/>
    <n v="18.875941387359301"/>
    <n v="76.982658408213993"/>
    <x v="1772"/>
    <x v="0"/>
  </r>
  <r>
    <x v="1773"/>
    <n v="224.75395676846901"/>
    <n v="25825.3870050769"/>
    <n v="7.39129931219325"/>
    <n v="301.61506382661202"/>
    <n v="503.79369087220198"/>
    <n v="16.8769269559115"/>
    <n v="58.974052941483798"/>
    <x v="1773"/>
    <x v="0"/>
  </r>
  <r>
    <x v="1774"/>
    <n v="152.77645540460901"/>
    <n v="18464.900774644299"/>
    <n v="6.7179726173080301"/>
    <n v="334.864070226607"/>
    <n v="450.84636925727898"/>
    <n v="17.1925643637334"/>
    <n v="85.883523136452794"/>
    <x v="1774"/>
    <x v="0"/>
  </r>
  <r>
    <x v="1775"/>
    <n v="221.08970817902201"/>
    <n v="13742.1459651635"/>
    <n v="6.3737374320693396"/>
    <n v="287.69848092668798"/>
    <n v="460.59921421254199"/>
    <n v="12.7048271969671"/>
    <n v="66.777599536054694"/>
    <x v="1775"/>
    <x v="0"/>
  </r>
  <r>
    <x v="1776"/>
    <n v="228.13038285522501"/>
    <n v="12937.2468907528"/>
    <n v="6.2147728323086904"/>
    <n v="319.73413645811797"/>
    <n v="495.37988269503199"/>
    <n v="12.0333439633325"/>
    <n v="61.141118640409402"/>
    <x v="1776"/>
    <x v="0"/>
  </r>
  <r>
    <x v="1777"/>
    <n v="182.88858859190901"/>
    <n v="32037.605470521801"/>
    <n v="7.4127654111272703"/>
    <n v="376.95193247058302"/>
    <n v="325.79239956029198"/>
    <n v="14.351240654518699"/>
    <n v="70.052720182612106"/>
    <x v="1777"/>
    <x v="0"/>
  </r>
  <r>
    <x v="1778"/>
    <n v="244.94321992785899"/>
    <n v="23898.9744767757"/>
    <n v="6.7809361151457397"/>
    <n v="273.73664392739499"/>
    <n v="330.91481993767798"/>
    <n v="9.25062752373133"/>
    <n v="47.388739796940499"/>
    <x v="1778"/>
    <x v="0"/>
  </r>
  <r>
    <x v="1779"/>
    <n v="192.166324033954"/>
    <n v="30592.548831059601"/>
    <n v="7.4258940799338697"/>
    <n v="327.30336521697001"/>
    <n v="543.71602864593399"/>
    <n v="11.1869388083184"/>
    <n v="72.566400401913398"/>
    <x v="1779"/>
    <x v="0"/>
  </r>
  <r>
    <x v="1780"/>
    <n v="243.30469095613"/>
    <n v="320.94261127435902"/>
    <n v="4.5986698522992402"/>
    <n v="336.09798106010101"/>
    <n v="361.10176943442502"/>
    <n v="20.421472044556701"/>
    <n v="87.052575953459296"/>
    <x v="1780"/>
    <x v="0"/>
  </r>
  <r>
    <x v="1781"/>
    <n v="165.714241780648"/>
    <n v="17182.450359071801"/>
    <n v="7.0021919944198299"/>
    <n v="383.26665538352302"/>
    <n v="363.85357883680803"/>
    <n v="18.659303789132998"/>
    <n v="76.032739449355702"/>
    <x v="1781"/>
    <x v="0"/>
  </r>
  <r>
    <x v="1782"/>
    <n v="195.109242696314"/>
    <n v="19946.264665238199"/>
    <n v="7.4676848554514201"/>
    <n v="300.67952794259799"/>
    <n v="382.47300461779798"/>
    <n v="14.359364956440601"/>
    <n v="78.306885662022907"/>
    <x v="1782"/>
    <x v="0"/>
  </r>
  <r>
    <x v="1783"/>
    <n v="119.09383996546801"/>
    <n v="33892.245950686403"/>
    <n v="7.5721753770746201"/>
    <n v="407.47684870741301"/>
    <n v="325.20256971681198"/>
    <n v="16.963981505904901"/>
    <n v="73.224832734234397"/>
    <x v="1783"/>
    <x v="0"/>
  </r>
  <r>
    <x v="1784"/>
    <n v="229.93668686719599"/>
    <n v="27435.306560816101"/>
    <n v="6.5749575861787601"/>
    <n v="277.033018933562"/>
    <n v="596.40321569956802"/>
    <n v="14.908558310857501"/>
    <n v="67.644483824874698"/>
    <x v="1784"/>
    <x v="0"/>
  </r>
  <r>
    <x v="1785"/>
    <n v="184.055761947365"/>
    <n v="34920.039347834398"/>
    <n v="7.4013668022222303"/>
    <n v="343.79160300515201"/>
    <n v="281.54445162396797"/>
    <n v="14.728773481703"/>
    <n v="62.601684720080897"/>
    <x v="1785"/>
    <x v="0"/>
  </r>
  <r>
    <x v="1786"/>
    <n v="223.03163757809901"/>
    <n v="24435.642080113299"/>
    <n v="6.22129199951579"/>
    <n v="305.94701245356998"/>
    <n v="284.49702613500301"/>
    <n v="15.1885569431918"/>
    <n v="40.142704891884698"/>
    <x v="1786"/>
    <x v="0"/>
  </r>
  <r>
    <x v="1787"/>
    <n v="211.45448916965299"/>
    <n v="39430.307822718802"/>
    <n v="8.3168973736323792"/>
    <n v="348.77671883611498"/>
    <n v="389.59144009114101"/>
    <n v="12.896953107014699"/>
    <n v="85.358049173863705"/>
    <x v="1787"/>
    <x v="0"/>
  </r>
  <r>
    <x v="1788"/>
    <n v="209.636421659832"/>
    <n v="15422.2208932053"/>
    <n v="6.8849183827986096"/>
    <n v="293.56201977789698"/>
    <n v="396.81121438578299"/>
    <n v="15.671717381038601"/>
    <n v="66.597336011899102"/>
    <x v="1788"/>
    <x v="0"/>
  </r>
  <r>
    <x v="1789"/>
    <n v="190.66280359864101"/>
    <n v="9138.0293442565599"/>
    <n v="5.2242562998472302"/>
    <n v="329.58067891627098"/>
    <n v="577.44471274053899"/>
    <n v="17.209367371576299"/>
    <n v="65.333241190707"/>
    <x v="1789"/>
    <x v="0"/>
  </r>
  <r>
    <x v="1790"/>
    <n v="180.563965642933"/>
    <n v="26062.447216871398"/>
    <n v="8.8089633652813202"/>
    <n v="327.22357991400497"/>
    <n v="378.658921791507"/>
    <n v="17.618658018947201"/>
    <n v="48.4759821249556"/>
    <x v="1790"/>
    <x v="0"/>
  </r>
  <r>
    <x v="1791"/>
    <n v="163.39624094615601"/>
    <n v="8240.8127093574003"/>
    <n v="6.6415434448154302"/>
    <n v="402.83681702405698"/>
    <n v="601.03298180698005"/>
    <n v="17.896127996023001"/>
    <n v="55.022407240568"/>
    <x v="1791"/>
    <x v="0"/>
  </r>
  <r>
    <x v="1792"/>
    <n v="203.16940807403299"/>
    <n v="11174.274760041"/>
    <n v="6.2465024546383701"/>
    <n v="394.89080921262899"/>
    <n v="338.23112229523298"/>
    <n v="16.276591874417502"/>
    <n v="47.931638841726901"/>
    <x v="1792"/>
    <x v="0"/>
  </r>
  <r>
    <x v="1793"/>
    <n v="174.942862038204"/>
    <n v="19359.428816294101"/>
    <n v="6.4956193385169598"/>
    <n v="332.44648979359403"/>
    <n v="366.312672099037"/>
    <n v="17.529526423098101"/>
    <n v="38.431199710638303"/>
    <x v="1793"/>
    <x v="0"/>
  </r>
  <r>
    <x v="1794"/>
    <n v="196.18255848392201"/>
    <n v="25366.797904809799"/>
    <n v="7.2003583547719998"/>
    <n v="312.426591327251"/>
    <n v="435.09457403113902"/>
    <n v="12.1184746407388"/>
    <n v="76.347994270848702"/>
    <x v="1794"/>
    <x v="0"/>
  </r>
  <r>
    <x v="1795"/>
    <n v="211.452744269699"/>
    <n v="11234.041470723299"/>
    <n v="6.3855104637931097"/>
    <n v="360.84331146439303"/>
    <n v="525.08861071132696"/>
    <n v="15.0985705008734"/>
    <n v="62.9999988960557"/>
    <x v="1795"/>
    <x v="0"/>
  </r>
  <r>
    <x v="1796"/>
    <n v="225.340986276183"/>
    <n v="8129.7349192360098"/>
    <n v="6.30547231674218"/>
    <n v="309.23124664725498"/>
    <n v="379.33929307719802"/>
    <n v="16.961944370165099"/>
    <n v="64.265787159803395"/>
    <x v="1796"/>
    <x v="0"/>
  </r>
  <r>
    <x v="1797"/>
    <n v="119.1640102697"/>
    <n v="38781.457421842999"/>
    <n v="9.33463209267385"/>
    <n v="380.23063391467798"/>
    <n v="512.33184628894196"/>
    <n v="14.9677330089546"/>
    <n v="59.193176374404203"/>
    <x v="1797"/>
    <x v="0"/>
  </r>
  <r>
    <x v="1798"/>
    <n v="211.56690446915499"/>
    <n v="13630.0473080803"/>
    <n v="6.5244762989977199"/>
    <n v="297.04906565566199"/>
    <n v="468.37138681578"/>
    <n v="17.411746708098299"/>
    <n v="72.720572596657206"/>
    <x v="1798"/>
    <x v="0"/>
  </r>
  <r>
    <x v="1799"/>
    <n v="260.45804113718799"/>
    <n v="39233.098838853803"/>
    <n v="7.6701494862203896"/>
    <n v="303.40207845554801"/>
    <n v="403.24373517087599"/>
    <n v="11.3092103351905"/>
    <n v="69.2384446918457"/>
    <x v="1799"/>
    <x v="0"/>
  </r>
  <r>
    <x v="1800"/>
    <n v="205.54317574982801"/>
    <n v="18844.037030605901"/>
    <n v="6.7342280682127003"/>
    <n v="363.397930057184"/>
    <n v="555.89903769067303"/>
    <n v="8.0069657598304502"/>
    <n v="66.934781707941397"/>
    <x v="1800"/>
    <x v="0"/>
  </r>
  <r>
    <x v="1801"/>
    <n v="219.921997447884"/>
    <n v="26597.5864473742"/>
    <n v="7.3510214522831099"/>
    <n v="333.58372260341599"/>
    <n v="379.59880643064201"/>
    <n v="13.284690658476499"/>
    <n v="98.965389144671093"/>
    <x v="1801"/>
    <x v="0"/>
  </r>
  <r>
    <x v="1802"/>
    <n v="216.675543023958"/>
    <n v="19323.677250204601"/>
    <n v="5.9064054859095396"/>
    <n v="283.20551707712599"/>
    <n v="358.17449357421998"/>
    <n v="14.9826462211695"/>
    <n v="41.586605912443602"/>
    <x v="1802"/>
    <x v="0"/>
  </r>
  <r>
    <x v="1803"/>
    <n v="162.27835703062399"/>
    <n v="23567.132875413001"/>
    <n v="7.6985817225053399"/>
    <n v="372.83508111883498"/>
    <n v="387.97063524700502"/>
    <n v="13.663607288456801"/>
    <n v="75.266064298410797"/>
    <x v="1803"/>
    <x v="0"/>
  </r>
  <r>
    <x v="1804"/>
    <n v="173.02964060686401"/>
    <n v="24028.405405736601"/>
    <n v="8.0056310162836297"/>
    <n v="391.00229976494199"/>
    <n v="444.79427671799198"/>
    <n v="19.9452797879479"/>
    <n v="59.834540745344199"/>
    <x v="1804"/>
    <x v="0"/>
  </r>
  <r>
    <x v="1805"/>
    <n v="229.443109057134"/>
    <n v="26098.637956382401"/>
    <n v="6.5252026570122501"/>
    <n v="281.89682715407099"/>
    <n v="508.79209779717797"/>
    <n v="16.133203200179899"/>
    <n v="66.654192782626396"/>
    <x v="1805"/>
    <x v="0"/>
  </r>
  <r>
    <x v="1806"/>
    <n v="224.46780217218199"/>
    <n v="23565.178404409398"/>
    <n v="7.55404740138734"/>
    <n v="280.1294849034"/>
    <n v="487.33332128724101"/>
    <n v="8.5248642403783492"/>
    <n v="68.940192768293798"/>
    <x v="1806"/>
    <x v="0"/>
  </r>
  <r>
    <x v="1807"/>
    <n v="177.734357283961"/>
    <n v="25702.5186730645"/>
    <n v="7.6598301089843197"/>
    <n v="312.39933537243297"/>
    <n v="383.19958491689601"/>
    <n v="17.472109258923599"/>
    <n v="42.814569558862203"/>
    <x v="1807"/>
    <x v="0"/>
  </r>
  <r>
    <x v="1808"/>
    <n v="195.98948582281199"/>
    <n v="14158.1572826764"/>
    <n v="7.2352240384513902"/>
    <n v="311.96509325510402"/>
    <n v="357.52259941935898"/>
    <n v="19.321722436123"/>
    <n v="82.350012827247397"/>
    <x v="1808"/>
    <x v="0"/>
  </r>
  <r>
    <x v="1809"/>
    <n v="195.51451585035699"/>
    <n v="43110.503721463603"/>
    <n v="7.3688191817273703"/>
    <n v="281.91891823289802"/>
    <n v="325.83135972889198"/>
    <n v="15.0470187768193"/>
    <n v="51.2947915551498"/>
    <x v="1809"/>
    <x v="0"/>
  </r>
  <r>
    <x v="1810"/>
    <n v="196.81595194379301"/>
    <n v="24789.354734008801"/>
    <n v="6.54849747782505"/>
    <n v="331.03677627792803"/>
    <n v="372.76498174932101"/>
    <n v="12.0661817567157"/>
    <n v="14.3431614450111"/>
    <x v="1810"/>
    <x v="0"/>
  </r>
  <r>
    <x v="1811"/>
    <n v="187.03011599287899"/>
    <n v="32651.802764338699"/>
    <n v="8.14917752207392"/>
    <n v="314.20834631456898"/>
    <n v="463.34121661096202"/>
    <n v="14.2434206884343"/>
    <n v="60.269179854179498"/>
    <x v="1811"/>
    <x v="0"/>
  </r>
  <r>
    <x v="1812"/>
    <n v="177.67430502796"/>
    <n v="13129.1498419409"/>
    <n v="7.31235235201504"/>
    <n v="367.32853334861102"/>
    <n v="393.74049720012101"/>
    <n v="16.3563204272156"/>
    <n v="53.841796877910397"/>
    <x v="1812"/>
    <x v="0"/>
  </r>
  <r>
    <x v="1813"/>
    <n v="186.676175841407"/>
    <n v="32808.307503166201"/>
    <n v="7.4962625127443498"/>
    <n v="293.75792693247001"/>
    <n v="392.70049313777702"/>
    <n v="10.6307691484536"/>
    <n v="85.157982970455095"/>
    <x v="1813"/>
    <x v="0"/>
  </r>
  <r>
    <x v="1814"/>
    <n v="165.77311891837101"/>
    <n v="22939.144376705899"/>
    <n v="7.9882319179963499"/>
    <n v="352.79352781641899"/>
    <n v="323.783277066219"/>
    <n v="13.5641501231758"/>
    <n v="79.316585201163093"/>
    <x v="1814"/>
    <x v="0"/>
  </r>
  <r>
    <x v="1815"/>
    <n v="209.74304375066899"/>
    <n v="11643.663475765001"/>
    <n v="6.5946823066304798"/>
    <n v="326.394576843766"/>
    <n v="509.661781629828"/>
    <n v="11.2740647723757"/>
    <n v="67.528287899585706"/>
    <x v="1815"/>
    <x v="0"/>
  </r>
  <r>
    <x v="1816"/>
    <n v="194.97504391444701"/>
    <n v="22185.763962956298"/>
    <n v="7.1168092837099604"/>
    <n v="377.84690251994601"/>
    <n v="355.817097268005"/>
    <n v="14.859198260426901"/>
    <n v="62.016383171647"/>
    <x v="1816"/>
    <x v="0"/>
  </r>
  <r>
    <x v="1817"/>
    <n v="189.728229150679"/>
    <n v="26138.097610454799"/>
    <n v="8.8327620297562799"/>
    <n v="361.85554862799103"/>
    <n v="434.05125330700901"/>
    <n v="16.166931044063901"/>
    <n v="88.727372657054801"/>
    <x v="1817"/>
    <x v="0"/>
  </r>
  <r>
    <x v="1818"/>
    <n v="217.39477847982201"/>
    <n v="3413.0816334064798"/>
    <n v="5.6700274210510102"/>
    <n v="337.63107330577702"/>
    <n v="615.61116692789199"/>
    <n v="14.926750990277"/>
    <n v="82.590152045058105"/>
    <x v="1818"/>
    <x v="0"/>
  </r>
  <r>
    <x v="1819"/>
    <n v="194.21627524316699"/>
    <n v="13319.4957053406"/>
    <n v="5.5668957921077196"/>
    <n v="323.424362417699"/>
    <n v="317.34924434082598"/>
    <n v="17.130157597690602"/>
    <n v="61.428790549027802"/>
    <x v="1819"/>
    <x v="0"/>
  </r>
  <r>
    <x v="1820"/>
    <n v="222.89465932802"/>
    <n v="14450.175746881599"/>
    <n v="6.7909138937534097"/>
    <n v="293.74632054171798"/>
    <n v="433.14500491511899"/>
    <n v="9.0691614779552197"/>
    <n v="67.906812724916506"/>
    <x v="1820"/>
    <x v="0"/>
  </r>
  <r>
    <x v="1821"/>
    <n v="139.77087229812901"/>
    <n v="20472.874587935101"/>
    <n v="6.8109777977982198"/>
    <n v="357.59327686624198"/>
    <n v="488.27493006185301"/>
    <n v="15.882251676006099"/>
    <n v="53.2790417028259"/>
    <x v="1821"/>
    <x v="0"/>
  </r>
  <r>
    <x v="1822"/>
    <n v="170.95182960133201"/>
    <n v="41452.625574255202"/>
    <n v="8.7257653901915209"/>
    <n v="362.41541871734103"/>
    <n v="378.14900015553098"/>
    <n v="16.274051010453199"/>
    <n v="60.618754148074302"/>
    <x v="1822"/>
    <x v="0"/>
  </r>
  <r>
    <x v="1823"/>
    <n v="191.75228971567401"/>
    <n v="35899.280308832698"/>
    <n v="8.0666540240348308"/>
    <n v="378.77460459455602"/>
    <n v="307.98755110489702"/>
    <n v="12.568720680384301"/>
    <n v="60.192350780485697"/>
    <x v="1823"/>
    <x v="0"/>
  </r>
  <r>
    <x v="1824"/>
    <n v="188.78357657425499"/>
    <n v="22330.466787311001"/>
    <n v="6.9576761985002999"/>
    <n v="325.16081897187598"/>
    <n v="306.69250419342802"/>
    <n v="16.274856570389701"/>
    <n v="82.595222692211607"/>
    <x v="1824"/>
    <x v="0"/>
  </r>
  <r>
    <x v="1825"/>
    <n v="176.84106250266501"/>
    <n v="12838.9143726037"/>
    <n v="5.7924247475392603"/>
    <n v="393.79864818971998"/>
    <n v="447.28911533409502"/>
    <n v="15.8213463137721"/>
    <n v="104.230949171406"/>
    <x v="1825"/>
    <x v="0"/>
  </r>
  <r>
    <x v="1826"/>
    <n v="169.14919000536199"/>
    <n v="17375.970744803901"/>
    <n v="9.4046873072608701"/>
    <n v="394.09242399390098"/>
    <n v="373.19028214907399"/>
    <n v="15.2605098586226"/>
    <n v="80.795985270785906"/>
    <x v="1826"/>
    <x v="0"/>
  </r>
  <r>
    <x v="1827"/>
    <n v="180.776561668764"/>
    <n v="33244.555596990598"/>
    <n v="8.0865170165639597"/>
    <n v="364.70639366222099"/>
    <n v="392.97101966926198"/>
    <n v="20.471816764150901"/>
    <n v="50.141601816496497"/>
    <x v="1827"/>
    <x v="0"/>
  </r>
  <r>
    <x v="1828"/>
    <n v="250.66091599510901"/>
    <n v="15973.6868911971"/>
    <n v="6.4162983065822798"/>
    <n v="277.15193765979001"/>
    <n v="334.81995443651499"/>
    <n v="15.6843620164434"/>
    <n v="44.0403821682428"/>
    <x v="1828"/>
    <x v="0"/>
  </r>
  <r>
    <x v="1829"/>
    <n v="255.61656877860699"/>
    <n v="28612.266106917999"/>
    <n v="7.3405950241949496"/>
    <n v="290.69066132670599"/>
    <n v="442.38511819344399"/>
    <n v="9.3057328581455696"/>
    <n v="71.342131544938795"/>
    <x v="1829"/>
    <x v="0"/>
  </r>
  <r>
    <x v="1830"/>
    <n v="196.00751839185199"/>
    <n v="13939.294022009901"/>
    <n v="6.9355507148086799"/>
    <n v="345.65366218003999"/>
    <n v="423.20353345406699"/>
    <n v="16.836785518971201"/>
    <n v="89.338649456783401"/>
    <x v="1830"/>
    <x v="0"/>
  </r>
  <r>
    <x v="1831"/>
    <n v="221.55738304212099"/>
    <n v="18438.823394600899"/>
    <n v="6.6543722960731397"/>
    <n v="316.77899896708402"/>
    <n v="443.54393404126102"/>
    <n v="19.136378721396799"/>
    <n v="53.661822987416599"/>
    <x v="1831"/>
    <x v="0"/>
  </r>
  <r>
    <x v="1832"/>
    <n v="190.700853225016"/>
    <n v="11705.0722819699"/>
    <n v="6.6633970696422899"/>
    <n v="380.592491049302"/>
    <n v="386.46415074778099"/>
    <n v="16.319104528451302"/>
    <n v="85.693649077153907"/>
    <x v="1832"/>
    <x v="0"/>
  </r>
  <r>
    <x v="1833"/>
    <n v="170.17515725558599"/>
    <n v="23254.009619458699"/>
    <n v="7.58332675209848"/>
    <n v="328.70262970472299"/>
    <n v="397.58797433308001"/>
    <n v="16.1403172750679"/>
    <n v="66.746780592473399"/>
    <x v="1833"/>
    <x v="0"/>
  </r>
  <r>
    <x v="1834"/>
    <n v="218.72383999456599"/>
    <n v="23535.0289007381"/>
    <n v="6.4754020640916004"/>
    <n v="352.50589757517503"/>
    <n v="421.18347801492598"/>
    <n v="19.273560508946598"/>
    <n v="58.903698033016298"/>
    <x v="1834"/>
    <x v="0"/>
  </r>
  <r>
    <x v="1835"/>
    <n v="230.299455435619"/>
    <n v="16892.895661907402"/>
    <n v="6.99717160698955"/>
    <n v="323.52047054907501"/>
    <n v="456.90570350359798"/>
    <n v="10.3421456186905"/>
    <n v="47.095505769622598"/>
    <x v="1835"/>
    <x v="0"/>
  </r>
  <r>
    <x v="1836"/>
    <n v="201.89247367266901"/>
    <n v="15327.879723449299"/>
    <n v="6.8606473723156096"/>
    <n v="328.932585368763"/>
    <n v="281.085032348548"/>
    <n v="19.8124836699855"/>
    <n v="55.3975636525551"/>
    <x v="1836"/>
    <x v="0"/>
  </r>
  <r>
    <x v="1837"/>
    <n v="198.86574302587599"/>
    <n v="15911.357508753101"/>
    <n v="7.5179058825438103"/>
    <n v="342.01592395068798"/>
    <n v="437.91862529908298"/>
    <n v="15.005741987372399"/>
    <n v="38.845957626109097"/>
    <x v="1837"/>
    <x v="0"/>
  </r>
  <r>
    <x v="1838"/>
    <n v="198.48865056001699"/>
    <n v="45148.808117660199"/>
    <n v="7.8216504228765302"/>
    <n v="324.64407957923498"/>
    <n v="427.21676446601901"/>
    <n v="15.530122779716301"/>
    <n v="54.5742543042333"/>
    <x v="1838"/>
    <x v="0"/>
  </r>
  <r>
    <x v="1839"/>
    <n v="193.936514907098"/>
    <n v="27768.382870133501"/>
    <n v="6.9063478052980098"/>
    <n v="330.43070036312599"/>
    <n v="556.03292234055903"/>
    <n v="22.618411189092001"/>
    <n v="81.265816284868393"/>
    <x v="1839"/>
    <x v="0"/>
  </r>
  <r>
    <x v="1840"/>
    <n v="203.75642576459401"/>
    <n v="29999.987005357601"/>
    <n v="7.2133286631653597"/>
    <n v="310.66028412654902"/>
    <n v="366.55813120218102"/>
    <n v="14.1830251734384"/>
    <n v="65.8812708385787"/>
    <x v="1840"/>
    <x v="0"/>
  </r>
  <r>
    <x v="1841"/>
    <n v="166.45977945611901"/>
    <n v="15824.822709010999"/>
    <n v="6.3963644517314"/>
    <n v="361.15617848879401"/>
    <n v="376.102103763831"/>
    <n v="13.844331102652699"/>
    <n v="52.057380603506502"/>
    <x v="1841"/>
    <x v="0"/>
  </r>
  <r>
    <x v="1842"/>
    <n v="207.58895345663601"/>
    <n v="24359.470414212901"/>
    <n v="7.2220042814172398"/>
    <n v="313.81971308523202"/>
    <n v="477.06297483944098"/>
    <n v="16.495091950906801"/>
    <n v="75.041913953758595"/>
    <x v="1842"/>
    <x v="0"/>
  </r>
  <r>
    <x v="1843"/>
    <n v="172.33158423726499"/>
    <n v="23512.837957229"/>
    <n v="8.0113162097848498"/>
    <n v="364.483421619426"/>
    <n v="452.08076537785598"/>
    <n v="16.4720446850869"/>
    <n v="95.045657933856305"/>
    <x v="1843"/>
    <x v="0"/>
  </r>
  <r>
    <x v="1844"/>
    <n v="193.609137653815"/>
    <n v="14610.4128321629"/>
    <n v="7.2189040242891096"/>
    <n v="332.46875544685003"/>
    <n v="468.60299810209"/>
    <n v="10.877062198437301"/>
    <n v="67.181340800057995"/>
    <x v="1844"/>
    <x v="0"/>
  </r>
  <r>
    <x v="1845"/>
    <n v="195.83710515312799"/>
    <n v="11351.8618561776"/>
    <n v="6.2674756962624798"/>
    <n v="366.42892756901398"/>
    <n v="323.794862351424"/>
    <n v="13.0682421004069"/>
    <n v="37.353080220426101"/>
    <x v="1845"/>
    <x v="0"/>
  </r>
  <r>
    <x v="1846"/>
    <n v="208.90803605281599"/>
    <n v="29307.1289445804"/>
    <n v="6.1255852110675999"/>
    <n v="304.03177627835299"/>
    <n v="456.214828479201"/>
    <n v="10.8171581345034"/>
    <n v="111.115309657428"/>
    <x v="1846"/>
    <x v="0"/>
  </r>
  <r>
    <x v="1847"/>
    <n v="154.47409165832599"/>
    <n v="21103.303188241101"/>
    <n v="7.9287001881139396"/>
    <n v="376.00107067789401"/>
    <n v="450.25297404391199"/>
    <n v="14.6433064879302"/>
    <n v="71.321372088514806"/>
    <x v="1847"/>
    <x v="0"/>
  </r>
  <r>
    <x v="1848"/>
    <n v="136.09067693820501"/>
    <n v="26484.515316374102"/>
    <n v="7.55532048139181"/>
    <n v="426.500022152447"/>
    <n v="471.41335648522897"/>
    <n v="14.544948395174901"/>
    <n v="51.491196837361002"/>
    <x v="1848"/>
    <x v="0"/>
  </r>
  <r>
    <x v="1849"/>
    <n v="153.64049344977599"/>
    <n v="24316.163339921801"/>
    <n v="8.2115950592747495"/>
    <n v="367.34453404028397"/>
    <n v="295.04249226405898"/>
    <n v="12.5036606462451"/>
    <n v="91.270792229070494"/>
    <x v="1849"/>
    <x v="0"/>
  </r>
  <r>
    <x v="1850"/>
    <n v="186.12529592533801"/>
    <n v="12253.3033886052"/>
    <n v="8.0669799007803"/>
    <n v="325.40934121797198"/>
    <n v="260.53175818559703"/>
    <n v="9.6740829137425504"/>
    <n v="68.073927897342301"/>
    <x v="1850"/>
    <x v="0"/>
  </r>
  <r>
    <x v="1851"/>
    <n v="201.63283568822899"/>
    <n v="13749.5960366239"/>
    <n v="7.33374213617153"/>
    <n v="322.04466679436598"/>
    <n v="512.44630502068298"/>
    <n v="12.4347161271118"/>
    <n v="43.827118677426597"/>
    <x v="1851"/>
    <x v="0"/>
  </r>
  <r>
    <x v="1852"/>
    <n v="163.276225175045"/>
    <n v="21820.295875084299"/>
    <n v="7.8995209221321199"/>
    <n v="356.17963732246898"/>
    <n v="561.20623768724204"/>
    <n v="14.116323805888101"/>
    <n v="56.193060622785602"/>
    <x v="1852"/>
    <x v="0"/>
  </r>
  <r>
    <x v="1853"/>
    <n v="245.023461116493"/>
    <n v="27733.713098892"/>
    <n v="7.1350634416418499"/>
    <n v="238.844003687537"/>
    <n v="464.07484993773699"/>
    <n v="13.452179490174601"/>
    <n v="55.642363169526099"/>
    <x v="1853"/>
    <x v="0"/>
  </r>
  <r>
    <x v="1854"/>
    <n v="179.59618912885301"/>
    <n v="30308.231180576498"/>
    <n v="6.95261688920084"/>
    <n v="329.42241417964402"/>
    <n v="355.42553174605001"/>
    <n v="13.400759973148901"/>
    <n v="66.223591115622597"/>
    <x v="1854"/>
    <x v="0"/>
  </r>
  <r>
    <x v="1855"/>
    <n v="202.58254227278599"/>
    <n v="23158.389096470401"/>
    <n v="6.0678120107025499"/>
    <n v="302.002743154754"/>
    <n v="301.984239521635"/>
    <n v="17.622594764646401"/>
    <n v="42.292766499447403"/>
    <x v="1855"/>
    <x v="0"/>
  </r>
  <r>
    <x v="1856"/>
    <n v="154.54694874856401"/>
    <n v="15901.285161146199"/>
    <n v="6.5109801126175704"/>
    <n v="419.21630452185002"/>
    <n v="444.84358402569001"/>
    <n v="14.6567254568495"/>
    <n v="49.515174989384199"/>
    <x v="1856"/>
    <x v="0"/>
  </r>
  <r>
    <x v="1857"/>
    <n v="174.73842274732601"/>
    <n v="28697.004827069999"/>
    <n v="8.6067897924858308"/>
    <n v="317.01646457447202"/>
    <n v="480.68039170217997"/>
    <n v="13.7483021846932"/>
    <n v="52.475867951784103"/>
    <x v="1857"/>
    <x v="0"/>
  </r>
  <r>
    <x v="1858"/>
    <n v="170.835192163074"/>
    <n v="27199.6419926583"/>
    <n v="8.0658857262653694"/>
    <n v="376.05563728883499"/>
    <n v="401.83303573343898"/>
    <n v="14.081980959228"/>
    <n v="81.740224523637906"/>
    <x v="1858"/>
    <x v="0"/>
  </r>
  <r>
    <x v="1859"/>
    <n v="200.63757592628599"/>
    <n v="12999.1448040167"/>
    <n v="6.6963557907041498"/>
    <n v="356.87004060414199"/>
    <n v="394.017732473124"/>
    <n v="11.100406898066501"/>
    <n v="43.625910460919201"/>
    <x v="1859"/>
    <x v="0"/>
  </r>
  <r>
    <x v="1860"/>
    <n v="206.52256592147"/>
    <n v="10453.0873232677"/>
    <n v="6.4820092811625303"/>
    <n v="326.12548223873603"/>
    <n v="347.82432822189497"/>
    <n v="13.997466157892701"/>
    <n v="42.290534949595603"/>
    <x v="1860"/>
    <x v="0"/>
  </r>
  <r>
    <x v="1861"/>
    <n v="207.76432621408"/>
    <n v="30412.372331261198"/>
    <n v="7.8139666440392297"/>
    <n v="289.41363611779701"/>
    <n v="273.69713915492002"/>
    <n v="19.1133815613039"/>
    <n v="52.281104276835798"/>
    <x v="1861"/>
    <x v="0"/>
  </r>
  <r>
    <x v="1862"/>
    <n v="201.627117159091"/>
    <n v="18093.9721620905"/>
    <n v="8.4741231133489396"/>
    <n v="361.62918710759902"/>
    <n v="348.73293706780498"/>
    <n v="8.5824611658240997"/>
    <n v="49.382683793107198"/>
    <x v="1862"/>
    <x v="0"/>
  </r>
  <r>
    <x v="1863"/>
    <n v="194.55648173609799"/>
    <n v="20231.517645479598"/>
    <n v="6.51965850797228"/>
    <n v="332.34994857557302"/>
    <n v="476.23170981885602"/>
    <n v="17.889569257061801"/>
    <n v="52.909070575884598"/>
    <x v="1863"/>
    <x v="0"/>
  </r>
  <r>
    <x v="1864"/>
    <n v="184.84092489960699"/>
    <n v="19797.108542917402"/>
    <n v="8.4220000348256097"/>
    <n v="387.19030374472101"/>
    <n v="428.414783933465"/>
    <n v="13.143443795066901"/>
    <n v="62.337976153813102"/>
    <x v="1864"/>
    <x v="0"/>
  </r>
  <r>
    <x v="1865"/>
    <n v="205.519018557587"/>
    <n v="12871.5512198875"/>
    <n v="7.0995989462511204"/>
    <n v="365.68440062235499"/>
    <n v="501.19395002725298"/>
    <n v="20.558671832928599"/>
    <n v="77.123457322312902"/>
    <x v="1865"/>
    <x v="0"/>
  </r>
  <r>
    <x v="1866"/>
    <n v="191.81304600255001"/>
    <n v="36435.793513813704"/>
    <n v="7.3696494684157097"/>
    <n v="323.12003617206102"/>
    <n v="383.87105464133799"/>
    <n v="15.8813816630689"/>
    <n v="52.765049009659499"/>
    <x v="1866"/>
    <x v="0"/>
  </r>
  <r>
    <x v="1867"/>
    <n v="162.18438167815199"/>
    <n v="27771.080133519299"/>
    <n v="7.7577016245096697"/>
    <n v="317.93541068893501"/>
    <n v="493.30406865072399"/>
    <n v="14.2617429452078"/>
    <n v="77.142103803863705"/>
    <x v="1867"/>
    <x v="0"/>
  </r>
  <r>
    <x v="1868"/>
    <n v="188.061805433969"/>
    <n v="33809.224700737803"/>
    <n v="8.1413011599361091"/>
    <n v="341.49804358686703"/>
    <n v="522.30123155774902"/>
    <n v="14.4675011953703"/>
    <n v="47.050155494033099"/>
    <x v="1868"/>
    <x v="0"/>
  </r>
  <r>
    <x v="1869"/>
    <n v="224.39303652676"/>
    <n v="21856.1452125834"/>
    <n v="7.0414402961305296"/>
    <n v="275.27197042993703"/>
    <n v="404.823920788409"/>
    <n v="12.848964664042301"/>
    <n v="63.154904980545801"/>
    <x v="1869"/>
    <x v="0"/>
  </r>
  <r>
    <x v="1870"/>
    <n v="194.463238930248"/>
    <n v="16119.340190397301"/>
    <n v="6.9079870092295099"/>
    <n v="336.64820702306099"/>
    <n v="408.459081006909"/>
    <n v="16.364723814358101"/>
    <n v="76.631185570077605"/>
    <x v="1870"/>
    <x v="0"/>
  </r>
  <r>
    <x v="1871"/>
    <n v="193.02796027128699"/>
    <n v="23006.2422232522"/>
    <n v="8.0983123264736108"/>
    <n v="340.25335416166899"/>
    <n v="297.11262112621398"/>
    <n v="13.475158486007301"/>
    <n v="78.325226683166207"/>
    <x v="1871"/>
    <x v="0"/>
  </r>
  <r>
    <x v="1872"/>
    <n v="194.40417045632199"/>
    <n v="19336.608073355699"/>
    <n v="7.1947650314668996"/>
    <n v="339.23212589398798"/>
    <n v="515.80718221940799"/>
    <n v="10.7286690041171"/>
    <n v="61.129517118698999"/>
    <x v="1872"/>
    <x v="0"/>
  </r>
  <r>
    <x v="1873"/>
    <n v="139.11870265383899"/>
    <n v="16819.4231794478"/>
    <n v="7.7919819834792401"/>
    <n v="361.02803858302099"/>
    <n v="438.179246678987"/>
    <n v="10.951138010235599"/>
    <n v="34.5374089085037"/>
    <x v="1873"/>
    <x v="0"/>
  </r>
  <r>
    <x v="1874"/>
    <n v="181.665397898338"/>
    <n v="17465.095885843901"/>
    <n v="7.1317035122312102"/>
    <n v="356.48189007419398"/>
    <n v="529.08600263686503"/>
    <n v="15.430418183729699"/>
    <n v="60.606602912268599"/>
    <x v="1874"/>
    <x v="0"/>
  </r>
  <r>
    <x v="1875"/>
    <n v="219.695123334887"/>
    <n v="18085.502817623201"/>
    <n v="6.0105687659940097"/>
    <n v="277.32971312716302"/>
    <n v="406.56479354776798"/>
    <n v="16.136766000851399"/>
    <n v="53.677448553560197"/>
    <x v="1875"/>
    <x v="0"/>
  </r>
  <r>
    <x v="1876"/>
    <n v="164.67480268723099"/>
    <n v="20260.403692156298"/>
    <n v="7.5881750189234198"/>
    <n v="304.56753698840498"/>
    <n v="408.90126962461602"/>
    <n v="10.178500057554601"/>
    <n v="84.723106557198193"/>
    <x v="1876"/>
    <x v="0"/>
  </r>
  <r>
    <x v="1877"/>
    <n v="203.34164997521299"/>
    <n v="23087.217658651101"/>
    <n v="6.4370705220931397"/>
    <n v="297.56676422747501"/>
    <n v="373.04417185487102"/>
    <n v="16.402773463358901"/>
    <n v="79.163456439245294"/>
    <x v="1877"/>
    <x v="0"/>
  </r>
  <r>
    <x v="1878"/>
    <n v="200.13469747068501"/>
    <n v="17583.080334883802"/>
    <n v="6.7717287983285601"/>
    <n v="296.569823261767"/>
    <n v="377.584203105612"/>
    <n v="10.2892881208393"/>
    <n v="66.890747022754098"/>
    <x v="1878"/>
    <x v="0"/>
  </r>
  <r>
    <x v="1879"/>
    <n v="162.78025206078701"/>
    <n v="18869.212089820499"/>
    <n v="6.9064965381749897"/>
    <n v="344.18761005151703"/>
    <n v="585.67958883228596"/>
    <n v="18.857141114007899"/>
    <n v="74.293778738623004"/>
    <x v="1879"/>
    <x v="0"/>
  </r>
  <r>
    <x v="1880"/>
    <n v="216.07613788740301"/>
    <n v="40175.2060914174"/>
    <n v="7.4874227565279003"/>
    <n v="309.80079638709702"/>
    <n v="399.04718087069199"/>
    <n v="11.186738886754901"/>
    <n v="86.957463865879802"/>
    <x v="1880"/>
    <x v="0"/>
  </r>
  <r>
    <x v="1881"/>
    <n v="234.19191634156999"/>
    <n v="14080.8337085233"/>
    <n v="6.3406824301617597"/>
    <n v="296.31421956890802"/>
    <n v="382.40807438988401"/>
    <n v="17.353544583874701"/>
    <n v="59.004349138760404"/>
    <x v="1881"/>
    <x v="0"/>
  </r>
  <r>
    <x v="1882"/>
    <n v="226.987836446291"/>
    <n v="27852.0974386616"/>
    <n v="6.5214708345658297"/>
    <n v="309.22809132213098"/>
    <n v="414.06154518468202"/>
    <n v="16.932911316750001"/>
    <n v="78.439251287131896"/>
    <x v="1882"/>
    <x v="0"/>
  </r>
  <r>
    <x v="1883"/>
    <n v="148.37923479310501"/>
    <n v="18413.0968199864"/>
    <n v="7.40796723339409"/>
    <n v="390.61901328956702"/>
    <n v="410.568171999632"/>
    <n v="15.1036243442682"/>
    <n v="89.178484514668"/>
    <x v="1883"/>
    <x v="0"/>
  </r>
  <r>
    <x v="1884"/>
    <n v="198.888867760127"/>
    <n v="8535.4029557225804"/>
    <n v="4.79666583628517"/>
    <n v="321.403476503729"/>
    <n v="453.57116262701697"/>
    <n v="14.3516244964125"/>
    <n v="74.326204432835098"/>
    <x v="1884"/>
    <x v="0"/>
  </r>
  <r>
    <x v="1885"/>
    <n v="159.690251008719"/>
    <n v="19576.530381129101"/>
    <n v="7.6643752200299504"/>
    <n v="344.14513049090101"/>
    <n v="390.69089981896701"/>
    <n v="17.7470368036563"/>
    <n v="53.631504401123301"/>
    <x v="1885"/>
    <x v="0"/>
  </r>
  <r>
    <x v="1886"/>
    <n v="225.919118279743"/>
    <n v="9546.1292151546495"/>
    <n v="5.89967635664153"/>
    <n v="313.98734272068498"/>
    <n v="372.53275248078501"/>
    <n v="15.2842912590468"/>
    <n v="61.258045660994597"/>
    <x v="1886"/>
    <x v="0"/>
  </r>
  <r>
    <x v="1887"/>
    <n v="141.48839116355501"/>
    <n v="23989.990150725898"/>
    <n v="7.9620664633449501"/>
    <n v="389.39289728587897"/>
    <n v="361.632054682226"/>
    <n v="14.908725391507801"/>
    <n v="57.164555821594398"/>
    <x v="1887"/>
    <x v="0"/>
  </r>
  <r>
    <x v="1888"/>
    <n v="251.31377951745799"/>
    <n v="30245.956974840799"/>
    <n v="6.7188296734823902"/>
    <n v="267.02609282740002"/>
    <n v="271.63073825352399"/>
    <n v="14.882428188643299"/>
    <n v="70.778408098880206"/>
    <x v="1888"/>
    <x v="0"/>
  </r>
  <r>
    <x v="1889"/>
    <n v="142.53412630429801"/>
    <n v="25556.0531280375"/>
    <n v="6.6007869509501802"/>
    <n v="416.26279867348097"/>
    <n v="443.75923103638098"/>
    <n v="7.4913624695613503"/>
    <n v="72.879847778839604"/>
    <x v="1889"/>
    <x v="0"/>
  </r>
  <r>
    <x v="1890"/>
    <n v="151.03292956434899"/>
    <n v="29827.793969254199"/>
    <n v="7.6621539356710899"/>
    <n v="405.82989379134199"/>
    <n v="376.91221168815599"/>
    <n v="19.382739124492101"/>
    <n v="78.1601332555678"/>
    <x v="1890"/>
    <x v="0"/>
  </r>
  <r>
    <x v="1891"/>
    <n v="239.81600458044099"/>
    <n v="17177.7887828083"/>
    <n v="6.1089473659648199"/>
    <n v="272.84471465974002"/>
    <n v="294.876056269044"/>
    <n v="10.603467049677301"/>
    <n v="62.852748629129202"/>
    <x v="1891"/>
    <x v="0"/>
  </r>
  <r>
    <x v="1892"/>
    <n v="192.69642195490201"/>
    <n v="24905.284521000402"/>
    <n v="7.7577697653155901"/>
    <n v="383.51989221415101"/>
    <n v="473.55006525958203"/>
    <n v="14.2864932350329"/>
    <n v="56.347829908359401"/>
    <x v="1892"/>
    <x v="0"/>
  </r>
  <r>
    <x v="1893"/>
    <n v="217.89677245522699"/>
    <n v="6785.1453026912504"/>
    <n v="6.0288982278104397"/>
    <n v="333.073545745888"/>
    <n v="432.33240557423301"/>
    <n v="12.365538069177701"/>
    <n v="45.822004105064401"/>
    <x v="1893"/>
    <x v="0"/>
  </r>
  <r>
    <x v="1894"/>
    <n v="194.24774209542699"/>
    <n v="8127.0712539875803"/>
    <n v="6.6740317608541302"/>
    <n v="394.55583487077701"/>
    <n v="312.349017080007"/>
    <n v="16.005021528604999"/>
    <n v="65.023960127909803"/>
    <x v="1894"/>
    <x v="0"/>
  </r>
  <r>
    <x v="1895"/>
    <n v="200.55750736637501"/>
    <n v="20044.2062523196"/>
    <n v="7.0786895149145703"/>
    <n v="303.91934120728502"/>
    <n v="335.554803199047"/>
    <n v="16.6361740090057"/>
    <n v="71.309022174794293"/>
    <x v="1895"/>
    <x v="0"/>
  </r>
  <r>
    <x v="1896"/>
    <n v="216.48002472933399"/>
    <n v="23039.328505396799"/>
    <n v="6.7692676368691398"/>
    <n v="344.01425622019099"/>
    <n v="341.078379034161"/>
    <n v="11.498236895261901"/>
    <n v="78.733441303701596"/>
    <x v="1896"/>
    <x v="0"/>
  </r>
  <r>
    <x v="1897"/>
    <n v="184.07103372110899"/>
    <n v="33123.442979610198"/>
    <n v="7.18617331107074"/>
    <n v="322.36566111104997"/>
    <n v="345.35657568350501"/>
    <n v="15.164133941054301"/>
    <n v="68.847543992318407"/>
    <x v="1897"/>
    <x v="0"/>
  </r>
  <r>
    <x v="1898"/>
    <n v="178.21731117902601"/>
    <n v="39995.186271847801"/>
    <n v="8.93068899500628"/>
    <n v="337.06494977222502"/>
    <n v="393.67695750254899"/>
    <n v="14.2433735285098"/>
    <n v="75.375742685762404"/>
    <x v="1898"/>
    <x v="0"/>
  </r>
  <r>
    <x v="1899"/>
    <n v="212.819377438646"/>
    <n v="15017.7472811186"/>
    <n v="5.5444355298502401"/>
    <n v="319.494951919524"/>
    <n v="279.44706566597898"/>
    <n v="12.850505624337201"/>
    <n v="75.028792711351301"/>
    <x v="1899"/>
    <x v="0"/>
  </r>
  <r>
    <x v="1900"/>
    <n v="179.91971076115499"/>
    <n v="34698.621160449897"/>
    <n v="8.5384916770114998"/>
    <n v="338.01232321355201"/>
    <n v="504.39715216384798"/>
    <n v="16.4093638673314"/>
    <n v="59.954815166164899"/>
    <x v="1900"/>
    <x v="0"/>
  </r>
  <r>
    <x v="1901"/>
    <n v="193.47259613719001"/>
    <n v="19343.149511401301"/>
    <n v="7.6640605665707398"/>
    <n v="306.68545533280798"/>
    <n v="426.56192762012898"/>
    <n v="12.8443655459594"/>
    <n v="111.595447695934"/>
    <x v="1901"/>
    <x v="0"/>
  </r>
  <r>
    <x v="1902"/>
    <n v="187.08508398993499"/>
    <n v="30846.5854741232"/>
    <n v="7.2811055332260901"/>
    <n v="339.06371481092901"/>
    <n v="323.96269504944797"/>
    <n v="12.651853984752799"/>
    <n v="72.273590447292094"/>
    <x v="1902"/>
    <x v="0"/>
  </r>
  <r>
    <x v="1903"/>
    <n v="164.371169104535"/>
    <n v="14880.6517982567"/>
    <n v="7.2782631654298697"/>
    <n v="350.951581415931"/>
    <n v="444.108111653778"/>
    <n v="16.8574587892819"/>
    <n v="58.177867176230897"/>
    <x v="1903"/>
    <x v="0"/>
  </r>
  <r>
    <x v="1904"/>
    <n v="165.687547741972"/>
    <n v="11319.106232092299"/>
    <n v="6.6188527588159296"/>
    <n v="372.55471309865101"/>
    <n v="420.42910963717401"/>
    <n v="13.3532592733022"/>
    <n v="72.974050836540002"/>
    <x v="1904"/>
    <x v="0"/>
  </r>
  <r>
    <x v="1905"/>
    <n v="186.65264774501401"/>
    <n v="12355.3441072527"/>
    <n v="7.0655763034304497"/>
    <n v="321.83151256825499"/>
    <n v="503.96410999582901"/>
    <n v="16.282371267239199"/>
    <n v="77.152172750977996"/>
    <x v="1905"/>
    <x v="0"/>
  </r>
  <r>
    <x v="1906"/>
    <n v="205.37662384086599"/>
    <n v="19905.436547735899"/>
    <n v="7.0783445555473303"/>
    <n v="284.206021481449"/>
    <n v="471.904031965613"/>
    <n v="18.027159728438999"/>
    <n v="64.362608409059305"/>
    <x v="1906"/>
    <x v="0"/>
  </r>
  <r>
    <x v="1907"/>
    <n v="185.90693756838701"/>
    <n v="27959.987873012298"/>
    <n v="7.2145102118909703"/>
    <n v="349.74387911347497"/>
    <n v="414.06735428108902"/>
    <n v="19.8829169738787"/>
    <n v="36.179002858420397"/>
    <x v="1907"/>
    <x v="0"/>
  </r>
  <r>
    <x v="1908"/>
    <n v="179.14101824258901"/>
    <n v="22291.4185773143"/>
    <n v="6.7742761211157196"/>
    <n v="407.417977243113"/>
    <n v="371.26484280956799"/>
    <n v="18.1868005369694"/>
    <n v="86.528627224484794"/>
    <x v="1908"/>
    <x v="0"/>
  </r>
  <r>
    <x v="1909"/>
    <n v="176.71402344076799"/>
    <n v="27971.891806144999"/>
    <n v="7.5979805828395603"/>
    <n v="413.91400052244501"/>
    <n v="440.35537377319099"/>
    <n v="14.4236141269885"/>
    <n v="72.837370205568405"/>
    <x v="1909"/>
    <x v="0"/>
  </r>
  <r>
    <x v="1910"/>
    <n v="224.85608904654001"/>
    <n v="12833.461241077701"/>
    <n v="6.17949587081955"/>
    <n v="327.533276455487"/>
    <n v="411.84994946763101"/>
    <n v="17.400425875755001"/>
    <n v="72.917305284591293"/>
    <x v="1910"/>
    <x v="1"/>
  </r>
  <r>
    <x v="1911"/>
    <n v="234.94220288926101"/>
    <n v="24456.174888097499"/>
    <n v="5.5962405072865797"/>
    <n v="334.87304622000897"/>
    <n v="337.57315116789903"/>
    <n v="9.5152921423017407"/>
    <n v="77.297300185914096"/>
    <x v="1911"/>
    <x v="1"/>
  </r>
  <r>
    <x v="1912"/>
    <n v="160.443064831409"/>
    <n v="16129.7069232947"/>
    <n v="8.0910140046382999"/>
    <n v="328.447174470135"/>
    <n v="478.51508117236699"/>
    <n v="12.814835520863699"/>
    <n v="43.592301156286403"/>
    <x v="1912"/>
    <x v="1"/>
  </r>
  <r>
    <x v="1913"/>
    <n v="233.7615788068"/>
    <n v="16780.116146828499"/>
    <n v="6.1232974660495998"/>
    <n v="323.53805514097502"/>
    <n v="520.28509404500301"/>
    <n v="17.794740676022499"/>
    <n v="60.343890907079"/>
    <x v="1913"/>
    <x v="1"/>
  </r>
  <r>
    <x v="1914"/>
    <n v="155.70967940976001"/>
    <n v="30610.047900416499"/>
    <n v="8.1725484001733495"/>
    <n v="337.17376741140401"/>
    <n v="425.691955934448"/>
    <n v="15.101532720255999"/>
    <n v="79.780466937571106"/>
    <x v="1914"/>
    <x v="1"/>
  </r>
  <r>
    <x v="1915"/>
    <n v="215.85486927203499"/>
    <n v="9887.8307545277694"/>
    <n v="6.9542305616020501"/>
    <n v="379.50473145847701"/>
    <n v="527.47969398052805"/>
    <n v="14.326638191120001"/>
    <n v="52.388849261593698"/>
    <x v="1915"/>
    <x v="1"/>
  </r>
  <r>
    <x v="1916"/>
    <n v="249.96924347628499"/>
    <n v="22057.051786181899"/>
    <n v="4.8927166511746103"/>
    <n v="375.49447426750498"/>
    <n v="334.26987962874398"/>
    <n v="14.150363083793099"/>
    <n v="97.030457336879905"/>
    <x v="1916"/>
    <x v="1"/>
  </r>
  <r>
    <x v="1917"/>
    <n v="153.74817023416301"/>
    <n v="50793.898916874001"/>
    <n v="7.8434977164547304"/>
    <n v="306.218950132305"/>
    <n v="423.45590568004599"/>
    <n v="14.3220188703975"/>
    <n v="65.076609900469606"/>
    <x v="1917"/>
    <x v="1"/>
  </r>
  <r>
    <x v="1918"/>
    <n v="185.909302823215"/>
    <n v="34558.402667349699"/>
    <n v="6.5548576851678302"/>
    <n v="360.508236992349"/>
    <n v="303.96820269298701"/>
    <n v="10.2264704072869"/>
    <n v="50.214010888329298"/>
    <x v="1918"/>
    <x v="1"/>
  </r>
  <r>
    <x v="1919"/>
    <n v="207.361906646378"/>
    <n v="34355.618426832298"/>
    <n v="6.8091531774055296"/>
    <n v="374.07277211083499"/>
    <n v="530.06960209935403"/>
    <n v="12.622031757768699"/>
    <n v="44.750359201802503"/>
    <x v="1919"/>
    <x v="1"/>
  </r>
  <r>
    <x v="1920"/>
    <n v="161.19528295802101"/>
    <n v="15904.2433589559"/>
    <n v="8.4237658525029406"/>
    <n v="300.11900036140003"/>
    <n v="479.99590532930102"/>
    <n v="15.303754778234"/>
    <n v="71.478500774192398"/>
    <x v="1920"/>
    <x v="1"/>
  </r>
  <r>
    <x v="1921"/>
    <n v="197.66094852031901"/>
    <n v="27198.432590770499"/>
    <n v="7.7978400281723301"/>
    <n v="304.84997882356299"/>
    <n v="300.01991033610602"/>
    <n v="14.6116001506094"/>
    <n v="66.608891057054905"/>
    <x v="1921"/>
    <x v="1"/>
  </r>
  <r>
    <x v="1922"/>
    <n v="186.98686935800399"/>
    <n v="16700.034872558699"/>
    <n v="6.4549247719415002"/>
    <n v="379.04070878267601"/>
    <n v="405.27691187884801"/>
    <n v="14.996029476541301"/>
    <n v="62.152314529668899"/>
    <x v="1922"/>
    <x v="1"/>
  </r>
  <r>
    <x v="1923"/>
    <n v="188.711636520517"/>
    <n v="13207.8609659061"/>
    <n v="6.8346733144937399"/>
    <n v="335.24478343571502"/>
    <n v="399.69106750251598"/>
    <n v="10.6893647743236"/>
    <n v="43.953313434634303"/>
    <x v="1923"/>
    <x v="1"/>
  </r>
  <r>
    <x v="1924"/>
    <n v="163.09825445217001"/>
    <n v="34989.047080522098"/>
    <n v="7.6969426834407404"/>
    <n v="317.30168011128399"/>
    <n v="404.49261423018999"/>
    <n v="8.2718816195957103"/>
    <n v="67.598157543271896"/>
    <x v="1924"/>
    <x v="1"/>
  </r>
  <r>
    <x v="1925"/>
    <n v="216.564701961785"/>
    <n v="25172.585759335601"/>
    <n v="6.7855205117740898"/>
    <n v="330.51755844299402"/>
    <n v="620.44896348107898"/>
    <n v="19.095091489353901"/>
    <n v="82.244094831323494"/>
    <x v="1925"/>
    <x v="1"/>
  </r>
  <r>
    <x v="1926"/>
    <n v="186.83802792728099"/>
    <n v="23073.0639661446"/>
    <n v="8.0820039318534302"/>
    <n v="326.98047591959801"/>
    <n v="233.90796511138899"/>
    <n v="9.6414415386054202"/>
    <n v="60.940027778228199"/>
    <x v="1926"/>
    <x v="1"/>
  </r>
  <r>
    <x v="1927"/>
    <n v="183.91529618223501"/>
    <n v="9258.7670761482095"/>
    <n v="8.0051729472312694"/>
    <n v="345.07195437055901"/>
    <n v="320.66786536144002"/>
    <n v="12.0668079914378"/>
    <n v="56.437484989199802"/>
    <x v="1927"/>
    <x v="1"/>
  </r>
  <r>
    <x v="1928"/>
    <n v="183.6141212366"/>
    <n v="20316.426684669201"/>
    <n v="7.1088094246892597"/>
    <n v="322.09584868920598"/>
    <n v="295.65395737211901"/>
    <n v="13.5031965131971"/>
    <n v="62.230134051103001"/>
    <x v="1928"/>
    <x v="1"/>
  </r>
  <r>
    <x v="1929"/>
    <n v="130.374271861084"/>
    <n v="9734.6771030811597"/>
    <n v="10.2823288707053"/>
    <n v="320.359765520525"/>
    <n v="399.35070886675402"/>
    <n v="10.846787074769299"/>
    <n v="43.4201951743294"/>
    <x v="1929"/>
    <x v="1"/>
  </r>
  <r>
    <x v="1930"/>
    <n v="132.67030469853901"/>
    <n v="10816.2733665622"/>
    <n v="9.5132691162338396"/>
    <n v="314.97049471868701"/>
    <n v="479.75892351602602"/>
    <n v="14.685851003310599"/>
    <n v="72.638302950820105"/>
    <x v="1930"/>
    <x v="1"/>
  </r>
  <r>
    <x v="1931"/>
    <n v="223.70496558825201"/>
    <n v="1351.90697909659"/>
    <n v="6.4967226279423897"/>
    <n v="380.51407882361798"/>
    <n v="620.304638913894"/>
    <n v="14.6729271030669"/>
    <n v="62.0236296221291"/>
    <x v="1931"/>
    <x v="1"/>
  </r>
  <r>
    <x v="1932"/>
    <n v="231.018783819102"/>
    <n v="6675.6822445936004"/>
    <n v="6.1000642953073898"/>
    <n v="388.80204477777198"/>
    <n v="465.83053937185298"/>
    <n v="14.5312452484361"/>
    <n v="77.668020274499"/>
    <x v="1932"/>
    <x v="1"/>
  </r>
  <r>
    <x v="1933"/>
    <n v="185.42172373148199"/>
    <n v="6108.7957342612199"/>
    <n v="7.1178585640614198"/>
    <n v="344.79568087519698"/>
    <n v="283.87727954178399"/>
    <n v="18.9043992510775"/>
    <n v="85.799758698623904"/>
    <x v="1933"/>
    <x v="1"/>
  </r>
  <r>
    <x v="1934"/>
    <n v="176.80866080582001"/>
    <n v="12171.0245490952"/>
    <n v="7.4753362078876302"/>
    <n v="321.257628091806"/>
    <n v="395.38733714198202"/>
    <n v="12.4815515201735"/>
    <n v="65.8671893740174"/>
    <x v="1934"/>
    <x v="1"/>
  </r>
  <r>
    <x v="1935"/>
    <n v="184.38512440493699"/>
    <n v="21616.6338551837"/>
    <n v="7.1667336904140599"/>
    <n v="305.17742589091802"/>
    <n v="412.94711558181899"/>
    <n v="13.7913366087072"/>
    <n v="71.799129123048999"/>
    <x v="1935"/>
    <x v="1"/>
  </r>
  <r>
    <x v="1936"/>
    <n v="240.88714438230201"/>
    <n v="18321.992317911499"/>
    <n v="6.0463854895842601"/>
    <n v="351.04979312723202"/>
    <n v="491.875418031332"/>
    <n v="8.9972263326444502"/>
    <n v="44.6156602950117"/>
    <x v="1936"/>
    <x v="1"/>
  </r>
  <r>
    <x v="1937"/>
    <n v="153.569738406125"/>
    <n v="41210.666980537702"/>
    <n v="8.4576386771447591"/>
    <n v="294.26007624014898"/>
    <n v="354.482689181193"/>
    <n v="11.2925749305361"/>
    <n v="67.354768729451607"/>
    <x v="1937"/>
    <x v="1"/>
  </r>
  <r>
    <x v="1938"/>
    <n v="236.03478264925701"/>
    <n v="1198.9436990081699"/>
    <n v="6.1400331640311903"/>
    <n v="374.09538796904798"/>
    <n v="436.23619825357201"/>
    <n v="11.093810616624999"/>
    <n v="99.775077885389393"/>
    <x v="1938"/>
    <x v="1"/>
  </r>
  <r>
    <x v="1939"/>
    <n v="222.042631173535"/>
    <n v="53735.899193866899"/>
    <n v="6.89491542919433"/>
    <n v="254.040976851669"/>
    <n v="382.89616652081901"/>
    <n v="12.7048865900457"/>
    <n v="101.615345796252"/>
    <x v="1939"/>
    <x v="1"/>
  </r>
  <r>
    <x v="1940"/>
    <n v="151.45483069268101"/>
    <n v="26502.595773820602"/>
    <n v="8.0971937411851105"/>
    <n v="294.19275445993702"/>
    <n v="541.60143768490695"/>
    <n v="13.951753432272101"/>
    <n v="39.572406828422103"/>
    <x v="1940"/>
    <x v="1"/>
  </r>
  <r>
    <x v="1941"/>
    <n v="157.71936436169199"/>
    <n v="15106.308646718"/>
    <n v="7.7628617663301904"/>
    <n v="316.39197399236298"/>
    <n v="424.915676716044"/>
    <n v="15.6459980083315"/>
    <n v="108.213981294646"/>
    <x v="1941"/>
    <x v="1"/>
  </r>
  <r>
    <x v="1942"/>
    <n v="225.67487155966401"/>
    <n v="12145.5445957006"/>
    <n v="6.1262700023172902"/>
    <n v="365.961711097972"/>
    <n v="503.11214735887899"/>
    <n v="15.651888435571401"/>
    <n v="73.400577925838107"/>
    <x v="1942"/>
    <x v="1"/>
  </r>
  <r>
    <x v="1943"/>
    <n v="142.14781059875099"/>
    <n v="24383.741538214599"/>
    <n v="9.9895512209395001"/>
    <n v="320.26428309719398"/>
    <n v="511.95400064465298"/>
    <n v="23.6042979746641"/>
    <n v="77.030487013964304"/>
    <x v="1943"/>
    <x v="1"/>
  </r>
  <r>
    <x v="1944"/>
    <n v="219.586439866966"/>
    <n v="16470.952191630699"/>
    <n v="6.4455128529394097"/>
    <n v="339.05399154651798"/>
    <n v="492.90302145928098"/>
    <n v="15.8044489304362"/>
    <n v="70.600682587301506"/>
    <x v="1944"/>
    <x v="1"/>
  </r>
  <r>
    <x v="1945"/>
    <n v="175.01508263685699"/>
    <n v="14206.3573229549"/>
    <n v="7.8390665721424"/>
    <n v="337.64457281285303"/>
    <n v="322.49068944775098"/>
    <n v="18.107842094624999"/>
    <n v="58.181707396244398"/>
    <x v="1945"/>
    <x v="1"/>
  </r>
  <r>
    <x v="1946"/>
    <n v="193.042080504452"/>
    <n v="32251.359648458201"/>
    <n v="6.0865993735604604"/>
    <n v="337.13504601978298"/>
    <n v="572.80614293709095"/>
    <n v="18.060298237559799"/>
    <n v="57.401337096095098"/>
    <x v="1946"/>
    <x v="1"/>
  </r>
  <r>
    <x v="1947"/>
    <n v="202.71550104813801"/>
    <n v="44539.738323258003"/>
    <n v="5.8162159761917902"/>
    <n v="338.07007012237102"/>
    <n v="459.07841982235601"/>
    <n v="13.3516519450672"/>
    <n v="73.601918183113"/>
    <x v="1947"/>
    <x v="1"/>
  </r>
  <r>
    <x v="1948"/>
    <n v="185.838671353694"/>
    <n v="31151.6151790318"/>
    <n v="7.6255450808996397"/>
    <n v="327.22173355711601"/>
    <n v="398.70501678261297"/>
    <n v="19.4614635146905"/>
    <n v="80.693567653674407"/>
    <x v="1948"/>
    <x v="1"/>
  </r>
  <r>
    <x v="1949"/>
    <n v="125.158769809125"/>
    <n v="32079.774815203898"/>
    <n v="9.8449214312754592"/>
    <n v="264.052838540621"/>
    <n v="342.20525239853299"/>
    <n v="12.9473763393638"/>
    <n v="53.950269434570799"/>
    <x v="1949"/>
    <x v="1"/>
  </r>
  <r>
    <x v="1950"/>
    <n v="180.45387128584301"/>
    <n v="34451.9842140131"/>
    <n v="7.9306510122471696"/>
    <n v="303.79013417198701"/>
    <n v="429.859998579641"/>
    <n v="7.6659233814677901"/>
    <n v="66.700475960788793"/>
    <x v="1950"/>
    <x v="1"/>
  </r>
  <r>
    <x v="1951"/>
    <n v="219.519885651707"/>
    <n v="20967.840609670799"/>
    <n v="6.8267821393772001"/>
    <n v="355.08287807554302"/>
    <n v="312.01984030817601"/>
    <n v="14.0292850496271"/>
    <n v="57.852506635528201"/>
    <x v="1951"/>
    <x v="1"/>
  </r>
  <r>
    <x v="1952"/>
    <n v="94.908977128083094"/>
    <n v="16598.577510904099"/>
    <n v="9.1430460466871999"/>
    <n v="311.29615742129101"/>
    <n v="535.69870051978899"/>
    <n v="12.312031748869501"/>
    <n v="67.426954775752506"/>
    <x v="1952"/>
    <x v="1"/>
  </r>
  <r>
    <x v="1953"/>
    <n v="191.91689889568099"/>
    <n v="10220.7123587563"/>
    <n v="6.6750806291682601"/>
    <n v="380.363590241098"/>
    <n v="421.41735184001601"/>
    <n v="12.243252469105499"/>
    <n v="65.179927243974106"/>
    <x v="1953"/>
    <x v="1"/>
  </r>
  <r>
    <x v="1954"/>
    <n v="151.573777994382"/>
    <n v="14402.7266960741"/>
    <n v="9.0500802199690096"/>
    <n v="303.08183839259902"/>
    <n v="322.521815378979"/>
    <n v="13.6526526792443"/>
    <n v="114.034945702318"/>
    <x v="1954"/>
    <x v="1"/>
  </r>
  <r>
    <x v="1955"/>
    <n v="133.43213240057401"/>
    <n v="21944.6418296675"/>
    <n v="8.5776545007632201"/>
    <n v="341.23990709516198"/>
    <n v="536.27715266497501"/>
    <n v="16.1766864744333"/>
    <n v="91.708813366005899"/>
    <x v="1955"/>
    <x v="1"/>
  </r>
  <r>
    <x v="1956"/>
    <n v="223.16712546145499"/>
    <n v="22957.653402544602"/>
    <n v="6.9774209002962104"/>
    <n v="350.101275372327"/>
    <n v="476.62454969360698"/>
    <n v="13.0346378915355"/>
    <n v="78.075923244727406"/>
    <x v="1956"/>
    <x v="1"/>
  </r>
  <r>
    <x v="1957"/>
    <n v="188.413055447528"/>
    <n v="8406.7232436780105"/>
    <n v="7.7447136111404999"/>
    <n v="358.59173782346602"/>
    <n v="449.35881226955701"/>
    <n v="13.2202946547427"/>
    <n v="52.956631784787596"/>
    <x v="1957"/>
    <x v="1"/>
  </r>
  <r>
    <x v="1958"/>
    <n v="224.432949297091"/>
    <n v="15229.702868706499"/>
    <n v="5.8791838453484804"/>
    <n v="366.50111794347902"/>
    <n v="649.805764565971"/>
    <n v="10.2575147123097"/>
    <n v="71.780949258257905"/>
    <x v="1958"/>
    <x v="1"/>
  </r>
  <r>
    <x v="1959"/>
    <n v="162.699449893636"/>
    <n v="24312.037798260601"/>
    <n v="9.1297549315339808"/>
    <n v="307.75921070146501"/>
    <n v="490.81552141116202"/>
    <n v="15.512058813845201"/>
    <n v="102.69586775988"/>
    <x v="1959"/>
    <x v="1"/>
  </r>
  <r>
    <x v="1960"/>
    <n v="186.713329030224"/>
    <n v="32000.178936298798"/>
    <n v="7.6417764669359602"/>
    <n v="315.97414706420898"/>
    <n v="473.53161105327501"/>
    <n v="12.049130600518801"/>
    <n v="43.280476456681498"/>
    <x v="1960"/>
    <x v="1"/>
  </r>
  <r>
    <x v="1961"/>
    <n v="153.70909247805201"/>
    <n v="19970.4342944778"/>
    <n v="7.6616872842968098"/>
    <n v="312.88512715213301"/>
    <n v="520.80835907153403"/>
    <n v="14.781584491433099"/>
    <n v="74.127792987153398"/>
    <x v="1961"/>
    <x v="1"/>
  </r>
  <r>
    <x v="1962"/>
    <n v="207.998220241491"/>
    <n v="38918.778073174901"/>
    <n v="6.5431344762820904"/>
    <n v="360.070714702749"/>
    <n v="427.66430223708198"/>
    <n v="18.813080462269902"/>
    <n v="61.214979492422003"/>
    <x v="1962"/>
    <x v="1"/>
  </r>
  <r>
    <x v="1963"/>
    <n v="197.749325368277"/>
    <n v="40843.616550551997"/>
    <n v="6.3688620186817104"/>
    <n v="310.67719973418099"/>
    <n v="326.25332574517699"/>
    <n v="12.503203348123099"/>
    <n v="66.421883561920495"/>
    <x v="1963"/>
    <x v="1"/>
  </r>
  <r>
    <x v="1964"/>
    <n v="120.02172614502101"/>
    <n v="22203.487258876899"/>
    <n v="9.3683397717288699"/>
    <n v="285.23352758073901"/>
    <n v="372.27523221436599"/>
    <n v="14.5384458610114"/>
    <n v="64.132426035213797"/>
    <x v="1964"/>
    <x v="1"/>
  </r>
  <r>
    <x v="1965"/>
    <n v="125.302719403635"/>
    <n v="23931.2828331319"/>
    <n v="8.7731619307619599"/>
    <n v="317.69333118735699"/>
    <n v="398.32878874006701"/>
    <n v="15.2795826792476"/>
    <n v="62.6683561822013"/>
    <x v="1965"/>
    <x v="1"/>
  </r>
  <r>
    <x v="1966"/>
    <n v="228.303185649234"/>
    <n v="7705.2986047596296"/>
    <n v="5.9473503501534397"/>
    <n v="363.53698354429599"/>
    <n v="254.39230575023299"/>
    <n v="13.140440459865101"/>
    <n v="64.7839535912982"/>
    <x v="1966"/>
    <x v="1"/>
  </r>
  <r>
    <x v="1967"/>
    <n v="127.91882621440099"/>
    <n v="39566.754352265503"/>
    <n v="8.8608183572787897"/>
    <n v="281.99563963477402"/>
    <n v="487.33916928887402"/>
    <n v="9.5344990795978699"/>
    <n v="65.516668044526497"/>
    <x v="1967"/>
    <x v="1"/>
  </r>
  <r>
    <x v="1968"/>
    <n v="192.34074368162601"/>
    <n v="22856.742901309899"/>
    <n v="7.7646925732486798"/>
    <n v="343.03950926631501"/>
    <n v="439.05475866035601"/>
    <n v="15.199905597375899"/>
    <n v="50.229943663058997"/>
    <x v="1968"/>
    <x v="1"/>
  </r>
  <r>
    <x v="1969"/>
    <n v="222.39999014607099"/>
    <n v="15668.273617605"/>
    <n v="7.9007901056845897"/>
    <n v="320.39452944768402"/>
    <n v="417.80406337151999"/>
    <n v="15.530563359834099"/>
    <n v="84.228773794960404"/>
    <x v="1969"/>
    <x v="1"/>
  </r>
  <r>
    <x v="1970"/>
    <n v="195.71729349668701"/>
    <n v="35254.026046595398"/>
    <n v="6.7035385643004402"/>
    <n v="314.72783547165699"/>
    <n v="282.59991842744199"/>
    <n v="12.2691779481195"/>
    <n v="46.4879495105884"/>
    <x v="1970"/>
    <x v="1"/>
  </r>
  <r>
    <x v="1971"/>
    <n v="219.33742881033001"/>
    <n v="27548.614177338099"/>
    <n v="6.29812134713878"/>
    <n v="340.93761375552401"/>
    <n v="530.71002550396202"/>
    <n v="19.4867909841232"/>
    <n v="68.568791181607097"/>
    <x v="1971"/>
    <x v="1"/>
  </r>
  <r>
    <x v="1972"/>
    <n v="175.32606186941899"/>
    <n v="12044.624691463099"/>
    <n v="8.3687854862522695"/>
    <n v="347.88037185456199"/>
    <n v="380.96716581065601"/>
    <n v="12.530826997198"/>
    <n v="65.194053212065896"/>
    <x v="1972"/>
    <x v="1"/>
  </r>
  <r>
    <x v="1973"/>
    <n v="263.683159723465"/>
    <n v="19911.2248998385"/>
    <n v="4.7553121786564203"/>
    <n v="366.942743254449"/>
    <n v="435.86569603369298"/>
    <n v="12.761184481099599"/>
    <n v="51.439893880283101"/>
    <x v="1973"/>
    <x v="1"/>
  </r>
  <r>
    <x v="1974"/>
    <n v="271.88221902082802"/>
    <n v="43680.222520886098"/>
    <n v="4.1573352993730603"/>
    <n v="366.86653313121201"/>
    <n v="450.89605258556099"/>
    <n v="16.442753140535299"/>
    <n v="61.249761879925401"/>
    <x v="1974"/>
    <x v="1"/>
  </r>
  <r>
    <x v="1975"/>
    <n v="216.122673358599"/>
    <n v="14825.934501735301"/>
    <n v="7.0017881013583896"/>
    <n v="355.21167848806601"/>
    <n v="330.092674208689"/>
    <n v="9.7795177096825796"/>
    <n v="41.249976853328498"/>
    <x v="1975"/>
    <x v="1"/>
  </r>
  <r>
    <x v="1976"/>
    <n v="287.97554020213602"/>
    <n v="3640.73431981457"/>
    <n v="4.0726262629147296"/>
    <n v="391.69738484950199"/>
    <n v="447.121861309618"/>
    <n v="6.3631748295788304"/>
    <n v="49.155290511294801"/>
    <x v="1976"/>
    <x v="1"/>
  </r>
  <r>
    <x v="1977"/>
    <n v="132.45648354840699"/>
    <n v="21038.4426126734"/>
    <n v="8.0013778248743694"/>
    <n v="345.000734669194"/>
    <n v="360.57558643814701"/>
    <n v="10.742960445080801"/>
    <n v="64.508934072803996"/>
    <x v="1977"/>
    <x v="1"/>
  </r>
  <r>
    <x v="1978"/>
    <n v="200.07292840413001"/>
    <n v="32000.843911386099"/>
    <n v="7.6337252496752903"/>
    <n v="290.740337313552"/>
    <n v="583.60839781302502"/>
    <n v="16.844509003917"/>
    <n v="39.367056448118497"/>
    <x v="1978"/>
    <x v="1"/>
  </r>
  <r>
    <x v="1979"/>
    <n v="207.83222909914701"/>
    <n v="22097.413222679599"/>
    <n v="5.8627172735769797"/>
    <n v="354.70838202091699"/>
    <n v="353.654046055621"/>
    <n v="10.4010563096229"/>
    <n v="66.864140327046997"/>
    <x v="1979"/>
    <x v="1"/>
  </r>
  <r>
    <x v="1980"/>
    <n v="114.807578384856"/>
    <n v="23514.636647413299"/>
    <n v="8.7353153434672102"/>
    <n v="333.02720473912501"/>
    <n v="318.64067926297099"/>
    <n v="16.559076271475099"/>
    <n v="52.866373117128198"/>
    <x v="1980"/>
    <x v="1"/>
  </r>
  <r>
    <x v="1981"/>
    <n v="198.91144907669701"/>
    <n v="13742.1394866182"/>
    <n v="7.4414865159767398"/>
    <n v="338.40957635257899"/>
    <n v="423.62564856437302"/>
    <n v="11.9158999224396"/>
    <n v="57.713149357035398"/>
    <x v="1981"/>
    <x v="1"/>
  </r>
  <r>
    <x v="1982"/>
    <n v="136.577381155794"/>
    <n v="32872.380565779902"/>
    <n v="8.3994352994690296"/>
    <n v="276.92183480609299"/>
    <n v="416.18854590710703"/>
    <n v="18.884624647945198"/>
    <n v="60.078412782809501"/>
    <x v="1982"/>
    <x v="1"/>
  </r>
  <r>
    <x v="1983"/>
    <n v="190.837307961959"/>
    <n v="19468.790095389901"/>
    <n v="6.3756319879461696"/>
    <n v="380.73190107021497"/>
    <n v="456.31546041862202"/>
    <n v="5.9345883214238597"/>
    <n v="83.559326483670404"/>
    <x v="1983"/>
    <x v="1"/>
  </r>
  <r>
    <x v="1984"/>
    <n v="196.245705672919"/>
    <n v="11356.580481155501"/>
    <n v="8.0278194375262792"/>
    <n v="347.58758333116998"/>
    <n v="300.12512540116398"/>
    <n v="18.4300839488428"/>
    <n v="44.860351484357899"/>
    <x v="1984"/>
    <x v="1"/>
  </r>
  <r>
    <x v="1985"/>
    <n v="227.366949219513"/>
    <n v="22690.0458709431"/>
    <n v="5.38543992959052"/>
    <n v="314.31748108981998"/>
    <n v="394.73156352152802"/>
    <n v="16.9883563098278"/>
    <n v="75.339694277611599"/>
    <x v="1985"/>
    <x v="1"/>
  </r>
  <r>
    <x v="1986"/>
    <n v="169.925248450071"/>
    <n v="15835.1228177128"/>
    <n v="7.1439066559087703"/>
    <n v="301.777252634756"/>
    <n v="388.89715877728702"/>
    <n v="13.563992252894099"/>
    <n v="71.593865755157097"/>
    <x v="1986"/>
    <x v="1"/>
  </r>
  <r>
    <x v="1987"/>
    <n v="241.72445271011401"/>
    <n v="9094.31330041615"/>
    <n v="6.4358091980820697"/>
    <n v="338.521176296558"/>
    <n v="361.10753650906298"/>
    <n v="14.5024642548233"/>
    <n v="45.428096504423202"/>
    <x v="1987"/>
    <x v="1"/>
  </r>
  <r>
    <x v="1988"/>
    <n v="241.140746255408"/>
    <n v="25721.8338661653"/>
    <n v="4.80675901959762"/>
    <n v="385.88746827004599"/>
    <n v="462.61252998225302"/>
    <n v="14.3168214473797"/>
    <n v="60.5903585563143"/>
    <x v="1988"/>
    <x v="1"/>
  </r>
  <r>
    <x v="1989"/>
    <n v="241.443534585669"/>
    <n v="8810.8958100765904"/>
    <n v="5.7403211729314103"/>
    <n v="369.02271504593602"/>
    <n v="367.96794323588898"/>
    <n v="16.8165068475402"/>
    <n v="47.661727169450202"/>
    <x v="1989"/>
    <x v="1"/>
  </r>
  <r>
    <x v="1990"/>
    <n v="277.06571277680598"/>
    <n v="17711.4877737487"/>
    <n v="3.4581916819703098"/>
    <n v="400.16759862891399"/>
    <n v="456.73286197733"/>
    <n v="17.5522941135964"/>
    <n v="72.059865793875801"/>
    <x v="1990"/>
    <x v="1"/>
  </r>
  <r>
    <x v="1991"/>
    <n v="173.38194536496599"/>
    <n v="28912.202201016698"/>
    <n v="7.07129449336023"/>
    <n v="276.63439102605503"/>
    <n v="286.06339440843101"/>
    <n v="17.685650942924799"/>
    <n v="55.147363656627697"/>
    <x v="1991"/>
    <x v="1"/>
  </r>
  <r>
    <x v="1992"/>
    <n v="211.594112479302"/>
    <n v="18577.623968980199"/>
    <n v="7.1548906939810202"/>
    <n v="340.79257395146601"/>
    <n v="357.098395487142"/>
    <n v="7.9922099713519899"/>
    <n v="82.365378259158604"/>
    <x v="1992"/>
    <x v="1"/>
  </r>
  <r>
    <x v="1993"/>
    <n v="198.59675077781901"/>
    <n v="29614.348790081"/>
    <n v="5.78241774603931"/>
    <n v="304.62206120445302"/>
    <n v="383.26941036068399"/>
    <n v="14.9028203379521"/>
    <n v="47.896406489715197"/>
    <x v="1993"/>
    <x v="1"/>
  </r>
  <r>
    <x v="1994"/>
    <n v="148.19369756144999"/>
    <n v="42059.380417177497"/>
    <n v="7.9667104385750198"/>
    <n v="324.546262055505"/>
    <n v="544.84843182535997"/>
    <n v="17.166503848542"/>
    <n v="62.677756321840803"/>
    <x v="1994"/>
    <x v="1"/>
  </r>
  <r>
    <x v="1995"/>
    <n v="234.78390381561201"/>
    <n v="11142.3926320551"/>
    <n v="6.4427692921509898"/>
    <n v="370.41683102859503"/>
    <n v="370.18894805413601"/>
    <n v="13.0463545770815"/>
    <n v="46.315992189045502"/>
    <x v="1995"/>
    <x v="1"/>
  </r>
  <r>
    <x v="1996"/>
    <n v="190.477891696097"/>
    <n v="22561.5083113986"/>
    <n v="8.3101949977630394"/>
    <n v="294.03039494556901"/>
    <n v="413.91029295943798"/>
    <n v="13.301373637328901"/>
    <n v="63.410178136523399"/>
    <x v="1996"/>
    <x v="1"/>
  </r>
  <r>
    <x v="1997"/>
    <n v="131.635176547594"/>
    <n v="17433.601852796801"/>
    <n v="7.6395728869496899"/>
    <n v="340.133165330167"/>
    <n v="399.46284357341102"/>
    <n v="16.712206324208001"/>
    <n v="53.594103522317099"/>
    <x v="1997"/>
    <x v="1"/>
  </r>
  <r>
    <x v="1998"/>
    <n v="225.08023382786899"/>
    <n v="5100.0941726993196"/>
    <n v="7.45223618975675"/>
    <n v="336.11899995503398"/>
    <n v="325.13449216678998"/>
    <n v="11.0799515485892"/>
    <n v="36.341011834916202"/>
    <x v="1998"/>
    <x v="1"/>
  </r>
  <r>
    <x v="1999"/>
    <n v="160.56525304772001"/>
    <n v="39184.846719643101"/>
    <n v="7.8264110490998897"/>
    <n v="312.05606645941998"/>
    <n v="503.15807853477799"/>
    <n v="13.3669944901728"/>
    <n v="62.022307891818997"/>
    <x v="1999"/>
    <x v="1"/>
  </r>
  <r>
    <x v="2000"/>
    <n v="272.11169845272298"/>
    <n v="18989.316768242701"/>
    <n v="5.3362019935642699"/>
    <n v="336.55510014378302"/>
    <n v="307.72500903710397"/>
    <n v="20.178716181851399"/>
    <n v="75.402260283618702"/>
    <x v="2000"/>
    <x v="1"/>
  </r>
  <r>
    <x v="2001"/>
    <n v="244.18739150014099"/>
    <n v="24856.633209372201"/>
    <n v="6.6180710662198701"/>
    <n v="366.96787330342198"/>
    <n v="442.076336615998"/>
    <n v="13.302880139674"/>
    <n v="59.4892935071274"/>
    <x v="2001"/>
    <x v="1"/>
  </r>
  <r>
    <x v="2002"/>
    <n v="198.51121267769699"/>
    <n v="28474.202580362598"/>
    <n v="6.4770567542507003"/>
    <n v="319.47718727518298"/>
    <n v="499.86699387859801"/>
    <n v="15.389083407099401"/>
    <n v="35.221200414087299"/>
    <x v="2002"/>
    <x v="1"/>
  </r>
  <r>
    <x v="2003"/>
    <n v="260.59315434818802"/>
    <n v="24792.525622664001"/>
    <n v="5.5011640433813698"/>
    <n v="332.23217745927701"/>
    <n v="607.77356727420204"/>
    <n v="15.483026737237999"/>
    <n v="51.535867081372899"/>
    <x v="2003"/>
    <x v="1"/>
  </r>
  <r>
    <x v="2004"/>
    <n v="239.269481464877"/>
    <n v="20526.6661555635"/>
    <n v="6.3495608678905198"/>
    <n v="341.25636203379599"/>
    <n v="403.61755996197502"/>
    <n v="18.963706756360601"/>
    <n v="63.846319317342697"/>
    <x v="2004"/>
    <x v="1"/>
  </r>
  <r>
    <x v="2005"/>
    <n v="203.10509143464"/>
    <n v="27701.794054691101"/>
    <n v="6.47291428558764"/>
    <n v="328.88683761881799"/>
    <n v="444.61272362232501"/>
    <n v="14.250875081519601"/>
    <n v="62.906205183052997"/>
    <x v="2005"/>
    <x v="1"/>
  </r>
  <r>
    <x v="2006"/>
    <n v="215.04735789310999"/>
    <n v="15921.412017954201"/>
    <n v="6.29731152709713"/>
    <n v="312.93102150370697"/>
    <n v="390.41023063320398"/>
    <n v="9.8991153902053295"/>
    <n v="55.069303926430401"/>
    <x v="2006"/>
    <x v="1"/>
  </r>
  <r>
    <x v="2007"/>
    <n v="207.32108565039201"/>
    <n v="17246.9203474842"/>
    <n v="7.7081169977554396"/>
    <n v="304.51023012856098"/>
    <n v="329.26600176073202"/>
    <n v="16.2173029479404"/>
    <n v="28.8786013418758"/>
    <x v="2007"/>
    <x v="1"/>
  </r>
  <r>
    <x v="2008"/>
    <n v="94.812545217833502"/>
    <n v="37188.826021934001"/>
    <n v="9.2631661609445199"/>
    <n v="258.93060041152103"/>
    <n v="439.89361791681898"/>
    <n v="16.1727554449695"/>
    <n v="41.558500717666902"/>
    <x v="2008"/>
    <x v="1"/>
  </r>
  <r>
    <x v="2009"/>
    <n v="186.65903974703801"/>
    <n v="26138.7801906639"/>
    <n v="7.7475474812942799"/>
    <n v="345.70025733716398"/>
    <n v="415.88695451631401"/>
    <n v="12.0676195653436"/>
    <n v="60.419921084974"/>
    <x v="2009"/>
    <x v="1"/>
  </r>
  <r>
    <x v="2010"/>
    <n v="193.681735475078"/>
    <n v="47580.9916033353"/>
    <n v="7.1666389354825304"/>
    <n v="359.94857436695997"/>
    <n v="526.42417092235905"/>
    <n v="13.894418518194501"/>
    <n v="66.687694785396999"/>
    <x v="201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8F8EA9-1776-41FD-B028-4A5CA53C79B4}"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ortability">
  <location ref="A3:B6" firstHeaderRow="1" firstDataRow="1" firstDataCol="1"/>
  <pivotFields count="1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axis="axisRow" dataField="1" numFmtId="1" showAll="0">
      <items count="3">
        <item x="0"/>
        <item x="1"/>
        <item t="default"/>
      </items>
    </pivotField>
  </pivotFields>
  <rowFields count="1">
    <field x="9"/>
  </rowFields>
  <rowItems count="3">
    <i>
      <x/>
    </i>
    <i>
      <x v="1"/>
    </i>
    <i t="grand">
      <x/>
    </i>
  </rowItems>
  <colItems count="1">
    <i/>
  </colItems>
  <dataFields count="1">
    <dataField name="Count of Potability" fld="9" subtotal="count" baseField="9"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A7DC55-5E6B-4BD4-8FC5-5988EE057B4D}"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ortability">
  <location ref="A3:D6" firstHeaderRow="0" firstDataRow="1" firstDataCol="1"/>
  <pivotFields count="10">
    <pivotField dataField="1" numFmtId="2" showAll="0">
      <items count="2012">
        <item x="444"/>
        <item x="499"/>
        <item x="1776"/>
        <item x="425"/>
        <item x="1896"/>
        <item x="1892"/>
        <item x="1643"/>
        <item x="1435"/>
        <item x="1344"/>
        <item x="824"/>
        <item x="762"/>
        <item x="1331"/>
        <item x="1799"/>
        <item x="1406"/>
        <item x="1838"/>
        <item x="1567"/>
        <item x="1614"/>
        <item x="667"/>
        <item x="66"/>
        <item x="347"/>
        <item x="801"/>
        <item x="891"/>
        <item x="14"/>
        <item x="40"/>
        <item x="870"/>
        <item x="417"/>
        <item x="2001"/>
        <item x="441"/>
        <item x="733"/>
        <item x="19"/>
        <item x="144"/>
        <item x="1652"/>
        <item x="1315"/>
        <item x="119"/>
        <item x="41"/>
        <item x="1835"/>
        <item x="1771"/>
        <item x="1385"/>
        <item x="1834"/>
        <item x="1264"/>
        <item x="1602"/>
        <item x="1136"/>
        <item x="33"/>
        <item x="1291"/>
        <item x="1065"/>
        <item x="484"/>
        <item x="1804"/>
        <item x="1421"/>
        <item x="1137"/>
        <item x="1880"/>
        <item x="1829"/>
        <item x="386"/>
        <item x="1528"/>
        <item x="1475"/>
        <item x="1547"/>
        <item x="121"/>
        <item x="1600"/>
        <item x="1765"/>
        <item x="1327"/>
        <item x="681"/>
        <item x="1046"/>
        <item x="1764"/>
        <item x="1290"/>
        <item x="1816"/>
        <item x="1716"/>
        <item x="798"/>
        <item x="581"/>
        <item x="799"/>
        <item x="58"/>
        <item x="1805"/>
        <item x="1824"/>
        <item x="519"/>
        <item x="1152"/>
        <item x="214"/>
        <item x="1297"/>
        <item x="345"/>
        <item x="715"/>
        <item x="1500"/>
        <item x="1053"/>
        <item x="1763"/>
        <item x="1779"/>
        <item x="1655"/>
        <item x="1919"/>
        <item x="806"/>
        <item x="299"/>
        <item x="851"/>
        <item x="104"/>
        <item x="141"/>
        <item x="599"/>
        <item x="1139"/>
        <item x="770"/>
        <item x="552"/>
        <item x="537"/>
        <item x="1881"/>
        <item x="1839"/>
        <item x="1713"/>
        <item x="1814"/>
        <item x="1651"/>
        <item x="1672"/>
        <item x="618"/>
        <item x="506"/>
        <item x="1583"/>
        <item x="1846"/>
        <item x="1822"/>
        <item x="494"/>
        <item x="2010"/>
        <item x="517"/>
        <item x="534"/>
        <item x="848"/>
        <item x="574"/>
        <item x="1618"/>
        <item x="1194"/>
        <item x="1908"/>
        <item x="589"/>
        <item x="147"/>
        <item x="252"/>
        <item x="690"/>
        <item x="496"/>
        <item x="1457"/>
        <item x="549"/>
        <item x="512"/>
        <item x="1429"/>
        <item x="610"/>
        <item x="679"/>
        <item x="304"/>
        <item x="228"/>
        <item x="184"/>
        <item x="623"/>
        <item x="93"/>
        <item x="1359"/>
        <item x="1612"/>
        <item x="227"/>
        <item x="145"/>
        <item x="163"/>
        <item x="1995"/>
        <item x="1645"/>
        <item x="1324"/>
        <item x="1813"/>
        <item x="1539"/>
        <item x="1719"/>
        <item x="1969"/>
        <item x="1476"/>
        <item x="1700"/>
        <item x="702"/>
        <item x="1474"/>
        <item x="1088"/>
        <item x="1702"/>
        <item x="1621"/>
        <item x="1287"/>
        <item x="1468"/>
        <item x="601"/>
        <item x="839"/>
        <item x="1303"/>
        <item x="1510"/>
        <item x="567"/>
        <item x="709"/>
        <item x="412"/>
        <item x="1867"/>
        <item x="1722"/>
        <item x="1463"/>
        <item x="1683"/>
        <item x="1915"/>
        <item x="262"/>
        <item x="1523"/>
        <item x="86"/>
        <item x="1322"/>
        <item x="1524"/>
        <item x="162"/>
        <item x="32"/>
        <item x="341"/>
        <item x="328"/>
        <item x="795"/>
        <item x="1747"/>
        <item x="75"/>
        <item x="717"/>
        <item x="1872"/>
        <item x="1685"/>
        <item x="247"/>
        <item x="309"/>
        <item x="1525"/>
        <item x="1351"/>
        <item x="1606"/>
        <item x="1417"/>
        <item x="35"/>
        <item x="754"/>
        <item x="695"/>
        <item x="1626"/>
        <item x="426"/>
        <item x="571"/>
        <item x="539"/>
        <item x="1441"/>
        <item x="1888"/>
        <item x="1956"/>
        <item x="137"/>
        <item x="1517"/>
        <item x="1304"/>
        <item x="18"/>
        <item x="223"/>
        <item x="840"/>
        <item x="890"/>
        <item x="480"/>
        <item x="1701"/>
        <item x="856"/>
        <item x="1367"/>
        <item x="1465"/>
        <item x="598"/>
        <item x="1783"/>
        <item x="1413"/>
        <item x="396"/>
        <item x="1078"/>
        <item x="1865"/>
        <item x="1478"/>
        <item x="1337"/>
        <item x="167"/>
        <item x="1561"/>
        <item x="908"/>
        <item x="883"/>
        <item x="858"/>
        <item x="764"/>
        <item x="1256"/>
        <item x="505"/>
        <item x="1388"/>
        <item x="1909"/>
        <item x="1720"/>
        <item x="436"/>
        <item x="1488"/>
        <item x="1889"/>
        <item x="772"/>
        <item x="1749"/>
        <item x="592"/>
        <item x="376"/>
        <item x="1170"/>
        <item x="1853"/>
        <item x="917"/>
        <item x="1857"/>
        <item x="1657"/>
        <item x="1268"/>
        <item x="558"/>
        <item x="1932"/>
        <item x="129"/>
        <item x="647"/>
        <item x="110"/>
        <item x="174"/>
        <item x="759"/>
        <item x="899"/>
        <item x="1592"/>
        <item x="21"/>
        <item x="470"/>
        <item x="819"/>
        <item x="757"/>
        <item x="1063"/>
        <item x="320"/>
        <item x="626"/>
        <item x="1766"/>
        <item x="476"/>
        <item x="482"/>
        <item x="765"/>
        <item x="1033"/>
        <item x="643"/>
        <item x="1828"/>
        <item x="1858"/>
        <item x="206"/>
        <item x="321"/>
        <item x="786"/>
        <item x="340"/>
        <item x="611"/>
        <item x="433"/>
        <item x="12"/>
        <item x="1123"/>
        <item x="327"/>
        <item x="701"/>
        <item x="1323"/>
        <item x="1630"/>
        <item x="1439"/>
        <item x="675"/>
        <item x="391"/>
        <item x="504"/>
        <item x="297"/>
        <item x="503"/>
        <item x="1951"/>
        <item x="1019"/>
        <item x="1434"/>
        <item x="1866"/>
        <item x="612"/>
        <item x="287"/>
        <item x="730"/>
        <item x="627"/>
        <item x="55"/>
        <item x="1343"/>
        <item x="551"/>
        <item x="903"/>
        <item x="1440"/>
        <item x="384"/>
        <item x="1445"/>
        <item x="1560"/>
        <item x="209"/>
        <item x="1973"/>
        <item x="777"/>
        <item x="1428"/>
        <item x="907"/>
        <item x="641"/>
        <item x="1962"/>
        <item x="1752"/>
        <item x="241"/>
        <item x="1756"/>
        <item x="785"/>
        <item x="388"/>
        <item x="405"/>
        <item x="201"/>
        <item x="1817"/>
        <item x="1377"/>
        <item x="768"/>
        <item x="1364"/>
        <item x="1018"/>
        <item x="714"/>
        <item x="1843"/>
        <item x="2"/>
        <item x="1840"/>
        <item x="1276"/>
        <item x="1048"/>
        <item x="827"/>
        <item x="258"/>
        <item x="368"/>
        <item x="1636"/>
        <item x="1709"/>
        <item x="1595"/>
        <item x="1974"/>
        <item x="325"/>
        <item x="922"/>
        <item x="1975"/>
        <item x="842"/>
        <item x="1882"/>
        <item x="1058"/>
        <item x="1870"/>
        <item x="434"/>
        <item x="1968"/>
        <item x="230"/>
        <item x="1311"/>
        <item x="960"/>
        <item x="1681"/>
        <item x="963"/>
        <item x="1404"/>
        <item x="1446"/>
        <item x="114"/>
        <item x="1659"/>
        <item x="1622"/>
        <item x="1772"/>
        <item x="825"/>
        <item x="1568"/>
        <item x="1943"/>
        <item x="191"/>
        <item x="1519"/>
        <item x="312"/>
        <item x="1481"/>
        <item x="1422"/>
        <item x="1265"/>
        <item x="779"/>
        <item x="1601"/>
        <item x="326"/>
        <item x="38"/>
        <item x="1469"/>
        <item x="1984"/>
        <item x="724"/>
        <item x="1110"/>
        <item x="1823"/>
        <item x="722"/>
        <item x="469"/>
        <item x="1480"/>
        <item x="1931"/>
        <item x="1564"/>
        <item x="968"/>
        <item x="359"/>
        <item x="257"/>
        <item x="820"/>
        <item x="631"/>
        <item x="576"/>
        <item x="843"/>
        <item x="1236"/>
        <item x="1512"/>
        <item x="853"/>
        <item x="249"/>
        <item x="435"/>
        <item x="330"/>
        <item x="91"/>
        <item x="365"/>
        <item x="239"/>
        <item x="977"/>
        <item x="1526"/>
        <item x="563"/>
        <item x="1461"/>
        <item x="1836"/>
        <item x="699"/>
        <item x="1809"/>
        <item x="1176"/>
        <item x="1675"/>
        <item x="1627"/>
        <item x="1401"/>
        <item x="906"/>
        <item x="498"/>
        <item x="1607"/>
        <item x="1990"/>
        <item x="1321"/>
        <item x="1274"/>
        <item x="1513"/>
        <item x="438"/>
        <item x="319"/>
        <item x="1487"/>
        <item x="864"/>
        <item x="1784"/>
        <item x="1608"/>
        <item x="1976"/>
        <item x="1936"/>
        <item x="195"/>
        <item x="1515"/>
        <item x="128"/>
        <item x="1575"/>
        <item x="1563"/>
        <item x="279"/>
        <item x="112"/>
        <item x="1785"/>
        <item x="1211"/>
        <item x="2004"/>
        <item x="1580"/>
        <item x="683"/>
        <item x="1499"/>
        <item x="1155"/>
        <item x="420"/>
        <item x="1016"/>
        <item x="305"/>
        <item x="1277"/>
        <item x="698"/>
        <item x="339"/>
        <item x="332"/>
        <item x="212"/>
        <item x="1988"/>
        <item x="1684"/>
        <item x="1972"/>
        <item x="736"/>
        <item x="1339"/>
        <item x="1028"/>
        <item x="1479"/>
        <item x="1149"/>
        <item x="546"/>
        <item x="583"/>
        <item x="1663"/>
        <item x="1734"/>
        <item x="744"/>
        <item x="1205"/>
        <item x="986"/>
        <item x="1666"/>
        <item x="1590"/>
        <item x="557"/>
        <item x="1051"/>
        <item x="543"/>
        <item x="657"/>
        <item x="1786"/>
        <item x="231"/>
        <item x="1902"/>
        <item x="122"/>
        <item x="399"/>
        <item x="1398"/>
        <item x="748"/>
        <item x="45"/>
        <item x="316"/>
        <item x="1831"/>
        <item x="1827"/>
        <item x="1243"/>
        <item x="233"/>
        <item x="969"/>
        <item x="1066"/>
        <item x="926"/>
        <item x="1370"/>
        <item x="743"/>
        <item x="1024"/>
        <item x="1998"/>
        <item x="965"/>
        <item x="630"/>
        <item x="1376"/>
        <item x="445"/>
        <item x="1390"/>
        <item x="1397"/>
        <item x="1091"/>
        <item x="938"/>
        <item x="1942"/>
        <item x="355"/>
        <item x="1007"/>
        <item x="1534"/>
        <item x="1821"/>
        <item x="726"/>
        <item x="911"/>
        <item x="1284"/>
        <item x="1045"/>
        <item x="818"/>
        <item x="1535"/>
        <item x="80"/>
        <item x="1577"/>
        <item x="2009"/>
        <item x="1425"/>
        <item x="1449"/>
        <item x="78"/>
        <item x="1744"/>
        <item x="1803"/>
        <item x="1649"/>
        <item x="1020"/>
        <item x="1305"/>
        <item x="1400"/>
        <item x="62"/>
        <item x="1690"/>
        <item x="161"/>
        <item x="1637"/>
        <item x="1369"/>
        <item x="235"/>
        <item x="1787"/>
        <item x="318"/>
        <item x="1115"/>
        <item x="750"/>
        <item x="781"/>
        <item x="1060"/>
        <item x="888"/>
        <item x="363"/>
        <item x="1029"/>
        <item x="1989"/>
        <item x="98"/>
        <item x="107"/>
        <item x="1145"/>
        <item x="591"/>
        <item x="308"/>
        <item x="53"/>
        <item x="710"/>
        <item x="276"/>
        <item x="432"/>
        <item x="338"/>
        <item x="1957"/>
        <item x="670"/>
        <item x="1899"/>
        <item x="1427"/>
        <item x="1097"/>
        <item x="564"/>
        <item x="1642"/>
        <item x="1381"/>
        <item x="1102"/>
        <item x="1565"/>
        <item x="453"/>
        <item x="1419"/>
        <item x="620"/>
        <item x="1554"/>
        <item x="1452"/>
        <item x="1871"/>
        <item x="1548"/>
        <item x="1673"/>
        <item x="1012"/>
        <item x="1938"/>
        <item x="1129"/>
        <item x="1958"/>
        <item x="961"/>
        <item x="1667"/>
        <item x="1147"/>
        <item x="587"/>
        <item x="87"/>
        <item x="97"/>
        <item x="635"/>
        <item x="794"/>
        <item x="39"/>
        <item x="1399"/>
        <item x="950"/>
        <item x="959"/>
        <item x="1574"/>
        <item x="79"/>
        <item x="1352"/>
        <item x="428"/>
        <item x="265"/>
        <item x="1442"/>
        <item x="1849"/>
        <item x="788"/>
        <item x="1929"/>
        <item x="248"/>
        <item x="1992"/>
        <item x="1868"/>
        <item x="1085"/>
        <item x="260"/>
        <item x="828"/>
        <item x="1412"/>
        <item x="1220"/>
        <item x="1038"/>
        <item x="385"/>
        <item x="1691"/>
        <item x="400"/>
        <item x="1198"/>
        <item x="884"/>
        <item x="753"/>
        <item x="1187"/>
        <item x="1732"/>
        <item x="1906"/>
        <item x="707"/>
        <item x="177"/>
        <item x="375"/>
        <item x="740"/>
        <item x="1107"/>
        <item x="1160"/>
        <item x="1811"/>
        <item x="1551"/>
        <item x="232"/>
        <item x="1040"/>
        <item x="727"/>
        <item x="151"/>
        <item x="459"/>
        <item x="1926"/>
        <item x="1210"/>
        <item x="409"/>
        <item x="1204"/>
        <item x="1025"/>
        <item x="1712"/>
        <item x="941"/>
        <item x="1686"/>
        <item x="113"/>
        <item x="315"/>
        <item x="1004"/>
        <item x="1031"/>
        <item x="356"/>
        <item x="946"/>
        <item x="8"/>
        <item x="924"/>
        <item x="295"/>
        <item x="929"/>
        <item x="1733"/>
        <item x="1042"/>
        <item x="1981"/>
        <item x="358"/>
        <item x="1591"/>
        <item x="502"/>
        <item x="880"/>
        <item x="648"/>
        <item x="483"/>
        <item x="1632"/>
        <item x="1374"/>
        <item x="867"/>
        <item x="277"/>
        <item x="34"/>
        <item x="1802"/>
        <item x="927"/>
        <item x="1689"/>
        <item x="905"/>
        <item x="46"/>
        <item x="1387"/>
        <item x="1916"/>
        <item x="507"/>
        <item x="1164"/>
        <item x="1599"/>
        <item x="1450"/>
        <item x="387"/>
        <item x="716"/>
        <item x="1660"/>
        <item x="1257"/>
        <item x="221"/>
        <item x="362"/>
        <item x="317"/>
        <item x="1746"/>
        <item x="775"/>
        <item x="1244"/>
        <item x="1576"/>
        <item x="501"/>
        <item x="430"/>
        <item x="1494"/>
        <item x="989"/>
        <item x="254"/>
        <item x="1197"/>
        <item x="242"/>
        <item x="841"/>
        <item x="1119"/>
        <item x="1411"/>
        <item x="1687"/>
        <item x="835"/>
        <item x="42"/>
        <item x="263"/>
        <item x="958"/>
        <item x="773"/>
        <item x="1103"/>
        <item x="584"/>
        <item x="991"/>
        <item x="374"/>
        <item x="1357"/>
        <item x="1900"/>
        <item x="1518"/>
        <item x="1507"/>
        <item x="127"/>
        <item x="615"/>
        <item x="1638"/>
        <item x="510"/>
        <item x="524"/>
        <item x="380"/>
        <item x="1341"/>
        <item x="371"/>
        <item x="342"/>
        <item x="1191"/>
        <item x="1260"/>
        <item x="1001"/>
        <item x="229"/>
        <item x="73"/>
        <item x="996"/>
        <item x="1240"/>
        <item x="1769"/>
        <item x="109"/>
        <item x="172"/>
        <item x="238"/>
        <item x="1112"/>
        <item x="13"/>
        <item x="1294"/>
        <item x="1546"/>
        <item x="993"/>
        <item x="1791"/>
        <item x="1338"/>
        <item x="1235"/>
        <item x="982"/>
        <item x="264"/>
        <item x="974"/>
        <item x="314"/>
        <item x="1142"/>
        <item x="164"/>
        <item x="1213"/>
        <item x="182"/>
        <item x="1231"/>
        <item x="1594"/>
        <item x="1393"/>
        <item x="791"/>
        <item x="1509"/>
        <item x="541"/>
        <item x="742"/>
        <item x="1537"/>
        <item x="393"/>
        <item x="1503"/>
        <item x="691"/>
        <item x="1922"/>
        <item x="92"/>
        <item x="1143"/>
        <item x="152"/>
        <item x="766"/>
        <item x="1073"/>
        <item x="790"/>
        <item x="1030"/>
        <item x="1296"/>
        <item x="1778"/>
        <item x="521"/>
        <item x="1185"/>
        <item x="301"/>
        <item x="1403"/>
        <item x="1676"/>
        <item x="1983"/>
        <item x="1410"/>
        <item x="401"/>
        <item x="1682"/>
        <item x="1108"/>
        <item x="133"/>
        <item x="711"/>
        <item x="1002"/>
        <item x="165"/>
        <item x="793"/>
        <item x="1167"/>
        <item x="143"/>
        <item x="354"/>
        <item x="313"/>
        <item x="394"/>
        <item x="115"/>
        <item x="1837"/>
        <item x="807"/>
        <item x="886"/>
        <item x="951"/>
        <item x="1221"/>
        <item x="735"/>
        <item x="1109"/>
        <item x="1032"/>
        <item x="752"/>
        <item x="1444"/>
        <item x="1953"/>
        <item x="337"/>
        <item x="949"/>
        <item x="1114"/>
        <item x="1706"/>
        <item x="1741"/>
        <item x="74"/>
        <item x="873"/>
        <item x="616"/>
        <item x="28"/>
        <item x="822"/>
        <item x="1530"/>
        <item x="1800"/>
        <item x="1925"/>
        <item x="1745"/>
        <item x="11"/>
        <item x="1578"/>
        <item x="244"/>
        <item x="662"/>
        <item x="370"/>
        <item x="1914"/>
        <item x="603"/>
        <item x="1431"/>
        <item x="296"/>
        <item x="1966"/>
        <item x="2000"/>
        <item x="511"/>
        <item x="937"/>
        <item x="1755"/>
        <item x="540"/>
        <item x="2007"/>
        <item x="872"/>
        <item x="416"/>
        <item x="1008"/>
        <item x="1541"/>
        <item x="849"/>
        <item x="1918"/>
        <item x="392"/>
        <item x="972"/>
        <item x="939"/>
        <item x="1207"/>
        <item x="810"/>
        <item x="1511"/>
        <item x="281"/>
        <item x="1174"/>
        <item x="633"/>
        <item x="582"/>
        <item x="1927"/>
        <item x="1308"/>
        <item x="1087"/>
        <item x="649"/>
        <item x="523"/>
        <item x="902"/>
        <item x="1270"/>
        <item x="1182"/>
        <item x="672"/>
        <item x="1252"/>
        <item x="1443"/>
        <item x="1202"/>
        <item x="458"/>
        <item x="570"/>
        <item x="525"/>
        <item x="153"/>
        <item x="1013"/>
        <item x="1402"/>
        <item x="1009"/>
        <item x="1742"/>
        <item x="47"/>
        <item x="671"/>
        <item x="1557"/>
        <item x="111"/>
        <item x="1003"/>
        <item x="471"/>
        <item x="1245"/>
        <item x="725"/>
        <item x="809"/>
        <item x="1222"/>
        <item x="593"/>
        <item x="948"/>
        <item x="1794"/>
        <item x="936"/>
        <item x="1678"/>
        <item x="998"/>
        <item x="1023"/>
        <item x="536"/>
        <item x="1415"/>
        <item x="1099"/>
        <item x="913"/>
        <item x="1987"/>
        <item x="1350"/>
        <item x="192"/>
        <item x="689"/>
        <item x="156"/>
        <item x="1214"/>
        <item x="767"/>
        <item x="957"/>
        <item x="1971"/>
        <item x="885"/>
        <item x="84"/>
        <item x="1825"/>
        <item x="1151"/>
        <item x="1173"/>
        <item x="1628"/>
        <item x="614"/>
        <item x="1635"/>
        <item x="1074"/>
        <item x="901"/>
        <item x="1911"/>
        <item x="1661"/>
        <item x="889"/>
        <item x="472"/>
        <item x="211"/>
        <item x="579"/>
        <item x="693"/>
        <item x="1354"/>
        <item x="1126"/>
        <item x="1677"/>
        <item x="739"/>
        <item x="1532"/>
        <item x="1502"/>
        <item x="602"/>
        <item x="1175"/>
        <item x="1333"/>
        <item x="1208"/>
        <item x="897"/>
        <item x="106"/>
        <item x="1380"/>
        <item x="168"/>
        <item x="561"/>
        <item x="226"/>
        <item x="69"/>
        <item x="1161"/>
        <item x="688"/>
        <item x="650"/>
        <item x="1466"/>
        <item x="237"/>
        <item x="268"/>
        <item x="1726"/>
        <item x="1454"/>
        <item x="1283"/>
        <item x="1589"/>
        <item x="1542"/>
        <item x="920"/>
        <item x="898"/>
        <item x="1788"/>
        <item x="1847"/>
        <item x="815"/>
        <item x="508"/>
        <item x="933"/>
        <item x="1010"/>
        <item x="1141"/>
        <item x="94"/>
        <item x="796"/>
        <item x="1418"/>
        <item x="1186"/>
        <item x="1730"/>
        <item x="747"/>
        <item x="76"/>
        <item x="1585"/>
        <item x="485"/>
        <item x="980"/>
        <item x="1540"/>
        <item x="990"/>
        <item x="467"/>
        <item x="1034"/>
        <item x="1688"/>
        <item x="829"/>
        <item x="1140"/>
        <item x="2003"/>
        <item x="585"/>
        <item x="1842"/>
        <item x="1106"/>
        <item x="1423"/>
        <item x="1770"/>
        <item x="780"/>
        <item x="1725"/>
        <item x="1169"/>
        <item x="256"/>
        <item x="1301"/>
        <item x="1146"/>
        <item x="931"/>
        <item x="1090"/>
        <item x="52"/>
        <item x="24"/>
        <item x="572"/>
        <item x="995"/>
        <item x="1086"/>
        <item x="805"/>
        <item x="271"/>
        <item x="900"/>
        <item x="397"/>
        <item x="204"/>
        <item x="1959"/>
        <item x="871"/>
        <item x="811"/>
        <item x="1196"/>
        <item x="1166"/>
        <item x="852"/>
        <item x="1898"/>
        <item x="1777"/>
        <item x="1907"/>
        <item x="999"/>
        <item x="1379"/>
        <item x="928"/>
        <item x="1342"/>
        <item x="1761"/>
        <item x="349"/>
        <item x="142"/>
        <item x="1015"/>
        <item x="1117"/>
        <item x="1414"/>
        <item x="1955"/>
        <item x="1944"/>
        <item x="533"/>
        <item x="1262"/>
        <item x="868"/>
        <item x="1674"/>
        <item x="1662"/>
        <item x="666"/>
        <item x="919"/>
        <item x="1704"/>
        <item x="1801"/>
        <item x="975"/>
        <item x="910"/>
        <item x="560"/>
        <item x="1721"/>
        <item x="817"/>
        <item x="1739"/>
        <item x="207"/>
        <item x="329"/>
        <item x="789"/>
        <item x="944"/>
        <item x="553"/>
        <item x="1948"/>
        <item x="1267"/>
        <item x="956"/>
        <item x="1232"/>
        <item x="1188"/>
        <item x="1330"/>
        <item x="1536"/>
        <item x="255"/>
        <item x="286"/>
        <item x="1183"/>
        <item x="877"/>
        <item x="1159"/>
        <item x="1218"/>
        <item x="812"/>
        <item x="1812"/>
        <item x="703"/>
        <item x="1005"/>
        <item x="1180"/>
        <item x="515"/>
        <item x="454"/>
        <item x="225"/>
        <item x="734"/>
        <item x="909"/>
        <item x="450"/>
        <item x="54"/>
        <item x="1248"/>
        <item x="284"/>
        <item x="1124"/>
        <item x="1157"/>
        <item x="1193"/>
        <item x="175"/>
        <item x="139"/>
        <item x="130"/>
        <item x="800"/>
        <item x="250"/>
        <item x="1462"/>
        <item x="1280"/>
        <item x="1064"/>
        <item x="1261"/>
        <item x="881"/>
        <item x="1366"/>
        <item x="1641"/>
        <item x="1862"/>
        <item x="916"/>
        <item x="446"/>
        <item x="451"/>
        <item x="1407"/>
        <item x="1653"/>
        <item x="639"/>
        <item x="985"/>
        <item x="7"/>
        <item x="1759"/>
        <item x="1310"/>
        <item x="1259"/>
        <item x="188"/>
        <item x="1098"/>
        <item x="1426"/>
        <item x="1669"/>
        <item x="751"/>
        <item x="402"/>
        <item x="22"/>
        <item x="1075"/>
        <item x="246"/>
        <item x="1855"/>
        <item x="1671"/>
        <item x="1201"/>
        <item x="678"/>
        <item x="1486"/>
        <item x="634"/>
        <item x="37"/>
        <item x="1125"/>
        <item x="294"/>
        <item x="1760"/>
        <item x="1650"/>
        <item x="157"/>
        <item x="1215"/>
        <item x="293"/>
        <item x="15"/>
        <item x="545"/>
        <item x="1101"/>
        <item x="67"/>
        <item x="1451"/>
        <item x="646"/>
        <item x="1184"/>
        <item x="731"/>
        <item x="1318"/>
        <item x="1134"/>
        <item x="1552"/>
        <item x="1309"/>
        <item x="1216"/>
        <item x="669"/>
        <item x="56"/>
        <item x="173"/>
        <item x="532"/>
        <item x="1715"/>
        <item x="1071"/>
        <item x="792"/>
        <item x="1448"/>
        <item x="783"/>
        <item x="1979"/>
        <item x="621"/>
        <item x="594"/>
        <item x="273"/>
        <item x="290"/>
        <item x="105"/>
        <item x="1897"/>
        <item x="1282"/>
        <item x="912"/>
        <item x="943"/>
        <item x="1894"/>
        <item x="1017"/>
        <item x="36"/>
        <item x="787"/>
        <item x="1912"/>
        <item x="289"/>
        <item x="1014"/>
        <item x="1710"/>
        <item x="684"/>
        <item x="1314"/>
        <item x="1945"/>
        <item x="984"/>
        <item x="1921"/>
        <item x="1334"/>
        <item x="171"/>
        <item x="1254"/>
        <item x="1113"/>
        <item x="987"/>
        <item x="1172"/>
        <item x="1562"/>
        <item x="1826"/>
        <item x="335"/>
        <item x="1875"/>
        <item x="1699"/>
        <item x="1178"/>
        <item x="1041"/>
        <item x="170"/>
        <item x="324"/>
        <item x="196"/>
        <item x="1566"/>
        <item x="1225"/>
        <item x="194"/>
        <item x="490"/>
        <item x="1696"/>
        <item x="935"/>
        <item x="1368"/>
        <item x="1266"/>
        <item x="1806"/>
        <item x="565"/>
        <item x="99"/>
        <item x="1127"/>
        <item x="1901"/>
        <item x="1345"/>
        <item x="741"/>
        <item x="43"/>
        <item x="882"/>
        <item x="947"/>
        <item x="1105"/>
        <item x="930"/>
        <item x="1631"/>
        <item x="431"/>
        <item x="1723"/>
        <item x="1586"/>
        <item x="1538"/>
        <item x="1247"/>
        <item x="407"/>
        <item x="1735"/>
        <item x="555"/>
        <item x="1373"/>
        <item x="1241"/>
        <item x="1383"/>
        <item x="259"/>
        <item x="1433"/>
        <item x="1728"/>
        <item x="6"/>
        <item x="1238"/>
        <item x="117"/>
        <item x="1209"/>
        <item x="596"/>
        <item x="914"/>
        <item x="488"/>
        <item x="1189"/>
        <item x="1039"/>
        <item x="1168"/>
        <item x="10"/>
        <item x="72"/>
        <item x="857"/>
        <item x="1994"/>
        <item x="414"/>
        <item x="1068"/>
        <item x="1753"/>
        <item x="547"/>
        <item x="1027"/>
        <item x="1553"/>
        <item x="942"/>
        <item x="1292"/>
        <item x="383"/>
        <item x="1603"/>
        <item x="1120"/>
        <item x="1996"/>
        <item x="1864"/>
        <item x="1751"/>
        <item x="1062"/>
        <item x="1616"/>
        <item x="1571"/>
        <item x="1460"/>
        <item x="44"/>
        <item x="1640"/>
        <item x="17"/>
        <item x="440"/>
        <item x="1780"/>
        <item x="1489"/>
        <item x="586"/>
        <item x="1000"/>
        <item x="1504"/>
        <item x="1950"/>
        <item x="1181"/>
        <item x="146"/>
        <item x="1080"/>
        <item x="513"/>
        <item x="1230"/>
        <item x="479"/>
        <item x="696"/>
        <item x="988"/>
        <item x="1271"/>
        <item x="1946"/>
        <item x="1611"/>
        <item x="685"/>
        <item x="357"/>
        <item x="350"/>
        <item x="1179"/>
        <item x="1424"/>
        <item x="1750"/>
        <item x="389"/>
        <item x="760"/>
        <item x="1026"/>
        <item x="833"/>
        <item x="1055"/>
        <item x="1138"/>
        <item x="455"/>
        <item x="224"/>
        <item x="776"/>
        <item x="274"/>
        <item x="1104"/>
        <item x="940"/>
        <item x="1255"/>
        <item x="1692"/>
        <item x="353"/>
        <item x="994"/>
        <item x="1484"/>
        <item x="1234"/>
        <item x="1960"/>
        <item x="1579"/>
        <item x="1076"/>
        <item x="1605"/>
        <item x="348"/>
        <item x="1644"/>
        <item x="1664"/>
        <item x="1796"/>
        <item x="1516"/>
        <item x="705"/>
        <item x="1006"/>
        <item x="1596"/>
        <item x="298"/>
        <item x="1485"/>
        <item x="210"/>
        <item x="406"/>
        <item x="1228"/>
        <item x="1473"/>
        <item x="720"/>
        <item x="1250"/>
        <item x="1833"/>
        <item x="967"/>
        <item x="1059"/>
        <item x="978"/>
        <item x="1521"/>
        <item x="625"/>
        <item x="463"/>
        <item x="756"/>
        <item x="904"/>
        <item x="474"/>
        <item x="566"/>
        <item x="855"/>
        <item x="1061"/>
        <item x="604"/>
        <item x="568"/>
        <item x="673"/>
        <item x="934"/>
        <item x="1405"/>
        <item x="945"/>
        <item x="1999"/>
        <item x="1467"/>
        <item x="267"/>
        <item x="1365"/>
        <item x="516"/>
        <item x="1789"/>
        <item x="1743"/>
        <item x="1206"/>
        <item x="860"/>
        <item x="1437"/>
        <item x="1438"/>
        <item x="661"/>
        <item x="700"/>
        <item x="1854"/>
        <item x="1947"/>
        <item x="1122"/>
        <item x="712"/>
        <item x="183"/>
        <item x="90"/>
        <item x="1693"/>
        <item x="659"/>
        <item x="270"/>
        <item x="609"/>
        <item x="1226"/>
        <item x="158"/>
        <item x="1227"/>
        <item x="404"/>
        <item x="1313"/>
        <item x="1258"/>
        <item x="1022"/>
        <item x="205"/>
        <item x="1978"/>
        <item x="1598"/>
        <item x="140"/>
        <item x="530"/>
        <item x="437"/>
        <item x="311"/>
        <item x="1056"/>
        <item x="1316"/>
        <item x="1869"/>
        <item x="1044"/>
        <item x="962"/>
        <item x="457"/>
        <item x="1095"/>
        <item x="306"/>
        <item x="1190"/>
        <item x="1767"/>
        <item x="185"/>
        <item x="676"/>
        <item x="923"/>
        <item x="1472"/>
        <item x="1830"/>
        <item x="862"/>
        <item x="423"/>
        <item x="65"/>
        <item x="95"/>
        <item x="1037"/>
        <item x="1219"/>
        <item x="134"/>
        <item x="971"/>
        <item x="1861"/>
        <item x="976"/>
        <item x="1111"/>
        <item x="680"/>
        <item x="1249"/>
        <item x="1281"/>
        <item x="686"/>
        <item x="638"/>
        <item x="1229"/>
        <item x="1047"/>
        <item x="1482"/>
        <item x="1132"/>
        <item x="1162"/>
        <item x="813"/>
        <item x="222"/>
        <item x="1171"/>
        <item x="531"/>
        <item x="1604"/>
        <item x="664"/>
        <item x="1587"/>
        <item x="1224"/>
        <item x="668"/>
        <item x="660"/>
        <item x="1217"/>
        <item x="1913"/>
        <item x="1670"/>
        <item x="1200"/>
        <item x="1810"/>
        <item x="1375"/>
        <item x="166"/>
        <item x="608"/>
        <item x="1508"/>
        <item x="1135"/>
        <item x="116"/>
        <item x="1848"/>
        <item x="1165"/>
        <item x="200"/>
        <item x="493"/>
        <item x="682"/>
        <item x="27"/>
        <item x="149"/>
        <item x="1079"/>
        <item x="861"/>
        <item x="816"/>
        <item x="381"/>
        <item x="307"/>
        <item x="1775"/>
        <item x="804"/>
        <item x="1629"/>
        <item x="197"/>
        <item x="1654"/>
        <item x="1361"/>
        <item x="749"/>
        <item x="1251"/>
        <item x="103"/>
        <item x="1116"/>
        <item x="1740"/>
        <item x="548"/>
        <item x="1497"/>
        <item x="1792"/>
        <item x="1389"/>
        <item x="677"/>
        <item x="1011"/>
        <item x="1447"/>
        <item x="1384"/>
        <item x="597"/>
        <item x="280"/>
        <item x="713"/>
        <item x="85"/>
        <item x="1144"/>
        <item x="758"/>
        <item x="1658"/>
        <item x="64"/>
        <item x="1336"/>
        <item x="1233"/>
        <item x="619"/>
        <item x="1371"/>
        <item x="202"/>
        <item x="509"/>
        <item x="1937"/>
        <item x="704"/>
        <item x="836"/>
        <item x="1718"/>
        <item x="895"/>
        <item x="876"/>
        <item x="366"/>
        <item x="124"/>
        <item x="1501"/>
        <item x="964"/>
        <item x="1050"/>
        <item x="1459"/>
        <item x="1325"/>
        <item x="1295"/>
        <item x="1163"/>
        <item x="108"/>
        <item x="1212"/>
        <item x="390"/>
        <item x="527"/>
        <item x="302"/>
        <item x="1246"/>
        <item x="954"/>
        <item x="466"/>
        <item x="837"/>
        <item x="874"/>
        <item x="761"/>
        <item x="847"/>
        <item x="1647"/>
        <item x="1093"/>
        <item x="125"/>
        <item x="1933"/>
        <item x="1081"/>
        <item x="1312"/>
        <item x="1570"/>
        <item x="131"/>
        <item x="925"/>
        <item x="181"/>
        <item x="729"/>
        <item x="1130"/>
        <item x="418"/>
        <item x="266"/>
        <item x="1890"/>
        <item x="1432"/>
        <item x="1043"/>
        <item x="1035"/>
        <item x="1781"/>
        <item x="1195"/>
        <item x="77"/>
        <item x="1084"/>
        <item x="1878"/>
        <item x="966"/>
        <item x="1362"/>
        <item x="1844"/>
        <item x="1077"/>
        <item x="477"/>
        <item x="1624"/>
        <item x="361"/>
        <item x="651"/>
        <item x="1697"/>
        <item x="797"/>
        <item x="745"/>
        <item x="1409"/>
        <item x="538"/>
        <item x="1492"/>
        <item x="1335"/>
        <item x="1347"/>
        <item x="251"/>
        <item x="1036"/>
        <item x="894"/>
        <item x="1695"/>
        <item x="1052"/>
        <item x="1859"/>
        <item x="285"/>
        <item x="952"/>
        <item x="220"/>
        <item x="1158"/>
        <item x="514"/>
        <item x="1082"/>
        <item x="272"/>
        <item x="518"/>
        <item x="1711"/>
        <item x="216"/>
        <item x="997"/>
        <item x="821"/>
        <item x="830"/>
        <item x="694"/>
        <item x="189"/>
        <item x="1930"/>
        <item x="1965"/>
        <item x="283"/>
        <item x="456"/>
        <item x="1302"/>
        <item x="492"/>
        <item x="1242"/>
        <item x="1275"/>
        <item x="403"/>
        <item x="844"/>
        <item x="645"/>
        <item x="1520"/>
        <item x="1203"/>
        <item x="447"/>
        <item x="81"/>
        <item x="1340"/>
        <item x="475"/>
        <item x="1917"/>
        <item x="1094"/>
        <item x="1353"/>
        <item x="1498"/>
        <item x="369"/>
        <item x="1737"/>
        <item x="755"/>
        <item x="101"/>
        <item x="654"/>
        <item x="1317"/>
        <item x="529"/>
        <item x="896"/>
        <item x="605"/>
        <item x="1748"/>
        <item x="1223"/>
        <item x="411"/>
        <item x="83"/>
        <item x="866"/>
        <item x="893"/>
        <item x="1455"/>
        <item x="1133"/>
        <item x="1332"/>
        <item x="658"/>
        <item x="1192"/>
        <item x="1490"/>
        <item x="1620"/>
        <item x="253"/>
        <item x="2005"/>
        <item x="1021"/>
        <item x="1495"/>
        <item x="334"/>
        <item x="179"/>
        <item x="378"/>
        <item x="983"/>
        <item x="875"/>
        <item x="303"/>
        <item x="562"/>
        <item x="452"/>
        <item x="973"/>
        <item x="774"/>
        <item x="1522"/>
        <item x="600"/>
        <item x="1727"/>
        <item x="823"/>
        <item x="932"/>
        <item x="1935"/>
        <item x="992"/>
        <item x="1724"/>
        <item x="1717"/>
        <item x="879"/>
        <item x="377"/>
        <item x="652"/>
        <item x="395"/>
        <item x="687"/>
        <item x="1680"/>
        <item x="838"/>
        <item x="1954"/>
        <item x="556"/>
        <item x="1795"/>
        <item x="1491"/>
        <item x="186"/>
        <item x="102"/>
        <item x="526"/>
        <item x="1263"/>
        <item x="1928"/>
        <item x="1382"/>
        <item x="1471"/>
        <item x="878"/>
        <item x="803"/>
        <item x="1416"/>
        <item x="640"/>
        <item x="1496"/>
        <item x="1569"/>
        <item x="346"/>
        <item x="628"/>
        <item x="0"/>
        <item x="159"/>
        <item x="1705"/>
        <item x="784"/>
        <item x="1768"/>
        <item x="613"/>
        <item x="1891"/>
        <item x="1924"/>
        <item x="1121"/>
        <item x="123"/>
        <item x="1148"/>
        <item x="1646"/>
        <item x="2002"/>
        <item x="1356"/>
        <item x="1391"/>
        <item x="1392"/>
        <item x="462"/>
        <item x="344"/>
        <item x="1572"/>
        <item x="854"/>
        <item x="595"/>
        <item x="275"/>
        <item x="953"/>
        <item x="719"/>
        <item x="63"/>
        <item x="1436"/>
        <item x="1885"/>
        <item x="1970"/>
        <item x="1920"/>
        <item x="1910"/>
        <item x="1588"/>
        <item x="331"/>
        <item x="738"/>
        <item x="364"/>
        <item x="1177"/>
        <item x="846"/>
        <item x="1593"/>
        <item x="1506"/>
        <item x="1977"/>
        <item x="865"/>
        <item x="60"/>
        <item x="1639"/>
        <item x="542"/>
        <item x="981"/>
        <item x="1328"/>
        <item x="1089"/>
        <item x="31"/>
        <item x="778"/>
        <item x="1293"/>
        <item x="59"/>
        <item x="1818"/>
        <item x="1573"/>
        <item x="215"/>
        <item x="1070"/>
        <item x="288"/>
        <item x="1558"/>
        <item x="243"/>
        <item x="674"/>
        <item x="1253"/>
        <item x="1860"/>
        <item x="1581"/>
        <item x="70"/>
        <item x="629"/>
        <item x="1118"/>
        <item x="1346"/>
        <item x="769"/>
        <item x="1884"/>
        <item x="1582"/>
        <item x="1679"/>
        <item x="665"/>
        <item x="782"/>
        <item x="1298"/>
        <item x="367"/>
        <item x="814"/>
        <item x="1961"/>
        <item x="460"/>
        <item x="473"/>
        <item x="1736"/>
        <item x="138"/>
        <item x="429"/>
        <item x="1949"/>
        <item x="1348"/>
        <item x="1707"/>
        <item x="1903"/>
        <item x="4"/>
        <item x="292"/>
        <item x="100"/>
        <item x="832"/>
        <item x="1049"/>
        <item x="1923"/>
        <item x="1856"/>
        <item x="1619"/>
        <item x="1470"/>
        <item x="1980"/>
        <item x="1154"/>
        <item x="1326"/>
        <item x="310"/>
        <item x="728"/>
        <item x="291"/>
        <item x="622"/>
        <item x="918"/>
        <item x="637"/>
        <item x="379"/>
        <item x="50"/>
        <item x="706"/>
        <item x="892"/>
        <item x="1648"/>
        <item x="979"/>
        <item x="1549"/>
        <item x="245"/>
        <item x="343"/>
        <item x="1963"/>
        <item x="653"/>
        <item x="1456"/>
        <item x="26"/>
        <item x="1319"/>
        <item x="1529"/>
        <item x="1458"/>
        <item x="607"/>
        <item x="1625"/>
        <item x="692"/>
        <item x="528"/>
        <item x="746"/>
        <item x="1731"/>
        <item x="1355"/>
        <item x="360"/>
        <item x="336"/>
        <item x="1623"/>
        <item x="1237"/>
        <item x="663"/>
        <item x="1054"/>
        <item x="831"/>
        <item x="1150"/>
        <item x="1934"/>
        <item x="915"/>
        <item x="1656"/>
        <item x="422"/>
        <item x="569"/>
        <item x="1832"/>
        <item x="1514"/>
        <item x="218"/>
        <item x="1493"/>
        <item x="1597"/>
        <item x="1556"/>
        <item x="61"/>
        <item x="1863"/>
        <item x="580"/>
        <item x="1997"/>
        <item x="1874"/>
        <item x="606"/>
        <item x="132"/>
        <item x="1299"/>
        <item x="1100"/>
        <item x="1790"/>
        <item x="1609"/>
        <item x="410"/>
        <item x="1072"/>
        <item x="1067"/>
        <item x="491"/>
        <item x="1819"/>
        <item x="419"/>
        <item x="656"/>
        <item x="96"/>
        <item x="1057"/>
        <item x="1634"/>
        <item x="845"/>
        <item x="644"/>
        <item x="955"/>
        <item x="1714"/>
        <item x="578"/>
        <item x="808"/>
        <item x="413"/>
        <item x="1307"/>
        <item x="1069"/>
        <item x="2006"/>
        <item x="522"/>
        <item x="826"/>
        <item x="1757"/>
        <item x="136"/>
        <item x="1092"/>
        <item x="1527"/>
        <item x="1199"/>
        <item x="155"/>
        <item x="51"/>
        <item x="1288"/>
        <item x="187"/>
        <item x="1378"/>
        <item x="1665"/>
        <item x="398"/>
        <item x="655"/>
        <item x="351"/>
        <item x="1964"/>
        <item x="550"/>
        <item x="863"/>
        <item x="169"/>
        <item x="1668"/>
        <item x="1876"/>
        <item x="588"/>
        <item x="1555"/>
        <item x="1939"/>
        <item x="520"/>
        <item x="424"/>
        <item x="1"/>
        <item x="1694"/>
        <item x="415"/>
        <item x="282"/>
        <item x="771"/>
        <item x="1758"/>
        <item x="1815"/>
        <item x="763"/>
        <item x="486"/>
        <item x="29"/>
        <item x="859"/>
        <item x="1550"/>
        <item x="217"/>
        <item x="1483"/>
        <item x="1420"/>
        <item x="199"/>
        <item x="1505"/>
        <item x="1904"/>
        <item x="1239"/>
        <item x="57"/>
        <item x="9"/>
        <item x="1940"/>
        <item x="1395"/>
        <item x="449"/>
        <item x="1967"/>
        <item x="1269"/>
        <item x="1096"/>
        <item x="1698"/>
        <item x="1131"/>
        <item x="20"/>
        <item x="373"/>
        <item x="1738"/>
        <item x="1617"/>
        <item x="708"/>
        <item x="1128"/>
        <item x="1877"/>
        <item x="1754"/>
        <item x="624"/>
        <item x="118"/>
        <item x="617"/>
        <item x="1633"/>
        <item x="1851"/>
        <item x="1531"/>
        <item x="1941"/>
        <item x="148"/>
        <item x="489"/>
        <item x="1773"/>
        <item x="150"/>
        <item x="323"/>
        <item x="697"/>
        <item x="236"/>
        <item x="154"/>
        <item x="1703"/>
        <item x="1820"/>
        <item x="278"/>
        <item x="1349"/>
        <item x="737"/>
        <item x="500"/>
        <item x="1156"/>
        <item x="219"/>
        <item x="1083"/>
        <item x="850"/>
        <item x="1782"/>
        <item x="421"/>
        <item x="352"/>
        <item x="573"/>
        <item x="1895"/>
        <item x="1453"/>
        <item x="427"/>
        <item x="82"/>
        <item x="1559"/>
        <item x="213"/>
        <item x="1279"/>
        <item x="1845"/>
        <item x="203"/>
        <item x="636"/>
        <item x="1985"/>
        <item x="1952"/>
        <item x="481"/>
        <item x="1477"/>
        <item x="89"/>
        <item x="382"/>
        <item x="1584"/>
        <item x="465"/>
        <item x="1363"/>
        <item x="1153"/>
        <item x="970"/>
        <item x="372"/>
        <item x="240"/>
        <item x="1729"/>
        <item x="1797"/>
        <item x="88"/>
        <item x="1464"/>
        <item x="732"/>
        <item x="178"/>
        <item x="1708"/>
        <item x="160"/>
        <item x="1408"/>
        <item x="1873"/>
        <item x="1545"/>
        <item x="1893"/>
        <item x="464"/>
        <item x="1543"/>
        <item x="120"/>
        <item x="497"/>
        <item x="1762"/>
        <item x="269"/>
        <item x="461"/>
        <item x="1358"/>
        <item x="442"/>
        <item x="1289"/>
        <item x="921"/>
        <item x="48"/>
        <item x="322"/>
        <item x="23"/>
        <item x="135"/>
        <item x="261"/>
        <item x="1986"/>
        <item x="439"/>
        <item x="1613"/>
        <item x="1320"/>
        <item x="1329"/>
        <item x="408"/>
        <item x="126"/>
        <item x="208"/>
        <item x="1306"/>
        <item x="193"/>
        <item x="190"/>
        <item x="68"/>
        <item x="1272"/>
        <item x="1610"/>
        <item x="49"/>
        <item x="1533"/>
        <item x="1286"/>
        <item x="1615"/>
        <item x="1798"/>
        <item x="554"/>
        <item x="642"/>
        <item x="1883"/>
        <item x="3"/>
        <item x="1886"/>
        <item x="333"/>
        <item x="448"/>
        <item x="487"/>
        <item x="443"/>
        <item x="234"/>
        <item x="559"/>
        <item x="1278"/>
        <item x="1879"/>
        <item x="887"/>
        <item x="71"/>
        <item x="300"/>
        <item x="1841"/>
        <item x="1852"/>
        <item x="180"/>
        <item x="869"/>
        <item x="575"/>
        <item x="1372"/>
        <item x="718"/>
        <item x="16"/>
        <item x="1982"/>
        <item x="723"/>
        <item x="1430"/>
        <item x="1300"/>
        <item x="1396"/>
        <item x="468"/>
        <item x="30"/>
        <item x="1360"/>
        <item x="590"/>
        <item x="1394"/>
        <item x="544"/>
        <item x="1991"/>
        <item x="25"/>
        <item x="535"/>
        <item x="176"/>
        <item x="1993"/>
        <item x="577"/>
        <item x="1887"/>
        <item x="1544"/>
        <item x="1807"/>
        <item x="495"/>
        <item x="632"/>
        <item x="5"/>
        <item x="1386"/>
        <item x="721"/>
        <item x="198"/>
        <item x="1905"/>
        <item x="2008"/>
        <item x="1808"/>
        <item x="1850"/>
        <item x="834"/>
        <item x="1793"/>
        <item x="1285"/>
        <item x="478"/>
        <item x="802"/>
        <item x="1774"/>
        <item x="1273"/>
        <item t="default"/>
      </items>
    </pivotField>
    <pivotField dataField="1" numFmtId="2" showAll="0"/>
    <pivotField numFmtId="2" showAll="0"/>
    <pivotField numFmtId="2" showAll="0"/>
    <pivotField numFmtId="2" showAll="0"/>
    <pivotField numFmtId="2" showAll="0"/>
    <pivotField numFmtId="2" showAll="0"/>
    <pivotField numFmtId="2" showAll="0"/>
    <pivotField dataField="1" numFmtId="2" showAll="0">
      <items count="2012">
        <item x="1867"/>
        <item x="1157"/>
        <item x="796"/>
        <item x="375"/>
        <item x="482"/>
        <item x="1714"/>
        <item x="1633"/>
        <item x="1519"/>
        <item x="1987"/>
        <item x="1375"/>
        <item x="603"/>
        <item x="1098"/>
        <item x="643"/>
        <item x="715"/>
        <item x="1423"/>
        <item x="51"/>
        <item x="794"/>
        <item x="915"/>
        <item x="1744"/>
        <item x="94"/>
        <item x="134"/>
        <item x="1328"/>
        <item x="1690"/>
        <item x="699"/>
        <item x="479"/>
        <item x="770"/>
        <item x="1760"/>
        <item x="1284"/>
        <item x="741"/>
        <item x="244"/>
        <item x="1393"/>
        <item x="505"/>
        <item x="648"/>
        <item x="291"/>
        <item x="201"/>
        <item x="729"/>
        <item x="567"/>
        <item x="1637"/>
        <item x="42"/>
        <item x="243"/>
        <item x="314"/>
        <item x="1063"/>
        <item x="928"/>
        <item x="595"/>
        <item x="1070"/>
        <item x="661"/>
        <item x="442"/>
        <item x="397"/>
        <item x="1629"/>
        <item x="939"/>
        <item x="1768"/>
        <item x="615"/>
        <item x="158"/>
        <item x="1890"/>
        <item x="392"/>
        <item x="27"/>
        <item x="894"/>
        <item x="1011"/>
        <item x="513"/>
        <item x="913"/>
        <item x="542"/>
        <item x="1774"/>
        <item x="807"/>
        <item x="520"/>
        <item x="288"/>
        <item x="50"/>
        <item x="1181"/>
        <item x="2"/>
        <item x="10"/>
        <item x="1452"/>
        <item x="240"/>
        <item x="1464"/>
        <item x="696"/>
        <item x="1426"/>
        <item x="667"/>
        <item x="1028"/>
        <item x="1582"/>
        <item x="1146"/>
        <item x="571"/>
        <item x="1935"/>
        <item x="76"/>
        <item x="1655"/>
        <item x="880"/>
        <item x="1477"/>
        <item x="477"/>
        <item x="1671"/>
        <item x="263"/>
        <item x="1631"/>
        <item x="421"/>
        <item x="1818"/>
        <item x="232"/>
        <item x="1275"/>
        <item x="1173"/>
        <item x="1329"/>
        <item x="1732"/>
        <item x="1193"/>
        <item x="1660"/>
        <item x="3"/>
        <item x="1841"/>
        <item x="1376"/>
        <item x="1518"/>
        <item x="1540"/>
        <item x="1425"/>
        <item x="404"/>
        <item x="1981"/>
        <item x="1189"/>
        <item x="119"/>
        <item x="359"/>
        <item x="265"/>
        <item x="1040"/>
        <item x="813"/>
        <item x="517"/>
        <item x="968"/>
        <item x="988"/>
        <item x="1608"/>
        <item x="1869"/>
        <item x="628"/>
        <item x="160"/>
        <item x="552"/>
        <item x="1302"/>
        <item x="791"/>
        <item x="1266"/>
        <item x="458"/>
        <item x="1406"/>
        <item x="875"/>
        <item x="562"/>
        <item x="1148"/>
        <item x="66"/>
        <item x="755"/>
        <item x="1825"/>
        <item x="519"/>
        <item x="665"/>
        <item x="1708"/>
        <item x="351"/>
        <item x="1344"/>
        <item x="536"/>
        <item x="742"/>
        <item x="1432"/>
        <item x="644"/>
        <item x="344"/>
        <item x="854"/>
        <item x="1435"/>
        <item x="313"/>
        <item x="343"/>
        <item x="1278"/>
        <item x="1630"/>
        <item x="1558"/>
        <item x="278"/>
        <item x="1459"/>
        <item x="295"/>
        <item x="1081"/>
        <item x="1612"/>
        <item x="1103"/>
        <item x="876"/>
        <item x="1218"/>
        <item x="504"/>
        <item x="516"/>
        <item x="663"/>
        <item x="1977"/>
        <item x="1140"/>
        <item x="110"/>
        <item x="1961"/>
        <item x="930"/>
        <item x="1830"/>
        <item x="1430"/>
        <item x="379"/>
        <item x="1529"/>
        <item x="1001"/>
        <item x="989"/>
        <item x="1230"/>
        <item x="1980"/>
        <item x="228"/>
        <item x="622"/>
        <item x="1726"/>
        <item x="1306"/>
        <item x="381"/>
        <item x="1746"/>
        <item x="101"/>
        <item x="853"/>
        <item x="701"/>
        <item x="1415"/>
        <item x="143"/>
        <item x="698"/>
        <item x="1172"/>
        <item x="810"/>
        <item x="1442"/>
        <item x="569"/>
        <item x="647"/>
        <item x="90"/>
        <item x="721"/>
        <item x="1611"/>
        <item x="403"/>
        <item x="865"/>
        <item x="1412"/>
        <item x="1286"/>
        <item x="758"/>
        <item x="1679"/>
        <item x="1743"/>
        <item x="1118"/>
        <item x="789"/>
        <item x="937"/>
        <item x="496"/>
        <item x="1020"/>
        <item x="178"/>
        <item x="1456"/>
        <item x="1271"/>
        <item x="396"/>
        <item x="1180"/>
        <item x="320"/>
        <item x="1673"/>
        <item x="1450"/>
        <item x="296"/>
        <item x="529"/>
        <item x="871"/>
        <item x="678"/>
        <item x="1184"/>
        <item x="1239"/>
        <item x="1155"/>
        <item x="1669"/>
        <item x="590"/>
        <item x="425"/>
        <item x="1475"/>
        <item x="275"/>
        <item x="611"/>
        <item x="882"/>
        <item x="1597"/>
        <item x="1585"/>
        <item x="1265"/>
        <item x="874"/>
        <item x="1206"/>
        <item x="1100"/>
        <item x="45"/>
        <item x="834"/>
        <item x="617"/>
        <item x="1681"/>
        <item x="976"/>
        <item x="1222"/>
        <item x="1859"/>
        <item x="227"/>
        <item x="884"/>
        <item x="997"/>
        <item x="1895"/>
        <item x="1797"/>
        <item x="478"/>
        <item x="1958"/>
        <item x="84"/>
        <item x="1153"/>
        <item x="852"/>
        <item x="815"/>
        <item x="1093"/>
        <item x="1253"/>
        <item x="636"/>
        <item x="1909"/>
        <item x="1971"/>
        <item x="1474"/>
        <item x="596"/>
        <item x="1360"/>
        <item x="821"/>
        <item x="521"/>
        <item x="1366"/>
        <item x="345"/>
        <item x="1707"/>
        <item x="1815"/>
        <item x="1514"/>
        <item x="1445"/>
        <item x="608"/>
        <item x="377"/>
        <item x="1751"/>
        <item x="365"/>
        <item x="1088"/>
        <item x="693"/>
        <item x="1654"/>
        <item x="1049"/>
        <item x="1439"/>
        <item x="1944"/>
        <item x="432"/>
        <item x="1023"/>
        <item x="1650"/>
        <item x="366"/>
        <item x="1672"/>
        <item x="452"/>
        <item x="435"/>
        <item x="1877"/>
        <item x="307"/>
        <item x="150"/>
        <item x="1183"/>
        <item x="235"/>
        <item x="57"/>
        <item x="1576"/>
        <item x="1656"/>
        <item x="584"/>
        <item x="1872"/>
        <item x="579"/>
        <item x="1082"/>
        <item x="1808"/>
        <item x="638"/>
        <item x="1325"/>
        <item x="361"/>
        <item x="1257"/>
        <item x="1942"/>
        <item x="1264"/>
        <item x="1151"/>
        <item x="267"/>
        <item x="1849"/>
        <item x="979"/>
        <item x="839"/>
        <item x="984"/>
        <item x="966"/>
        <item x="1953"/>
        <item x="886"/>
        <item x="252"/>
        <item x="1479"/>
        <item x="285"/>
        <item x="935"/>
        <item x="17"/>
        <item x="1448"/>
        <item x="1417"/>
        <item x="1349"/>
        <item x="1048"/>
        <item x="1765"/>
        <item x="1588"/>
        <item x="572"/>
        <item x="1273"/>
        <item x="631"/>
        <item x="1500"/>
        <item x="1131"/>
        <item x="1521"/>
        <item x="649"/>
        <item x="498"/>
        <item x="234"/>
        <item x="797"/>
        <item x="1033"/>
        <item x="414"/>
        <item x="676"/>
        <item x="1559"/>
        <item x="1409"/>
        <item x="1713"/>
        <item x="1388"/>
        <item x="1156"/>
        <item x="382"/>
        <item x="814"/>
        <item x="24"/>
        <item x="1035"/>
        <item x="413"/>
        <item x="1291"/>
        <item x="704"/>
        <item x="486"/>
        <item x="664"/>
        <item x="253"/>
        <item x="500"/>
        <item x="1052"/>
        <item x="679"/>
        <item x="423"/>
        <item x="1975"/>
        <item x="1907"/>
        <item x="1937"/>
        <item x="1702"/>
        <item x="429"/>
        <item x="809"/>
        <item x="75"/>
        <item x="518"/>
        <item x="439"/>
        <item x="1507"/>
        <item x="1970"/>
        <item x="634"/>
        <item x="531"/>
        <item x="609"/>
        <item x="184"/>
        <item x="1248"/>
        <item x="1462"/>
        <item x="828"/>
        <item x="467"/>
        <item x="1856"/>
        <item x="141"/>
        <item x="312"/>
        <item x="927"/>
        <item x="1294"/>
        <item x="811"/>
        <item x="706"/>
        <item x="1059"/>
        <item x="1411"/>
        <item x="1034"/>
        <item x="763"/>
        <item x="1614"/>
        <item x="71"/>
        <item x="1510"/>
        <item x="1188"/>
        <item x="605"/>
        <item x="1640"/>
        <item x="333"/>
        <item x="720"/>
        <item x="551"/>
        <item x="908"/>
        <item x="1978"/>
        <item x="671"/>
        <item x="1096"/>
        <item x="1158"/>
        <item x="836"/>
        <item x="1781"/>
        <item x="1658"/>
        <item x="660"/>
        <item x="198"/>
        <item x="1853"/>
        <item x="626"/>
        <item x="1545"/>
        <item x="1211"/>
        <item x="1202"/>
        <item x="961"/>
        <item x="144"/>
        <item x="863"/>
        <item x="593"/>
        <item x="1820"/>
        <item x="257"/>
        <item x="1711"/>
        <item x="1962"/>
        <item x="804"/>
        <item x="1453"/>
        <item x="709"/>
        <item x="841"/>
        <item x="395"/>
        <item x="1525"/>
        <item x="659"/>
        <item x="1566"/>
        <item x="942"/>
        <item x="1036"/>
        <item x="1548"/>
        <item x="566"/>
        <item x="348"/>
        <item x="441"/>
        <item x="951"/>
        <item x="294"/>
        <item x="922"/>
        <item x="120"/>
        <item x="1686"/>
        <item x="289"/>
        <item x="1858"/>
        <item x="778"/>
        <item x="919"/>
        <item x="2005"/>
        <item x="81"/>
        <item x="1950"/>
        <item x="1549"/>
        <item x="166"/>
        <item x="456"/>
        <item x="302"/>
        <item x="1443"/>
        <item x="524"/>
        <item x="1494"/>
        <item x="378"/>
        <item x="389"/>
        <item x="48"/>
        <item x="1212"/>
        <item x="735"/>
        <item x="460"/>
        <item x="1135"/>
        <item x="1038"/>
        <item x="1130"/>
        <item x="440"/>
        <item x="1948"/>
        <item x="921"/>
        <item x="1209"/>
        <item x="962"/>
        <item x="225"/>
        <item x="1310"/>
        <item x="1551"/>
        <item x="1925"/>
        <item x="326"/>
        <item x="604"/>
        <item x="1798"/>
        <item x="1410"/>
        <item x="162"/>
        <item x="1414"/>
        <item x="300"/>
        <item x="1717"/>
        <item x="1042"/>
        <item x="430"/>
        <item x="130"/>
        <item x="1697"/>
        <item x="188"/>
        <item x="555"/>
        <item x="1279"/>
        <item x="86"/>
        <item x="1729"/>
        <item x="416"/>
        <item x="280"/>
        <item x="700"/>
        <item x="355"/>
        <item x="1583"/>
        <item x="186"/>
        <item x="68"/>
        <item x="1235"/>
        <item x="1976"/>
        <item x="1806"/>
        <item x="724"/>
        <item x="1986"/>
        <item x="1675"/>
        <item x="1555"/>
        <item x="998"/>
        <item x="1882"/>
        <item x="1058"/>
        <item x="835"/>
        <item x="538"/>
        <item x="719"/>
        <item x="2007"/>
        <item x="1109"/>
        <item x="1957"/>
        <item x="1865"/>
        <item x="7"/>
        <item x="271"/>
        <item x="1682"/>
        <item x="1966"/>
        <item x="131"/>
        <item x="1915"/>
        <item x="630"/>
        <item x="1391"/>
        <item x="1556"/>
        <item x="1995"/>
        <item x="1168"/>
        <item x="19"/>
        <item x="842"/>
        <item x="1567"/>
        <item x="1659"/>
        <item x="80"/>
        <item x="1780"/>
        <item x="746"/>
        <item x="449"/>
        <item x="1104"/>
        <item x="276"/>
        <item x="484"/>
        <item x="1055"/>
        <item x="574"/>
        <item x="897"/>
        <item x="1252"/>
        <item x="175"/>
        <item x="236"/>
        <item x="1147"/>
        <item x="1827"/>
        <item x="1331"/>
        <item x="1399"/>
        <item x="1496"/>
        <item x="992"/>
        <item x="1071"/>
        <item x="1061"/>
        <item x="601"/>
        <item x="713"/>
        <item x="1879"/>
        <item x="1270"/>
        <item x="1875"/>
        <item x="890"/>
        <item x="674"/>
        <item x="782"/>
        <item x="1891"/>
        <item x="846"/>
        <item x="43"/>
        <item x="895"/>
        <item x="1219"/>
        <item x="1143"/>
        <item x="1311"/>
        <item x="514"/>
        <item x="1816"/>
        <item x="1268"/>
        <item x="1999"/>
        <item x="1319"/>
        <item x="973"/>
        <item x="1657"/>
        <item x="1761"/>
        <item x="1533"/>
        <item x="1178"/>
        <item x="1857"/>
        <item x="1389"/>
        <item x="197"/>
        <item x="802"/>
        <item x="717"/>
        <item x="161"/>
        <item x="958"/>
        <item x="133"/>
        <item x="823"/>
        <item x="1111"/>
        <item x="855"/>
        <item x="1420"/>
        <item x="1383"/>
        <item x="444"/>
        <item x="1129"/>
        <item x="394"/>
        <item x="73"/>
        <item x="87"/>
        <item x="1738"/>
        <item x="1251"/>
        <item x="670"/>
        <item x="1197"/>
        <item x="77"/>
        <item x="105"/>
        <item x="469"/>
        <item x="1346"/>
        <item x="1698"/>
        <item x="1192"/>
        <item x="362"/>
        <item x="825"/>
        <item x="1562"/>
        <item x="459"/>
        <item x="869"/>
        <item x="340"/>
        <item x="580"/>
        <item x="994"/>
        <item x="1233"/>
        <item x="1795"/>
        <item x="673"/>
        <item x="1647"/>
        <item x="1356"/>
        <item x="1144"/>
        <item x="581"/>
        <item x="1108"/>
        <item x="1801"/>
        <item x="1887"/>
        <item x="1676"/>
        <item x="1734"/>
        <item x="1007"/>
        <item x="1287"/>
        <item x="1359"/>
        <item x="1377"/>
        <item x="1176"/>
        <item x="272"/>
        <item x="1160"/>
        <item x="247"/>
        <item x="586"/>
        <item x="283"/>
        <item x="164"/>
        <item x="1249"/>
        <item x="703"/>
        <item x="1851"/>
        <item x="1847"/>
        <item x="410"/>
        <item x="983"/>
        <item x="466"/>
        <item x="242"/>
        <item x="1871"/>
        <item x="832"/>
        <item x="26"/>
        <item x="1288"/>
        <item x="1699"/>
        <item x="1280"/>
        <item x="1643"/>
        <item x="1848"/>
        <item x="123"/>
        <item x="509"/>
        <item x="210"/>
        <item x="363"/>
        <item x="695"/>
        <item x="1920"/>
        <item x="1898"/>
        <item x="191"/>
        <item x="1645"/>
        <item x="220"/>
        <item x="1807"/>
        <item x="36"/>
        <item x="1009"/>
        <item x="1903"/>
        <item x="1244"/>
        <item x="904"/>
        <item x="1320"/>
        <item x="1784"/>
        <item x="1539"/>
        <item x="1923"/>
        <item x="1689"/>
        <item x="1796"/>
        <item x="1861"/>
        <item x="1362"/>
        <item x="52"/>
        <item x="169"/>
        <item x="1762"/>
        <item x="1220"/>
        <item x="578"/>
        <item x="471"/>
        <item x="108"/>
        <item x="683"/>
        <item x="212"/>
        <item x="822"/>
        <item x="6"/>
        <item x="321"/>
        <item x="41"/>
        <item x="259"/>
        <item x="1594"/>
        <item x="341"/>
        <item x="646"/>
        <item x="614"/>
        <item x="1421"/>
        <item x="677"/>
        <item x="1091"/>
        <item x="1560"/>
        <item x="1073"/>
        <item x="2009"/>
        <item x="241"/>
        <item x="1748"/>
        <item x="1578"/>
        <item x="817"/>
        <item x="391"/>
        <item x="1931"/>
        <item x="1799"/>
        <item x="686"/>
        <item x="750"/>
        <item x="358"/>
        <item x="1392"/>
        <item x="189"/>
        <item x="914"/>
        <item x="113"/>
        <item x="1904"/>
        <item x="769"/>
        <item x="838"/>
        <item x="1620"/>
        <item x="1788"/>
        <item x="1078"/>
        <item x="1326"/>
        <item x="781"/>
        <item x="691"/>
        <item x="1826"/>
        <item x="826"/>
        <item x="1720"/>
        <item x="99"/>
        <item x="654"/>
        <item x="284"/>
        <item x="1854"/>
        <item x="568"/>
        <item x="549"/>
        <item x="585"/>
        <item x="125"/>
        <item x="971"/>
        <item x="1543"/>
        <item x="1076"/>
        <item x="406"/>
        <item x="1012"/>
        <item x="1665"/>
        <item x="924"/>
        <item x="1127"/>
        <item x="760"/>
        <item x="1779"/>
        <item x="740"/>
        <item x="1490"/>
        <item x="1114"/>
        <item x="56"/>
        <item x="1572"/>
        <item x="1504"/>
        <item x="1228"/>
        <item x="1138"/>
        <item x="1119"/>
        <item x="1121"/>
        <item x="1019"/>
        <item x="495"/>
        <item x="95"/>
        <item x="1627"/>
        <item x="347"/>
        <item x="748"/>
        <item x="544"/>
        <item x="1060"/>
        <item x="1662"/>
        <item x="65"/>
        <item x="146"/>
        <item x="1786"/>
        <item x="1575"/>
        <item x="732"/>
        <item x="1570"/>
        <item x="1112"/>
        <item x="1512"/>
        <item x="1668"/>
        <item x="1488"/>
        <item x="1610"/>
        <item x="221"/>
        <item x="472"/>
        <item x="1805"/>
        <item x="1290"/>
        <item x="1335"/>
        <item x="451"/>
        <item x="208"/>
        <item x="1538"/>
        <item x="1828"/>
        <item x="1990"/>
        <item x="1021"/>
        <item x="1563"/>
        <item x="680"/>
        <item x="28"/>
        <item x="1822"/>
        <item x="1617"/>
        <item x="792"/>
        <item x="1149"/>
        <item x="1260"/>
        <item x="1595"/>
        <item x="1255"/>
        <item x="11"/>
        <item x="1465"/>
        <item x="461"/>
        <item x="1680"/>
        <item x="1137"/>
        <item x="1238"/>
        <item x="1752"/>
        <item x="570"/>
        <item x="216"/>
        <item x="1416"/>
        <item x="1132"/>
        <item x="1285"/>
        <item x="771"/>
        <item x="40"/>
        <item x="82"/>
        <item x="173"/>
        <item x="58"/>
        <item x="1243"/>
        <item x="952"/>
        <item x="1478"/>
        <item x="1947"/>
        <item x="1355"/>
        <item x="393"/>
        <item x="751"/>
        <item x="44"/>
        <item x="70"/>
        <item x="215"/>
        <item x="537"/>
        <item x="607"/>
        <item x="1974"/>
        <item x="1531"/>
        <item x="1120"/>
        <item x="140"/>
        <item x="1122"/>
        <item x="1463"/>
        <item x="290"/>
        <item x="1318"/>
        <item x="1044"/>
        <item x="1855"/>
        <item x="1716"/>
        <item x="1025"/>
        <item x="684"/>
        <item x="773"/>
        <item x="1550"/>
        <item x="402"/>
        <item x="831"/>
        <item x="1666"/>
        <item x="29"/>
        <item x="1062"/>
        <item x="1951"/>
        <item x="1437"/>
        <item x="245"/>
        <item x="996"/>
        <item x="1616"/>
        <item x="1381"/>
        <item x="723"/>
        <item x="1532"/>
        <item x="545"/>
        <item x="840"/>
        <item x="883"/>
        <item x="193"/>
        <item x="1116"/>
        <item x="576"/>
        <item x="352"/>
        <item x="74"/>
        <item x="1922"/>
        <item x="488"/>
        <item x="1661"/>
        <item x="331"/>
        <item x="1692"/>
        <item x="689"/>
        <item x="1277"/>
        <item x="1039"/>
        <item x="898"/>
        <item x="468"/>
        <item x="106"/>
        <item x="1910"/>
        <item x="368"/>
        <item x="1177"/>
        <item x="69"/>
        <item x="1603"/>
        <item x="1625"/>
        <item x="1648"/>
        <item x="273"/>
        <item x="1361"/>
        <item x="1943"/>
        <item x="1484"/>
        <item x="1766"/>
        <item x="357"/>
        <item x="308"/>
        <item x="1892"/>
        <item x="1367"/>
        <item x="356"/>
        <item x="1866"/>
        <item x="1332"/>
        <item x="408"/>
        <item x="1315"/>
        <item x="1003"/>
        <item x="1574"/>
        <item x="1831"/>
        <item x="1840"/>
        <item x="1262"/>
        <item x="156"/>
        <item x="1739"/>
        <item x="887"/>
        <item x="1016"/>
        <item x="167"/>
        <item x="1908"/>
        <item x="929"/>
        <item x="306"/>
        <item x="849"/>
        <item x="1054"/>
        <item x="1513"/>
        <item x="1080"/>
        <item x="933"/>
        <item x="1800"/>
        <item x="1683"/>
        <item x="765"/>
        <item x="1404"/>
        <item x="675"/>
        <item x="154"/>
        <item x="780"/>
        <item x="60"/>
        <item x="728"/>
        <item x="1026"/>
        <item x="293"/>
        <item x="336"/>
        <item x="1424"/>
        <item x="711"/>
        <item x="1639"/>
        <item x="592"/>
        <item x="1216"/>
        <item x="37"/>
        <item x="1813"/>
        <item x="1087"/>
        <item x="1295"/>
        <item x="1933"/>
        <item x="139"/>
        <item x="668"/>
        <item x="1382"/>
        <item x="635"/>
        <item x="1363"/>
        <item x="249"/>
        <item x="1767"/>
        <item x="1684"/>
        <item x="1709"/>
        <item x="18"/>
        <item x="262"/>
        <item x="33"/>
        <item x="1451"/>
        <item x="1621"/>
        <item x="1759"/>
        <item x="1125"/>
        <item x="1823"/>
        <item x="1934"/>
        <item x="1902"/>
        <item x="1407"/>
        <item x="1347"/>
        <item x="367"/>
        <item x="147"/>
        <item x="702"/>
        <item x="558"/>
        <item x="437"/>
        <item x="407"/>
        <item x="1710"/>
        <item x="790"/>
        <item x="411"/>
        <item x="978"/>
        <item x="1741"/>
        <item x="470"/>
        <item x="1896"/>
        <item x="589"/>
        <item x="1053"/>
        <item x="34"/>
        <item x="1534"/>
        <item x="1787"/>
        <item x="1524"/>
        <item x="858"/>
        <item x="370"/>
        <item x="1067"/>
        <item x="1351"/>
        <item x="1817"/>
        <item x="956"/>
        <item x="1929"/>
        <item x="1022"/>
        <item x="1586"/>
        <item x="610"/>
        <item x="223"/>
        <item x="1005"/>
        <item x="963"/>
        <item x="157"/>
        <item x="744"/>
        <item x="31"/>
        <item x="600"/>
        <item x="1368"/>
        <item x="388"/>
        <item x="1884"/>
        <item x="1593"/>
        <item x="297"/>
        <item x="1864"/>
        <item x="1693"/>
        <item x="350"/>
        <item x="1912"/>
        <item x="1469"/>
        <item x="102"/>
        <item x="1333"/>
        <item x="1312"/>
        <item x="454"/>
        <item x="1916"/>
        <item x="1436"/>
        <item x="1013"/>
        <item x="426"/>
        <item x="1927"/>
        <item x="63"/>
        <item x="1769"/>
        <item x="642"/>
        <item x="30"/>
        <item x="877"/>
        <item x="1969"/>
        <item x="912"/>
        <item x="1959"/>
        <item x="1015"/>
        <item x="1745"/>
        <item x="1403"/>
        <item x="1476"/>
        <item x="481"/>
        <item x="1757"/>
        <item x="62"/>
        <item x="947"/>
        <item x="1210"/>
        <item x="808"/>
        <item x="155"/>
        <item x="1695"/>
        <item x="893"/>
        <item x="1343"/>
        <item x="1170"/>
        <item x="204"/>
        <item x="800"/>
        <item x="1870"/>
        <item x="286"/>
        <item x="573"/>
        <item x="788"/>
        <item x="866"/>
        <item x="1269"/>
        <item x="1314"/>
        <item x="1205"/>
        <item x="1090"/>
        <item x="1123"/>
        <item x="25"/>
        <item x="1236"/>
        <item x="1298"/>
        <item x="633"/>
        <item x="453"/>
        <item x="1544"/>
        <item x="1101"/>
        <item x="132"/>
        <item x="959"/>
        <item x="1988"/>
        <item x="925"/>
        <item x="534"/>
        <item x="1753"/>
        <item x="1998"/>
        <item x="260"/>
        <item x="2003"/>
        <item x="218"/>
        <item x="916"/>
        <item x="833"/>
        <item x="885"/>
        <item x="1952"/>
        <item x="1247"/>
        <item x="1004"/>
        <item x="1972"/>
        <item x="1932"/>
        <item x="246"/>
        <item x="981"/>
        <item x="1397"/>
        <item x="390"/>
        <item x="564"/>
        <item x="511"/>
        <item x="1731"/>
        <item x="1833"/>
        <item x="112"/>
        <item x="641"/>
        <item x="149"/>
        <item x="148"/>
        <item x="1024"/>
        <item x="1370"/>
        <item x="1528"/>
        <item x="623"/>
        <item x="409"/>
        <item x="1591"/>
        <item x="455"/>
        <item x="1224"/>
        <item x="473"/>
        <item x="1357"/>
        <item x="1056"/>
        <item x="1099"/>
        <item x="714"/>
        <item x="716"/>
        <item x="629"/>
        <item x="1508"/>
        <item x="508"/>
        <item x="1843"/>
        <item x="1901"/>
        <item x="261"/>
        <item x="159"/>
        <item x="588"/>
        <item x="1703"/>
        <item x="1968"/>
        <item x="1844"/>
        <item x="1546"/>
        <item x="287"/>
        <item x="1749"/>
        <item x="1422"/>
        <item x="1336"/>
        <item x="1043"/>
        <item x="266"/>
        <item x="543"/>
        <item x="970"/>
        <item x="557"/>
        <item x="436"/>
        <item x="1541"/>
        <item x="1461"/>
        <item x="1"/>
        <item x="493"/>
        <item x="974"/>
        <item x="1763"/>
        <item x="1110"/>
        <item x="938"/>
        <item x="656"/>
        <item x="857"/>
        <item x="851"/>
        <item x="793"/>
        <item x="795"/>
        <item x="1938"/>
        <item x="327"/>
        <item x="1804"/>
        <item x="1783"/>
        <item x="776"/>
        <item x="931"/>
        <item x="1296"/>
        <item x="1718"/>
        <item x="1473"/>
        <item x="1283"/>
        <item x="560"/>
        <item x="650"/>
        <item x="1309"/>
        <item x="1468"/>
        <item x="816"/>
        <item x="757"/>
        <item x="563"/>
        <item x="177"/>
        <item x="801"/>
        <item x="587"/>
        <item x="200"/>
        <item x="546"/>
        <item x="779"/>
        <item x="1194"/>
        <item x="761"/>
        <item x="1133"/>
        <item x="1883"/>
        <item x="1604"/>
        <item x="903"/>
        <item x="798"/>
        <item x="322"/>
        <item x="1963"/>
        <item x="772"/>
        <item x="990"/>
        <item x="1814"/>
        <item x="774"/>
        <item x="909"/>
        <item x="896"/>
        <item x="624"/>
        <item x="1554"/>
        <item x="1401"/>
        <item x="1369"/>
        <item x="737"/>
        <item x="991"/>
        <item x="1492"/>
        <item x="1991"/>
        <item x="1094"/>
        <item x="1618"/>
        <item x="1010"/>
        <item x="319"/>
        <item x="1832"/>
        <item x="870"/>
        <item x="565"/>
        <item x="277"/>
        <item x="1557"/>
        <item x="1089"/>
        <item x="1664"/>
        <item x="1276"/>
        <item x="950"/>
        <item x="462"/>
        <item x="1384"/>
        <item x="766"/>
        <item x="783"/>
        <item x="1705"/>
        <item x="977"/>
        <item x="535"/>
        <item x="38"/>
        <item x="85"/>
        <item x="1511"/>
        <item x="1223"/>
        <item x="214"/>
        <item x="756"/>
        <item x="222"/>
        <item x="682"/>
        <item x="129"/>
        <item x="1263"/>
        <item x="1327"/>
        <item x="862"/>
        <item x="194"/>
        <item x="219"/>
        <item x="116"/>
        <item x="1803"/>
        <item x="206"/>
        <item x="926"/>
        <item x="231"/>
        <item x="209"/>
        <item x="632"/>
        <item x="1725"/>
        <item x="530"/>
        <item x="1893"/>
        <item x="1755"/>
        <item x="386"/>
        <item x="561"/>
        <item x="637"/>
        <item x="1471"/>
        <item x="183"/>
        <item x="126"/>
        <item x="606"/>
        <item x="14"/>
        <item x="1402"/>
        <item x="1663"/>
        <item x="1308"/>
        <item x="46"/>
        <item x="480"/>
        <item x="292"/>
        <item x="115"/>
        <item x="805"/>
        <item x="1945"/>
        <item x="1303"/>
        <item x="1667"/>
        <item x="213"/>
        <item x="697"/>
        <item x="987"/>
        <item x="78"/>
        <item x="152"/>
        <item x="180"/>
        <item x="1340"/>
        <item x="1509"/>
        <item x="118"/>
        <item x="705"/>
        <item x="1398"/>
        <item x="718"/>
        <item x="1770"/>
        <item x="982"/>
        <item x="1029"/>
        <item x="248"/>
        <item x="639"/>
        <item x="655"/>
        <item x="1231"/>
        <item x="1778"/>
        <item x="613"/>
        <item x="269"/>
        <item x="627"/>
        <item x="872"/>
        <item x="583"/>
        <item x="334"/>
        <item x="1240"/>
        <item x="124"/>
        <item x="850"/>
        <item x="1274"/>
        <item x="324"/>
        <item x="1330"/>
        <item x="64"/>
        <item x="1928"/>
        <item x="819"/>
        <item x="330"/>
        <item x="1169"/>
        <item x="1234"/>
        <item x="1237"/>
        <item x="829"/>
        <item x="860"/>
        <item x="1520"/>
        <item x="1885"/>
        <item x="1955"/>
        <item x="316"/>
        <item x="1838"/>
        <item x="1106"/>
        <item x="1165"/>
        <item x="1792"/>
        <item x="936"/>
        <item x="1897"/>
        <item x="889"/>
        <item x="1250"/>
        <item x="1964"/>
        <item x="1735"/>
        <item x="224"/>
        <item x="948"/>
        <item x="1069"/>
        <item x="540"/>
        <item x="205"/>
        <item x="1535"/>
        <item x="1134"/>
        <item x="1092"/>
        <item x="1983"/>
        <item x="837"/>
        <item x="1740"/>
        <item x="1334"/>
        <item x="820"/>
        <item x="528"/>
        <item x="1954"/>
        <item x="957"/>
        <item x="1163"/>
        <item x="1777"/>
        <item x="1030"/>
        <item x="731"/>
        <item x="1159"/>
        <item x="1936"/>
        <item x="1046"/>
        <item x="1965"/>
        <item x="1499"/>
        <item x="1515"/>
        <item x="1894"/>
        <item x="1632"/>
        <item x="932"/>
        <item x="328"/>
        <item x="185"/>
        <item x="1491"/>
        <item x="83"/>
        <item x="346"/>
        <item x="1602"/>
        <item x="1930"/>
        <item x="1486"/>
        <item x="1503"/>
        <item x="450"/>
        <item x="1940"/>
        <item x="1018"/>
        <item x="332"/>
        <item x="1241"/>
        <item x="1373"/>
        <item x="515"/>
        <item x="949"/>
        <item x="1876"/>
        <item x="1438"/>
        <item x="1644"/>
        <item x="1400"/>
        <item x="986"/>
        <item x="443"/>
        <item x="1960"/>
        <item x="374"/>
        <item x="1677"/>
        <item x="369"/>
        <item x="745"/>
        <item x="1985"/>
        <item x="743"/>
        <item x="1229"/>
        <item x="1485"/>
        <item x="1185"/>
        <item x="602"/>
        <item x="1413"/>
        <item x="1552"/>
        <item x="786"/>
        <item x="1605"/>
        <item x="20"/>
        <item x="1600"/>
        <item x="1139"/>
        <item x="1653"/>
        <item x="1304"/>
        <item x="1704"/>
        <item x="354"/>
        <item x="97"/>
        <item x="1431"/>
        <item x="1979"/>
        <item x="1487"/>
        <item x="1994"/>
        <item x="1730"/>
        <item x="1396"/>
        <item x="1553"/>
        <item x="1782"/>
        <item x="1293"/>
        <item x="1208"/>
        <item x="398"/>
        <item x="1742"/>
        <item x="137"/>
        <item x="955"/>
        <item x="940"/>
        <item x="434"/>
        <item x="371"/>
        <item x="941"/>
        <item x="1032"/>
        <item x="1282"/>
        <item x="1636"/>
        <item x="754"/>
        <item x="1993"/>
        <item x="1917"/>
        <item x="1819"/>
        <item x="255"/>
        <item x="1924"/>
        <item x="1649"/>
        <item x="2008"/>
        <item x="1946"/>
        <item x="5"/>
        <item x="1785"/>
        <item x="906"/>
        <item x="1824"/>
        <item x="818"/>
        <item x="1364"/>
        <item x="1008"/>
        <item x="1638"/>
        <item x="827"/>
        <item x="1634"/>
        <item x="163"/>
        <item x="1506"/>
        <item x="8"/>
        <item x="902"/>
        <item x="1941"/>
        <item x="457"/>
        <item x="304"/>
        <item x="510"/>
        <item x="1017"/>
        <item x="104"/>
        <item x="251"/>
        <item x="2004"/>
        <item x="1501"/>
        <item x="692"/>
        <item x="784"/>
        <item x="211"/>
        <item x="1868"/>
        <item x="666"/>
        <item x="1587"/>
        <item x="1622"/>
        <item x="4"/>
        <item x="734"/>
        <item x="1919"/>
        <item x="767"/>
        <item x="1097"/>
        <item x="238"/>
        <item x="879"/>
        <item x="512"/>
        <item x="117"/>
        <item x="1569"/>
        <item x="1880"/>
        <item x="281"/>
        <item x="722"/>
        <item x="72"/>
        <item x="577"/>
        <item x="1829"/>
        <item x="1641"/>
        <item x="93"/>
        <item x="1213"/>
        <item x="1802"/>
        <item x="1267"/>
        <item x="1150"/>
        <item x="923"/>
        <item x="1836"/>
        <item x="174"/>
        <item x="445"/>
        <item x="844"/>
        <item x="424"/>
        <item x="1242"/>
        <item x="1606"/>
        <item x="1522"/>
        <item x="21"/>
        <item x="620"/>
        <item x="2010"/>
        <item x="165"/>
        <item x="730"/>
        <item x="806"/>
        <item x="651"/>
        <item x="1387"/>
        <item x="1050"/>
        <item x="1756"/>
        <item x="764"/>
        <item x="625"/>
        <item x="1187"/>
        <item x="401"/>
        <item x="121"/>
        <item x="907"/>
        <item x="32"/>
        <item x="878"/>
        <item x="1715"/>
        <item x="1837"/>
        <item x="196"/>
        <item x="1317"/>
        <item x="1322"/>
        <item x="533"/>
        <item x="1747"/>
        <item x="1764"/>
        <item x="1906"/>
        <item x="1408"/>
        <item x="1272"/>
        <item x="708"/>
        <item x="1812"/>
        <item x="1000"/>
        <item x="1207"/>
        <item x="1736"/>
        <item x="920"/>
        <item x="438"/>
        <item x="415"/>
        <item x="1128"/>
        <item x="1175"/>
        <item x="522"/>
        <item x="270"/>
        <item x="229"/>
        <item x="685"/>
        <item x="254"/>
        <item x="1688"/>
        <item x="618"/>
        <item x="151"/>
        <item x="739"/>
        <item x="662"/>
        <item x="9"/>
        <item x="79"/>
        <item x="400"/>
        <item x="1701"/>
        <item x="1259"/>
        <item x="1678"/>
        <item x="1454"/>
        <item x="1339"/>
        <item x="474"/>
        <item x="491"/>
        <item x="1624"/>
        <item x="464"/>
        <item x="1316"/>
        <item x="1609"/>
        <item x="752"/>
        <item x="1305"/>
        <item x="2002"/>
        <item x="217"/>
        <item x="946"/>
        <item x="264"/>
        <item x="1724"/>
        <item x="298"/>
        <item x="547"/>
        <item x="594"/>
        <item x="1164"/>
        <item x="1374"/>
        <item x="954"/>
        <item x="597"/>
        <item x="943"/>
        <item x="405"/>
        <item x="969"/>
        <item x="309"/>
        <item x="226"/>
        <item x="1079"/>
        <item x="917"/>
        <item x="1199"/>
        <item x="1728"/>
        <item x="1939"/>
        <item x="1888"/>
        <item x="727"/>
        <item x="541"/>
        <item x="494"/>
        <item x="1232"/>
        <item x="448"/>
        <item x="1712"/>
        <item x="507"/>
        <item x="1706"/>
        <item x="237"/>
        <item x="945"/>
        <item x="892"/>
        <item x="282"/>
        <item x="1084"/>
        <item x="1542"/>
        <item x="1984"/>
        <item x="1428"/>
        <item x="1568"/>
        <item x="559"/>
        <item x="1599"/>
        <item x="1863"/>
        <item x="1536"/>
        <item x="92"/>
        <item x="422"/>
        <item x="1204"/>
        <item x="1324"/>
        <item x="1429"/>
        <item x="1405"/>
        <item x="1031"/>
        <item x="1466"/>
        <item x="1348"/>
        <item x="1516"/>
        <item x="993"/>
        <item x="1297"/>
        <item x="305"/>
        <item x="1086"/>
        <item x="1470"/>
        <item x="103"/>
        <item x="1258"/>
        <item x="202"/>
        <item x="1171"/>
        <item x="1581"/>
        <item x="127"/>
        <item x="681"/>
        <item x="1174"/>
        <item x="1354"/>
        <item x="1573"/>
        <item x="67"/>
        <item x="485"/>
        <item x="658"/>
        <item x="785"/>
        <item x="1791"/>
        <item x="753"/>
        <item x="338"/>
        <item x="1002"/>
        <item x="96"/>
        <item x="1670"/>
        <item x="323"/>
        <item x="1773"/>
        <item x="1691"/>
        <item x="172"/>
        <item x="2006"/>
        <item x="1949"/>
        <item x="107"/>
        <item x="747"/>
        <item x="1498"/>
        <item x="1358"/>
        <item x="1313"/>
        <item x="1107"/>
        <item x="1775"/>
        <item x="803"/>
        <item x="1467"/>
        <item x="0"/>
        <item x="975"/>
        <item x="1201"/>
        <item x="619"/>
        <item x="98"/>
        <item x="433"/>
        <item x="1615"/>
        <item x="88"/>
        <item x="1441"/>
        <item x="1584"/>
        <item x="419"/>
        <item x="848"/>
        <item x="1754"/>
        <item x="325"/>
        <item x="598"/>
        <item x="299"/>
        <item x="762"/>
        <item x="1307"/>
        <item x="777"/>
        <item x="176"/>
        <item x="489"/>
        <item x="1845"/>
        <item x="380"/>
        <item x="1982"/>
        <item x="1696"/>
        <item x="385"/>
        <item x="591"/>
        <item x="1203"/>
        <item x="490"/>
        <item x="1300"/>
        <item x="1913"/>
        <item x="1918"/>
        <item x="335"/>
        <item x="918"/>
        <item x="182"/>
        <item x="492"/>
        <item x="91"/>
        <item x="128"/>
        <item x="23"/>
        <item x="1365"/>
        <item x="1186"/>
        <item x="337"/>
        <item x="1719"/>
        <item x="181"/>
        <item x="1161"/>
        <item x="1041"/>
        <item x="301"/>
        <item x="135"/>
        <item x="1145"/>
        <item x="1353"/>
        <item x="532"/>
        <item x="1444"/>
        <item x="901"/>
        <item x="1455"/>
        <item x="1921"/>
        <item x="1956"/>
        <item x="861"/>
        <item x="1299"/>
        <item x="1967"/>
        <item x="687"/>
        <item x="1727"/>
        <item x="582"/>
        <item x="645"/>
        <item x="1047"/>
        <item x="168"/>
        <item x="1790"/>
        <item x="905"/>
        <item x="1095"/>
        <item x="1564"/>
        <item x="1592"/>
        <item x="497"/>
        <item x="465"/>
        <item x="1215"/>
        <item x="1579"/>
        <item x="726"/>
        <item x="944"/>
        <item x="1846"/>
        <item x="1878"/>
        <item x="1085"/>
        <item x="1195"/>
        <item x="138"/>
        <item x="1072"/>
        <item x="2001"/>
        <item x="1352"/>
        <item x="900"/>
        <item x="1523"/>
        <item x="1862"/>
        <item x="653"/>
        <item x="527"/>
        <item x="54"/>
        <item x="712"/>
        <item x="142"/>
        <item x="1834"/>
        <item x="1051"/>
        <item x="1102"/>
        <item x="1758"/>
        <item x="431"/>
        <item x="1075"/>
        <item x="640"/>
        <item x="1635"/>
        <item x="476"/>
        <item x="1261"/>
        <item x="1886"/>
        <item x="1226"/>
        <item x="376"/>
        <item x="775"/>
        <item x="339"/>
        <item x="868"/>
        <item x="1899"/>
        <item x="1497"/>
        <item x="383"/>
        <item x="1077"/>
        <item x="1809"/>
        <item x="1196"/>
        <item x="1642"/>
        <item x="447"/>
        <item x="1350"/>
        <item x="1200"/>
        <item x="256"/>
        <item x="12"/>
        <item x="1651"/>
        <item x="616"/>
        <item x="1517"/>
        <item x="1395"/>
        <item x="1482"/>
        <item x="463"/>
        <item x="1385"/>
        <item x="1419"/>
        <item x="1380"/>
        <item x="539"/>
        <item x="856"/>
        <item x="233"/>
        <item x="787"/>
        <item x="1246"/>
        <item x="1214"/>
        <item x="1427"/>
        <item x="109"/>
        <item x="694"/>
        <item x="759"/>
        <item x="1446"/>
        <item x="1064"/>
        <item x="1685"/>
        <item x="965"/>
        <item x="672"/>
        <item x="1530"/>
        <item x="864"/>
        <item x="1337"/>
        <item x="1571"/>
        <item x="318"/>
        <item x="199"/>
        <item x="1045"/>
        <item x="964"/>
        <item x="995"/>
        <item x="1166"/>
        <item x="1190"/>
        <item x="1842"/>
        <item x="1105"/>
        <item x="1721"/>
        <item x="420"/>
        <item x="799"/>
        <item x="1440"/>
        <item x="1811"/>
        <item x="1914"/>
        <item x="1590"/>
        <item x="1860"/>
        <item x="136"/>
        <item x="881"/>
        <item x="725"/>
        <item x="1341"/>
        <item x="364"/>
        <item x="1577"/>
        <item x="911"/>
        <item x="47"/>
        <item x="506"/>
        <item x="657"/>
        <item x="89"/>
        <item x="1911"/>
        <item x="575"/>
        <item x="501"/>
        <item x="187"/>
        <item x="1136"/>
        <item x="953"/>
        <item x="1113"/>
        <item x="1379"/>
        <item x="349"/>
        <item x="1434"/>
        <item x="1301"/>
        <item x="1733"/>
        <item x="1126"/>
        <item x="303"/>
        <item x="1835"/>
        <item x="1776"/>
        <item x="1737"/>
        <item x="1628"/>
        <item x="1014"/>
        <item x="1989"/>
        <item x="1997"/>
        <item x="1589"/>
        <item x="1527"/>
        <item x="1881"/>
        <item x="342"/>
        <item x="1182"/>
        <item x="1839"/>
        <item x="1472"/>
        <item x="207"/>
        <item x="179"/>
        <item x="1537"/>
        <item x="311"/>
        <item x="310"/>
        <item x="1723"/>
        <item x="427"/>
        <item x="1771"/>
        <item x="1996"/>
        <item x="1750"/>
        <item x="867"/>
        <item x="690"/>
        <item x="972"/>
        <item x="1900"/>
        <item x="49"/>
        <item x="475"/>
        <item x="1850"/>
        <item x="399"/>
        <item x="387"/>
        <item x="1772"/>
        <item x="1281"/>
        <item x="1027"/>
        <item x="707"/>
        <item x="599"/>
        <item x="1598"/>
        <item x="428"/>
        <item x="1810"/>
        <item x="412"/>
        <item x="1066"/>
        <item x="274"/>
        <item x="1321"/>
        <item x="230"/>
        <item x="1225"/>
        <item x="1626"/>
        <item x="16"/>
        <item x="1141"/>
        <item x="384"/>
        <item x="1065"/>
        <item x="171"/>
        <item x="1852"/>
        <item x="55"/>
        <item x="1700"/>
        <item x="1580"/>
        <item x="1179"/>
        <item x="1722"/>
        <item x="1565"/>
        <item x="830"/>
        <item x="59"/>
        <item x="15"/>
        <item x="1074"/>
        <item x="1889"/>
        <item x="1480"/>
        <item x="525"/>
        <item x="1152"/>
        <item x="35"/>
        <item x="1793"/>
        <item x="1596"/>
        <item x="960"/>
        <item x="418"/>
        <item x="1154"/>
        <item x="279"/>
        <item x="1345"/>
        <item x="502"/>
        <item x="1068"/>
        <item x="1162"/>
        <item x="1495"/>
        <item x="190"/>
        <item x="873"/>
        <item x="1256"/>
        <item x="652"/>
        <item x="1394"/>
        <item x="1338"/>
        <item x="203"/>
        <item x="1386"/>
        <item x="1973"/>
        <item x="1619"/>
        <item x="768"/>
        <item x="1926"/>
        <item x="499"/>
        <item x="153"/>
        <item x="192"/>
        <item x="1526"/>
        <item x="1037"/>
        <item x="1905"/>
        <item x="845"/>
        <item x="554"/>
        <item x="360"/>
        <item x="1221"/>
        <item x="22"/>
        <item x="1674"/>
        <item x="967"/>
        <item x="503"/>
        <item x="145"/>
        <item x="1607"/>
        <item x="114"/>
        <item x="749"/>
        <item x="487"/>
        <item x="13"/>
        <item x="1245"/>
        <item x="1447"/>
        <item x="2000"/>
        <item x="523"/>
        <item x="1613"/>
        <item x="1390"/>
        <item x="738"/>
        <item x="111"/>
        <item x="1323"/>
        <item x="258"/>
        <item x="1083"/>
        <item x="1449"/>
        <item x="910"/>
        <item x="1198"/>
        <item x="373"/>
        <item x="999"/>
        <item x="100"/>
        <item x="39"/>
        <item x="1342"/>
        <item x="170"/>
        <item x="1292"/>
        <item x="1502"/>
        <item x="985"/>
        <item x="553"/>
        <item x="53"/>
        <item x="417"/>
        <item x="710"/>
        <item x="1561"/>
        <item x="891"/>
        <item x="1191"/>
        <item x="526"/>
        <item x="1992"/>
        <item x="483"/>
        <item x="1418"/>
        <item x="1489"/>
        <item x="1217"/>
        <item x="1006"/>
        <item x="122"/>
        <item x="847"/>
        <item x="1505"/>
        <item x="1481"/>
        <item x="1371"/>
        <item x="859"/>
        <item x="1117"/>
        <item x="556"/>
        <item x="733"/>
        <item x="1483"/>
        <item x="268"/>
        <item x="550"/>
        <item x="888"/>
        <item x="315"/>
        <item x="1652"/>
        <item x="1457"/>
        <item x="1794"/>
        <item x="1694"/>
        <item x="1057"/>
        <item x="1227"/>
        <item x="353"/>
        <item x="824"/>
        <item x="195"/>
        <item x="61"/>
        <item x="1873"/>
        <item x="980"/>
        <item x="1124"/>
        <item x="934"/>
        <item x="1289"/>
        <item x="372"/>
        <item x="548"/>
        <item x="1623"/>
        <item x="1167"/>
        <item x="621"/>
        <item x="736"/>
        <item x="250"/>
        <item x="1378"/>
        <item x="812"/>
        <item x="688"/>
        <item x="1646"/>
        <item x="446"/>
        <item x="1874"/>
        <item x="1821"/>
        <item x="1372"/>
        <item x="1458"/>
        <item x="899"/>
        <item x="1433"/>
        <item x="843"/>
        <item x="1142"/>
        <item x="1547"/>
        <item x="1601"/>
        <item x="329"/>
        <item x="1493"/>
        <item x="317"/>
        <item x="1115"/>
        <item x="1254"/>
        <item x="1460"/>
        <item x="1687"/>
        <item x="612"/>
        <item x="669"/>
        <item x="239"/>
        <item x="1789"/>
        <item t="default"/>
      </items>
    </pivotField>
    <pivotField axis="axisRow" numFmtId="1" showAll="0">
      <items count="3">
        <item x="0"/>
        <item x="1"/>
        <item t="default"/>
      </items>
    </pivotField>
  </pivotFields>
  <rowFields count="1">
    <field x="9"/>
  </rowFields>
  <rowItems count="3">
    <i>
      <x/>
    </i>
    <i>
      <x v="1"/>
    </i>
    <i t="grand">
      <x/>
    </i>
  </rowItems>
  <colFields count="1">
    <field x="-2"/>
  </colFields>
  <colItems count="3">
    <i>
      <x/>
    </i>
    <i i="1">
      <x v="1"/>
    </i>
    <i i="2">
      <x v="2"/>
    </i>
  </colItems>
  <dataFields count="3">
    <dataField name="Average of ph" fld="0" subtotal="average" baseField="9" baseItem="0" numFmtId="2"/>
    <dataField name="Average of Hardness" fld="1" subtotal="average" baseField="9" baseItem="0" numFmtId="2"/>
    <dataField name="Average of Turbidity" fld="8" subtotal="average" baseField="9" baseItem="0" numFmtId="2"/>
  </dataFields>
  <formats count="4">
    <format dxfId="20">
      <pivotArea collapsedLevelsAreSubtotals="1" fieldPosition="0">
        <references count="2">
          <reference field="4294967294" count="1" selected="0">
            <x v="1"/>
          </reference>
          <reference field="9" count="1">
            <x v="0"/>
          </reference>
        </references>
      </pivotArea>
    </format>
    <format dxfId="19">
      <pivotArea outline="0" collapsedLevelsAreSubtotals="1" fieldPosition="0">
        <references count="1">
          <reference field="4294967294" count="1" selected="0">
            <x v="1"/>
          </reference>
        </references>
      </pivotArea>
    </format>
    <format dxfId="18">
      <pivotArea outline="0" collapsedLevelsAreSubtotals="1" fieldPosition="0">
        <references count="1">
          <reference field="4294967294" count="1" selected="0">
            <x v="0"/>
          </reference>
        </references>
      </pivotArea>
    </format>
    <format dxfId="17">
      <pivotArea outline="0" collapsedLevelsAreSubtotals="1" fieldPosition="0">
        <references count="1">
          <reference field="4294967294" count="1" selected="0">
            <x v="2"/>
          </reference>
        </references>
      </pivotArea>
    </format>
  </formats>
  <chartFormats count="3">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tability1" xr10:uid="{C1C1D184-01BF-423A-A14C-D8824D27D757}" sourceName="Potability">
  <pivotTables>
    <pivotTable tabId="8" name="PivotTable2"/>
  </pivotTables>
  <data>
    <tabular pivotCacheId="10101075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urbidity" xr10:uid="{A78AC644-6805-4C6B-BC9B-D26179E8E243}" sourceName="Turbidity">
  <pivotTables>
    <pivotTable tabId="8" name="PivotTable2"/>
  </pivotTables>
  <data>
    <tabular pivotCacheId="1010107542">
      <items count="2011">
        <i x="1867" s="1"/>
        <i x="1157" s="1"/>
        <i x="796" s="1"/>
        <i x="375" s="1"/>
        <i x="482" s="1"/>
        <i x="1714" s="1"/>
        <i x="1633" s="1"/>
        <i x="1519" s="1"/>
        <i x="1987" s="1"/>
        <i x="1375" s="1"/>
        <i x="603" s="1"/>
        <i x="1098" s="1"/>
        <i x="643" s="1"/>
        <i x="715" s="1"/>
        <i x="1423" s="1"/>
        <i x="51" s="1"/>
        <i x="794" s="1"/>
        <i x="915" s="1"/>
        <i x="1744" s="1"/>
        <i x="94" s="1"/>
        <i x="134" s="1"/>
        <i x="1328" s="1"/>
        <i x="1690" s="1"/>
        <i x="699" s="1"/>
        <i x="479" s="1"/>
        <i x="770" s="1"/>
        <i x="1760" s="1"/>
        <i x="1284" s="1"/>
        <i x="741" s="1"/>
        <i x="244" s="1"/>
        <i x="1393" s="1"/>
        <i x="505" s="1"/>
        <i x="648" s="1"/>
        <i x="291" s="1"/>
        <i x="201" s="1"/>
        <i x="729" s="1"/>
        <i x="567" s="1"/>
        <i x="1637" s="1"/>
        <i x="42" s="1"/>
        <i x="243" s="1"/>
        <i x="314" s="1"/>
        <i x="1063" s="1"/>
        <i x="928" s="1"/>
        <i x="595" s="1"/>
        <i x="1070" s="1"/>
        <i x="661" s="1"/>
        <i x="442" s="1"/>
        <i x="397" s="1"/>
        <i x="1629" s="1"/>
        <i x="939" s="1"/>
        <i x="1768" s="1"/>
        <i x="615" s="1"/>
        <i x="158" s="1"/>
        <i x="1890" s="1"/>
        <i x="392" s="1"/>
        <i x="27" s="1"/>
        <i x="894" s="1"/>
        <i x="1011" s="1"/>
        <i x="513" s="1"/>
        <i x="913" s="1"/>
        <i x="542" s="1"/>
        <i x="1774" s="1"/>
        <i x="807" s="1"/>
        <i x="520" s="1"/>
        <i x="288" s="1"/>
        <i x="50" s="1"/>
        <i x="1181" s="1"/>
        <i x="2" s="1"/>
        <i x="10" s="1"/>
        <i x="1452" s="1"/>
        <i x="240" s="1"/>
        <i x="1464" s="1"/>
        <i x="696" s="1"/>
        <i x="1426" s="1"/>
        <i x="667" s="1"/>
        <i x="1028" s="1"/>
        <i x="1582" s="1"/>
        <i x="1146" s="1"/>
        <i x="571" s="1"/>
        <i x="1935" s="1"/>
        <i x="76" s="1"/>
        <i x="1655" s="1"/>
        <i x="880" s="1"/>
        <i x="1477" s="1"/>
        <i x="477" s="1"/>
        <i x="1671" s="1"/>
        <i x="263" s="1"/>
        <i x="1631" s="1"/>
        <i x="421" s="1"/>
        <i x="1818" s="1"/>
        <i x="232" s="1"/>
        <i x="1275" s="1"/>
        <i x="1173" s="1"/>
        <i x="1329" s="1"/>
        <i x="1732" s="1"/>
        <i x="1193" s="1"/>
        <i x="1660" s="1"/>
        <i x="3" s="1"/>
        <i x="1841" s="1"/>
        <i x="1376" s="1"/>
        <i x="1518" s="1"/>
        <i x="1540" s="1"/>
        <i x="1425" s="1"/>
        <i x="404" s="1"/>
        <i x="1981" s="1"/>
        <i x="1189" s="1"/>
        <i x="119" s="1"/>
        <i x="359" s="1"/>
        <i x="265" s="1"/>
        <i x="1040" s="1"/>
        <i x="813" s="1"/>
        <i x="517" s="1"/>
        <i x="968" s="1"/>
        <i x="988" s="1"/>
        <i x="1608" s="1"/>
        <i x="1869" s="1"/>
        <i x="628" s="1"/>
        <i x="160" s="1"/>
        <i x="552" s="1"/>
        <i x="1302" s="1"/>
        <i x="791" s="1"/>
        <i x="1266" s="1"/>
        <i x="458" s="1"/>
        <i x="1406" s="1"/>
        <i x="875" s="1"/>
        <i x="562" s="1"/>
        <i x="1148" s="1"/>
        <i x="66" s="1"/>
        <i x="755" s="1"/>
        <i x="1825" s="1"/>
        <i x="519" s="1"/>
        <i x="665" s="1"/>
        <i x="1708" s="1"/>
        <i x="351" s="1"/>
        <i x="1344" s="1"/>
        <i x="536" s="1"/>
        <i x="742" s="1"/>
        <i x="1432" s="1"/>
        <i x="644" s="1"/>
        <i x="344" s="1"/>
        <i x="854" s="1"/>
        <i x="1435" s="1"/>
        <i x="313" s="1"/>
        <i x="343" s="1"/>
        <i x="1278" s="1"/>
        <i x="1630" s="1"/>
        <i x="1558" s="1"/>
        <i x="278" s="1"/>
        <i x="1459" s="1"/>
        <i x="295" s="1"/>
        <i x="1081" s="1"/>
        <i x="1612" s="1"/>
        <i x="1103" s="1"/>
        <i x="876" s="1"/>
        <i x="1218" s="1"/>
        <i x="504" s="1"/>
        <i x="516" s="1"/>
        <i x="663" s="1"/>
        <i x="1977" s="1"/>
        <i x="1140" s="1"/>
        <i x="110" s="1"/>
        <i x="1961" s="1"/>
        <i x="930" s="1"/>
        <i x="1830" s="1"/>
        <i x="1430" s="1"/>
        <i x="379" s="1"/>
        <i x="1529" s="1"/>
        <i x="1001" s="1"/>
        <i x="989" s="1"/>
        <i x="1230" s="1"/>
        <i x="1980" s="1"/>
        <i x="228" s="1"/>
        <i x="622" s="1"/>
        <i x="1726" s="1"/>
        <i x="1306" s="1"/>
        <i x="381" s="1"/>
        <i x="1746" s="1"/>
        <i x="101" s="1"/>
        <i x="853" s="1"/>
        <i x="701" s="1"/>
        <i x="1415" s="1"/>
        <i x="143" s="1"/>
        <i x="698" s="1"/>
        <i x="1172" s="1"/>
        <i x="810" s="1"/>
        <i x="1442" s="1"/>
        <i x="569" s="1"/>
        <i x="647" s="1"/>
        <i x="90" s="1"/>
        <i x="721" s="1"/>
        <i x="1611" s="1"/>
        <i x="403" s="1"/>
        <i x="865" s="1"/>
        <i x="1412" s="1"/>
        <i x="1286" s="1"/>
        <i x="758" s="1"/>
        <i x="1679" s="1"/>
        <i x="1743" s="1"/>
        <i x="1118" s="1"/>
        <i x="789" s="1"/>
        <i x="937" s="1"/>
        <i x="496" s="1"/>
        <i x="1020" s="1"/>
        <i x="178" s="1"/>
        <i x="1456" s="1"/>
        <i x="1271" s="1"/>
        <i x="396" s="1"/>
        <i x="1180" s="1"/>
        <i x="320" s="1"/>
        <i x="1673" s="1"/>
        <i x="1450" s="1"/>
        <i x="296" s="1"/>
        <i x="529" s="1"/>
        <i x="871" s="1"/>
        <i x="678" s="1"/>
        <i x="1184" s="1"/>
        <i x="1239" s="1"/>
        <i x="1155" s="1"/>
        <i x="1669" s="1"/>
        <i x="590" s="1"/>
        <i x="425" s="1"/>
        <i x="1475" s="1"/>
        <i x="275" s="1"/>
        <i x="611" s="1"/>
        <i x="882" s="1"/>
        <i x="1597" s="1"/>
        <i x="1585" s="1"/>
        <i x="1265" s="1"/>
        <i x="874" s="1"/>
        <i x="1206" s="1"/>
        <i x="1100" s="1"/>
        <i x="45" s="1"/>
        <i x="834" s="1"/>
        <i x="617" s="1"/>
        <i x="1681" s="1"/>
        <i x="976" s="1"/>
        <i x="1222" s="1"/>
        <i x="1859" s="1"/>
        <i x="227" s="1"/>
        <i x="884" s="1"/>
        <i x="997" s="1"/>
        <i x="1895" s="1"/>
        <i x="1797" s="1"/>
        <i x="478" s="1"/>
        <i x="1958" s="1"/>
        <i x="84" s="1"/>
        <i x="1153" s="1"/>
        <i x="852" s="1"/>
        <i x="815" s="1"/>
        <i x="1093" s="1"/>
        <i x="1253" s="1"/>
        <i x="636" s="1"/>
        <i x="1909" s="1"/>
        <i x="1971" s="1"/>
        <i x="1474" s="1"/>
        <i x="596" s="1"/>
        <i x="1360" s="1"/>
        <i x="821" s="1"/>
        <i x="521" s="1"/>
        <i x="1366" s="1"/>
        <i x="345" s="1"/>
        <i x="1707" s="1"/>
        <i x="1815" s="1"/>
        <i x="1514" s="1"/>
        <i x="1445" s="1"/>
        <i x="608" s="1"/>
        <i x="377" s="1"/>
        <i x="1751" s="1"/>
        <i x="365" s="1"/>
        <i x="1088" s="1"/>
        <i x="693" s="1"/>
        <i x="1654" s="1"/>
        <i x="1049" s="1"/>
        <i x="1439" s="1"/>
        <i x="1944" s="1"/>
        <i x="432" s="1"/>
        <i x="1023" s="1"/>
        <i x="1650" s="1"/>
        <i x="366" s="1"/>
        <i x="1672" s="1"/>
        <i x="452" s="1"/>
        <i x="435" s="1"/>
        <i x="1877" s="1"/>
        <i x="307" s="1"/>
        <i x="150" s="1"/>
        <i x="1183" s="1"/>
        <i x="235" s="1"/>
        <i x="57" s="1"/>
        <i x="1576" s="1"/>
        <i x="1656" s="1"/>
        <i x="584" s="1"/>
        <i x="1872" s="1"/>
        <i x="579" s="1"/>
        <i x="1082" s="1"/>
        <i x="1808" s="1"/>
        <i x="638" s="1"/>
        <i x="1325" s="1"/>
        <i x="361" s="1"/>
        <i x="1257" s="1"/>
        <i x="1942" s="1"/>
        <i x="1264" s="1"/>
        <i x="1151" s="1"/>
        <i x="267" s="1"/>
        <i x="1849" s="1"/>
        <i x="979" s="1"/>
        <i x="839" s="1"/>
        <i x="984" s="1"/>
        <i x="966" s="1"/>
        <i x="1953" s="1"/>
        <i x="886" s="1"/>
        <i x="252" s="1"/>
        <i x="1479" s="1"/>
        <i x="285" s="1"/>
        <i x="935" s="1"/>
        <i x="17" s="1"/>
        <i x="1448" s="1"/>
        <i x="1417" s="1"/>
        <i x="1349" s="1"/>
        <i x="1048" s="1"/>
        <i x="1765" s="1"/>
        <i x="1588" s="1"/>
        <i x="572" s="1"/>
        <i x="1273" s="1"/>
        <i x="631" s="1"/>
        <i x="1500" s="1"/>
        <i x="1131" s="1"/>
        <i x="1521" s="1"/>
        <i x="649" s="1"/>
        <i x="498" s="1"/>
        <i x="234" s="1"/>
        <i x="797" s="1"/>
        <i x="1033" s="1"/>
        <i x="414" s="1"/>
        <i x="676" s="1"/>
        <i x="1559" s="1"/>
        <i x="1409" s="1"/>
        <i x="1713" s="1"/>
        <i x="1388" s="1"/>
        <i x="1156" s="1"/>
        <i x="382" s="1"/>
        <i x="814" s="1"/>
        <i x="24" s="1"/>
        <i x="1035" s="1"/>
        <i x="413" s="1"/>
        <i x="1291" s="1"/>
        <i x="704" s="1"/>
        <i x="486" s="1"/>
        <i x="664" s="1"/>
        <i x="253" s="1"/>
        <i x="500" s="1"/>
        <i x="1052" s="1"/>
        <i x="679" s="1"/>
        <i x="423" s="1"/>
        <i x="1975" s="1"/>
        <i x="1907" s="1"/>
        <i x="1937" s="1"/>
        <i x="1702" s="1"/>
        <i x="429" s="1"/>
        <i x="809" s="1"/>
        <i x="75" s="1"/>
        <i x="518" s="1"/>
        <i x="439" s="1"/>
        <i x="1507" s="1"/>
        <i x="1970" s="1"/>
        <i x="634" s="1"/>
        <i x="531" s="1"/>
        <i x="609" s="1"/>
        <i x="184" s="1"/>
        <i x="1248" s="1"/>
        <i x="1462" s="1"/>
        <i x="828" s="1"/>
        <i x="467" s="1"/>
        <i x="1856" s="1"/>
        <i x="141" s="1"/>
        <i x="312" s="1"/>
        <i x="927" s="1"/>
        <i x="1294" s="1"/>
        <i x="811" s="1"/>
        <i x="706" s="1"/>
        <i x="1059" s="1"/>
        <i x="1411" s="1"/>
        <i x="1034" s="1"/>
        <i x="763" s="1"/>
        <i x="1614" s="1"/>
        <i x="71" s="1"/>
        <i x="1510" s="1"/>
        <i x="1188" s="1"/>
        <i x="605" s="1"/>
        <i x="1640" s="1"/>
        <i x="333" s="1"/>
        <i x="720" s="1"/>
        <i x="551" s="1"/>
        <i x="908" s="1"/>
        <i x="1978" s="1"/>
        <i x="671" s="1"/>
        <i x="1096" s="1"/>
        <i x="1158" s="1"/>
        <i x="836" s="1"/>
        <i x="1781" s="1"/>
        <i x="1658" s="1"/>
        <i x="660" s="1"/>
        <i x="198" s="1"/>
        <i x="1853" s="1"/>
        <i x="626" s="1"/>
        <i x="1545" s="1"/>
        <i x="1211" s="1"/>
        <i x="1202" s="1"/>
        <i x="961" s="1"/>
        <i x="144" s="1"/>
        <i x="863" s="1"/>
        <i x="593" s="1"/>
        <i x="1820" s="1"/>
        <i x="257" s="1"/>
        <i x="1711" s="1"/>
        <i x="1962" s="1"/>
        <i x="804" s="1"/>
        <i x="1453" s="1"/>
        <i x="709" s="1"/>
        <i x="841" s="1"/>
        <i x="395" s="1"/>
        <i x="1525" s="1"/>
        <i x="659" s="1"/>
        <i x="1566" s="1"/>
        <i x="942" s="1"/>
        <i x="1036" s="1"/>
        <i x="1548" s="1"/>
        <i x="566" s="1"/>
        <i x="348" s="1"/>
        <i x="441" s="1"/>
        <i x="951" s="1"/>
        <i x="294" s="1"/>
        <i x="922" s="1"/>
        <i x="120" s="1"/>
        <i x="1686" s="1"/>
        <i x="289" s="1"/>
        <i x="1858" s="1"/>
        <i x="778" s="1"/>
        <i x="919" s="1"/>
        <i x="2005" s="1"/>
        <i x="81" s="1"/>
        <i x="1950" s="1"/>
        <i x="1549" s="1"/>
        <i x="166" s="1"/>
        <i x="456" s="1"/>
        <i x="302" s="1"/>
        <i x="1443" s="1"/>
        <i x="524" s="1"/>
        <i x="1494" s="1"/>
        <i x="378" s="1"/>
        <i x="389" s="1"/>
        <i x="48" s="1"/>
        <i x="1212" s="1"/>
        <i x="735" s="1"/>
        <i x="460" s="1"/>
        <i x="1135" s="1"/>
        <i x="1038" s="1"/>
        <i x="1130" s="1"/>
        <i x="440" s="1"/>
        <i x="1948" s="1"/>
        <i x="921" s="1"/>
        <i x="1209" s="1"/>
        <i x="962" s="1"/>
        <i x="225" s="1"/>
        <i x="1310" s="1"/>
        <i x="1551" s="1"/>
        <i x="1925" s="1"/>
        <i x="326" s="1"/>
        <i x="604" s="1"/>
        <i x="1798" s="1"/>
        <i x="1410" s="1"/>
        <i x="162" s="1"/>
        <i x="1414" s="1"/>
        <i x="300" s="1"/>
        <i x="1717" s="1"/>
        <i x="1042" s="1"/>
        <i x="430" s="1"/>
        <i x="130" s="1"/>
        <i x="1697" s="1"/>
        <i x="188" s="1"/>
        <i x="555" s="1"/>
        <i x="1279" s="1"/>
        <i x="86" s="1"/>
        <i x="1729" s="1"/>
        <i x="416" s="1"/>
        <i x="280" s="1"/>
        <i x="700" s="1"/>
        <i x="355" s="1"/>
        <i x="1583" s="1"/>
        <i x="186" s="1"/>
        <i x="68" s="1"/>
        <i x="1235" s="1"/>
        <i x="1976" s="1"/>
        <i x="1806" s="1"/>
        <i x="724" s="1"/>
        <i x="1986" s="1"/>
        <i x="1675" s="1"/>
        <i x="1555" s="1"/>
        <i x="998" s="1"/>
        <i x="1882" s="1"/>
        <i x="1058" s="1"/>
        <i x="835" s="1"/>
        <i x="538" s="1"/>
        <i x="719" s="1"/>
        <i x="2007" s="1"/>
        <i x="1109" s="1"/>
        <i x="1957" s="1"/>
        <i x="1865" s="1"/>
        <i x="7" s="1"/>
        <i x="271" s="1"/>
        <i x="1682" s="1"/>
        <i x="1966" s="1"/>
        <i x="131" s="1"/>
        <i x="1915" s="1"/>
        <i x="630" s="1"/>
        <i x="1391" s="1"/>
        <i x="1556" s="1"/>
        <i x="1995" s="1"/>
        <i x="1168" s="1"/>
        <i x="19" s="1"/>
        <i x="842" s="1"/>
        <i x="1567" s="1"/>
        <i x="1659" s="1"/>
        <i x="80" s="1"/>
        <i x="1780" s="1"/>
        <i x="746" s="1"/>
        <i x="449" s="1"/>
        <i x="1104" s="1"/>
        <i x="276" s="1"/>
        <i x="484" s="1"/>
        <i x="1055" s="1"/>
        <i x="574" s="1"/>
        <i x="897" s="1"/>
        <i x="1252" s="1"/>
        <i x="175" s="1"/>
        <i x="236" s="1"/>
        <i x="1147" s="1"/>
        <i x="1827" s="1"/>
        <i x="1331" s="1"/>
        <i x="1399" s="1"/>
        <i x="1496" s="1"/>
        <i x="992" s="1"/>
        <i x="1071" s="1"/>
        <i x="1061" s="1"/>
        <i x="601" s="1"/>
        <i x="713" s="1"/>
        <i x="1879" s="1"/>
        <i x="1270" s="1"/>
        <i x="1875" s="1"/>
        <i x="890" s="1"/>
        <i x="674" s="1"/>
        <i x="782" s="1"/>
        <i x="1891" s="1"/>
        <i x="846" s="1"/>
        <i x="43" s="1"/>
        <i x="895" s="1"/>
        <i x="1219" s="1"/>
        <i x="1143" s="1"/>
        <i x="1311" s="1"/>
        <i x="514" s="1"/>
        <i x="1816" s="1"/>
        <i x="1268" s="1"/>
        <i x="1999" s="1"/>
        <i x="1319" s="1"/>
        <i x="973" s="1"/>
        <i x="1657" s="1"/>
        <i x="1761" s="1"/>
        <i x="1533" s="1"/>
        <i x="1178" s="1"/>
        <i x="1857" s="1"/>
        <i x="1389" s="1"/>
        <i x="197" s="1"/>
        <i x="802" s="1"/>
        <i x="717" s="1"/>
        <i x="161" s="1"/>
        <i x="958" s="1"/>
        <i x="133" s="1"/>
        <i x="823" s="1"/>
        <i x="1111" s="1"/>
        <i x="855" s="1"/>
        <i x="1420" s="1"/>
        <i x="1383" s="1"/>
        <i x="444" s="1"/>
        <i x="1129" s="1"/>
        <i x="394" s="1"/>
        <i x="73" s="1"/>
        <i x="87" s="1"/>
        <i x="1738" s="1"/>
        <i x="1251" s="1"/>
        <i x="670" s="1"/>
        <i x="1197" s="1"/>
        <i x="77" s="1"/>
        <i x="105" s="1"/>
        <i x="469" s="1"/>
        <i x="1346" s="1"/>
        <i x="1698" s="1"/>
        <i x="1192" s="1"/>
        <i x="362" s="1"/>
        <i x="825" s="1"/>
        <i x="1562" s="1"/>
        <i x="459" s="1"/>
        <i x="869" s="1"/>
        <i x="340" s="1"/>
        <i x="580" s="1"/>
        <i x="994" s="1"/>
        <i x="1233" s="1"/>
        <i x="1795" s="1"/>
        <i x="673" s="1"/>
        <i x="1647" s="1"/>
        <i x="1356" s="1"/>
        <i x="1144" s="1"/>
        <i x="581" s="1"/>
        <i x="1108" s="1"/>
        <i x="1801" s="1"/>
        <i x="1887" s="1"/>
        <i x="1676" s="1"/>
        <i x="1734" s="1"/>
        <i x="1007" s="1"/>
        <i x="1287" s="1"/>
        <i x="1359" s="1"/>
        <i x="1377" s="1"/>
        <i x="1176" s="1"/>
        <i x="272" s="1"/>
        <i x="1160" s="1"/>
        <i x="247" s="1"/>
        <i x="586" s="1"/>
        <i x="283" s="1"/>
        <i x="164" s="1"/>
        <i x="1249" s="1"/>
        <i x="703" s="1"/>
        <i x="1851" s="1"/>
        <i x="1847" s="1"/>
        <i x="410" s="1"/>
        <i x="983" s="1"/>
        <i x="466" s="1"/>
        <i x="242" s="1"/>
        <i x="1871" s="1"/>
        <i x="832" s="1"/>
        <i x="26" s="1"/>
        <i x="1288" s="1"/>
        <i x="1699" s="1"/>
        <i x="1280" s="1"/>
        <i x="1643" s="1"/>
        <i x="1848" s="1"/>
        <i x="123" s="1"/>
        <i x="509" s="1"/>
        <i x="210" s="1"/>
        <i x="363" s="1"/>
        <i x="695" s="1"/>
        <i x="1920" s="1"/>
        <i x="1898" s="1"/>
        <i x="191" s="1"/>
        <i x="1645" s="1"/>
        <i x="220" s="1"/>
        <i x="1807" s="1"/>
        <i x="36" s="1"/>
        <i x="1009" s="1"/>
        <i x="1903" s="1"/>
        <i x="1244" s="1"/>
        <i x="904" s="1"/>
        <i x="1320" s="1"/>
        <i x="1784" s="1"/>
        <i x="1539" s="1"/>
        <i x="1923" s="1"/>
        <i x="1689" s="1"/>
        <i x="1796" s="1"/>
        <i x="1861" s="1"/>
        <i x="1362" s="1"/>
        <i x="52" s="1"/>
        <i x="169" s="1"/>
        <i x="1762" s="1"/>
        <i x="1220" s="1"/>
        <i x="578" s="1"/>
        <i x="471" s="1"/>
        <i x="108" s="1"/>
        <i x="683" s="1"/>
        <i x="212" s="1"/>
        <i x="822" s="1"/>
        <i x="6" s="1"/>
        <i x="321" s="1"/>
        <i x="41" s="1"/>
        <i x="259" s="1"/>
        <i x="1594" s="1"/>
        <i x="341" s="1"/>
        <i x="646" s="1"/>
        <i x="614" s="1"/>
        <i x="1421" s="1"/>
        <i x="677" s="1"/>
        <i x="1091" s="1"/>
        <i x="1560" s="1"/>
        <i x="1073" s="1"/>
        <i x="2009" s="1"/>
        <i x="241" s="1"/>
        <i x="1748" s="1"/>
        <i x="1578" s="1"/>
        <i x="817" s="1"/>
        <i x="391" s="1"/>
        <i x="1931" s="1"/>
        <i x="1799" s="1"/>
        <i x="686" s="1"/>
        <i x="750" s="1"/>
        <i x="358" s="1"/>
        <i x="1392" s="1"/>
        <i x="189" s="1"/>
        <i x="914" s="1"/>
        <i x="113" s="1"/>
        <i x="1904" s="1"/>
        <i x="769" s="1"/>
        <i x="838" s="1"/>
        <i x="1620" s="1"/>
        <i x="1788" s="1"/>
        <i x="1078" s="1"/>
        <i x="1326" s="1"/>
        <i x="781" s="1"/>
        <i x="691" s="1"/>
        <i x="1826" s="1"/>
        <i x="826" s="1"/>
        <i x="1720" s="1"/>
        <i x="99" s="1"/>
        <i x="654" s="1"/>
        <i x="284" s="1"/>
        <i x="1854" s="1"/>
        <i x="568" s="1"/>
        <i x="549" s="1"/>
        <i x="585" s="1"/>
        <i x="125" s="1"/>
        <i x="971" s="1"/>
        <i x="1543" s="1"/>
        <i x="1076" s="1"/>
        <i x="406" s="1"/>
        <i x="1012" s="1"/>
        <i x="1665" s="1"/>
        <i x="924" s="1"/>
        <i x="1127" s="1"/>
        <i x="760" s="1"/>
        <i x="1779" s="1"/>
        <i x="740" s="1"/>
        <i x="1490" s="1"/>
        <i x="1114" s="1"/>
        <i x="56" s="1"/>
        <i x="1572" s="1"/>
        <i x="1504" s="1"/>
        <i x="1228" s="1"/>
        <i x="1138" s="1"/>
        <i x="1119" s="1"/>
        <i x="1121" s="1"/>
        <i x="1019" s="1"/>
        <i x="495" s="1"/>
        <i x="95" s="1"/>
        <i x="1627" s="1"/>
        <i x="347" s="1"/>
        <i x="748" s="1"/>
        <i x="544" s="1"/>
        <i x="1060" s="1"/>
        <i x="1662" s="1"/>
        <i x="65" s="1"/>
        <i x="146" s="1"/>
        <i x="1786" s="1"/>
        <i x="1575" s="1"/>
        <i x="732" s="1"/>
        <i x="1570" s="1"/>
        <i x="1112" s="1"/>
        <i x="1512" s="1"/>
        <i x="1668" s="1"/>
        <i x="1488" s="1"/>
        <i x="1610" s="1"/>
        <i x="221" s="1"/>
        <i x="472" s="1"/>
        <i x="1805" s="1"/>
        <i x="1290" s="1"/>
        <i x="1335" s="1"/>
        <i x="451" s="1"/>
        <i x="208" s="1"/>
        <i x="1538" s="1"/>
        <i x="1828" s="1"/>
        <i x="1990" s="1"/>
        <i x="1021" s="1"/>
        <i x="1563" s="1"/>
        <i x="680" s="1"/>
        <i x="28" s="1"/>
        <i x="1822" s="1"/>
        <i x="1617" s="1"/>
        <i x="792" s="1"/>
        <i x="1149" s="1"/>
        <i x="1260" s="1"/>
        <i x="1595" s="1"/>
        <i x="1255" s="1"/>
        <i x="11" s="1"/>
        <i x="1465" s="1"/>
        <i x="461" s="1"/>
        <i x="1680" s="1"/>
        <i x="1137" s="1"/>
        <i x="1238" s="1"/>
        <i x="1752" s="1"/>
        <i x="570" s="1"/>
        <i x="216" s="1"/>
        <i x="1416" s="1"/>
        <i x="1132" s="1"/>
        <i x="1285" s="1"/>
        <i x="771" s="1"/>
        <i x="40" s="1"/>
        <i x="82" s="1"/>
        <i x="173" s="1"/>
        <i x="58" s="1"/>
        <i x="1243" s="1"/>
        <i x="952" s="1"/>
        <i x="1478" s="1"/>
        <i x="1947" s="1"/>
        <i x="1355" s="1"/>
        <i x="393" s="1"/>
        <i x="751" s="1"/>
        <i x="44" s="1"/>
        <i x="70" s="1"/>
        <i x="215" s="1"/>
        <i x="537" s="1"/>
        <i x="607" s="1"/>
        <i x="1974" s="1"/>
        <i x="1531" s="1"/>
        <i x="1120" s="1"/>
        <i x="140" s="1"/>
        <i x="1122" s="1"/>
        <i x="1463" s="1"/>
        <i x="290" s="1"/>
        <i x="1318" s="1"/>
        <i x="1044" s="1"/>
        <i x="1855" s="1"/>
        <i x="1716" s="1"/>
        <i x="1025" s="1"/>
        <i x="684" s="1"/>
        <i x="773" s="1"/>
        <i x="1550" s="1"/>
        <i x="402" s="1"/>
        <i x="831" s="1"/>
        <i x="1666" s="1"/>
        <i x="29" s="1"/>
        <i x="1062" s="1"/>
        <i x="1951" s="1"/>
        <i x="1437" s="1"/>
        <i x="245" s="1"/>
        <i x="996" s="1"/>
        <i x="1616" s="1"/>
        <i x="1381" s="1"/>
        <i x="723" s="1"/>
        <i x="1532" s="1"/>
        <i x="545" s="1"/>
        <i x="840" s="1"/>
        <i x="883" s="1"/>
        <i x="193" s="1"/>
        <i x="1116" s="1"/>
        <i x="576" s="1"/>
        <i x="352" s="1"/>
        <i x="74" s="1"/>
        <i x="1922" s="1"/>
        <i x="488" s="1"/>
        <i x="1661" s="1"/>
        <i x="331" s="1"/>
        <i x="1692" s="1"/>
        <i x="689" s="1"/>
        <i x="1277" s="1"/>
        <i x="1039" s="1"/>
        <i x="898" s="1"/>
        <i x="468" s="1"/>
        <i x="106" s="1"/>
        <i x="1910" s="1"/>
        <i x="368" s="1"/>
        <i x="1177" s="1"/>
        <i x="69" s="1"/>
        <i x="1603" s="1"/>
        <i x="1625" s="1"/>
        <i x="1648" s="1"/>
        <i x="273" s="1"/>
        <i x="1361" s="1"/>
        <i x="1943" s="1"/>
        <i x="1484" s="1"/>
        <i x="1766" s="1"/>
        <i x="357" s="1"/>
        <i x="308" s="1"/>
        <i x="1892" s="1"/>
        <i x="1367" s="1"/>
        <i x="356" s="1"/>
        <i x="1866" s="1"/>
        <i x="1332" s="1"/>
        <i x="408" s="1"/>
        <i x="1315" s="1"/>
        <i x="1003" s="1"/>
        <i x="1574" s="1"/>
        <i x="1831" s="1"/>
        <i x="1840" s="1"/>
        <i x="1262" s="1"/>
        <i x="156" s="1"/>
        <i x="1739" s="1"/>
        <i x="887" s="1"/>
        <i x="1016" s="1"/>
        <i x="167" s="1"/>
        <i x="1908" s="1"/>
        <i x="929" s="1"/>
        <i x="306" s="1"/>
        <i x="849" s="1"/>
        <i x="1054" s="1"/>
        <i x="1513" s="1"/>
        <i x="1080" s="1"/>
        <i x="933" s="1"/>
        <i x="1800" s="1"/>
        <i x="1683" s="1"/>
        <i x="765" s="1"/>
        <i x="1404" s="1"/>
        <i x="675" s="1"/>
        <i x="154" s="1"/>
        <i x="780" s="1"/>
        <i x="60" s="1"/>
        <i x="728" s="1"/>
        <i x="1026" s="1"/>
        <i x="293" s="1"/>
        <i x="336" s="1"/>
        <i x="1424" s="1"/>
        <i x="711" s="1"/>
        <i x="1639" s="1"/>
        <i x="592" s="1"/>
        <i x="1216" s="1"/>
        <i x="37" s="1"/>
        <i x="1813" s="1"/>
        <i x="1087" s="1"/>
        <i x="1295" s="1"/>
        <i x="1933" s="1"/>
        <i x="139" s="1"/>
        <i x="668" s="1"/>
        <i x="1382" s="1"/>
        <i x="635" s="1"/>
        <i x="1363" s="1"/>
        <i x="249" s="1"/>
        <i x="1767" s="1"/>
        <i x="1684" s="1"/>
        <i x="1709" s="1"/>
        <i x="18" s="1"/>
        <i x="262" s="1"/>
        <i x="33" s="1"/>
        <i x="1451" s="1"/>
        <i x="1621" s="1"/>
        <i x="1759" s="1"/>
        <i x="1125" s="1"/>
        <i x="1823" s="1"/>
        <i x="1934" s="1"/>
        <i x="1902" s="1"/>
        <i x="1407" s="1"/>
        <i x="1347" s="1"/>
        <i x="367" s="1"/>
        <i x="147" s="1"/>
        <i x="702" s="1"/>
        <i x="558" s="1"/>
        <i x="437" s="1"/>
        <i x="407" s="1"/>
        <i x="1710" s="1"/>
        <i x="790" s="1"/>
        <i x="411" s="1"/>
        <i x="978" s="1"/>
        <i x="1741" s="1"/>
        <i x="470" s="1"/>
        <i x="1896" s="1"/>
        <i x="589" s="1"/>
        <i x="1053" s="1"/>
        <i x="34" s="1"/>
        <i x="1534" s="1"/>
        <i x="1787" s="1"/>
        <i x="1524" s="1"/>
        <i x="858" s="1"/>
        <i x="370" s="1"/>
        <i x="1067" s="1"/>
        <i x="1351" s="1"/>
        <i x="1817" s="1"/>
        <i x="956" s="1"/>
        <i x="1929" s="1"/>
        <i x="1022" s="1"/>
        <i x="1586" s="1"/>
        <i x="610" s="1"/>
        <i x="223" s="1"/>
        <i x="1005" s="1"/>
        <i x="963" s="1"/>
        <i x="157" s="1"/>
        <i x="744" s="1"/>
        <i x="31" s="1"/>
        <i x="600" s="1"/>
        <i x="1368" s="1"/>
        <i x="388" s="1"/>
        <i x="1884" s="1"/>
        <i x="1593" s="1"/>
        <i x="297" s="1"/>
        <i x="1864" s="1"/>
        <i x="1693" s="1"/>
        <i x="350" s="1"/>
        <i x="1912" s="1"/>
        <i x="1469" s="1"/>
        <i x="102" s="1"/>
        <i x="1333" s="1"/>
        <i x="1312" s="1"/>
        <i x="454" s="1"/>
        <i x="1916" s="1"/>
        <i x="1436" s="1"/>
        <i x="1013" s="1"/>
        <i x="426" s="1"/>
        <i x="1927" s="1"/>
        <i x="63" s="1"/>
        <i x="1769" s="1"/>
        <i x="642" s="1"/>
        <i x="30" s="1"/>
        <i x="877" s="1"/>
        <i x="1969" s="1"/>
        <i x="912" s="1"/>
        <i x="1959" s="1"/>
        <i x="1015" s="1"/>
        <i x="1745" s="1"/>
        <i x="1403" s="1"/>
        <i x="1476" s="1"/>
        <i x="481" s="1"/>
        <i x="1757" s="1"/>
        <i x="62" s="1"/>
        <i x="947" s="1"/>
        <i x="1210" s="1"/>
        <i x="808" s="1"/>
        <i x="155" s="1"/>
        <i x="1695" s="1"/>
        <i x="893" s="1"/>
        <i x="1343" s="1"/>
        <i x="1170" s="1"/>
        <i x="204" s="1"/>
        <i x="800" s="1"/>
        <i x="1870" s="1"/>
        <i x="286" s="1"/>
        <i x="573" s="1"/>
        <i x="788" s="1"/>
        <i x="866" s="1"/>
        <i x="1269" s="1"/>
        <i x="1314" s="1"/>
        <i x="1205" s="1"/>
        <i x="1090" s="1"/>
        <i x="1123" s="1"/>
        <i x="25" s="1"/>
        <i x="1236" s="1"/>
        <i x="1298" s="1"/>
        <i x="633" s="1"/>
        <i x="453" s="1"/>
        <i x="1544" s="1"/>
        <i x="1101" s="1"/>
        <i x="132" s="1"/>
        <i x="959" s="1"/>
        <i x="1988" s="1"/>
        <i x="925" s="1"/>
        <i x="534" s="1"/>
        <i x="1753" s="1"/>
        <i x="1998" s="1"/>
        <i x="260" s="1"/>
        <i x="2003" s="1"/>
        <i x="218" s="1"/>
        <i x="916" s="1"/>
        <i x="833" s="1"/>
        <i x="885" s="1"/>
        <i x="1952" s="1"/>
        <i x="1247" s="1"/>
        <i x="1004" s="1"/>
        <i x="1972" s="1"/>
        <i x="1932" s="1"/>
        <i x="246" s="1"/>
        <i x="981" s="1"/>
        <i x="1397" s="1"/>
        <i x="390" s="1"/>
        <i x="564" s="1"/>
        <i x="511" s="1"/>
        <i x="1731" s="1"/>
        <i x="1833" s="1"/>
        <i x="112" s="1"/>
        <i x="641" s="1"/>
        <i x="149" s="1"/>
        <i x="148" s="1"/>
        <i x="1024" s="1"/>
        <i x="1370" s="1"/>
        <i x="1528" s="1"/>
        <i x="623" s="1"/>
        <i x="409" s="1"/>
        <i x="1591" s="1"/>
        <i x="455" s="1"/>
        <i x="1224" s="1"/>
        <i x="473" s="1"/>
        <i x="1357" s="1"/>
        <i x="1056" s="1"/>
        <i x="1099" s="1"/>
        <i x="714" s="1"/>
        <i x="716" s="1"/>
        <i x="629" s="1"/>
        <i x="1508" s="1"/>
        <i x="508" s="1"/>
        <i x="1843" s="1"/>
        <i x="1901" s="1"/>
        <i x="261" s="1"/>
        <i x="159" s="1"/>
        <i x="588" s="1"/>
        <i x="1703" s="1"/>
        <i x="1968" s="1"/>
        <i x="1844" s="1"/>
        <i x="1546" s="1"/>
        <i x="287" s="1"/>
        <i x="1749" s="1"/>
        <i x="1422" s="1"/>
        <i x="1336" s="1"/>
        <i x="1043" s="1"/>
        <i x="266" s="1"/>
        <i x="543" s="1"/>
        <i x="970" s="1"/>
        <i x="557" s="1"/>
        <i x="436" s="1"/>
        <i x="1541" s="1"/>
        <i x="1461" s="1"/>
        <i x="1" s="1"/>
        <i x="493" s="1"/>
        <i x="974" s="1"/>
        <i x="1763" s="1"/>
        <i x="1110" s="1"/>
        <i x="938" s="1"/>
        <i x="656" s="1"/>
        <i x="857" s="1"/>
        <i x="851" s="1"/>
        <i x="793" s="1"/>
        <i x="795" s="1"/>
        <i x="1938" s="1"/>
        <i x="327" s="1"/>
        <i x="1804" s="1"/>
        <i x="1783" s="1"/>
        <i x="776" s="1"/>
        <i x="931" s="1"/>
        <i x="1296" s="1"/>
        <i x="1718" s="1"/>
        <i x="1473" s="1"/>
        <i x="1283" s="1"/>
        <i x="560" s="1"/>
        <i x="650" s="1"/>
        <i x="1309" s="1"/>
        <i x="1468" s="1"/>
        <i x="816" s="1"/>
        <i x="757" s="1"/>
        <i x="563" s="1"/>
        <i x="177" s="1"/>
        <i x="801" s="1"/>
        <i x="587" s="1"/>
        <i x="200" s="1"/>
        <i x="546" s="1"/>
        <i x="779" s="1"/>
        <i x="1194" s="1"/>
        <i x="761" s="1"/>
        <i x="1133" s="1"/>
        <i x="1883" s="1"/>
        <i x="1604" s="1"/>
        <i x="903" s="1"/>
        <i x="798" s="1"/>
        <i x="322" s="1"/>
        <i x="1963" s="1"/>
        <i x="772" s="1"/>
        <i x="990" s="1"/>
        <i x="1814" s="1"/>
        <i x="774" s="1"/>
        <i x="909" s="1"/>
        <i x="896" s="1"/>
        <i x="624" s="1"/>
        <i x="1554" s="1"/>
        <i x="1401" s="1"/>
        <i x="1369" s="1"/>
        <i x="737" s="1"/>
        <i x="991" s="1"/>
        <i x="1492" s="1"/>
        <i x="1991" s="1"/>
        <i x="1094" s="1"/>
        <i x="1618" s="1"/>
        <i x="1010" s="1"/>
        <i x="319" s="1"/>
        <i x="1832" s="1"/>
        <i x="870" s="1"/>
        <i x="565" s="1"/>
        <i x="277" s="1"/>
        <i x="1557" s="1"/>
        <i x="1089" s="1"/>
        <i x="1664" s="1"/>
        <i x="1276" s="1"/>
        <i x="950" s="1"/>
        <i x="462" s="1"/>
        <i x="1384" s="1"/>
        <i x="766" s="1"/>
        <i x="783" s="1"/>
        <i x="1705" s="1"/>
        <i x="977" s="1"/>
        <i x="535" s="1"/>
        <i x="38" s="1"/>
        <i x="85" s="1"/>
        <i x="1511" s="1"/>
        <i x="1223" s="1"/>
        <i x="214" s="1"/>
        <i x="756" s="1"/>
        <i x="222" s="1"/>
        <i x="682" s="1"/>
        <i x="129" s="1"/>
        <i x="1263" s="1"/>
        <i x="1327" s="1"/>
        <i x="862" s="1"/>
        <i x="194" s="1"/>
        <i x="219" s="1"/>
        <i x="116" s="1"/>
        <i x="1803" s="1"/>
        <i x="206" s="1"/>
        <i x="926" s="1"/>
        <i x="231" s="1"/>
        <i x="209" s="1"/>
        <i x="632" s="1"/>
        <i x="1725" s="1"/>
        <i x="530" s="1"/>
        <i x="1893" s="1"/>
        <i x="1755" s="1"/>
        <i x="386" s="1"/>
        <i x="561" s="1"/>
        <i x="637" s="1"/>
        <i x="1471" s="1"/>
        <i x="183" s="1"/>
        <i x="126" s="1"/>
        <i x="606" s="1"/>
        <i x="14" s="1"/>
        <i x="1402" s="1"/>
        <i x="1663" s="1"/>
        <i x="1308" s="1"/>
        <i x="46" s="1"/>
        <i x="480" s="1"/>
        <i x="292" s="1"/>
        <i x="115" s="1"/>
        <i x="805" s="1"/>
        <i x="1945" s="1"/>
        <i x="1303" s="1"/>
        <i x="1667" s="1"/>
        <i x="213" s="1"/>
        <i x="697" s="1"/>
        <i x="987" s="1"/>
        <i x="78" s="1"/>
        <i x="152" s="1"/>
        <i x="180" s="1"/>
        <i x="1340" s="1"/>
        <i x="1509" s="1"/>
        <i x="118" s="1"/>
        <i x="705" s="1"/>
        <i x="1398" s="1"/>
        <i x="718" s="1"/>
        <i x="1770" s="1"/>
        <i x="982" s="1"/>
        <i x="1029" s="1"/>
        <i x="248" s="1"/>
        <i x="639" s="1"/>
        <i x="655" s="1"/>
        <i x="1231" s="1"/>
        <i x="1778" s="1"/>
        <i x="613" s="1"/>
        <i x="269" s="1"/>
        <i x="627" s="1"/>
        <i x="872" s="1"/>
        <i x="583" s="1"/>
        <i x="334" s="1"/>
        <i x="1240" s="1"/>
        <i x="124" s="1"/>
        <i x="850" s="1"/>
        <i x="1274" s="1"/>
        <i x="324" s="1"/>
        <i x="1330" s="1"/>
        <i x="64" s="1"/>
        <i x="1928" s="1"/>
        <i x="819" s="1"/>
        <i x="330" s="1"/>
        <i x="1169" s="1"/>
        <i x="1234" s="1"/>
        <i x="1237" s="1"/>
        <i x="829" s="1"/>
        <i x="860" s="1"/>
        <i x="1520" s="1"/>
        <i x="1885" s="1"/>
        <i x="1955" s="1"/>
        <i x="316" s="1"/>
        <i x="1838" s="1"/>
        <i x="1106" s="1"/>
        <i x="1165" s="1"/>
        <i x="1792" s="1"/>
        <i x="936" s="1"/>
        <i x="1897" s="1"/>
        <i x="889" s="1"/>
        <i x="1250" s="1"/>
        <i x="1964" s="1"/>
        <i x="1735" s="1"/>
        <i x="224" s="1"/>
        <i x="948" s="1"/>
        <i x="1069" s="1"/>
        <i x="540" s="1"/>
        <i x="205" s="1"/>
        <i x="1535" s="1"/>
        <i x="1134" s="1"/>
        <i x="1092" s="1"/>
        <i x="1983" s="1"/>
        <i x="837" s="1"/>
        <i x="1740" s="1"/>
        <i x="1334" s="1"/>
        <i x="820" s="1"/>
        <i x="528" s="1"/>
        <i x="1954" s="1"/>
        <i x="957" s="1"/>
        <i x="1163" s="1"/>
        <i x="1777" s="1"/>
        <i x="1030" s="1"/>
        <i x="731" s="1"/>
        <i x="1159" s="1"/>
        <i x="1936" s="1"/>
        <i x="1046" s="1"/>
        <i x="1965" s="1"/>
        <i x="1499" s="1"/>
        <i x="1515" s="1"/>
        <i x="1894" s="1"/>
        <i x="1632" s="1"/>
        <i x="932" s="1"/>
        <i x="328" s="1"/>
        <i x="185" s="1"/>
        <i x="1491" s="1"/>
        <i x="83" s="1"/>
        <i x="346" s="1"/>
        <i x="1602" s="1"/>
        <i x="1930" s="1"/>
        <i x="1486" s="1"/>
        <i x="1503" s="1"/>
        <i x="450" s="1"/>
        <i x="1940" s="1"/>
        <i x="1018" s="1"/>
        <i x="332" s="1"/>
        <i x="1241" s="1"/>
        <i x="1373" s="1"/>
        <i x="515" s="1"/>
        <i x="949" s="1"/>
        <i x="1876" s="1"/>
        <i x="1438" s="1"/>
        <i x="1644" s="1"/>
        <i x="1400" s="1"/>
        <i x="986" s="1"/>
        <i x="443" s="1"/>
        <i x="1960" s="1"/>
        <i x="374" s="1"/>
        <i x="1677" s="1"/>
        <i x="369" s="1"/>
        <i x="745" s="1"/>
        <i x="1985" s="1"/>
        <i x="743" s="1"/>
        <i x="1229" s="1"/>
        <i x="1485" s="1"/>
        <i x="1185" s="1"/>
        <i x="602" s="1"/>
        <i x="1413" s="1"/>
        <i x="1552" s="1"/>
        <i x="786" s="1"/>
        <i x="1605" s="1"/>
        <i x="20" s="1"/>
        <i x="1600" s="1"/>
        <i x="1139" s="1"/>
        <i x="1653" s="1"/>
        <i x="1304" s="1"/>
        <i x="1704" s="1"/>
        <i x="354" s="1"/>
        <i x="97" s="1"/>
        <i x="1431" s="1"/>
        <i x="1979" s="1"/>
        <i x="1487" s="1"/>
        <i x="1994" s="1"/>
        <i x="1730" s="1"/>
        <i x="1396" s="1"/>
        <i x="1553" s="1"/>
        <i x="1782" s="1"/>
        <i x="1293" s="1"/>
        <i x="1208" s="1"/>
        <i x="398" s="1"/>
        <i x="1742" s="1"/>
        <i x="137" s="1"/>
        <i x="955" s="1"/>
        <i x="940" s="1"/>
        <i x="434" s="1"/>
        <i x="371" s="1"/>
        <i x="941" s="1"/>
        <i x="1032" s="1"/>
        <i x="1282" s="1"/>
        <i x="1636" s="1"/>
        <i x="754" s="1"/>
        <i x="1993" s="1"/>
        <i x="1917" s="1"/>
        <i x="1819" s="1"/>
        <i x="255" s="1"/>
        <i x="1924" s="1"/>
        <i x="1649" s="1"/>
        <i x="2008" s="1"/>
        <i x="1946" s="1"/>
        <i x="5" s="1"/>
        <i x="1785" s="1"/>
        <i x="906" s="1"/>
        <i x="1824" s="1"/>
        <i x="818" s="1"/>
        <i x="1364" s="1"/>
        <i x="1008" s="1"/>
        <i x="1638" s="1"/>
        <i x="827" s="1"/>
        <i x="1634" s="1"/>
        <i x="163" s="1"/>
        <i x="1506" s="1"/>
        <i x="8" s="1"/>
        <i x="902" s="1"/>
        <i x="1941" s="1"/>
        <i x="457" s="1"/>
        <i x="304" s="1"/>
        <i x="510" s="1"/>
        <i x="1017" s="1"/>
        <i x="104" s="1"/>
        <i x="251" s="1"/>
        <i x="2004" s="1"/>
        <i x="1501" s="1"/>
        <i x="692" s="1"/>
        <i x="784" s="1"/>
        <i x="211" s="1"/>
        <i x="1868" s="1"/>
        <i x="666" s="1"/>
        <i x="1587" s="1"/>
        <i x="1622" s="1"/>
        <i x="4" s="1"/>
        <i x="734" s="1"/>
        <i x="1919" s="1"/>
        <i x="767" s="1"/>
        <i x="1097" s="1"/>
        <i x="238" s="1"/>
        <i x="879" s="1"/>
        <i x="512" s="1"/>
        <i x="117" s="1"/>
        <i x="1569" s="1"/>
        <i x="1880" s="1"/>
        <i x="281" s="1"/>
        <i x="722" s="1"/>
        <i x="72" s="1"/>
        <i x="577" s="1"/>
        <i x="1829" s="1"/>
        <i x="1641" s="1"/>
        <i x="93" s="1"/>
        <i x="1213" s="1"/>
        <i x="1802" s="1"/>
        <i x="1267" s="1"/>
        <i x="1150" s="1"/>
        <i x="923" s="1"/>
        <i x="1836" s="1"/>
        <i x="174" s="1"/>
        <i x="445" s="1"/>
        <i x="844" s="1"/>
        <i x="424" s="1"/>
        <i x="1242" s="1"/>
        <i x="1606" s="1"/>
        <i x="1522" s="1"/>
        <i x="21" s="1"/>
        <i x="620" s="1"/>
        <i x="2010" s="1"/>
        <i x="165" s="1"/>
        <i x="730" s="1"/>
        <i x="806" s="1"/>
        <i x="651" s="1"/>
        <i x="1387" s="1"/>
        <i x="1050" s="1"/>
        <i x="1756" s="1"/>
        <i x="764" s="1"/>
        <i x="625" s="1"/>
        <i x="1187" s="1"/>
        <i x="401" s="1"/>
        <i x="121" s="1"/>
        <i x="907" s="1"/>
        <i x="32" s="1"/>
        <i x="878" s="1"/>
        <i x="1715" s="1"/>
        <i x="1837" s="1"/>
        <i x="196" s="1"/>
        <i x="1317" s="1"/>
        <i x="1322" s="1"/>
        <i x="533" s="1"/>
        <i x="1747" s="1"/>
        <i x="1764" s="1"/>
        <i x="1906" s="1"/>
        <i x="1408" s="1"/>
        <i x="1272" s="1"/>
        <i x="708" s="1"/>
        <i x="1812" s="1"/>
        <i x="1000" s="1"/>
        <i x="1207" s="1"/>
        <i x="1736" s="1"/>
        <i x="920" s="1"/>
        <i x="438" s="1"/>
        <i x="415" s="1"/>
        <i x="1128" s="1"/>
        <i x="1175" s="1"/>
        <i x="522" s="1"/>
        <i x="270" s="1"/>
        <i x="229" s="1"/>
        <i x="685" s="1"/>
        <i x="254" s="1"/>
        <i x="1688" s="1"/>
        <i x="618" s="1"/>
        <i x="151" s="1"/>
        <i x="739" s="1"/>
        <i x="662" s="1"/>
        <i x="9" s="1"/>
        <i x="79" s="1"/>
        <i x="400" s="1"/>
        <i x="1701" s="1"/>
        <i x="1259" s="1"/>
        <i x="1678" s="1"/>
        <i x="1454" s="1"/>
        <i x="1339" s="1"/>
        <i x="474" s="1"/>
        <i x="491" s="1"/>
        <i x="1624" s="1"/>
        <i x="464" s="1"/>
        <i x="1316" s="1"/>
        <i x="1609" s="1"/>
        <i x="752" s="1"/>
        <i x="1305" s="1"/>
        <i x="2002" s="1"/>
        <i x="217" s="1"/>
        <i x="946" s="1"/>
        <i x="264" s="1"/>
        <i x="1724" s="1"/>
        <i x="298" s="1"/>
        <i x="547" s="1"/>
        <i x="594" s="1"/>
        <i x="1164" s="1"/>
        <i x="1374" s="1"/>
        <i x="954" s="1"/>
        <i x="597" s="1"/>
        <i x="943" s="1"/>
        <i x="405" s="1"/>
        <i x="969" s="1"/>
        <i x="309" s="1"/>
        <i x="226" s="1"/>
        <i x="1079" s="1"/>
        <i x="917" s="1"/>
        <i x="1199" s="1"/>
        <i x="1728" s="1"/>
        <i x="1939" s="1"/>
        <i x="1888" s="1"/>
        <i x="727" s="1"/>
        <i x="541" s="1"/>
        <i x="494" s="1"/>
        <i x="1232" s="1"/>
        <i x="448" s="1"/>
        <i x="1712" s="1"/>
        <i x="507" s="1"/>
        <i x="1706" s="1"/>
        <i x="237" s="1"/>
        <i x="945" s="1"/>
        <i x="892" s="1"/>
        <i x="282" s="1"/>
        <i x="1084" s="1"/>
        <i x="1542" s="1"/>
        <i x="1984" s="1"/>
        <i x="1428" s="1"/>
        <i x="1568" s="1"/>
        <i x="559" s="1"/>
        <i x="1599" s="1"/>
        <i x="1863" s="1"/>
        <i x="1536" s="1"/>
        <i x="92" s="1"/>
        <i x="422" s="1"/>
        <i x="1204" s="1"/>
        <i x="1324" s="1"/>
        <i x="1429" s="1"/>
        <i x="1405" s="1"/>
        <i x="1031" s="1"/>
        <i x="1466" s="1"/>
        <i x="1348" s="1"/>
        <i x="1516" s="1"/>
        <i x="993" s="1"/>
        <i x="1297" s="1"/>
        <i x="305" s="1"/>
        <i x="1086" s="1"/>
        <i x="1470" s="1"/>
        <i x="103" s="1"/>
        <i x="1258" s="1"/>
        <i x="202" s="1"/>
        <i x="1171" s="1"/>
        <i x="1581" s="1"/>
        <i x="127" s="1"/>
        <i x="681" s="1"/>
        <i x="1174" s="1"/>
        <i x="1354" s="1"/>
        <i x="1573" s="1"/>
        <i x="67" s="1"/>
        <i x="485" s="1"/>
        <i x="658" s="1"/>
        <i x="785" s="1"/>
        <i x="1791" s="1"/>
        <i x="753" s="1"/>
        <i x="338" s="1"/>
        <i x="1002" s="1"/>
        <i x="96" s="1"/>
        <i x="1670" s="1"/>
        <i x="323" s="1"/>
        <i x="1773" s="1"/>
        <i x="1691" s="1"/>
        <i x="172" s="1"/>
        <i x="2006" s="1"/>
        <i x="1949" s="1"/>
        <i x="107" s="1"/>
        <i x="747" s="1"/>
        <i x="1498" s="1"/>
        <i x="1358" s="1"/>
        <i x="1313" s="1"/>
        <i x="1107" s="1"/>
        <i x="1775" s="1"/>
        <i x="803" s="1"/>
        <i x="1467" s="1"/>
        <i x="0" s="1"/>
        <i x="975" s="1"/>
        <i x="1201" s="1"/>
        <i x="619" s="1"/>
        <i x="98" s="1"/>
        <i x="433" s="1"/>
        <i x="1615" s="1"/>
        <i x="88" s="1"/>
        <i x="1441" s="1"/>
        <i x="1584" s="1"/>
        <i x="419" s="1"/>
        <i x="848" s="1"/>
        <i x="1754" s="1"/>
        <i x="325" s="1"/>
        <i x="598" s="1"/>
        <i x="299" s="1"/>
        <i x="762" s="1"/>
        <i x="1307" s="1"/>
        <i x="777" s="1"/>
        <i x="176" s="1"/>
        <i x="489" s="1"/>
        <i x="1845" s="1"/>
        <i x="380" s="1"/>
        <i x="1982" s="1"/>
        <i x="1696" s="1"/>
        <i x="385" s="1"/>
        <i x="591" s="1"/>
        <i x="1203" s="1"/>
        <i x="490" s="1"/>
        <i x="1300" s="1"/>
        <i x="1913" s="1"/>
        <i x="1918" s="1"/>
        <i x="335" s="1"/>
        <i x="918" s="1"/>
        <i x="182" s="1"/>
        <i x="492" s="1"/>
        <i x="91" s="1"/>
        <i x="128" s="1"/>
        <i x="23" s="1"/>
        <i x="1365" s="1"/>
        <i x="1186" s="1"/>
        <i x="337" s="1"/>
        <i x="1719" s="1"/>
        <i x="181" s="1"/>
        <i x="1161" s="1"/>
        <i x="1041" s="1"/>
        <i x="301" s="1"/>
        <i x="135" s="1"/>
        <i x="1145" s="1"/>
        <i x="1353" s="1"/>
        <i x="532" s="1"/>
        <i x="1444" s="1"/>
        <i x="901" s="1"/>
        <i x="1455" s="1"/>
        <i x="1921" s="1"/>
        <i x="1956" s="1"/>
        <i x="861" s="1"/>
        <i x="1299" s="1"/>
        <i x="1967" s="1"/>
        <i x="687" s="1"/>
        <i x="1727" s="1"/>
        <i x="582" s="1"/>
        <i x="645" s="1"/>
        <i x="1047" s="1"/>
        <i x="168" s="1"/>
        <i x="1790" s="1"/>
        <i x="905" s="1"/>
        <i x="1095" s="1"/>
        <i x="1564" s="1"/>
        <i x="1592" s="1"/>
        <i x="497" s="1"/>
        <i x="465" s="1"/>
        <i x="1215" s="1"/>
        <i x="1579" s="1"/>
        <i x="726" s="1"/>
        <i x="944" s="1"/>
        <i x="1846" s="1"/>
        <i x="1878" s="1"/>
        <i x="1085" s="1"/>
        <i x="1195" s="1"/>
        <i x="138" s="1"/>
        <i x="1072" s="1"/>
        <i x="2001" s="1"/>
        <i x="1352" s="1"/>
        <i x="900" s="1"/>
        <i x="1523" s="1"/>
        <i x="1862" s="1"/>
        <i x="653" s="1"/>
        <i x="527" s="1"/>
        <i x="54" s="1"/>
        <i x="712" s="1"/>
        <i x="142" s="1"/>
        <i x="1834" s="1"/>
        <i x="1051" s="1"/>
        <i x="1102" s="1"/>
        <i x="1758" s="1"/>
        <i x="431" s="1"/>
        <i x="1075" s="1"/>
        <i x="640" s="1"/>
        <i x="1635" s="1"/>
        <i x="476" s="1"/>
        <i x="1261" s="1"/>
        <i x="1886" s="1"/>
        <i x="1226" s="1"/>
        <i x="376" s="1"/>
        <i x="775" s="1"/>
        <i x="339" s="1"/>
        <i x="868" s="1"/>
        <i x="1899" s="1"/>
        <i x="1497" s="1"/>
        <i x="383" s="1"/>
        <i x="1077" s="1"/>
        <i x="1809" s="1"/>
        <i x="1196" s="1"/>
        <i x="1642" s="1"/>
        <i x="447" s="1"/>
        <i x="1350" s="1"/>
        <i x="1200" s="1"/>
        <i x="256" s="1"/>
        <i x="12" s="1"/>
        <i x="1651" s="1"/>
        <i x="616" s="1"/>
        <i x="1517" s="1"/>
        <i x="1395" s="1"/>
        <i x="1482" s="1"/>
        <i x="463" s="1"/>
        <i x="1385" s="1"/>
        <i x="1419" s="1"/>
        <i x="1380" s="1"/>
        <i x="539" s="1"/>
        <i x="856" s="1"/>
        <i x="233" s="1"/>
        <i x="787" s="1"/>
        <i x="1246" s="1"/>
        <i x="1214" s="1"/>
        <i x="1427" s="1"/>
        <i x="109" s="1"/>
        <i x="694" s="1"/>
        <i x="759" s="1"/>
        <i x="1446" s="1"/>
        <i x="1064" s="1"/>
        <i x="1685" s="1"/>
        <i x="965" s="1"/>
        <i x="672" s="1"/>
        <i x="1530" s="1"/>
        <i x="864" s="1"/>
        <i x="1337" s="1"/>
        <i x="1571" s="1"/>
        <i x="318" s="1"/>
        <i x="199" s="1"/>
        <i x="1045" s="1"/>
        <i x="964" s="1"/>
        <i x="995" s="1"/>
        <i x="1166" s="1"/>
        <i x="1190" s="1"/>
        <i x="1842" s="1"/>
        <i x="1105" s="1"/>
        <i x="1721" s="1"/>
        <i x="420" s="1"/>
        <i x="799" s="1"/>
        <i x="1440" s="1"/>
        <i x="1811" s="1"/>
        <i x="1914" s="1"/>
        <i x="1590" s="1"/>
        <i x="1860" s="1"/>
        <i x="136" s="1"/>
        <i x="881" s="1"/>
        <i x="725" s="1"/>
        <i x="1341" s="1"/>
        <i x="364" s="1"/>
        <i x="1577" s="1"/>
        <i x="911" s="1"/>
        <i x="47" s="1"/>
        <i x="506" s="1"/>
        <i x="657" s="1"/>
        <i x="89" s="1"/>
        <i x="1911" s="1"/>
        <i x="575" s="1"/>
        <i x="501" s="1"/>
        <i x="187" s="1"/>
        <i x="1136" s="1"/>
        <i x="953" s="1"/>
        <i x="1113" s="1"/>
        <i x="1379" s="1"/>
        <i x="349" s="1"/>
        <i x="1434" s="1"/>
        <i x="1301" s="1"/>
        <i x="1733" s="1"/>
        <i x="1126" s="1"/>
        <i x="303" s="1"/>
        <i x="1835" s="1"/>
        <i x="1776" s="1"/>
        <i x="1737" s="1"/>
        <i x="1628" s="1"/>
        <i x="1014" s="1"/>
        <i x="1989" s="1"/>
        <i x="1997" s="1"/>
        <i x="1589" s="1"/>
        <i x="1527" s="1"/>
        <i x="1881" s="1"/>
        <i x="342" s="1"/>
        <i x="1182" s="1"/>
        <i x="1839" s="1"/>
        <i x="1472" s="1"/>
        <i x="207" s="1"/>
        <i x="179" s="1"/>
        <i x="1537" s="1"/>
        <i x="311" s="1"/>
        <i x="310" s="1"/>
        <i x="1723" s="1"/>
        <i x="427" s="1"/>
        <i x="1771" s="1"/>
        <i x="1996" s="1"/>
        <i x="1750" s="1"/>
        <i x="867" s="1"/>
        <i x="690" s="1"/>
        <i x="972" s="1"/>
        <i x="1900" s="1"/>
        <i x="49" s="1"/>
        <i x="475" s="1"/>
        <i x="1850" s="1"/>
        <i x="399" s="1"/>
        <i x="387" s="1"/>
        <i x="1772" s="1"/>
        <i x="1281" s="1"/>
        <i x="1027" s="1"/>
        <i x="707" s="1"/>
        <i x="599" s="1"/>
        <i x="1598" s="1"/>
        <i x="428" s="1"/>
        <i x="1810" s="1"/>
        <i x="412" s="1"/>
        <i x="1066" s="1"/>
        <i x="274" s="1"/>
        <i x="1321" s="1"/>
        <i x="230" s="1"/>
        <i x="1225" s="1"/>
        <i x="1626" s="1"/>
        <i x="16" s="1"/>
        <i x="1141" s="1"/>
        <i x="384" s="1"/>
        <i x="1065" s="1"/>
        <i x="171" s="1"/>
        <i x="1852" s="1"/>
        <i x="55" s="1"/>
        <i x="1700" s="1"/>
        <i x="1580" s="1"/>
        <i x="1179" s="1"/>
        <i x="1722" s="1"/>
        <i x="1565" s="1"/>
        <i x="830" s="1"/>
        <i x="59" s="1"/>
        <i x="15" s="1"/>
        <i x="1074" s="1"/>
        <i x="1889" s="1"/>
        <i x="1480" s="1"/>
        <i x="525" s="1"/>
        <i x="1152" s="1"/>
        <i x="35" s="1"/>
        <i x="1793" s="1"/>
        <i x="1596" s="1"/>
        <i x="960" s="1"/>
        <i x="418" s="1"/>
        <i x="1154" s="1"/>
        <i x="279" s="1"/>
        <i x="1345" s="1"/>
        <i x="502" s="1"/>
        <i x="1068" s="1"/>
        <i x="1162" s="1"/>
        <i x="1495" s="1"/>
        <i x="190" s="1"/>
        <i x="873" s="1"/>
        <i x="1256" s="1"/>
        <i x="652" s="1"/>
        <i x="1394" s="1"/>
        <i x="1338" s="1"/>
        <i x="203" s="1"/>
        <i x="1386" s="1"/>
        <i x="1973" s="1"/>
        <i x="1619" s="1"/>
        <i x="768" s="1"/>
        <i x="1926" s="1"/>
        <i x="499" s="1"/>
        <i x="153" s="1"/>
        <i x="192" s="1"/>
        <i x="1526" s="1"/>
        <i x="1037" s="1"/>
        <i x="1905" s="1"/>
        <i x="845" s="1"/>
        <i x="554" s="1"/>
        <i x="360" s="1"/>
        <i x="1221" s="1"/>
        <i x="22" s="1"/>
        <i x="1674" s="1"/>
        <i x="967" s="1"/>
        <i x="503" s="1"/>
        <i x="145" s="1"/>
        <i x="1607" s="1"/>
        <i x="114" s="1"/>
        <i x="749" s="1"/>
        <i x="487" s="1"/>
        <i x="13" s="1"/>
        <i x="1245" s="1"/>
        <i x="1447" s="1"/>
        <i x="2000" s="1"/>
        <i x="523" s="1"/>
        <i x="1613" s="1"/>
        <i x="1390" s="1"/>
        <i x="738" s="1"/>
        <i x="111" s="1"/>
        <i x="1323" s="1"/>
        <i x="258" s="1"/>
        <i x="1083" s="1"/>
        <i x="1449" s="1"/>
        <i x="910" s="1"/>
        <i x="1198" s="1"/>
        <i x="373" s="1"/>
        <i x="999" s="1"/>
        <i x="100" s="1"/>
        <i x="39" s="1"/>
        <i x="1342" s="1"/>
        <i x="170" s="1"/>
        <i x="1292" s="1"/>
        <i x="1502" s="1"/>
        <i x="985" s="1"/>
        <i x="553" s="1"/>
        <i x="53" s="1"/>
        <i x="417" s="1"/>
        <i x="710" s="1"/>
        <i x="1561" s="1"/>
        <i x="891" s="1"/>
        <i x="1191" s="1"/>
        <i x="526" s="1"/>
        <i x="1992" s="1"/>
        <i x="483" s="1"/>
        <i x="1418" s="1"/>
        <i x="1489" s="1"/>
        <i x="1217" s="1"/>
        <i x="1006" s="1"/>
        <i x="122" s="1"/>
        <i x="847" s="1"/>
        <i x="1505" s="1"/>
        <i x="1481" s="1"/>
        <i x="1371" s="1"/>
        <i x="859" s="1"/>
        <i x="1117" s="1"/>
        <i x="556" s="1"/>
        <i x="733" s="1"/>
        <i x="1483" s="1"/>
        <i x="268" s="1"/>
        <i x="550" s="1"/>
        <i x="888" s="1"/>
        <i x="315" s="1"/>
        <i x="1652" s="1"/>
        <i x="1457" s="1"/>
        <i x="1794" s="1"/>
        <i x="1694" s="1"/>
        <i x="1057" s="1"/>
        <i x="1227" s="1"/>
        <i x="353" s="1"/>
        <i x="824" s="1"/>
        <i x="195" s="1"/>
        <i x="61" s="1"/>
        <i x="1873" s="1"/>
        <i x="980" s="1"/>
        <i x="1124" s="1"/>
        <i x="934" s="1"/>
        <i x="1289" s="1"/>
        <i x="372" s="1"/>
        <i x="548" s="1"/>
        <i x="1623" s="1"/>
        <i x="1167" s="1"/>
        <i x="621" s="1"/>
        <i x="736" s="1"/>
        <i x="250" s="1"/>
        <i x="1378" s="1"/>
        <i x="812" s="1"/>
        <i x="688" s="1"/>
        <i x="1646" s="1"/>
        <i x="446" s="1"/>
        <i x="1874" s="1"/>
        <i x="1821" s="1"/>
        <i x="1372" s="1"/>
        <i x="1458" s="1"/>
        <i x="899" s="1"/>
        <i x="1433" s="1"/>
        <i x="843" s="1"/>
        <i x="1142" s="1"/>
        <i x="1547" s="1"/>
        <i x="1601" s="1"/>
        <i x="329" s="1"/>
        <i x="1493" s="1"/>
        <i x="317" s="1"/>
        <i x="1115" s="1"/>
        <i x="1254" s="1"/>
        <i x="1460" s="1"/>
        <i x="1687" s="1"/>
        <i x="612" s="1"/>
        <i x="669" s="1"/>
        <i x="239" s="1"/>
        <i x="178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tability 1" xr10:uid="{36DAC87A-D74C-4719-B589-FB3302ABB61A}" cache="Slicer_Potability1" caption="Potability" rowHeight="247650"/>
  <slicer name="Turbidity" xr10:uid="{09CE8EEF-8C63-4E8C-A051-097C93CE9BA8}" cache="Slicer_Turbidity" caption="Turbidity" startItem="225" style="SlicerStyleLight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4625D0-FE8C-4BCB-AD22-8D7957CCC7D7}" name="Table1" displayName="Table1" ref="A1:J2012" totalsRowShown="0" headerRowDxfId="45">
  <autoFilter ref="A1:J2012" xr:uid="{AD4625D0-FE8C-4BCB-AD22-8D7957CCC7D7}"/>
  <tableColumns count="10">
    <tableColumn id="1" xr3:uid="{E23190E1-3A4F-4E80-98DB-5147CC0369E6}" name="ph" dataDxfId="44"/>
    <tableColumn id="2" xr3:uid="{B92B4E89-4280-4FD4-BB62-D02CC74139D6}" name="Hardness" dataDxfId="43"/>
    <tableColumn id="3" xr3:uid="{B92DF9F1-4BC7-4CC5-8C9B-B7587BEE97C7}" name="Solids" dataDxfId="42"/>
    <tableColumn id="4" xr3:uid="{8186746E-57C1-428C-92CF-45CE3BF01C14}" name="Chloramines" dataDxfId="41"/>
    <tableColumn id="5" xr3:uid="{3B964886-F8A6-4C61-B25D-D24318FC3F3D}" name="Sulfate" dataDxfId="40"/>
    <tableColumn id="6" xr3:uid="{A5748DA6-E0EA-40FC-80F9-AE55B212A513}" name="Conductivity" dataDxfId="39"/>
    <tableColumn id="7" xr3:uid="{F7053F4F-20F2-40A8-A3FD-0C87BC81EF62}" name="Organic_carbon" dataDxfId="38"/>
    <tableColumn id="8" xr3:uid="{226F0EBC-4519-4865-B241-4F52873BBDDB}" name="Trihalomethanes" dataDxfId="37"/>
    <tableColumn id="9" xr3:uid="{1686C97D-C410-4F57-8C43-583AB5A6DE32}" name="Turbidity" dataDxfId="36"/>
    <tableColumn id="10" xr3:uid="{07FC67B2-034A-4173-BE16-A2A9B0B8F341}" name="Potability" dataDxfId="3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2238D2-6E14-48E3-9D29-62B1A972B30A}" name="Table13" displayName="Table13" ref="A1:M2012" totalsRowShown="0" headerRowDxfId="34">
  <autoFilter ref="A1:M2012" xr:uid="{C72238D2-6E14-48E3-9D29-62B1A972B30A}"/>
  <tableColumns count="13">
    <tableColumn id="1" xr3:uid="{94357144-ED5D-4F75-9C0E-A3906EE23438}" name="ph" dataDxfId="33"/>
    <tableColumn id="13" xr3:uid="{26C2497A-0001-4CFC-9E36-F7100DED4E95}" name="ph_level" dataDxfId="32">
      <calculatedColumnFormula>IF(AND(Table13[[#This Row],[ph]]&gt;=6.5,Table13[[#This Row],[ph]]&lt;=8.5),"YES","LOW")</calculatedColumnFormula>
    </tableColumn>
    <tableColumn id="2" xr3:uid="{0760EA95-7029-4B14-BC20-5586275660DB}" name="Hardness" dataDxfId="31"/>
    <tableColumn id="3" xr3:uid="{52B08C49-D9C7-4148-B69C-41D7A209459C}" name="Solids" dataDxfId="30"/>
    <tableColumn id="4" xr3:uid="{286BC51F-F1B7-45DF-A2C8-BD8379153AC6}" name="Chloramines" dataDxfId="29"/>
    <tableColumn id="5" xr3:uid="{D7801A0C-292E-4D69-8345-9EB64C55895B}" name="Sulfate" dataDxfId="28"/>
    <tableColumn id="6" xr3:uid="{6D676DA2-E8CA-48FD-942A-4F53F7CABFE0}" name="Conductivity" dataDxfId="27"/>
    <tableColumn id="7" xr3:uid="{5D876ED1-44E9-41A2-8498-1B080FC8C724}" name="Organic_carbon" dataDxfId="26"/>
    <tableColumn id="8" xr3:uid="{DBD62018-AC3C-441B-B616-195A583C6E3B}" name="Trihalomethanes" dataDxfId="25"/>
    <tableColumn id="11" xr3:uid="{CC69956B-2006-4658-AA97-A4518383461F}" name="Turbidity_level" dataDxfId="24">
      <calculatedColumnFormula>IF(Table13[[#This Row],[Turbidity]]&gt;5,"High","Low")</calculatedColumnFormula>
    </tableColumn>
    <tableColumn id="9" xr3:uid="{3D581ECE-5276-436D-BC03-43F79DE8268B}" name="Turbidity" dataDxfId="23"/>
    <tableColumn id="12" xr3:uid="{28F099AD-3586-4C09-BFFF-E4AB5E452706}" name="Portability_level" dataDxfId="22">
      <calculatedColumnFormula>IF(Table13[[#This Row],[Potability]]=1,"safe","unsafe")</calculatedColumnFormula>
    </tableColumn>
    <tableColumn id="10" xr3:uid="{42052745-B47C-4422-A771-BF30D7022687}" name="Potability" dataDxfId="2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4F3D26-8C44-41E8-923F-EE277F914DA6}" name="Table135" displayName="Table135" ref="A1:J2012" totalsRowShown="0" headerRowDxfId="16">
  <autoFilter ref="A1:J2012" xr:uid="{AC4F3D26-8C44-41E8-923F-EE277F914DA6}"/>
  <tableColumns count="10">
    <tableColumn id="1" xr3:uid="{5B2AD97A-9DF4-4341-A1DD-12696CEEDCE3}" name="ph" dataDxfId="15"/>
    <tableColumn id="2" xr3:uid="{CB29749B-111F-477D-A7F1-4396F6E13288}" name="Hardness" dataDxfId="14"/>
    <tableColumn id="3" xr3:uid="{CF1E9BC7-AA05-492C-863F-840120B32BF8}" name="Solids" dataDxfId="13"/>
    <tableColumn id="4" xr3:uid="{2E168C91-0BA8-4803-8FB8-75932A6A80A2}" name="Chloramines" dataDxfId="12"/>
    <tableColumn id="5" xr3:uid="{E732D423-7DFF-4A11-966B-ADEB00306A12}" name="Sulfate" dataDxfId="11"/>
    <tableColumn id="6" xr3:uid="{89E1F73B-5A04-4DC3-8047-109F56BD20AB}" name="Conductivity" dataDxfId="10"/>
    <tableColumn id="7" xr3:uid="{68BC80A2-7C0E-422D-B395-8E0A24D09A89}" name="Organic_carbon" dataDxfId="9"/>
    <tableColumn id="8" xr3:uid="{3AB93BAB-2779-40EC-998F-F6BDCB760CB7}" name="Trihalomethanes" dataDxfId="8"/>
    <tableColumn id="9" xr3:uid="{3443B4CA-38BA-4B61-8EE9-46A3AB47FCEB}" name="Turbidity" dataDxfId="7"/>
    <tableColumn id="10" xr3:uid="{2ADCCF2D-EAE0-4532-867D-AB1DFA8CDC35}" name="Potability" dataDxfId="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567F1-8EF4-4514-BCCB-AF690A3EFD5C}">
  <sheetPr filterMode="1"/>
  <dimension ref="A1:J3277"/>
  <sheetViews>
    <sheetView topLeftCell="A3236" workbookViewId="0">
      <selection sqref="A1:J3273"/>
    </sheetView>
  </sheetViews>
  <sheetFormatPr defaultRowHeight="14.4" x14ac:dyDescent="0.3"/>
  <cols>
    <col min="1" max="1" width="9.5546875" bestFit="1" customWidth="1"/>
    <col min="9" max="9" width="11.5546875" customWidth="1"/>
  </cols>
  <sheetData>
    <row r="1" spans="1:10" x14ac:dyDescent="0.3">
      <c r="A1" s="3" t="s">
        <v>0</v>
      </c>
      <c r="B1" s="3" t="s">
        <v>1</v>
      </c>
      <c r="C1" s="3" t="s">
        <v>2</v>
      </c>
      <c r="D1" s="3" t="s">
        <v>3</v>
      </c>
      <c r="E1" s="3" t="s">
        <v>4</v>
      </c>
      <c r="F1" s="3" t="s">
        <v>5</v>
      </c>
      <c r="G1" s="3" t="s">
        <v>6</v>
      </c>
      <c r="H1" s="3" t="s">
        <v>7</v>
      </c>
      <c r="I1" s="3" t="s">
        <v>8</v>
      </c>
      <c r="J1" s="4" t="s">
        <v>9</v>
      </c>
    </row>
    <row r="2" spans="1:10" hidden="1" x14ac:dyDescent="0.3">
      <c r="B2">
        <v>204.890455471336</v>
      </c>
      <c r="C2">
        <v>20791.318980747001</v>
      </c>
      <c r="D2">
        <v>7.3002118731847503</v>
      </c>
      <c r="E2">
        <v>368.51644134980302</v>
      </c>
      <c r="F2">
        <v>564.308654172243</v>
      </c>
      <c r="G2">
        <v>10.379783078084699</v>
      </c>
      <c r="H2">
        <v>86.990970461508795</v>
      </c>
      <c r="I2">
        <v>2.9631353806316398</v>
      </c>
      <c r="J2">
        <v>0</v>
      </c>
    </row>
    <row r="3" spans="1:10" hidden="1" x14ac:dyDescent="0.3">
      <c r="A3">
        <v>3.7160800753869898</v>
      </c>
      <c r="B3">
        <v>129.422920514944</v>
      </c>
      <c r="C3">
        <v>18630.0578579703</v>
      </c>
      <c r="D3">
        <v>6.6352458838619999</v>
      </c>
      <c r="F3">
        <v>592.88535913485202</v>
      </c>
      <c r="G3">
        <v>15.1800131163572</v>
      </c>
      <c r="H3">
        <v>56.329076284517598</v>
      </c>
      <c r="I3">
        <v>4.5006562749423997</v>
      </c>
      <c r="J3">
        <v>0</v>
      </c>
    </row>
    <row r="4" spans="1:10" hidden="1" x14ac:dyDescent="0.3">
      <c r="A4">
        <v>8.0991241892983901</v>
      </c>
      <c r="B4">
        <v>224.23625939355699</v>
      </c>
      <c r="C4">
        <v>19909.541732292299</v>
      </c>
      <c r="D4">
        <v>9.2758836026940799</v>
      </c>
      <c r="F4">
        <v>418.60621306448098</v>
      </c>
      <c r="G4">
        <v>16.868636929550899</v>
      </c>
      <c r="H4">
        <v>66.420092511763599</v>
      </c>
      <c r="I4">
        <v>3.0559337496641601</v>
      </c>
      <c r="J4">
        <v>0</v>
      </c>
    </row>
    <row r="5" spans="1:10" x14ac:dyDescent="0.3">
      <c r="A5" s="1">
        <v>8.3167658842146697</v>
      </c>
      <c r="B5" s="1">
        <v>214.37339408562201</v>
      </c>
      <c r="C5" s="1">
        <v>22018.4174407752</v>
      </c>
      <c r="D5" s="1">
        <v>8.0593323774385404</v>
      </c>
      <c r="E5" s="1">
        <v>356.88613564305598</v>
      </c>
      <c r="F5" s="1">
        <v>363.266516164243</v>
      </c>
      <c r="G5" s="1">
        <v>18.436524495493298</v>
      </c>
      <c r="H5" s="1">
        <v>100.34167436508</v>
      </c>
      <c r="I5" s="1">
        <v>4.62877053683708</v>
      </c>
      <c r="J5" s="2">
        <v>0</v>
      </c>
    </row>
    <row r="6" spans="1:10" x14ac:dyDescent="0.3">
      <c r="A6" s="1">
        <v>9.0922234562909594</v>
      </c>
      <c r="B6" s="1">
        <v>181.101509236125</v>
      </c>
      <c r="C6" s="1">
        <v>17978.986338926199</v>
      </c>
      <c r="D6" s="1">
        <v>6.5465999742079397</v>
      </c>
      <c r="E6" s="1">
        <v>310.13573752420399</v>
      </c>
      <c r="F6" s="1">
        <v>398.41081338184398</v>
      </c>
      <c r="G6" s="1">
        <v>11.558279443446301</v>
      </c>
      <c r="H6" s="1">
        <v>31.997992727424698</v>
      </c>
      <c r="I6" s="1">
        <v>4.0750754254300299</v>
      </c>
      <c r="J6" s="2">
        <v>0</v>
      </c>
    </row>
    <row r="7" spans="1:10" x14ac:dyDescent="0.3">
      <c r="A7" s="1">
        <v>5.5840866384560801</v>
      </c>
      <c r="B7" s="1">
        <v>188.31332376961601</v>
      </c>
      <c r="C7" s="1">
        <v>28748.687739046101</v>
      </c>
      <c r="D7" s="1">
        <v>7.5448687887796497</v>
      </c>
      <c r="E7" s="1">
        <v>326.67836291167299</v>
      </c>
      <c r="F7" s="1">
        <v>280.46791593348701</v>
      </c>
      <c r="G7" s="1">
        <v>8.3997346401527508</v>
      </c>
      <c r="H7" s="1">
        <v>54.917861841994402</v>
      </c>
      <c r="I7" s="1">
        <v>2.5597082275565199</v>
      </c>
      <c r="J7" s="2">
        <v>0</v>
      </c>
    </row>
    <row r="8" spans="1:10" x14ac:dyDescent="0.3">
      <c r="A8" s="1">
        <v>10.2238621645287</v>
      </c>
      <c r="B8" s="1">
        <v>248.07173527013899</v>
      </c>
      <c r="C8" s="1">
        <v>28749.7165435282</v>
      </c>
      <c r="D8" s="1">
        <v>7.5134084658312998</v>
      </c>
      <c r="E8" s="1">
        <v>393.663395515096</v>
      </c>
      <c r="F8" s="1">
        <v>283.651633507844</v>
      </c>
      <c r="G8" s="1">
        <v>13.789695317519801</v>
      </c>
      <c r="H8" s="1">
        <v>84.603556174023495</v>
      </c>
      <c r="I8" s="1">
        <v>2.6729887369347698</v>
      </c>
      <c r="J8" s="2">
        <v>0</v>
      </c>
    </row>
    <row r="9" spans="1:10" x14ac:dyDescent="0.3">
      <c r="A9" s="1">
        <v>8.6358487185007302</v>
      </c>
      <c r="B9" s="1">
        <v>203.36152258457</v>
      </c>
      <c r="C9" s="1">
        <v>13672.091763901601</v>
      </c>
      <c r="D9" s="1">
        <v>4.5630086855996996</v>
      </c>
      <c r="E9" s="1">
        <v>303.30977115928101</v>
      </c>
      <c r="F9" s="1">
        <v>474.60764494244802</v>
      </c>
      <c r="G9" s="1">
        <v>12.3638166987052</v>
      </c>
      <c r="H9" s="1">
        <v>62.798308962925098</v>
      </c>
      <c r="I9" s="1">
        <v>4.4014247154454802</v>
      </c>
      <c r="J9" s="2">
        <v>0</v>
      </c>
    </row>
    <row r="10" spans="1:10" hidden="1" x14ac:dyDescent="0.3">
      <c r="B10">
        <v>118.98857909025099</v>
      </c>
      <c r="C10">
        <v>14285.5838542245</v>
      </c>
      <c r="D10">
        <v>7.80417355307309</v>
      </c>
      <c r="E10">
        <v>268.64694074622099</v>
      </c>
      <c r="F10">
        <v>389.37556587126102</v>
      </c>
      <c r="G10">
        <v>12.7060489686579</v>
      </c>
      <c r="H10">
        <v>53.9288457675122</v>
      </c>
      <c r="I10">
        <v>3.5950171809576101</v>
      </c>
      <c r="J10">
        <v>0</v>
      </c>
    </row>
    <row r="11" spans="1:10" x14ac:dyDescent="0.3">
      <c r="A11" s="1">
        <v>11.180284470721499</v>
      </c>
      <c r="B11" s="1">
        <v>227.23146923797401</v>
      </c>
      <c r="C11" s="1">
        <v>25484.508490987799</v>
      </c>
      <c r="D11" s="1">
        <v>9.0772000169143894</v>
      </c>
      <c r="E11" s="1">
        <v>404.04163468408899</v>
      </c>
      <c r="F11" s="1">
        <v>563.88548148109396</v>
      </c>
      <c r="G11" s="1">
        <v>17.927806411285001</v>
      </c>
      <c r="H11" s="1">
        <v>71.976601032219094</v>
      </c>
      <c r="I11" s="1">
        <v>4.3705619366554904</v>
      </c>
      <c r="J11" s="2">
        <v>0</v>
      </c>
    </row>
    <row r="12" spans="1:10" x14ac:dyDescent="0.3">
      <c r="A12" s="1">
        <v>7.3606401058382502</v>
      </c>
      <c r="B12" s="1">
        <v>165.520797259528</v>
      </c>
      <c r="C12" s="1">
        <v>32452.6144091438</v>
      </c>
      <c r="D12" s="1">
        <v>7.55070090670411</v>
      </c>
      <c r="E12" s="1">
        <v>326.62435345560101</v>
      </c>
      <c r="F12" s="1">
        <v>425.38341949538699</v>
      </c>
      <c r="G12" s="1">
        <v>15.586810438033099</v>
      </c>
      <c r="H12" s="1">
        <v>78.740015664304707</v>
      </c>
      <c r="I12" s="1">
        <v>3.6622917828524502</v>
      </c>
      <c r="J12" s="2">
        <v>0</v>
      </c>
    </row>
    <row r="13" spans="1:10" hidden="1" x14ac:dyDescent="0.3">
      <c r="A13">
        <v>7.9745216489238597</v>
      </c>
      <c r="B13">
        <v>218.69330048866601</v>
      </c>
      <c r="C13">
        <v>18767.656681813402</v>
      </c>
      <c r="D13">
        <v>8.1103845011238693</v>
      </c>
      <c r="F13">
        <v>364.09823046204798</v>
      </c>
      <c r="G13">
        <v>14.5257456975932</v>
      </c>
      <c r="H13">
        <v>76.485911179651495</v>
      </c>
      <c r="I13">
        <v>4.0117181083397799</v>
      </c>
      <c r="J13">
        <v>0</v>
      </c>
    </row>
    <row r="14" spans="1:10" x14ac:dyDescent="0.3">
      <c r="A14" s="1">
        <v>7.1198243842645503</v>
      </c>
      <c r="B14" s="1">
        <v>156.70499334039201</v>
      </c>
      <c r="C14" s="1">
        <v>18730.813653342699</v>
      </c>
      <c r="D14" s="1">
        <v>3.6060360905057198</v>
      </c>
      <c r="E14" s="1">
        <v>282.34405047396001</v>
      </c>
      <c r="F14" s="1">
        <v>347.71502726194302</v>
      </c>
      <c r="G14" s="1">
        <v>15.929535908825599</v>
      </c>
      <c r="H14" s="1">
        <v>79.500778336974406</v>
      </c>
      <c r="I14" s="1">
        <v>3.4457562233218901</v>
      </c>
      <c r="J14" s="2">
        <v>0</v>
      </c>
    </row>
    <row r="15" spans="1:10" hidden="1" x14ac:dyDescent="0.3">
      <c r="B15">
        <v>150.17492339513601</v>
      </c>
      <c r="C15">
        <v>27331.361961927701</v>
      </c>
      <c r="D15">
        <v>6.8382234706874998</v>
      </c>
      <c r="E15">
        <v>299.41578134685801</v>
      </c>
      <c r="F15">
        <v>379.76183482577198</v>
      </c>
      <c r="G15">
        <v>19.370807181232099</v>
      </c>
      <c r="H15">
        <v>76.509995527958296</v>
      </c>
      <c r="I15">
        <v>4.4139741829748997</v>
      </c>
      <c r="J15">
        <v>0</v>
      </c>
    </row>
    <row r="16" spans="1:10" hidden="1" x14ac:dyDescent="0.3">
      <c r="A16">
        <v>7.4962322079733603</v>
      </c>
      <c r="B16">
        <v>205.34498215818499</v>
      </c>
      <c r="C16">
        <v>28388.004886736901</v>
      </c>
      <c r="D16">
        <v>5.0725577738406296</v>
      </c>
      <c r="F16">
        <v>444.64535233270601</v>
      </c>
      <c r="G16">
        <v>13.2283110992245</v>
      </c>
      <c r="H16">
        <v>70.300212646924294</v>
      </c>
      <c r="I16">
        <v>4.7773823372253696</v>
      </c>
      <c r="J16">
        <v>0</v>
      </c>
    </row>
    <row r="17" spans="1:10" x14ac:dyDescent="0.3">
      <c r="A17" s="1">
        <v>6.3472717605393099</v>
      </c>
      <c r="B17" s="1">
        <v>186.732880660576</v>
      </c>
      <c r="C17" s="1">
        <v>41065.234764539302</v>
      </c>
      <c r="D17" s="1">
        <v>9.62959627648058</v>
      </c>
      <c r="E17" s="1">
        <v>364.48768724676</v>
      </c>
      <c r="F17" s="1">
        <v>516.74328189365701</v>
      </c>
      <c r="G17" s="1">
        <v>11.539781191539401</v>
      </c>
      <c r="H17" s="1">
        <v>75.071617286637704</v>
      </c>
      <c r="I17" s="1">
        <v>4.3763482906918902</v>
      </c>
      <c r="J17" s="2">
        <v>0</v>
      </c>
    </row>
    <row r="18" spans="1:10" hidden="1" x14ac:dyDescent="0.3">
      <c r="A18">
        <v>7.0517858000168401</v>
      </c>
      <c r="B18">
        <v>211.04940606054501</v>
      </c>
      <c r="C18">
        <v>30980.6007867888</v>
      </c>
      <c r="D18">
        <v>10.0947960116614</v>
      </c>
      <c r="F18">
        <v>315.14126724430201</v>
      </c>
      <c r="G18">
        <v>20.397021840722399</v>
      </c>
      <c r="H18">
        <v>56.651603789793299</v>
      </c>
      <c r="I18">
        <v>4.26842885750618</v>
      </c>
      <c r="J18">
        <v>0</v>
      </c>
    </row>
    <row r="19" spans="1:10" x14ac:dyDescent="0.3">
      <c r="A19" s="1">
        <v>9.1815600071515302</v>
      </c>
      <c r="B19" s="1">
        <v>273.81380665979998</v>
      </c>
      <c r="C19" s="1">
        <v>24041.326280061199</v>
      </c>
      <c r="D19" s="1">
        <v>6.9049897264700899</v>
      </c>
      <c r="E19" s="1">
        <v>398.35051682227697</v>
      </c>
      <c r="F19" s="1">
        <v>477.97464186217701</v>
      </c>
      <c r="G19" s="1">
        <v>13.3873407802255</v>
      </c>
      <c r="H19" s="1">
        <v>71.457362212951594</v>
      </c>
      <c r="I19" s="1">
        <v>4.50366079617912</v>
      </c>
      <c r="J19" s="2">
        <v>0</v>
      </c>
    </row>
    <row r="20" spans="1:10" hidden="1" x14ac:dyDescent="0.3">
      <c r="A20">
        <v>8.9754643475339595</v>
      </c>
      <c r="B20">
        <v>279.35716677009202</v>
      </c>
      <c r="C20">
        <v>19460.398131232101</v>
      </c>
      <c r="D20">
        <v>6.2043208588924701</v>
      </c>
      <c r="F20">
        <v>431.44398999034797</v>
      </c>
      <c r="G20">
        <v>12.8887590543039</v>
      </c>
      <c r="H20">
        <v>63.8212370966639</v>
      </c>
      <c r="I20">
        <v>2.4360855903052698</v>
      </c>
      <c r="J20">
        <v>0</v>
      </c>
    </row>
    <row r="21" spans="1:10" x14ac:dyDescent="0.3">
      <c r="A21" s="1">
        <v>7.3710503024295297</v>
      </c>
      <c r="B21" s="1">
        <v>214.49661045715601</v>
      </c>
      <c r="C21" s="1">
        <v>25630.320036999699</v>
      </c>
      <c r="D21" s="1">
        <v>4.4326692903721199</v>
      </c>
      <c r="E21" s="1">
        <v>335.75443859606497</v>
      </c>
      <c r="F21" s="1">
        <v>469.914551479235</v>
      </c>
      <c r="G21" s="1">
        <v>12.509163940498601</v>
      </c>
      <c r="H21" s="1">
        <v>62.797277152661202</v>
      </c>
      <c r="I21" s="1">
        <v>2.5602991476149102</v>
      </c>
      <c r="J21" s="2">
        <v>0</v>
      </c>
    </row>
    <row r="22" spans="1:10" hidden="1" x14ac:dyDescent="0.3">
      <c r="B22">
        <v>227.43504835115499</v>
      </c>
      <c r="C22">
        <v>22305.567413741399</v>
      </c>
      <c r="D22">
        <v>10.3339178882186</v>
      </c>
      <c r="F22">
        <v>554.82008646054305</v>
      </c>
      <c r="G22">
        <v>16.331693282694399</v>
      </c>
      <c r="H22">
        <v>45.382815177870903</v>
      </c>
      <c r="I22">
        <v>4.1334226435791699</v>
      </c>
      <c r="J22">
        <v>0</v>
      </c>
    </row>
    <row r="23" spans="1:10" x14ac:dyDescent="0.3">
      <c r="A23" s="1">
        <v>6.6602120261181001</v>
      </c>
      <c r="B23" s="1">
        <v>168.28374685651801</v>
      </c>
      <c r="C23" s="1">
        <v>30944.3635912426</v>
      </c>
      <c r="D23" s="1">
        <v>5.8587691305475804</v>
      </c>
      <c r="E23" s="1">
        <v>310.93085831787801</v>
      </c>
      <c r="F23" s="1">
        <v>523.67129750094398</v>
      </c>
      <c r="G23" s="1">
        <v>17.884235192964798</v>
      </c>
      <c r="H23" s="1">
        <v>77.042318051700306</v>
      </c>
      <c r="I23" s="1">
        <v>3.74970124109961</v>
      </c>
      <c r="J23" s="2">
        <v>0</v>
      </c>
    </row>
    <row r="24" spans="1:10" hidden="1" x14ac:dyDescent="0.3">
      <c r="B24">
        <v>215.97785868806699</v>
      </c>
      <c r="C24">
        <v>17107.224225827598</v>
      </c>
      <c r="D24">
        <v>5.6070604530871204</v>
      </c>
      <c r="E24">
        <v>326.94397774386698</v>
      </c>
      <c r="F24">
        <v>436.25619397264899</v>
      </c>
      <c r="G24">
        <v>14.189062206123699</v>
      </c>
      <c r="H24">
        <v>59.8554758261538</v>
      </c>
      <c r="I24">
        <v>5.4592509560287299</v>
      </c>
      <c r="J24">
        <v>0</v>
      </c>
    </row>
    <row r="25" spans="1:10" hidden="1" x14ac:dyDescent="0.3">
      <c r="A25">
        <v>3.90247568591509</v>
      </c>
      <c r="B25">
        <v>196.90324670832001</v>
      </c>
      <c r="C25">
        <v>21167.5000989687</v>
      </c>
      <c r="D25">
        <v>6.9963115862987602</v>
      </c>
      <c r="F25">
        <v>444.47888250689698</v>
      </c>
      <c r="G25">
        <v>16.609033155789898</v>
      </c>
      <c r="H25">
        <v>90.181675884745204</v>
      </c>
      <c r="I25">
        <v>4.5285226963269096</v>
      </c>
      <c r="J25">
        <v>0</v>
      </c>
    </row>
    <row r="26" spans="1:10" x14ac:dyDescent="0.3">
      <c r="A26" s="1">
        <v>5.4003017807294604</v>
      </c>
      <c r="B26" s="1">
        <v>140.73906225113899</v>
      </c>
      <c r="C26" s="1">
        <v>17266.593421923</v>
      </c>
      <c r="D26" s="1">
        <v>10.056852484033399</v>
      </c>
      <c r="E26" s="1">
        <v>328.35824069868301</v>
      </c>
      <c r="F26" s="1">
        <v>472.874073275429</v>
      </c>
      <c r="G26" s="1">
        <v>11.256381166909399</v>
      </c>
      <c r="H26" s="1">
        <v>56.931906445756198</v>
      </c>
      <c r="I26" s="1">
        <v>4.8247863897675201</v>
      </c>
      <c r="J26" s="2">
        <v>0</v>
      </c>
    </row>
    <row r="27" spans="1:10" x14ac:dyDescent="0.3">
      <c r="A27" s="1">
        <v>6.51441509325167</v>
      </c>
      <c r="B27" s="1">
        <v>198.76735125945601</v>
      </c>
      <c r="C27" s="1">
        <v>21218.7028711901</v>
      </c>
      <c r="D27" s="1">
        <v>8.6709369199131192</v>
      </c>
      <c r="E27" s="1">
        <v>323.59634901013101</v>
      </c>
      <c r="F27" s="1">
        <v>413.29045008853399</v>
      </c>
      <c r="G27" s="1">
        <v>14.8999995666969</v>
      </c>
      <c r="H27" s="1">
        <v>79.847842813725507</v>
      </c>
      <c r="I27" s="1">
        <v>5.2008850765397501</v>
      </c>
      <c r="J27" s="2">
        <v>0</v>
      </c>
    </row>
    <row r="28" spans="1:10" x14ac:dyDescent="0.3">
      <c r="A28" s="1">
        <v>3.44506186438521</v>
      </c>
      <c r="B28" s="1">
        <v>207.92626018799299</v>
      </c>
      <c r="C28" s="1">
        <v>33424.768678494802</v>
      </c>
      <c r="D28" s="1">
        <v>8.7821474807734798</v>
      </c>
      <c r="E28" s="1">
        <v>384.00700580172099</v>
      </c>
      <c r="F28" s="1">
        <v>441.78587567393799</v>
      </c>
      <c r="G28" s="1">
        <v>13.8059022112707</v>
      </c>
      <c r="H28" s="1">
        <v>30.2845971980027</v>
      </c>
      <c r="I28" s="1">
        <v>4.1843969690288496</v>
      </c>
      <c r="J28" s="2">
        <v>0</v>
      </c>
    </row>
    <row r="29" spans="1:10" hidden="1" x14ac:dyDescent="0.3">
      <c r="B29">
        <v>145.76818060217201</v>
      </c>
      <c r="C29">
        <v>13224.9356389769</v>
      </c>
      <c r="D29">
        <v>7.9064447206061299</v>
      </c>
      <c r="E29">
        <v>304.00199279741503</v>
      </c>
      <c r="F29">
        <v>298.99066649993199</v>
      </c>
      <c r="G29">
        <v>12.7295247205422</v>
      </c>
      <c r="H29">
        <v>49.536848802021801</v>
      </c>
      <c r="I29">
        <v>4.0048711275715796</v>
      </c>
      <c r="J29">
        <v>0</v>
      </c>
    </row>
    <row r="30" spans="1:10" hidden="1" x14ac:dyDescent="0.3">
      <c r="B30">
        <v>266.42101806811701</v>
      </c>
      <c r="C30">
        <v>26362.965012309302</v>
      </c>
      <c r="D30">
        <v>7.7000634697291197</v>
      </c>
      <c r="E30">
        <v>395.38949034184498</v>
      </c>
      <c r="F30">
        <v>364.48010670373702</v>
      </c>
      <c r="G30">
        <v>10.3489507574378</v>
      </c>
      <c r="H30">
        <v>53.008381353920399</v>
      </c>
      <c r="I30">
        <v>3.9915642477993001</v>
      </c>
      <c r="J30">
        <v>0</v>
      </c>
    </row>
    <row r="31" spans="1:10" hidden="1" x14ac:dyDescent="0.3">
      <c r="B31">
        <v>148.153061445086</v>
      </c>
      <c r="C31">
        <v>15193.413473967201</v>
      </c>
      <c r="D31">
        <v>9.0468327072572308</v>
      </c>
      <c r="E31">
        <v>307.011792622565</v>
      </c>
      <c r="F31">
        <v>563.80474332508595</v>
      </c>
      <c r="G31">
        <v>16.5686555679974</v>
      </c>
      <c r="H31">
        <v>52.676185034209801</v>
      </c>
      <c r="I31">
        <v>6.0381849531835803</v>
      </c>
      <c r="J31">
        <v>0</v>
      </c>
    </row>
    <row r="32" spans="1:10" x14ac:dyDescent="0.3">
      <c r="A32" s="1">
        <v>7.1814485808291701</v>
      </c>
      <c r="B32" s="1">
        <v>209.62560053628999</v>
      </c>
      <c r="C32" s="1">
        <v>15196.229987483801</v>
      </c>
      <c r="D32" s="1">
        <v>5.9946786464499704</v>
      </c>
      <c r="E32" s="1">
        <v>338.33643107748702</v>
      </c>
      <c r="F32" s="1">
        <v>342.11128628519202</v>
      </c>
      <c r="G32" s="1">
        <v>7.92259833302262</v>
      </c>
      <c r="H32" s="1">
        <v>71.537953255793596</v>
      </c>
      <c r="I32" s="1">
        <v>5.0888599891387898</v>
      </c>
      <c r="J32" s="2">
        <v>0</v>
      </c>
    </row>
    <row r="33" spans="1:10" hidden="1" x14ac:dyDescent="0.3">
      <c r="A33">
        <v>9.82548990813439</v>
      </c>
      <c r="B33">
        <v>190.75661828700399</v>
      </c>
      <c r="C33">
        <v>19677.892465551999</v>
      </c>
      <c r="D33">
        <v>6.7575407314139397</v>
      </c>
      <c r="F33">
        <v>452.83623487723798</v>
      </c>
      <c r="G33">
        <v>16.899037800016401</v>
      </c>
      <c r="H33">
        <v>47.081971185777597</v>
      </c>
      <c r="I33">
        <v>2.8574724260511801</v>
      </c>
      <c r="J33">
        <v>0</v>
      </c>
    </row>
    <row r="34" spans="1:10" x14ac:dyDescent="0.3">
      <c r="A34" s="1">
        <v>10.4332909828043</v>
      </c>
      <c r="B34" s="1">
        <v>117.791229550396</v>
      </c>
      <c r="C34" s="1">
        <v>22326.8920457186</v>
      </c>
      <c r="D34" s="1">
        <v>8.1615048107283297</v>
      </c>
      <c r="E34" s="1">
        <v>307.70750861182398</v>
      </c>
      <c r="F34" s="1">
        <v>412.98683379033201</v>
      </c>
      <c r="G34" s="1">
        <v>12.8907085645117</v>
      </c>
      <c r="H34" s="1">
        <v>65.733478389382796</v>
      </c>
      <c r="I34" s="1">
        <v>5.0573105165157202</v>
      </c>
      <c r="J34" s="2">
        <v>0</v>
      </c>
    </row>
    <row r="35" spans="1:10" x14ac:dyDescent="0.3">
      <c r="A35" s="1">
        <v>7.4141481963362397</v>
      </c>
      <c r="B35" s="1">
        <v>235.04453448737101</v>
      </c>
      <c r="C35" s="1">
        <v>32555.852537073599</v>
      </c>
      <c r="D35" s="1">
        <v>6.8459520238448999</v>
      </c>
      <c r="E35" s="1">
        <v>387.17531647735598</v>
      </c>
      <c r="F35" s="1">
        <v>411.98336416701198</v>
      </c>
      <c r="G35" s="1">
        <v>10.244815068359699</v>
      </c>
      <c r="H35" s="1">
        <v>44.4892972522603</v>
      </c>
      <c r="I35" s="1">
        <v>3.1606244682326299</v>
      </c>
      <c r="J35" s="2">
        <v>0</v>
      </c>
    </row>
    <row r="36" spans="1:10" hidden="1" x14ac:dyDescent="0.3">
      <c r="B36">
        <v>232.28045202353201</v>
      </c>
      <c r="C36">
        <v>14787.2062648581</v>
      </c>
      <c r="D36">
        <v>5.4749148317331198</v>
      </c>
      <c r="F36">
        <v>383.981723024757</v>
      </c>
      <c r="G36">
        <v>12.1669371450516</v>
      </c>
      <c r="H36">
        <v>86.080727484440899</v>
      </c>
      <c r="I36">
        <v>5.0291667240807296</v>
      </c>
      <c r="J36">
        <v>0</v>
      </c>
    </row>
    <row r="37" spans="1:10" x14ac:dyDescent="0.3">
      <c r="A37" s="1">
        <v>5.1158170637712104</v>
      </c>
      <c r="B37" s="1">
        <v>191.95274297485801</v>
      </c>
      <c r="C37" s="1">
        <v>19620.545328612101</v>
      </c>
      <c r="D37" s="1">
        <v>6.0607129949893199</v>
      </c>
      <c r="E37" s="1">
        <v>323.83638391362899</v>
      </c>
      <c r="F37" s="1">
        <v>441.74837932486798</v>
      </c>
      <c r="G37" s="1">
        <v>10.966486152953401</v>
      </c>
      <c r="H37" s="1">
        <v>49.238231322735601</v>
      </c>
      <c r="I37" s="1">
        <v>3.9020887676437499</v>
      </c>
      <c r="J37" s="2">
        <v>0</v>
      </c>
    </row>
    <row r="38" spans="1:10" x14ac:dyDescent="0.3">
      <c r="A38" s="1">
        <v>3.6416297774733799</v>
      </c>
      <c r="B38" s="1">
        <v>183.908722261826</v>
      </c>
      <c r="C38" s="1">
        <v>24752.0724597554</v>
      </c>
      <c r="D38" s="1">
        <v>5.5383141334813599</v>
      </c>
      <c r="E38" s="1">
        <v>286.05955604927101</v>
      </c>
      <c r="F38" s="1">
        <v>456.86009594104098</v>
      </c>
      <c r="G38" s="1">
        <v>9.0340667527133292</v>
      </c>
      <c r="H38" s="1">
        <v>73.594656756656406</v>
      </c>
      <c r="I38" s="1">
        <v>3.4643530351550198</v>
      </c>
      <c r="J38" s="2">
        <v>0</v>
      </c>
    </row>
    <row r="39" spans="1:10" hidden="1" x14ac:dyDescent="0.3">
      <c r="A39">
        <v>5.6180644059091396</v>
      </c>
      <c r="B39">
        <v>304.23591211231599</v>
      </c>
      <c r="C39">
        <v>17281.975168411602</v>
      </c>
      <c r="D39">
        <v>6.1010835051019203</v>
      </c>
      <c r="F39">
        <v>399.471566281094</v>
      </c>
      <c r="G39">
        <v>12.265001577513599</v>
      </c>
      <c r="H39">
        <v>81.588992456499</v>
      </c>
      <c r="I39">
        <v>2.8965469413044702</v>
      </c>
      <c r="J39">
        <v>0</v>
      </c>
    </row>
    <row r="40" spans="1:10" hidden="1" x14ac:dyDescent="0.3">
      <c r="B40">
        <v>143.45373131192301</v>
      </c>
      <c r="C40">
        <v>19942.2732181848</v>
      </c>
      <c r="D40">
        <v>5.8907545831061201</v>
      </c>
      <c r="F40">
        <v>427.13067148190203</v>
      </c>
      <c r="G40">
        <v>22.469891988356899</v>
      </c>
      <c r="H40">
        <v>53.124094218958803</v>
      </c>
      <c r="I40">
        <v>2.9075639151933399</v>
      </c>
      <c r="J40">
        <v>0</v>
      </c>
    </row>
    <row r="41" spans="1:10" x14ac:dyDescent="0.3">
      <c r="A41" s="1">
        <v>9.2671875307635396</v>
      </c>
      <c r="B41" s="1">
        <v>198.614394719095</v>
      </c>
      <c r="C41" s="1">
        <v>24683.723566029599</v>
      </c>
      <c r="D41" s="1">
        <v>6.1106124213931903</v>
      </c>
      <c r="E41" s="1">
        <v>328.07753320146901</v>
      </c>
      <c r="F41" s="1">
        <v>396.87694905791699</v>
      </c>
      <c r="G41" s="1">
        <v>16.471969353155099</v>
      </c>
      <c r="H41" s="1">
        <v>30.383314574642</v>
      </c>
      <c r="I41" s="1">
        <v>4.3240046456182801</v>
      </c>
      <c r="J41" s="2">
        <v>0</v>
      </c>
    </row>
    <row r="42" spans="1:10" hidden="1" x14ac:dyDescent="0.3">
      <c r="B42">
        <v>233.85899569121199</v>
      </c>
      <c r="C42">
        <v>11703.9239070478</v>
      </c>
      <c r="D42">
        <v>4.5993879434217204</v>
      </c>
      <c r="E42">
        <v>309.03932035276</v>
      </c>
      <c r="F42">
        <v>349.399632532304</v>
      </c>
      <c r="G42">
        <v>18.338892549806001</v>
      </c>
      <c r="H42">
        <v>42.677465282719297</v>
      </c>
      <c r="I42">
        <v>3.5100040445905201</v>
      </c>
      <c r="J42">
        <v>0</v>
      </c>
    </row>
    <row r="43" spans="1:10" x14ac:dyDescent="0.3">
      <c r="A43" s="1">
        <v>5.3319404790185301</v>
      </c>
      <c r="B43" s="1">
        <v>194.874065445799</v>
      </c>
      <c r="C43" s="1">
        <v>16658.876503163501</v>
      </c>
      <c r="D43" s="1">
        <v>7.9938295623753097</v>
      </c>
      <c r="E43" s="1">
        <v>316.67516182816598</v>
      </c>
      <c r="F43" s="1">
        <v>335.12039843746101</v>
      </c>
      <c r="G43" s="1">
        <v>10.1805138026315</v>
      </c>
      <c r="H43" s="1">
        <v>59.572713711226797</v>
      </c>
      <c r="I43" s="1">
        <v>4.4348202579565399</v>
      </c>
      <c r="J43" s="2">
        <v>0</v>
      </c>
    </row>
    <row r="44" spans="1:10" x14ac:dyDescent="0.3">
      <c r="A44" s="1">
        <v>7.1457715452188202</v>
      </c>
      <c r="B44" s="1">
        <v>238.68992851166001</v>
      </c>
      <c r="C44" s="1">
        <v>28780.3404316327</v>
      </c>
      <c r="D44" s="1">
        <v>6.8140287012090699</v>
      </c>
      <c r="E44" s="1">
        <v>385.97565048678899</v>
      </c>
      <c r="F44" s="1">
        <v>332.03270633068502</v>
      </c>
      <c r="G44" s="1">
        <v>11.093163397452599</v>
      </c>
      <c r="H44" s="1">
        <v>66.138044747100096</v>
      </c>
      <c r="I44" s="1">
        <v>5.1825907039802201</v>
      </c>
      <c r="J44" s="2">
        <v>0</v>
      </c>
    </row>
    <row r="45" spans="1:10" x14ac:dyDescent="0.3">
      <c r="A45" s="1">
        <v>9.9206910587681492</v>
      </c>
      <c r="B45" s="1">
        <v>202.81748300142601</v>
      </c>
      <c r="C45" s="1">
        <v>9973.93405920853</v>
      </c>
      <c r="D45" s="1">
        <v>6.8822483067815003</v>
      </c>
      <c r="E45" s="1">
        <v>337.35052910963702</v>
      </c>
      <c r="F45" s="1">
        <v>333.19246993768002</v>
      </c>
      <c r="G45" s="1">
        <v>23.9176012612749</v>
      </c>
      <c r="H45" s="1">
        <v>71.833623959766001</v>
      </c>
      <c r="I45" s="1">
        <v>4.6907072301324897</v>
      </c>
      <c r="J45" s="2">
        <v>0</v>
      </c>
    </row>
    <row r="46" spans="1:10" hidden="1" x14ac:dyDescent="0.3">
      <c r="A46">
        <v>4.7584394246714696</v>
      </c>
      <c r="B46">
        <v>183.34945410599701</v>
      </c>
      <c r="C46">
        <v>21568.428779035799</v>
      </c>
      <c r="D46">
        <v>4.7313489846141801</v>
      </c>
      <c r="F46">
        <v>403.94416820920202</v>
      </c>
      <c r="G46">
        <v>18.6682294575212</v>
      </c>
      <c r="H46">
        <v>66.912400034305904</v>
      </c>
      <c r="I46">
        <v>4.5428014617491703</v>
      </c>
      <c r="J46">
        <v>0</v>
      </c>
    </row>
    <row r="47" spans="1:10" hidden="1" x14ac:dyDescent="0.3">
      <c r="A47">
        <v>5.7029259768247202</v>
      </c>
      <c r="B47">
        <v>216.850473872615</v>
      </c>
      <c r="C47">
        <v>35606.440176807897</v>
      </c>
      <c r="D47">
        <v>7.1843510891687998</v>
      </c>
      <c r="F47">
        <v>504.63826042574999</v>
      </c>
      <c r="G47">
        <v>16.140790019197901</v>
      </c>
      <c r="H47">
        <v>77.536183517802996</v>
      </c>
      <c r="I47">
        <v>4.1377390162066003</v>
      </c>
      <c r="J47">
        <v>0</v>
      </c>
    </row>
    <row r="48" spans="1:10" x14ac:dyDescent="0.3">
      <c r="A48" s="1">
        <v>6.9538642255110501</v>
      </c>
      <c r="B48" s="1">
        <v>209.63829297902001</v>
      </c>
      <c r="C48" s="1">
        <v>10575.1862808893</v>
      </c>
      <c r="D48" s="1">
        <v>4.4627072461379802</v>
      </c>
      <c r="E48" s="1">
        <v>315.606594400392</v>
      </c>
      <c r="F48" s="1">
        <v>391.18431508600497</v>
      </c>
      <c r="G48" s="1">
        <v>13.2853339160859</v>
      </c>
      <c r="H48" s="1">
        <v>87.3908889795633</v>
      </c>
      <c r="I48" s="1">
        <v>3.19571032819626</v>
      </c>
      <c r="J48" s="2">
        <v>0</v>
      </c>
    </row>
    <row r="49" spans="1:10" x14ac:dyDescent="0.3">
      <c r="A49" s="1">
        <v>10.682966425805899</v>
      </c>
      <c r="B49" s="1">
        <v>173.37549835012001</v>
      </c>
      <c r="C49" s="1">
        <v>15758.740621388901</v>
      </c>
      <c r="D49" s="1">
        <v>5.5707835753944499</v>
      </c>
      <c r="E49" s="1">
        <v>307.35258576592599</v>
      </c>
      <c r="F49" s="1">
        <v>323.80791324657997</v>
      </c>
      <c r="G49" s="1">
        <v>10.0908697516698</v>
      </c>
      <c r="H49" s="1">
        <v>78.472784453854501</v>
      </c>
      <c r="I49" s="1">
        <v>3.9997753815500601</v>
      </c>
      <c r="J49" s="2">
        <v>0</v>
      </c>
    </row>
    <row r="50" spans="1:10" hidden="1" x14ac:dyDescent="0.3">
      <c r="B50">
        <v>129.89057234567301</v>
      </c>
      <c r="C50">
        <v>34415.853145872999</v>
      </c>
      <c r="D50">
        <v>6.3219289903611298</v>
      </c>
      <c r="E50">
        <v>304.53522423388301</v>
      </c>
      <c r="F50">
        <v>470.32916854219798</v>
      </c>
      <c r="G50">
        <v>18.599409923821199</v>
      </c>
      <c r="H50">
        <v>72.403633868880902</v>
      </c>
      <c r="I50">
        <v>4.4055860003385803</v>
      </c>
      <c r="J50">
        <v>0</v>
      </c>
    </row>
    <row r="51" spans="1:10" x14ac:dyDescent="0.3">
      <c r="A51" s="1">
        <v>8.7572573974409895</v>
      </c>
      <c r="B51" s="1">
        <v>200.19140044205699</v>
      </c>
      <c r="C51" s="1">
        <v>21536.224687445399</v>
      </c>
      <c r="D51" s="1">
        <v>4.9151010545431797</v>
      </c>
      <c r="E51" s="1">
        <v>317.882900497837</v>
      </c>
      <c r="F51" s="1">
        <v>404.71779915644498</v>
      </c>
      <c r="G51" s="1">
        <v>13.7683233064213</v>
      </c>
      <c r="H51" s="1">
        <v>47.930871877110199</v>
      </c>
      <c r="I51" s="1">
        <v>3.62613544161223</v>
      </c>
      <c r="J51" s="2">
        <v>0</v>
      </c>
    </row>
    <row r="52" spans="1:10" hidden="1" x14ac:dyDescent="0.3">
      <c r="B52">
        <v>168.38843077429499</v>
      </c>
      <c r="C52">
        <v>27492.307306587802</v>
      </c>
      <c r="D52">
        <v>7.0462247976964099</v>
      </c>
      <c r="E52">
        <v>299.82047791082101</v>
      </c>
      <c r="F52">
        <v>383.79501999032499</v>
      </c>
      <c r="G52">
        <v>16.182066493674299</v>
      </c>
      <c r="H52">
        <v>75.729433889914503</v>
      </c>
      <c r="I52">
        <v>3.0480572231069698</v>
      </c>
      <c r="J52">
        <v>0</v>
      </c>
    </row>
    <row r="53" spans="1:10" x14ac:dyDescent="0.3">
      <c r="A53" s="1">
        <v>7.8096318980194104</v>
      </c>
      <c r="B53" s="1">
        <v>100.45761509158299</v>
      </c>
      <c r="C53" s="1">
        <v>12013.5506287645</v>
      </c>
      <c r="D53" s="1">
        <v>5.2123146020653497</v>
      </c>
      <c r="E53" s="1">
        <v>247.20082604764301</v>
      </c>
      <c r="F53" s="1">
        <v>605.22012435000499</v>
      </c>
      <c r="G53" s="1">
        <v>9.6113487400112305</v>
      </c>
      <c r="H53" s="1">
        <v>66.084173637133404</v>
      </c>
      <c r="I53" s="1">
        <v>2.4474444639106299</v>
      </c>
      <c r="J53" s="2">
        <v>0</v>
      </c>
    </row>
    <row r="54" spans="1:10" x14ac:dyDescent="0.3">
      <c r="A54" s="1">
        <v>6.6524880908556998</v>
      </c>
      <c r="B54" s="1">
        <v>145.01017191908301</v>
      </c>
      <c r="C54" s="1">
        <v>19871.788448305801</v>
      </c>
      <c r="D54" s="1">
        <v>4.9610663801915003</v>
      </c>
      <c r="E54" s="1">
        <v>288.052191736851</v>
      </c>
      <c r="F54" s="1">
        <v>545.97499376240296</v>
      </c>
      <c r="G54" s="1">
        <v>10.9420242560121</v>
      </c>
      <c r="H54" s="1">
        <v>71.727414060534599</v>
      </c>
      <c r="I54" s="1">
        <v>3.7420904263496602</v>
      </c>
      <c r="J54" s="2">
        <v>0</v>
      </c>
    </row>
    <row r="55" spans="1:10" x14ac:dyDescent="0.3">
      <c r="A55" s="1">
        <v>9.1471970553369193</v>
      </c>
      <c r="B55" s="1">
        <v>211.714141777641</v>
      </c>
      <c r="C55" s="1">
        <v>11920.610835646199</v>
      </c>
      <c r="D55" s="1">
        <v>7.2307947693374004</v>
      </c>
      <c r="E55" s="1">
        <v>339.75191880079302</v>
      </c>
      <c r="F55" s="1">
        <v>527.70891001304005</v>
      </c>
      <c r="G55" s="1">
        <v>18.2753121092776</v>
      </c>
      <c r="H55" s="1">
        <v>47.634884934371499</v>
      </c>
      <c r="I55" s="1">
        <v>3.79453159110321</v>
      </c>
      <c r="J55" s="2">
        <v>0</v>
      </c>
    </row>
    <row r="56" spans="1:10" x14ac:dyDescent="0.3">
      <c r="A56" s="1">
        <v>10.5607446362181</v>
      </c>
      <c r="B56" s="1">
        <v>181.893365561553</v>
      </c>
      <c r="C56" s="1">
        <v>21783.651033363301</v>
      </c>
      <c r="D56" s="1">
        <v>6.9912599962381297</v>
      </c>
      <c r="E56" s="1">
        <v>340.390378355172</v>
      </c>
      <c r="F56" s="1">
        <v>456.556402122343</v>
      </c>
      <c r="G56" s="1">
        <v>16.482835366963901</v>
      </c>
      <c r="H56" s="1">
        <v>34.2520490783523</v>
      </c>
      <c r="I56" s="1">
        <v>3.9646863500221201</v>
      </c>
      <c r="J56" s="2">
        <v>0</v>
      </c>
    </row>
    <row r="57" spans="1:10" hidden="1" x14ac:dyDescent="0.3">
      <c r="A57">
        <v>7.4842548377274598</v>
      </c>
      <c r="B57">
        <v>260.09217257337099</v>
      </c>
      <c r="C57">
        <v>30616.615148853602</v>
      </c>
      <c r="D57">
        <v>9.3791335405076204</v>
      </c>
      <c r="F57">
        <v>404.67077732816199</v>
      </c>
      <c r="G57">
        <v>15.934483871207</v>
      </c>
      <c r="H57">
        <v>66.621026545166501</v>
      </c>
      <c r="I57">
        <v>4.7811881765625603</v>
      </c>
      <c r="J57">
        <v>0</v>
      </c>
    </row>
    <row r="58" spans="1:10" x14ac:dyDescent="0.3">
      <c r="A58" s="1">
        <v>8.5208065729703009</v>
      </c>
      <c r="B58" s="1">
        <v>238.33511245550901</v>
      </c>
      <c r="C58" s="1">
        <v>28779.650011033598</v>
      </c>
      <c r="D58" s="1">
        <v>8.2828084645095998</v>
      </c>
      <c r="E58" s="1">
        <v>381.64932287189401</v>
      </c>
      <c r="F58" s="1">
        <v>481.318802688613</v>
      </c>
      <c r="G58" s="1">
        <v>6.0163366092711996</v>
      </c>
      <c r="H58" s="1">
        <v>39.091171362253299</v>
      </c>
      <c r="I58" s="1">
        <v>3.9406045297946801</v>
      </c>
      <c r="J58" s="2">
        <v>0</v>
      </c>
    </row>
    <row r="59" spans="1:10" x14ac:dyDescent="0.3">
      <c r="A59" s="1">
        <v>4.9994138107969102</v>
      </c>
      <c r="B59" s="1">
        <v>190.28705014936</v>
      </c>
      <c r="C59" s="1">
        <v>24323.865903045898</v>
      </c>
      <c r="D59" s="1">
        <v>7.2301641268620296</v>
      </c>
      <c r="E59" s="1">
        <v>324.89303784225501</v>
      </c>
      <c r="F59" s="1">
        <v>405.33048202758999</v>
      </c>
      <c r="G59" s="1">
        <v>8.2365575031053009</v>
      </c>
      <c r="H59" s="1">
        <v>99.427384918285</v>
      </c>
      <c r="I59" s="1">
        <v>4.4606839317374298</v>
      </c>
      <c r="J59" s="2">
        <v>0</v>
      </c>
    </row>
    <row r="60" spans="1:10" hidden="1" x14ac:dyDescent="0.3">
      <c r="B60">
        <v>157.80119355420399</v>
      </c>
      <c r="C60">
        <v>16963.6250117374</v>
      </c>
      <c r="D60">
        <v>8.3356185498767097</v>
      </c>
      <c r="E60">
        <v>300.04423428111198</v>
      </c>
      <c r="F60">
        <v>360.99599448807402</v>
      </c>
      <c r="G60">
        <v>12.823860949370699</v>
      </c>
      <c r="H60">
        <v>71.717005097521493</v>
      </c>
      <c r="I60">
        <v>4.4053857056590298</v>
      </c>
      <c r="J60">
        <v>0</v>
      </c>
    </row>
    <row r="61" spans="1:10" hidden="1" x14ac:dyDescent="0.3">
      <c r="B61">
        <v>155.05572682593399</v>
      </c>
      <c r="C61">
        <v>20557.240431752201</v>
      </c>
      <c r="D61">
        <v>8.1873190496703199</v>
      </c>
      <c r="F61">
        <v>290.180983110505</v>
      </c>
      <c r="G61">
        <v>16.622255183892001</v>
      </c>
      <c r="H61">
        <v>59.622057462107897</v>
      </c>
      <c r="I61">
        <v>4.0899076896778599</v>
      </c>
      <c r="J61">
        <v>0</v>
      </c>
    </row>
    <row r="62" spans="1:10" x14ac:dyDescent="0.3">
      <c r="A62" s="1">
        <v>3.90607835495616</v>
      </c>
      <c r="B62" s="1">
        <v>233.40283501247501</v>
      </c>
      <c r="C62" s="1">
        <v>32144.799933618298</v>
      </c>
      <c r="D62" s="1">
        <v>6.9948396173050904</v>
      </c>
      <c r="E62" s="1">
        <v>348.35944821397601</v>
      </c>
      <c r="F62" s="1">
        <v>269.44905122693899</v>
      </c>
      <c r="G62" s="1">
        <v>9.6541256002684008</v>
      </c>
      <c r="H62" s="1">
        <v>63.743063840164403</v>
      </c>
      <c r="I62" s="1">
        <v>3.9028797116574601</v>
      </c>
      <c r="J62" s="2">
        <v>0</v>
      </c>
    </row>
    <row r="63" spans="1:10" x14ac:dyDescent="0.3">
      <c r="A63" s="1">
        <v>6.3913536238321802</v>
      </c>
      <c r="B63" s="1">
        <v>213.017829682795</v>
      </c>
      <c r="C63" s="1">
        <v>20965.4783088535</v>
      </c>
      <c r="D63" s="1">
        <v>5.3755598919746799</v>
      </c>
      <c r="E63" s="1">
        <v>327.650542521707</v>
      </c>
      <c r="F63" s="1">
        <v>369.338120915856</v>
      </c>
      <c r="G63" s="1">
        <v>13.758105170743701</v>
      </c>
      <c r="H63" s="1">
        <v>17.915722569180701</v>
      </c>
      <c r="I63" s="1">
        <v>3.9237491692965101</v>
      </c>
      <c r="J63" s="2">
        <v>0</v>
      </c>
    </row>
    <row r="64" spans="1:10" hidden="1" x14ac:dyDescent="0.3">
      <c r="B64">
        <v>229.48569367886</v>
      </c>
      <c r="C64">
        <v>35729.692708630297</v>
      </c>
      <c r="D64">
        <v>8.8108430450163908</v>
      </c>
      <c r="E64">
        <v>384.94377894842</v>
      </c>
      <c r="F64">
        <v>296.39754724301298</v>
      </c>
      <c r="G64">
        <v>16.927092179806799</v>
      </c>
      <c r="I64">
        <v>3.8556022119166902</v>
      </c>
      <c r="J64">
        <v>0</v>
      </c>
    </row>
    <row r="65" spans="1:10" hidden="1" x14ac:dyDescent="0.3">
      <c r="A65">
        <v>8.6920920127080397</v>
      </c>
      <c r="B65">
        <v>195.14373878405399</v>
      </c>
      <c r="C65">
        <v>24656.239679444501</v>
      </c>
      <c r="D65">
        <v>8.2319003383772902</v>
      </c>
      <c r="F65">
        <v>398.34541800351599</v>
      </c>
      <c r="G65">
        <v>12.380770792752299</v>
      </c>
      <c r="H65">
        <v>48.440724865546798</v>
      </c>
      <c r="I65">
        <v>4.4779602482339298</v>
      </c>
      <c r="J65">
        <v>0</v>
      </c>
    </row>
    <row r="66" spans="1:10" hidden="1" x14ac:dyDescent="0.3">
      <c r="A66">
        <v>8.0857598008822098</v>
      </c>
      <c r="B66">
        <v>127.73967382937199</v>
      </c>
      <c r="C66">
        <v>32653.910360267499</v>
      </c>
      <c r="D66">
        <v>6.5342374101149199</v>
      </c>
      <c r="F66">
        <v>416.23963007040101</v>
      </c>
      <c r="G66">
        <v>11.119659254793699</v>
      </c>
      <c r="H66">
        <v>78.275050037711495</v>
      </c>
      <c r="I66">
        <v>4.0686889094816596</v>
      </c>
      <c r="J66">
        <v>0</v>
      </c>
    </row>
    <row r="67" spans="1:10" hidden="1" x14ac:dyDescent="0.3">
      <c r="A67">
        <v>6.2039777022783396</v>
      </c>
      <c r="B67">
        <v>212.30661828668599</v>
      </c>
      <c r="C67">
        <v>21815.0741479055</v>
      </c>
      <c r="D67">
        <v>7.8739918845454602</v>
      </c>
      <c r="F67">
        <v>362.108004313962</v>
      </c>
      <c r="G67">
        <v>14.933012661098701</v>
      </c>
      <c r="H67">
        <v>63.873819947285298</v>
      </c>
      <c r="I67">
        <v>5.2156892061190296</v>
      </c>
      <c r="J67">
        <v>0</v>
      </c>
    </row>
    <row r="68" spans="1:10" x14ac:dyDescent="0.3">
      <c r="A68" s="1">
        <v>5.0581088685651299</v>
      </c>
      <c r="B68" s="1">
        <v>238.569380413499</v>
      </c>
      <c r="C68" s="1">
        <v>34873.934522870702</v>
      </c>
      <c r="D68" s="1">
        <v>8.9832761443865898</v>
      </c>
      <c r="E68" s="1">
        <v>374.43350451685598</v>
      </c>
      <c r="F68" s="1">
        <v>669.72508618017901</v>
      </c>
      <c r="G68" s="1">
        <v>13.353181433963501</v>
      </c>
      <c r="H68" s="1">
        <v>76.521799745523893</v>
      </c>
      <c r="I68" s="1">
        <v>5.10665577442008</v>
      </c>
      <c r="J68" s="2">
        <v>0</v>
      </c>
    </row>
    <row r="69" spans="1:10" hidden="1" x14ac:dyDescent="0.3">
      <c r="B69">
        <v>103.46475866009401</v>
      </c>
      <c r="C69">
        <v>27420.167424582</v>
      </c>
      <c r="D69">
        <v>8.4173050320895193</v>
      </c>
      <c r="F69">
        <v>485.97450045781301</v>
      </c>
      <c r="G69">
        <v>11.3511327307085</v>
      </c>
      <c r="H69">
        <v>67.869963675902099</v>
      </c>
      <c r="I69">
        <v>4.6207934516532099</v>
      </c>
      <c r="J69">
        <v>0</v>
      </c>
    </row>
    <row r="70" spans="1:10" hidden="1" x14ac:dyDescent="0.3">
      <c r="B70">
        <v>211.20052600889699</v>
      </c>
      <c r="C70">
        <v>12830.484133775401</v>
      </c>
      <c r="D70">
        <v>4.5021170339618104</v>
      </c>
      <c r="E70">
        <v>326.96151756575</v>
      </c>
      <c r="F70">
        <v>333.32984795866702</v>
      </c>
      <c r="G70">
        <v>16.0451484768668</v>
      </c>
      <c r="H70">
        <v>49.898405635428297</v>
      </c>
      <c r="I70">
        <v>3.4397400415499102</v>
      </c>
      <c r="J70">
        <v>0</v>
      </c>
    </row>
    <row r="71" spans="1:10" x14ac:dyDescent="0.3">
      <c r="A71" s="1">
        <v>7.2615505220707099</v>
      </c>
      <c r="B71" s="1">
        <v>179.88978823788401</v>
      </c>
      <c r="C71" s="1">
        <v>24964.777703096501</v>
      </c>
      <c r="D71" s="1">
        <v>5.8370864928374298</v>
      </c>
      <c r="E71" s="1">
        <v>349.269271301456</v>
      </c>
      <c r="F71" s="1">
        <v>501.18278074340998</v>
      </c>
      <c r="G71" s="1">
        <v>17.287713278296302</v>
      </c>
      <c r="H71" s="1">
        <v>50.993006453081001</v>
      </c>
      <c r="I71" s="1">
        <v>3.6363641826804902</v>
      </c>
      <c r="J71" s="2">
        <v>0</v>
      </c>
    </row>
    <row r="72" spans="1:10" x14ac:dyDescent="0.3">
      <c r="A72" s="1">
        <v>7.1604672308087398</v>
      </c>
      <c r="B72" s="1">
        <v>183.08931003792799</v>
      </c>
      <c r="C72" s="1">
        <v>6743.3460655303998</v>
      </c>
      <c r="D72" s="1">
        <v>3.8030364235979799</v>
      </c>
      <c r="E72" s="1">
        <v>277.599098621059</v>
      </c>
      <c r="F72" s="1">
        <v>428.036344350403</v>
      </c>
      <c r="G72" s="1">
        <v>9.7996246896130401</v>
      </c>
      <c r="H72" s="1">
        <v>90.035373673620697</v>
      </c>
      <c r="I72" s="1">
        <v>3.8848910441472699</v>
      </c>
      <c r="J72" s="2">
        <v>0</v>
      </c>
    </row>
    <row r="73" spans="1:10" x14ac:dyDescent="0.3">
      <c r="A73" s="1">
        <v>5.7047647762130103</v>
      </c>
      <c r="B73" s="1">
        <v>116.299329883795</v>
      </c>
      <c r="C73" s="1">
        <v>33223.581528749899</v>
      </c>
      <c r="D73" s="1">
        <v>7.0505031595769703</v>
      </c>
      <c r="E73" s="1">
        <v>297.07815347852102</v>
      </c>
      <c r="F73" s="1">
        <v>504.37868096765402</v>
      </c>
      <c r="G73" s="1">
        <v>9.0018204875661301</v>
      </c>
      <c r="H73" s="1">
        <v>48.147031253489203</v>
      </c>
      <c r="I73" s="1">
        <v>4.1575334074897299</v>
      </c>
      <c r="J73" s="2">
        <v>0</v>
      </c>
    </row>
    <row r="74" spans="1:10" x14ac:dyDescent="0.3">
      <c r="A74" s="1">
        <v>6.2172731351603403</v>
      </c>
      <c r="B74" s="1">
        <v>130.94446388846501</v>
      </c>
      <c r="C74" s="1">
        <v>19460.382818987498</v>
      </c>
      <c r="D74" s="1">
        <v>7.0924629553053604</v>
      </c>
      <c r="E74" s="1">
        <v>300.13127199830302</v>
      </c>
      <c r="F74" s="1">
        <v>556.65371003339703</v>
      </c>
      <c r="G74" s="1">
        <v>14.0836083521954</v>
      </c>
      <c r="H74" s="1">
        <v>57.897074706807601</v>
      </c>
      <c r="I74" s="1">
        <v>5.3258334456957996</v>
      </c>
      <c r="J74" s="2">
        <v>0</v>
      </c>
    </row>
    <row r="75" spans="1:10" hidden="1" x14ac:dyDescent="0.3">
      <c r="A75">
        <v>8.6799349699641795</v>
      </c>
      <c r="B75">
        <v>242.22866728551901</v>
      </c>
      <c r="C75">
        <v>22984.050951482401</v>
      </c>
      <c r="D75">
        <v>7.5187646593999</v>
      </c>
      <c r="F75">
        <v>352.94258812349</v>
      </c>
      <c r="G75">
        <v>18.704409059274798</v>
      </c>
      <c r="H75">
        <v>69.907902449152104</v>
      </c>
      <c r="I75">
        <v>3.8734702984483</v>
      </c>
      <c r="J75">
        <v>0</v>
      </c>
    </row>
    <row r="76" spans="1:10" hidden="1" x14ac:dyDescent="0.3">
      <c r="B76">
        <v>219.30091421336999</v>
      </c>
      <c r="C76">
        <v>14859.466424283601</v>
      </c>
      <c r="D76">
        <v>5.5983267656292499</v>
      </c>
      <c r="E76">
        <v>344.442393672891</v>
      </c>
      <c r="F76">
        <v>425.21357480761202</v>
      </c>
      <c r="G76">
        <v>15.771834366058201</v>
      </c>
      <c r="H76">
        <v>49.3520014778044</v>
      </c>
      <c r="I76">
        <v>4.6559165986888198</v>
      </c>
      <c r="J76">
        <v>0</v>
      </c>
    </row>
    <row r="77" spans="1:10" hidden="1" x14ac:dyDescent="0.3">
      <c r="A77">
        <v>6.8973221411001902</v>
      </c>
      <c r="B77">
        <v>211.36016672106101</v>
      </c>
      <c r="C77">
        <v>25650.7776431202</v>
      </c>
      <c r="D77">
        <v>6.76600990675459</v>
      </c>
      <c r="F77">
        <v>383.01431016785301</v>
      </c>
      <c r="G77">
        <v>13.9347880413806</v>
      </c>
      <c r="H77">
        <v>90.523329863009295</v>
      </c>
      <c r="I77">
        <v>5.0227836300045698</v>
      </c>
      <c r="J77">
        <v>0</v>
      </c>
    </row>
    <row r="78" spans="1:10" x14ac:dyDescent="0.3">
      <c r="A78" s="1">
        <v>3.5145455287452698</v>
      </c>
      <c r="B78" s="1">
        <v>158.73207576140101</v>
      </c>
      <c r="C78" s="1">
        <v>23029.6636135636</v>
      </c>
      <c r="D78" s="1">
        <v>6.8216790994611296</v>
      </c>
      <c r="E78" s="1">
        <v>286.52284681697802</v>
      </c>
      <c r="F78" s="1">
        <v>307.37914203519102</v>
      </c>
      <c r="G78" s="1">
        <v>9.7122319109183195</v>
      </c>
      <c r="H78" s="1">
        <v>79.850928574572393</v>
      </c>
      <c r="I78" s="1">
        <v>3.7626153310993602</v>
      </c>
      <c r="J78" s="2">
        <v>0</v>
      </c>
    </row>
    <row r="79" spans="1:10" x14ac:dyDescent="0.3">
      <c r="A79" s="1">
        <v>3.7225004859337201</v>
      </c>
      <c r="B79" s="1">
        <v>163.63974692058099</v>
      </c>
      <c r="C79" s="1">
        <v>37962.167991260998</v>
      </c>
      <c r="D79" s="1">
        <v>6.6845702741913398</v>
      </c>
      <c r="E79" s="1">
        <v>326.69401786030198</v>
      </c>
      <c r="F79" s="1">
        <v>467.56297287118099</v>
      </c>
      <c r="G79" s="1">
        <v>14.5672688601882</v>
      </c>
      <c r="H79" s="1">
        <v>50.577979098280899</v>
      </c>
      <c r="I79" s="1">
        <v>3.6628377319913499</v>
      </c>
      <c r="J79" s="2">
        <v>0</v>
      </c>
    </row>
    <row r="80" spans="1:10" x14ac:dyDescent="0.3">
      <c r="A80" s="1">
        <v>6.4550047974967102</v>
      </c>
      <c r="B80" s="1">
        <v>176.68397277687001</v>
      </c>
      <c r="C80" s="1">
        <v>24468.048390354499</v>
      </c>
      <c r="D80" s="1">
        <v>5.7569300386928504</v>
      </c>
      <c r="E80" s="1">
        <v>314.79959828380902</v>
      </c>
      <c r="F80" s="1">
        <v>477.58134615570202</v>
      </c>
      <c r="G80" s="1">
        <v>16.245504341610602</v>
      </c>
      <c r="H80" s="1">
        <v>57.729723828440001</v>
      </c>
      <c r="I80" s="1">
        <v>2.2934314064128598</v>
      </c>
      <c r="J80" s="2">
        <v>0</v>
      </c>
    </row>
    <row r="81" spans="1:10" x14ac:dyDescent="0.3">
      <c r="A81" s="1">
        <v>7.31680475388091</v>
      </c>
      <c r="B81" s="1">
        <v>217.52286196229099</v>
      </c>
      <c r="C81" s="1">
        <v>31903.399811532199</v>
      </c>
      <c r="D81" s="1">
        <v>9.8650475026821791</v>
      </c>
      <c r="E81" s="1">
        <v>376.93797230566503</v>
      </c>
      <c r="F81" s="1">
        <v>425.91340018026898</v>
      </c>
      <c r="G81" s="1">
        <v>8.9927542722546701</v>
      </c>
      <c r="H81" s="1">
        <v>69.509219822115199</v>
      </c>
      <c r="I81" s="1">
        <v>3.5083726497835901</v>
      </c>
      <c r="J81" s="2">
        <v>0</v>
      </c>
    </row>
    <row r="82" spans="1:10" hidden="1" x14ac:dyDescent="0.3">
      <c r="A82">
        <v>1.84453836649884</v>
      </c>
      <c r="B82">
        <v>233.76434272072601</v>
      </c>
      <c r="C82">
        <v>28689.595777682898</v>
      </c>
      <c r="D82">
        <v>7.7244322999639099</v>
      </c>
      <c r="F82">
        <v>410.38726383770802</v>
      </c>
      <c r="G82">
        <v>15.6118592963052</v>
      </c>
      <c r="H82">
        <v>54.299444094189198</v>
      </c>
      <c r="I82">
        <v>5.0134633511037299</v>
      </c>
      <c r="J82">
        <v>0</v>
      </c>
    </row>
    <row r="83" spans="1:10" hidden="1" x14ac:dyDescent="0.3">
      <c r="A83">
        <v>5.5191256564376001</v>
      </c>
      <c r="B83">
        <v>168.72858303956701</v>
      </c>
      <c r="C83">
        <v>12531.601921064699</v>
      </c>
      <c r="D83">
        <v>7.7307229479250301</v>
      </c>
      <c r="F83">
        <v>443.570372097492</v>
      </c>
      <c r="G83">
        <v>18.099078103861501</v>
      </c>
      <c r="I83">
        <v>3.75899586032391</v>
      </c>
      <c r="J83">
        <v>0</v>
      </c>
    </row>
    <row r="84" spans="1:10" x14ac:dyDescent="0.3">
      <c r="A84" s="1">
        <v>7.4089854669246096</v>
      </c>
      <c r="B84" s="1">
        <v>204.96174981089399</v>
      </c>
      <c r="C84" s="1">
        <v>9566.1222701691895</v>
      </c>
      <c r="D84" s="1">
        <v>6.5059231388059802</v>
      </c>
      <c r="E84" s="1">
        <v>311.45266251174797</v>
      </c>
      <c r="F84" s="1">
        <v>504.14599408386601</v>
      </c>
      <c r="G84" s="1">
        <v>11.5321440077412</v>
      </c>
      <c r="H84" s="1">
        <v>81.106937731462395</v>
      </c>
      <c r="I84" s="1">
        <v>3.77242092798951</v>
      </c>
      <c r="J84" s="2">
        <v>0</v>
      </c>
    </row>
    <row r="85" spans="1:10" x14ac:dyDescent="0.3">
      <c r="A85" s="1">
        <v>5.97676961808759</v>
      </c>
      <c r="B85" s="1">
        <v>258.95273201595302</v>
      </c>
      <c r="C85" s="1">
        <v>27267.9818609541</v>
      </c>
      <c r="D85" s="1">
        <v>7.6485993314434504</v>
      </c>
      <c r="E85" s="1">
        <v>383.65715210709601</v>
      </c>
      <c r="F85" s="1">
        <v>514.11892011876603</v>
      </c>
      <c r="G85" s="1">
        <v>12.256790251190299</v>
      </c>
      <c r="H85" s="1">
        <v>82.469798429967199</v>
      </c>
      <c r="I85" s="1">
        <v>2.9946710955082101</v>
      </c>
      <c r="J85" s="2">
        <v>0</v>
      </c>
    </row>
    <row r="86" spans="1:10" x14ac:dyDescent="0.3">
      <c r="A86" s="1">
        <v>6.3953591316710598</v>
      </c>
      <c r="B86" s="1">
        <v>133.83422910437901</v>
      </c>
      <c r="C86" s="1">
        <v>23827.2750154028</v>
      </c>
      <c r="D86" s="1">
        <v>5.1277468613271999</v>
      </c>
      <c r="E86" s="1">
        <v>266.90842828078399</v>
      </c>
      <c r="F86" s="1">
        <v>573.40029514995899</v>
      </c>
      <c r="G86" s="1">
        <v>9.8338745845802507</v>
      </c>
      <c r="H86" s="1">
        <v>95.026609279843697</v>
      </c>
      <c r="I86" s="1">
        <v>4.1912175147116999</v>
      </c>
      <c r="J86" s="2">
        <v>0</v>
      </c>
    </row>
    <row r="87" spans="1:10" hidden="1" x14ac:dyDescent="0.3">
      <c r="A87">
        <v>6.2096422597084802</v>
      </c>
      <c r="B87">
        <v>195.41772094898101</v>
      </c>
      <c r="C87">
        <v>13116.707711786999</v>
      </c>
      <c r="D87">
        <v>7.8793476708596701</v>
      </c>
      <c r="F87">
        <v>417.24165602634798</v>
      </c>
      <c r="G87">
        <v>7.5076623145152999</v>
      </c>
      <c r="H87">
        <v>70.547386906120494</v>
      </c>
      <c r="I87">
        <v>3.6125196149467098</v>
      </c>
      <c r="J87">
        <v>0</v>
      </c>
    </row>
    <row r="88" spans="1:10" x14ac:dyDescent="0.3">
      <c r="A88" s="1">
        <v>6.7628325218917302</v>
      </c>
      <c r="B88" s="1">
        <v>232.075176555876</v>
      </c>
      <c r="C88" s="1">
        <v>27159.384345233499</v>
      </c>
      <c r="D88" s="1">
        <v>7.8849906578685998</v>
      </c>
      <c r="E88" s="1">
        <v>350.44529269720101</v>
      </c>
      <c r="F88" s="1">
        <v>465.41377462134898</v>
      </c>
      <c r="G88" s="1">
        <v>13.8639648823311</v>
      </c>
      <c r="H88" s="1">
        <v>64.812257383195899</v>
      </c>
      <c r="I88" s="1">
        <v>4.9165791607512803</v>
      </c>
      <c r="J88" s="2">
        <v>0</v>
      </c>
    </row>
    <row r="89" spans="1:10" x14ac:dyDescent="0.3">
      <c r="A89" s="1">
        <v>9.9187170638541708</v>
      </c>
      <c r="B89" s="1">
        <v>199.18125107339</v>
      </c>
      <c r="C89" s="1">
        <v>21470.278305413201</v>
      </c>
      <c r="D89" s="1">
        <v>6.79984141022556</v>
      </c>
      <c r="E89" s="1">
        <v>329.178429026076</v>
      </c>
      <c r="F89" s="1">
        <v>430.50770686528602</v>
      </c>
      <c r="G89" s="1">
        <v>15.966042944362</v>
      </c>
      <c r="H89" s="1">
        <v>59.292273269752101</v>
      </c>
      <c r="I89" s="1">
        <v>3.3855084438567098</v>
      </c>
      <c r="J89" s="2">
        <v>0</v>
      </c>
    </row>
    <row r="90" spans="1:10" x14ac:dyDescent="0.3">
      <c r="A90" s="1">
        <v>10.155440170221899</v>
      </c>
      <c r="B90" s="1">
        <v>300.29247579584001</v>
      </c>
      <c r="C90" s="1">
        <v>12652.362978658</v>
      </c>
      <c r="D90" s="1">
        <v>6.6551263625674899</v>
      </c>
      <c r="E90" s="1">
        <v>398.64778574595698</v>
      </c>
      <c r="F90" s="1">
        <v>487.45913103075497</v>
      </c>
      <c r="G90" s="1">
        <v>9.3476339864856701</v>
      </c>
      <c r="H90" s="1">
        <v>67.919788687038107</v>
      </c>
      <c r="I90" s="1">
        <v>5.0024672599220796</v>
      </c>
      <c r="J90" s="2">
        <v>0</v>
      </c>
    </row>
    <row r="91" spans="1:10" x14ac:dyDescent="0.3">
      <c r="A91" s="1">
        <v>8.7217267106205796</v>
      </c>
      <c r="B91" s="1">
        <v>206.369682384783</v>
      </c>
      <c r="C91" s="1">
        <v>28608.0520763725</v>
      </c>
      <c r="D91" s="1">
        <v>6.3254424036648498</v>
      </c>
      <c r="E91" s="1">
        <v>377.40453818519899</v>
      </c>
      <c r="F91" s="1">
        <v>506.938352729825</v>
      </c>
      <c r="G91" s="1">
        <v>13.553751007248501</v>
      </c>
      <c r="H91" s="1">
        <v>42.381483937537098</v>
      </c>
      <c r="I91" s="1">
        <v>2.55502690399687</v>
      </c>
      <c r="J91" s="2">
        <v>0</v>
      </c>
    </row>
    <row r="92" spans="1:10" hidden="1" x14ac:dyDescent="0.3">
      <c r="B92">
        <v>197.97978284125901</v>
      </c>
      <c r="C92">
        <v>17153.306163452002</v>
      </c>
      <c r="D92">
        <v>7.6592039393810696</v>
      </c>
      <c r="E92">
        <v>329.28031460307199</v>
      </c>
      <c r="F92">
        <v>575.114694423424</v>
      </c>
      <c r="G92">
        <v>11.8709814823433</v>
      </c>
      <c r="H92">
        <v>69.109835682832497</v>
      </c>
      <c r="I92">
        <v>4.3839218135223197</v>
      </c>
      <c r="J92">
        <v>0</v>
      </c>
    </row>
    <row r="93" spans="1:10" hidden="1" x14ac:dyDescent="0.3">
      <c r="B93">
        <v>199.10788556403301</v>
      </c>
      <c r="C93">
        <v>29721.9116303501</v>
      </c>
      <c r="D93">
        <v>6.8696902153559298</v>
      </c>
      <c r="E93">
        <v>357.30322096748</v>
      </c>
      <c r="F93">
        <v>420.70959122207199</v>
      </c>
      <c r="G93">
        <v>9.2266186652848301</v>
      </c>
      <c r="H93">
        <v>55.294283266672203</v>
      </c>
      <c r="I93">
        <v>3.3551646421761498</v>
      </c>
      <c r="J93">
        <v>0</v>
      </c>
    </row>
    <row r="94" spans="1:10" hidden="1" x14ac:dyDescent="0.3">
      <c r="A94">
        <v>6.0996467054683796</v>
      </c>
      <c r="B94">
        <v>237.91992676325299</v>
      </c>
      <c r="C94">
        <v>20416.840996190698</v>
      </c>
      <c r="D94">
        <v>8.4578306992743695</v>
      </c>
      <c r="F94">
        <v>291.104836569067</v>
      </c>
      <c r="G94">
        <v>19.270054260463699</v>
      </c>
      <c r="H94">
        <v>93.138009481540095</v>
      </c>
      <c r="I94">
        <v>3.1727897691528701</v>
      </c>
      <c r="J94">
        <v>0</v>
      </c>
    </row>
    <row r="95" spans="1:10" x14ac:dyDescent="0.3">
      <c r="A95" s="1">
        <v>9.0267877195116295</v>
      </c>
      <c r="B95" s="1">
        <v>253.21707417098401</v>
      </c>
      <c r="C95" s="1">
        <v>27965.0721459284</v>
      </c>
      <c r="D95" s="1">
        <v>6.5883743661826299</v>
      </c>
      <c r="E95" s="1">
        <v>373.55323533839402</v>
      </c>
      <c r="F95" s="1">
        <v>588.31965053639897</v>
      </c>
      <c r="G95" s="1">
        <v>16.145732052774999</v>
      </c>
      <c r="H95" s="1">
        <v>59.124450848110399</v>
      </c>
      <c r="I95" s="1">
        <v>2.0190420182011599</v>
      </c>
      <c r="J95" s="2">
        <v>0</v>
      </c>
    </row>
    <row r="96" spans="1:10" x14ac:dyDescent="0.3">
      <c r="A96" s="1">
        <v>6.9533716033895399</v>
      </c>
      <c r="B96" s="1">
        <v>203.14654675217699</v>
      </c>
      <c r="C96" s="1">
        <v>11609.1090545277</v>
      </c>
      <c r="D96" s="1">
        <v>5.4957376547078596</v>
      </c>
      <c r="E96" s="1">
        <v>304.28319321440301</v>
      </c>
      <c r="F96" s="1">
        <v>551.14333716658098</v>
      </c>
      <c r="G96" s="1">
        <v>9.3877812755308092</v>
      </c>
      <c r="H96" s="1">
        <v>55.958005594857603</v>
      </c>
      <c r="I96" s="1">
        <v>3.6518658084228899</v>
      </c>
      <c r="J96" s="2">
        <v>0</v>
      </c>
    </row>
    <row r="97" spans="1:10" x14ac:dyDescent="0.3">
      <c r="A97" s="1">
        <v>6.14087755694786</v>
      </c>
      <c r="B97" s="1">
        <v>197.876089749366</v>
      </c>
      <c r="C97" s="1">
        <v>26687.874483333901</v>
      </c>
      <c r="D97" s="1">
        <v>7.5871964179475002</v>
      </c>
      <c r="E97" s="1">
        <v>329.23185293501803</v>
      </c>
      <c r="F97" s="1">
        <v>548.07276131611695</v>
      </c>
      <c r="G97" s="1">
        <v>15.8363302052361</v>
      </c>
      <c r="H97" s="1">
        <v>41.263647883676903</v>
      </c>
      <c r="I97" s="1">
        <v>5.3594602950129602</v>
      </c>
      <c r="J97" s="2">
        <v>0</v>
      </c>
    </row>
    <row r="98" spans="1:10" x14ac:dyDescent="0.3">
      <c r="A98" s="1">
        <v>7.0778740065304504</v>
      </c>
      <c r="B98" s="1">
        <v>220.670539606765</v>
      </c>
      <c r="C98" s="1">
        <v>23873.3782101336</v>
      </c>
      <c r="D98" s="1">
        <v>6.18183961638284</v>
      </c>
      <c r="E98" s="1">
        <v>341.98723407838298</v>
      </c>
      <c r="F98" s="1">
        <v>333.05078594334498</v>
      </c>
      <c r="G98" s="1">
        <v>10.6617989376039</v>
      </c>
      <c r="H98" s="1">
        <v>90.297770330209602</v>
      </c>
      <c r="I98" s="1">
        <v>4.7645082649214396</v>
      </c>
      <c r="J98" s="2">
        <v>0</v>
      </c>
    </row>
    <row r="99" spans="1:10" x14ac:dyDescent="0.3">
      <c r="A99" s="1">
        <v>5.4883143090125097</v>
      </c>
      <c r="B99" s="1">
        <v>135.802361700609</v>
      </c>
      <c r="C99" s="1">
        <v>21485.153195191</v>
      </c>
      <c r="D99" s="1">
        <v>8.1874157907291902</v>
      </c>
      <c r="E99" s="1">
        <v>280.60328667031899</v>
      </c>
      <c r="F99" s="1">
        <v>441.33113745869298</v>
      </c>
      <c r="G99" s="1">
        <v>14.8602626833749</v>
      </c>
      <c r="H99" s="1">
        <v>88.287345561808493</v>
      </c>
      <c r="I99" s="1">
        <v>5.0667862717845402</v>
      </c>
      <c r="J99" s="2">
        <v>0</v>
      </c>
    </row>
    <row r="100" spans="1:10" x14ac:dyDescent="0.3">
      <c r="A100" s="1">
        <v>7.2055591745887204</v>
      </c>
      <c r="B100" s="1">
        <v>120.327615343608</v>
      </c>
      <c r="C100" s="1">
        <v>24627.867560468902</v>
      </c>
      <c r="D100" s="1">
        <v>6.2024693321140196</v>
      </c>
      <c r="E100" s="1">
        <v>289.76869655332803</v>
      </c>
      <c r="F100" s="1">
        <v>418.43328992007702</v>
      </c>
      <c r="G100" s="1">
        <v>13.6431470858693</v>
      </c>
      <c r="H100" s="1">
        <v>63.7337323701964</v>
      </c>
      <c r="I100" s="1">
        <v>3.7100531256798699</v>
      </c>
      <c r="J100" s="2">
        <v>0</v>
      </c>
    </row>
    <row r="101" spans="1:10" x14ac:dyDescent="0.3">
      <c r="A101" s="1">
        <v>9.1778698658924291</v>
      </c>
      <c r="B101" s="1">
        <v>163.27482825570101</v>
      </c>
      <c r="C101" s="1">
        <v>20868.331218998799</v>
      </c>
      <c r="D101" s="1">
        <v>7.7260404341650801</v>
      </c>
      <c r="E101" s="1">
        <v>320.42143217867698</v>
      </c>
      <c r="F101" s="1">
        <v>426.99439316894001</v>
      </c>
      <c r="G101" s="1">
        <v>10.2142746032406</v>
      </c>
      <c r="H101" s="1">
        <v>62.430926156839803</v>
      </c>
      <c r="I101" s="1">
        <v>3.1087699879134498</v>
      </c>
      <c r="J101" s="2">
        <v>0</v>
      </c>
    </row>
    <row r="102" spans="1:10" x14ac:dyDescent="0.3">
      <c r="A102" s="1">
        <v>4.2707161947337298</v>
      </c>
      <c r="B102" s="1">
        <v>166.83770854028501</v>
      </c>
      <c r="C102" s="1">
        <v>24405.250534952698</v>
      </c>
      <c r="D102" s="1">
        <v>7.3915101384206503</v>
      </c>
      <c r="E102" s="1">
        <v>297.20673916830299</v>
      </c>
      <c r="F102" s="1">
        <v>349.518910367648</v>
      </c>
      <c r="G102" s="1">
        <v>13.478526445498799</v>
      </c>
      <c r="H102" s="1">
        <v>54.474839544401597</v>
      </c>
      <c r="I102" s="1">
        <v>3.7639059029523199</v>
      </c>
      <c r="J102" s="2">
        <v>0</v>
      </c>
    </row>
    <row r="103" spans="1:10" hidden="1" x14ac:dyDescent="0.3">
      <c r="A103">
        <v>7.3488445115506096</v>
      </c>
      <c r="B103">
        <v>223.264939730207</v>
      </c>
      <c r="C103">
        <v>11519.046527356501</v>
      </c>
      <c r="D103">
        <v>8.8895586798206008</v>
      </c>
      <c r="F103">
        <v>494.15843408696298</v>
      </c>
      <c r="G103">
        <v>18.145374253777099</v>
      </c>
      <c r="H103">
        <v>73.715522016809004</v>
      </c>
      <c r="I103">
        <v>4.8808751561808501</v>
      </c>
      <c r="J103">
        <v>0</v>
      </c>
    </row>
    <row r="104" spans="1:10" x14ac:dyDescent="0.3">
      <c r="A104" s="1">
        <v>8.5261698697777799</v>
      </c>
      <c r="B104" s="1">
        <v>175.612836321743</v>
      </c>
      <c r="C104" s="1">
        <v>11837.1233596084</v>
      </c>
      <c r="D104" s="1">
        <v>7.4837088379873702</v>
      </c>
      <c r="E104" s="1">
        <v>308.39851553828498</v>
      </c>
      <c r="F104" s="1">
        <v>474.24048229063402</v>
      </c>
      <c r="G104" s="1">
        <v>21.845916252542001</v>
      </c>
      <c r="H104" s="1">
        <v>52.372201106674801</v>
      </c>
      <c r="I104" s="1">
        <v>5.0830141415169203</v>
      </c>
      <c r="J104" s="2">
        <v>0</v>
      </c>
    </row>
    <row r="105" spans="1:10" hidden="1" x14ac:dyDescent="0.3">
      <c r="B105">
        <v>169.04191749811699</v>
      </c>
      <c r="C105">
        <v>36152.820899324499</v>
      </c>
      <c r="D105">
        <v>8.3303888981976595</v>
      </c>
      <c r="E105">
        <v>329.03971017616402</v>
      </c>
      <c r="F105">
        <v>590.74878718029095</v>
      </c>
      <c r="G105">
        <v>17.695114357125998</v>
      </c>
      <c r="H105">
        <v>103.150462645378</v>
      </c>
      <c r="I105">
        <v>3.9959737874927601</v>
      </c>
      <c r="J105">
        <v>0</v>
      </c>
    </row>
    <row r="106" spans="1:10" hidden="1" x14ac:dyDescent="0.3">
      <c r="A106">
        <v>2.6120359148172598</v>
      </c>
      <c r="B106">
        <v>188.804125730408</v>
      </c>
      <c r="C106">
        <v>34798.252586803101</v>
      </c>
      <c r="D106">
        <v>6.7964391540881497</v>
      </c>
      <c r="F106">
        <v>468.08026660843501</v>
      </c>
      <c r="G106">
        <v>13.170763209203299</v>
      </c>
      <c r="H106">
        <v>49.523769983067602</v>
      </c>
      <c r="I106">
        <v>4.7652053701590003</v>
      </c>
      <c r="J106">
        <v>0</v>
      </c>
    </row>
    <row r="107" spans="1:10" x14ac:dyDescent="0.3">
      <c r="A107" s="1">
        <v>8.4905715620277302</v>
      </c>
      <c r="B107" s="1">
        <v>204.123648393357</v>
      </c>
      <c r="C107" s="1">
        <v>22989.796389946601</v>
      </c>
      <c r="D107" s="1">
        <v>8.2707929367261492</v>
      </c>
      <c r="E107" s="1">
        <v>358.84711499708402</v>
      </c>
      <c r="F107" s="1">
        <v>435.00089830822901</v>
      </c>
      <c r="G107" s="1">
        <v>17.084245654876099</v>
      </c>
      <c r="H107" s="1">
        <v>62.421637057910203</v>
      </c>
      <c r="I107" s="1">
        <v>3.8755568051367701</v>
      </c>
      <c r="J107" s="2">
        <v>0</v>
      </c>
    </row>
    <row r="108" spans="1:10" hidden="1" x14ac:dyDescent="0.3">
      <c r="B108">
        <v>213.54193229258999</v>
      </c>
      <c r="C108">
        <v>22539.7116145121</v>
      </c>
      <c r="D108">
        <v>6.9572041785868599</v>
      </c>
      <c r="E108">
        <v>334.04118620668999</v>
      </c>
      <c r="F108">
        <v>463.39884709083702</v>
      </c>
      <c r="G108">
        <v>11.6230191579776</v>
      </c>
      <c r="H108">
        <v>69.615849644928204</v>
      </c>
      <c r="I108">
        <v>3.3985925873166498</v>
      </c>
      <c r="J108">
        <v>0</v>
      </c>
    </row>
    <row r="109" spans="1:10" x14ac:dyDescent="0.3">
      <c r="A109" s="1">
        <v>8.8584015312004603</v>
      </c>
      <c r="B109" s="1">
        <v>254.61751866421599</v>
      </c>
      <c r="C109" s="1">
        <v>9624.3004621101099</v>
      </c>
      <c r="D109" s="1">
        <v>7.9540156270924696</v>
      </c>
      <c r="E109" s="1">
        <v>348.40819490164</v>
      </c>
      <c r="F109" s="1">
        <v>344.303362522258</v>
      </c>
      <c r="G109" s="1">
        <v>7.9354677583321998</v>
      </c>
      <c r="H109" s="1">
        <v>78.108549815567201</v>
      </c>
      <c r="I109" s="1">
        <v>5.5257263381217099</v>
      </c>
      <c r="J109" s="2">
        <v>0</v>
      </c>
    </row>
    <row r="110" spans="1:10" x14ac:dyDescent="0.3">
      <c r="A110" s="1">
        <v>6.09815652147278</v>
      </c>
      <c r="B110" s="1">
        <v>189.99584599341799</v>
      </c>
      <c r="C110" s="1">
        <v>27776.901051693301</v>
      </c>
      <c r="D110" s="1">
        <v>6.4430978778694499</v>
      </c>
      <c r="E110" s="1">
        <v>347.93040041573698</v>
      </c>
      <c r="F110" s="1">
        <v>245.85963197125201</v>
      </c>
      <c r="G110" s="1">
        <v>14.636882256377501</v>
      </c>
      <c r="H110" s="1">
        <v>73.424632455016507</v>
      </c>
      <c r="I110" s="1">
        <v>3.97736236432997</v>
      </c>
      <c r="J110" s="2">
        <v>0</v>
      </c>
    </row>
    <row r="111" spans="1:10" x14ac:dyDescent="0.3">
      <c r="A111" s="1">
        <v>8.4199706821289908</v>
      </c>
      <c r="B111" s="1">
        <v>185.71898879367001</v>
      </c>
      <c r="C111" s="1">
        <v>13237.989604570799</v>
      </c>
      <c r="D111" s="1">
        <v>3.99826584098065</v>
      </c>
      <c r="E111" s="1">
        <v>308.14263885285101</v>
      </c>
      <c r="F111" s="1">
        <v>463.64727737284102</v>
      </c>
      <c r="G111" s="1">
        <v>17.209565055470801</v>
      </c>
      <c r="H111" s="1">
        <v>48.783111659787799</v>
      </c>
      <c r="I111" s="1">
        <v>3.96247831428277</v>
      </c>
      <c r="J111" s="2">
        <v>0</v>
      </c>
    </row>
    <row r="112" spans="1:10" hidden="1" x14ac:dyDescent="0.3">
      <c r="A112">
        <v>9.2861550214323696</v>
      </c>
      <c r="B112">
        <v>222.661551381593</v>
      </c>
      <c r="C112">
        <v>12311.268365978</v>
      </c>
      <c r="D112">
        <v>7.2898660410526404</v>
      </c>
      <c r="E112">
        <v>332.23935949285999</v>
      </c>
      <c r="F112">
        <v>353.74009999706402</v>
      </c>
      <c r="G112">
        <v>14.171762565335399</v>
      </c>
      <c r="I112">
        <v>5.2399818700816798</v>
      </c>
      <c r="J112">
        <v>0</v>
      </c>
    </row>
    <row r="113" spans="1:10" x14ac:dyDescent="0.3">
      <c r="A113" s="1">
        <v>7.8758951354817803</v>
      </c>
      <c r="B113" s="1">
        <v>226.28478781681201</v>
      </c>
      <c r="C113" s="1">
        <v>12710.2494516117</v>
      </c>
      <c r="D113" s="1">
        <v>7.3031265831516503</v>
      </c>
      <c r="E113" s="1">
        <v>346.403258137367</v>
      </c>
      <c r="F113" s="1">
        <v>445.37414743285899</v>
      </c>
      <c r="G113" s="1">
        <v>6.0634619125291298</v>
      </c>
      <c r="H113" s="1">
        <v>63.128044031022199</v>
      </c>
      <c r="I113" s="1">
        <v>4.2385892034815198</v>
      </c>
      <c r="J113" s="2">
        <v>0</v>
      </c>
    </row>
    <row r="114" spans="1:10" x14ac:dyDescent="0.3">
      <c r="A114" s="1">
        <v>7.7253329080747504</v>
      </c>
      <c r="B114" s="1">
        <v>252.26549119785599</v>
      </c>
      <c r="C114" s="1">
        <v>36477.738112419</v>
      </c>
      <c r="D114" s="1">
        <v>8.3867610082337904</v>
      </c>
      <c r="E114" s="1">
        <v>426.54358975651098</v>
      </c>
      <c r="F114" s="1">
        <v>339.41132665631397</v>
      </c>
      <c r="G114" s="1">
        <v>17.485844248946002</v>
      </c>
      <c r="H114" s="1">
        <v>60.483884662271102</v>
      </c>
      <c r="I114" s="1">
        <v>3.7248367036446899</v>
      </c>
      <c r="J114" s="2">
        <v>0</v>
      </c>
    </row>
    <row r="115" spans="1:10" x14ac:dyDescent="0.3">
      <c r="A115" s="1">
        <v>3.3880906105238902</v>
      </c>
      <c r="B115" s="1">
        <v>212.02894446572</v>
      </c>
      <c r="C115" s="1">
        <v>20230.125576951701</v>
      </c>
      <c r="D115" s="1">
        <v>8.5697815297333104</v>
      </c>
      <c r="E115" s="1">
        <v>349.155998712751</v>
      </c>
      <c r="F115" s="1">
        <v>353.91292744166498</v>
      </c>
      <c r="G115" s="1">
        <v>18.2083396718998</v>
      </c>
      <c r="H115" s="1">
        <v>82.387873990173304</v>
      </c>
      <c r="I115" s="1">
        <v>2.79860094826704</v>
      </c>
      <c r="J115" s="2">
        <v>0</v>
      </c>
    </row>
    <row r="116" spans="1:10" hidden="1" x14ac:dyDescent="0.3">
      <c r="A116">
        <v>6.7453067150809503</v>
      </c>
      <c r="B116">
        <v>218.42463701923299</v>
      </c>
      <c r="C116">
        <v>21871.838700042401</v>
      </c>
      <c r="D116">
        <v>7.16550919246892</v>
      </c>
      <c r="F116">
        <v>373.05010163921298</v>
      </c>
      <c r="G116">
        <v>16.826619464762299</v>
      </c>
      <c r="H116">
        <v>74.086079972643603</v>
      </c>
      <c r="I116">
        <v>3.9023525898765001</v>
      </c>
      <c r="J116">
        <v>0</v>
      </c>
    </row>
    <row r="117" spans="1:10" hidden="1" x14ac:dyDescent="0.3">
      <c r="B117">
        <v>190.42389854156599</v>
      </c>
      <c r="C117">
        <v>28062.641892040301</v>
      </c>
      <c r="D117">
        <v>9.6151470269947907</v>
      </c>
      <c r="E117">
        <v>357.226709496316</v>
      </c>
      <c r="F117">
        <v>263.771913504537</v>
      </c>
      <c r="G117">
        <v>13.4452251967609</v>
      </c>
      <c r="H117">
        <v>67.055558402992105</v>
      </c>
      <c r="I117">
        <v>5.6290156360573196</v>
      </c>
      <c r="J117">
        <v>0</v>
      </c>
    </row>
    <row r="118" spans="1:10" x14ac:dyDescent="0.3">
      <c r="A118" s="1">
        <v>7.1838257233931797</v>
      </c>
      <c r="B118" s="1">
        <v>261.85079976925198</v>
      </c>
      <c r="C118" s="1">
        <v>14100.9689869799</v>
      </c>
      <c r="D118" s="1">
        <v>9.0084951937318891</v>
      </c>
      <c r="E118" s="1">
        <v>358.72470212168002</v>
      </c>
      <c r="F118" s="1">
        <v>290.42383836524402</v>
      </c>
      <c r="G118" s="1">
        <v>17.149907125687101</v>
      </c>
      <c r="H118" s="1">
        <v>82.025115802405196</v>
      </c>
      <c r="I118" s="1">
        <v>4.5971655115268604</v>
      </c>
      <c r="J118" s="2">
        <v>0</v>
      </c>
    </row>
    <row r="119" spans="1:10" x14ac:dyDescent="0.3">
      <c r="A119" s="1">
        <v>10.111976704648599</v>
      </c>
      <c r="B119" s="1">
        <v>240.432100229138</v>
      </c>
      <c r="C119" s="1">
        <v>15331.302691753101</v>
      </c>
      <c r="D119" s="1">
        <v>5.3926512820230501</v>
      </c>
      <c r="E119" s="1">
        <v>361.90292619839698</v>
      </c>
      <c r="F119" s="1">
        <v>403.04181014984403</v>
      </c>
      <c r="G119" s="1">
        <v>16.131124287014501</v>
      </c>
      <c r="H119" s="1">
        <v>61.111146338277202</v>
      </c>
      <c r="I119" s="1">
        <v>3.4257632421736801</v>
      </c>
      <c r="J119" s="2">
        <v>0</v>
      </c>
    </row>
    <row r="120" spans="1:10" hidden="1" x14ac:dyDescent="0.3">
      <c r="A120">
        <v>7.3974132985434098</v>
      </c>
      <c r="B120">
        <v>122.54103985982501</v>
      </c>
      <c r="C120">
        <v>8855.1141213313604</v>
      </c>
      <c r="D120">
        <v>6.8886889390984001</v>
      </c>
      <c r="E120">
        <v>241.60753233585001</v>
      </c>
      <c r="F120">
        <v>489.85160040482498</v>
      </c>
      <c r="G120">
        <v>13.3659061952662</v>
      </c>
      <c r="I120">
        <v>3.1491575104326701</v>
      </c>
      <c r="J120">
        <v>0</v>
      </c>
    </row>
    <row r="121" spans="1:10" hidden="1" x14ac:dyDescent="0.3">
      <c r="A121">
        <v>7.8128043883103002</v>
      </c>
      <c r="B121">
        <v>196.58388603095599</v>
      </c>
      <c r="C121">
        <v>42550.841815771702</v>
      </c>
      <c r="D121">
        <v>7.3346476396692504</v>
      </c>
      <c r="F121">
        <v>442.54577454824403</v>
      </c>
      <c r="G121">
        <v>14.6669172423156</v>
      </c>
      <c r="I121">
        <v>6.2048463588288998</v>
      </c>
      <c r="J121">
        <v>0</v>
      </c>
    </row>
    <row r="122" spans="1:10" x14ac:dyDescent="0.3">
      <c r="A122" s="1">
        <v>6.8774569325767096</v>
      </c>
      <c r="B122" s="1">
        <v>136.879213870787</v>
      </c>
      <c r="C122" s="1">
        <v>27433.587294151701</v>
      </c>
      <c r="D122" s="1">
        <v>7.09152151426043</v>
      </c>
      <c r="E122" s="1">
        <v>307.39708830388503</v>
      </c>
      <c r="F122" s="1">
        <v>342.196346634473</v>
      </c>
      <c r="G122" s="1">
        <v>18.4038458302329</v>
      </c>
      <c r="H122" s="1">
        <v>81.193412171212202</v>
      </c>
      <c r="I122" s="1">
        <v>3.82765007173544</v>
      </c>
      <c r="J122" s="2">
        <v>0</v>
      </c>
    </row>
    <row r="123" spans="1:10" hidden="1" x14ac:dyDescent="0.3">
      <c r="B123">
        <v>146.970245225105</v>
      </c>
      <c r="C123">
        <v>16367.458371975399</v>
      </c>
      <c r="D123">
        <v>7.6870371858893396</v>
      </c>
      <c r="F123">
        <v>468.94501475022599</v>
      </c>
      <c r="G123">
        <v>18.601380733736299</v>
      </c>
      <c r="H123">
        <v>49.5619688941634</v>
      </c>
      <c r="I123">
        <v>4.6643503210015496</v>
      </c>
      <c r="J123">
        <v>0</v>
      </c>
    </row>
    <row r="124" spans="1:10" hidden="1" x14ac:dyDescent="0.3">
      <c r="B124">
        <v>230.80948246855601</v>
      </c>
      <c r="C124">
        <v>27418.781044480002</v>
      </c>
      <c r="D124">
        <v>7.13649839173054</v>
      </c>
      <c r="E124">
        <v>369.31000779813002</v>
      </c>
      <c r="F124">
        <v>274.66059655361403</v>
      </c>
      <c r="G124">
        <v>9.5785846001704105</v>
      </c>
      <c r="H124">
        <v>72.376908783325504</v>
      </c>
      <c r="I124">
        <v>4.1975952092068098</v>
      </c>
      <c r="J124">
        <v>0</v>
      </c>
    </row>
    <row r="125" spans="1:10" hidden="1" x14ac:dyDescent="0.3">
      <c r="A125">
        <v>7.5210516786721699</v>
      </c>
      <c r="B125">
        <v>267.05964744892998</v>
      </c>
      <c r="C125">
        <v>26865.373740905201</v>
      </c>
      <c r="D125">
        <v>10.449450309656701</v>
      </c>
      <c r="F125">
        <v>505.70937170147897</v>
      </c>
      <c r="G125">
        <v>16.237745770905601</v>
      </c>
      <c r="H125">
        <v>57.037780170433102</v>
      </c>
      <c r="I125">
        <v>2.8807853472938301</v>
      </c>
      <c r="J125">
        <v>0</v>
      </c>
    </row>
    <row r="126" spans="1:10" x14ac:dyDescent="0.3">
      <c r="A126" s="1">
        <v>8.5508754692893305</v>
      </c>
      <c r="B126" s="1">
        <v>231.24878680554301</v>
      </c>
      <c r="C126" s="1">
        <v>28918.4199530771</v>
      </c>
      <c r="D126" s="1">
        <v>7.8225284905479198</v>
      </c>
      <c r="E126" s="1">
        <v>369.264222748674</v>
      </c>
      <c r="F126" s="1">
        <v>432.28527002719301</v>
      </c>
      <c r="G126" s="1">
        <v>16.2662966876368</v>
      </c>
      <c r="H126" s="1">
        <v>73.149464324835805</v>
      </c>
      <c r="I126" s="1">
        <v>3.7728866074587599</v>
      </c>
      <c r="J126" s="2">
        <v>0</v>
      </c>
    </row>
    <row r="127" spans="1:10" x14ac:dyDescent="0.3">
      <c r="A127" s="1">
        <v>10.3084776568137</v>
      </c>
      <c r="B127" s="1">
        <v>217.21974643163301</v>
      </c>
      <c r="C127" s="1">
        <v>27653.235184410602</v>
      </c>
      <c r="D127" s="1">
        <v>8.9122663406846208</v>
      </c>
      <c r="E127" s="1">
        <v>369.53120635323199</v>
      </c>
      <c r="F127" s="1">
        <v>382.95150483896902</v>
      </c>
      <c r="G127" s="1">
        <v>6.5804015508262497</v>
      </c>
      <c r="H127" s="1">
        <v>59.576039910585898</v>
      </c>
      <c r="I127" s="1">
        <v>3.2850770524698398</v>
      </c>
      <c r="J127" s="2">
        <v>0</v>
      </c>
    </row>
    <row r="128" spans="1:10" hidden="1" x14ac:dyDescent="0.3">
      <c r="B128">
        <v>252.67046903409999</v>
      </c>
      <c r="C128">
        <v>29368.674184052201</v>
      </c>
      <c r="D128">
        <v>9.9061466272237393</v>
      </c>
      <c r="E128">
        <v>433.95221194799001</v>
      </c>
      <c r="F128">
        <v>465.21662062014701</v>
      </c>
      <c r="G128">
        <v>13.221033634237401</v>
      </c>
      <c r="H128">
        <v>84.198606533275395</v>
      </c>
      <c r="I128">
        <v>5.0527367661169897</v>
      </c>
      <c r="J128">
        <v>0</v>
      </c>
    </row>
    <row r="129" spans="1:10" x14ac:dyDescent="0.3">
      <c r="A129" s="1">
        <v>7.3710850732095601</v>
      </c>
      <c r="B129" s="1">
        <v>207.71682442123401</v>
      </c>
      <c r="C129" s="1">
        <v>24913.83716589</v>
      </c>
      <c r="D129" s="1">
        <v>9.6163304369399594</v>
      </c>
      <c r="E129" s="1">
        <v>362.30018004840099</v>
      </c>
      <c r="F129" s="1">
        <v>363.16853841901798</v>
      </c>
      <c r="G129" s="1">
        <v>11.542661782175101</v>
      </c>
      <c r="H129" s="1">
        <v>67.720704379292101</v>
      </c>
      <c r="I129" s="1">
        <v>4.4125895367028098</v>
      </c>
      <c r="J129" s="2">
        <v>0</v>
      </c>
    </row>
    <row r="130" spans="1:10" hidden="1" x14ac:dyDescent="0.3">
      <c r="A130">
        <v>11.1806946644619</v>
      </c>
      <c r="B130">
        <v>228.300860361253</v>
      </c>
      <c r="C130">
        <v>16600.392746647001</v>
      </c>
      <c r="D130">
        <v>6.0940005305237896</v>
      </c>
      <c r="F130">
        <v>504.05053913330499</v>
      </c>
      <c r="G130">
        <v>15.0350469074864</v>
      </c>
      <c r="H130">
        <v>110.739299344312</v>
      </c>
      <c r="I130">
        <v>3.8098416540991402</v>
      </c>
      <c r="J130">
        <v>0</v>
      </c>
    </row>
    <row r="131" spans="1:10" x14ac:dyDescent="0.3">
      <c r="A131" s="1">
        <v>6.5064877665024596</v>
      </c>
      <c r="B131" s="1">
        <v>202.28593794959099</v>
      </c>
      <c r="C131" s="1">
        <v>17087.076901837201</v>
      </c>
      <c r="D131" s="1">
        <v>6.2019827673233099</v>
      </c>
      <c r="E131" s="1">
        <v>326.66236831259801</v>
      </c>
      <c r="F131" s="1">
        <v>481.77193425228</v>
      </c>
      <c r="G131" s="1">
        <v>16.535185927179999</v>
      </c>
      <c r="H131" s="1">
        <v>46.205747910710599</v>
      </c>
      <c r="I131" s="1">
        <v>3.5487755887477301</v>
      </c>
      <c r="J131" s="2">
        <v>0</v>
      </c>
    </row>
    <row r="132" spans="1:10" x14ac:dyDescent="0.3">
      <c r="A132" s="1">
        <v>6.6439357746622996</v>
      </c>
      <c r="B132" s="1">
        <v>151.88960011377901</v>
      </c>
      <c r="C132" s="1">
        <v>10909.194592323</v>
      </c>
      <c r="D132" s="1">
        <v>3.7496251483009599</v>
      </c>
      <c r="E132" s="1">
        <v>240.936722137511</v>
      </c>
      <c r="F132" s="1">
        <v>437.90900516560498</v>
      </c>
      <c r="G132" s="1">
        <v>15.264742348024001</v>
      </c>
      <c r="H132" s="1">
        <v>64.203963702663302</v>
      </c>
      <c r="I132" s="1">
        <v>3.8129529259917798</v>
      </c>
      <c r="J132" s="2">
        <v>0</v>
      </c>
    </row>
    <row r="133" spans="1:10" x14ac:dyDescent="0.3">
      <c r="A133" s="1">
        <v>5.0337739897516602</v>
      </c>
      <c r="B133" s="1">
        <v>155.32147750080199</v>
      </c>
      <c r="C133" s="1">
        <v>34971.807482626798</v>
      </c>
      <c r="D133" s="1">
        <v>7.1214774481049297</v>
      </c>
      <c r="E133" s="1">
        <v>320.11549702052798</v>
      </c>
      <c r="F133" s="1">
        <v>500.63732617000301</v>
      </c>
      <c r="G133" s="1">
        <v>18.312498541935799</v>
      </c>
      <c r="H133" s="1">
        <v>63.193305989513703</v>
      </c>
      <c r="I133" s="1">
        <v>3.2449484773190602</v>
      </c>
      <c r="J133" s="2">
        <v>0</v>
      </c>
    </row>
    <row r="134" spans="1:10" x14ac:dyDescent="0.3">
      <c r="A134" s="1">
        <v>6.9126075619898399</v>
      </c>
      <c r="B134" s="1">
        <v>155.74049523526401</v>
      </c>
      <c r="C134" s="1">
        <v>17973.178859011801</v>
      </c>
      <c r="D134" s="1">
        <v>4.9163025620313503</v>
      </c>
      <c r="E134" s="1">
        <v>275.90822785983897</v>
      </c>
      <c r="F134" s="1">
        <v>439.64805121939202</v>
      </c>
      <c r="G134" s="1">
        <v>18.380711926381899</v>
      </c>
      <c r="H134" s="1">
        <v>55.5074684684337</v>
      </c>
      <c r="I134" s="1">
        <v>2.61224895319216</v>
      </c>
      <c r="J134" s="2">
        <v>0</v>
      </c>
    </row>
    <row r="135" spans="1:10" x14ac:dyDescent="0.3">
      <c r="A135" s="1">
        <v>7.9776359908804899</v>
      </c>
      <c r="B135" s="1">
        <v>245.89513040867399</v>
      </c>
      <c r="C135" s="1">
        <v>32170.069160096202</v>
      </c>
      <c r="D135" s="1">
        <v>9.6356360829643304</v>
      </c>
      <c r="E135" s="1">
        <v>399.58315492176598</v>
      </c>
      <c r="F135" s="1">
        <v>473.66245276454902</v>
      </c>
      <c r="G135" s="1">
        <v>11.728338195960699</v>
      </c>
      <c r="H135" s="1">
        <v>23.817019904947799</v>
      </c>
      <c r="I135" s="1">
        <v>3.5521294997016502</v>
      </c>
      <c r="J135" s="2">
        <v>0</v>
      </c>
    </row>
    <row r="136" spans="1:10" x14ac:dyDescent="0.3">
      <c r="A136" s="1">
        <v>6.0783358365092699</v>
      </c>
      <c r="B136" s="1">
        <v>197.501911898472</v>
      </c>
      <c r="C136" s="1">
        <v>35957.792182594698</v>
      </c>
      <c r="D136" s="1">
        <v>8.1304722082472907</v>
      </c>
      <c r="E136" s="1">
        <v>379.52770629239001</v>
      </c>
      <c r="F136" s="1">
        <v>360.060477355827</v>
      </c>
      <c r="G136" s="1">
        <v>20.098412891356901</v>
      </c>
      <c r="H136" s="1">
        <v>41.865959510213401</v>
      </c>
      <c r="I136" s="1">
        <v>4.2015809055085596</v>
      </c>
      <c r="J136" s="2">
        <v>0</v>
      </c>
    </row>
    <row r="137" spans="1:10" x14ac:dyDescent="0.3">
      <c r="A137" s="1">
        <v>6.2424144841038398</v>
      </c>
      <c r="B137" s="1">
        <v>191.90872954929199</v>
      </c>
      <c r="C137" s="1">
        <v>28149.411791622799</v>
      </c>
      <c r="D137" s="1">
        <v>7.13043679959552</v>
      </c>
      <c r="E137" s="1">
        <v>319.30678508027398</v>
      </c>
      <c r="F137" s="1">
        <v>448.24252674230098</v>
      </c>
      <c r="G137" s="1">
        <v>19.3700908745462</v>
      </c>
      <c r="H137" s="1">
        <v>60.939480982119797</v>
      </c>
      <c r="I137" s="1">
        <v>4.50870509789448</v>
      </c>
      <c r="J137" s="2">
        <v>0</v>
      </c>
    </row>
    <row r="138" spans="1:10" x14ac:dyDescent="0.3">
      <c r="A138" s="1">
        <v>6.0633547898910702</v>
      </c>
      <c r="B138" s="1">
        <v>160.767311284925</v>
      </c>
      <c r="C138" s="1">
        <v>14775.1455957529</v>
      </c>
      <c r="D138" s="1">
        <v>7.4841036466702304</v>
      </c>
      <c r="E138" s="1">
        <v>305.82855327869999</v>
      </c>
      <c r="F138" s="1">
        <v>327.27023868075702</v>
      </c>
      <c r="G138" s="1">
        <v>12.309015955365201</v>
      </c>
      <c r="H138" s="1">
        <v>69.038453870669301</v>
      </c>
      <c r="I138" s="1">
        <v>3.4673369148168498</v>
      </c>
      <c r="J138" s="2">
        <v>0</v>
      </c>
    </row>
    <row r="139" spans="1:10" x14ac:dyDescent="0.3">
      <c r="A139" s="1">
        <v>8.1295855139667204</v>
      </c>
      <c r="B139" s="1">
        <v>177.89896662548099</v>
      </c>
      <c r="C139" s="1">
        <v>27834.217696340402</v>
      </c>
      <c r="D139" s="1">
        <v>9.00600774687328</v>
      </c>
      <c r="E139" s="1">
        <v>334.43853880357801</v>
      </c>
      <c r="F139" s="1">
        <v>397.02142755386598</v>
      </c>
      <c r="G139" s="1">
        <v>15.936261676600701</v>
      </c>
      <c r="H139" s="1">
        <v>81.390758496245198</v>
      </c>
      <c r="I139" s="1">
        <v>3.3625371351987901</v>
      </c>
      <c r="J139" s="2">
        <v>0</v>
      </c>
    </row>
    <row r="140" spans="1:10" x14ac:dyDescent="0.3">
      <c r="A140" s="1">
        <v>9.5624059437895195</v>
      </c>
      <c r="B140" s="1">
        <v>202.013642600092</v>
      </c>
      <c r="C140" s="1">
        <v>13041.8291403941</v>
      </c>
      <c r="D140" s="1">
        <v>5.8206552078593097</v>
      </c>
      <c r="E140" s="1">
        <v>327.11882401674501</v>
      </c>
      <c r="F140" s="1">
        <v>433.38166673218598</v>
      </c>
      <c r="G140" s="1">
        <v>14.139065908911601</v>
      </c>
      <c r="H140" s="1">
        <v>63.5489926560927</v>
      </c>
      <c r="I140" s="1">
        <v>3.7627198370300299</v>
      </c>
      <c r="J140" s="2">
        <v>0</v>
      </c>
    </row>
    <row r="141" spans="1:10" x14ac:dyDescent="0.3">
      <c r="A141" s="1">
        <v>8.1677926323082506</v>
      </c>
      <c r="B141" s="1">
        <v>200.91375467194999</v>
      </c>
      <c r="C141" s="1">
        <v>27141.362902943401</v>
      </c>
      <c r="D141" s="1">
        <v>7.2624166386542601</v>
      </c>
      <c r="E141" s="1">
        <v>344.16113431571898</v>
      </c>
      <c r="F141" s="1">
        <v>525.59878750115797</v>
      </c>
      <c r="G141" s="1">
        <v>16.142284003388198</v>
      </c>
      <c r="H141" s="1">
        <v>66.231435535918493</v>
      </c>
      <c r="I141" s="1">
        <v>4.2893954840982396</v>
      </c>
      <c r="J141" s="2">
        <v>0</v>
      </c>
    </row>
    <row r="142" spans="1:10" hidden="1" x14ac:dyDescent="0.3">
      <c r="A142">
        <v>8.5944161352064707</v>
      </c>
      <c r="B142">
        <v>270.02270585231003</v>
      </c>
      <c r="C142">
        <v>15791.6753511272</v>
      </c>
      <c r="D142">
        <v>5.9126906242965802</v>
      </c>
      <c r="F142">
        <v>672.55699923770703</v>
      </c>
      <c r="G142">
        <v>20.1840514723126</v>
      </c>
      <c r="H142">
        <v>54.961285253429502</v>
      </c>
      <c r="I142">
        <v>3.5689917079764002</v>
      </c>
      <c r="J142">
        <v>0</v>
      </c>
    </row>
    <row r="143" spans="1:10" hidden="1" x14ac:dyDescent="0.3">
      <c r="B143">
        <v>167.38612732636099</v>
      </c>
      <c r="C143">
        <v>20944.620814413101</v>
      </c>
      <c r="D143">
        <v>4.9631240493132198</v>
      </c>
      <c r="F143">
        <v>566.33929397234601</v>
      </c>
      <c r="G143">
        <v>11.3188065961248</v>
      </c>
      <c r="I143">
        <v>3.6797950347550201</v>
      </c>
      <c r="J143">
        <v>0</v>
      </c>
    </row>
    <row r="144" spans="1:10" x14ac:dyDescent="0.3">
      <c r="A144" s="1">
        <v>6.8254679006303904</v>
      </c>
      <c r="B144" s="1">
        <v>187.051709666074</v>
      </c>
      <c r="C144" s="1">
        <v>46140.126849502303</v>
      </c>
      <c r="D144" s="1">
        <v>6.1377574620867401</v>
      </c>
      <c r="E144" s="1">
        <v>352.70218223688101</v>
      </c>
      <c r="F144" s="1">
        <v>373.427235487894</v>
      </c>
      <c r="G144" s="1">
        <v>12.6063816468096</v>
      </c>
      <c r="H144" s="1">
        <v>58.752201315662802</v>
      </c>
      <c r="I144" s="1">
        <v>3.02744957804516</v>
      </c>
      <c r="J144" s="2">
        <v>0</v>
      </c>
    </row>
    <row r="145" spans="1:10" x14ac:dyDescent="0.3">
      <c r="A145" s="1">
        <v>7.8611777009985602</v>
      </c>
      <c r="B145" s="1">
        <v>204.274241099893</v>
      </c>
      <c r="C145" s="1">
        <v>25145.024124785501</v>
      </c>
      <c r="D145" s="1">
        <v>7.9233153748121401</v>
      </c>
      <c r="E145" s="1">
        <v>338.21380344368799</v>
      </c>
      <c r="F145" s="1">
        <v>469.486961246161</v>
      </c>
      <c r="G145" s="1">
        <v>15.993410350862399</v>
      </c>
      <c r="H145" s="1">
        <v>86.167298293370706</v>
      </c>
      <c r="I145" s="1">
        <v>4.1576566283750704</v>
      </c>
      <c r="J145" s="2">
        <v>0</v>
      </c>
    </row>
    <row r="146" spans="1:10" x14ac:dyDescent="0.3">
      <c r="A146" s="1">
        <v>4.9657735596449601</v>
      </c>
      <c r="B146" s="1">
        <v>220.84863863403999</v>
      </c>
      <c r="C146" s="1">
        <v>21802.7448979289</v>
      </c>
      <c r="D146" s="1">
        <v>6.25057803110652</v>
      </c>
      <c r="E146" s="1">
        <v>311.59813596666299</v>
      </c>
      <c r="F146" s="1">
        <v>386.41333151842701</v>
      </c>
      <c r="G146" s="1">
        <v>18.035237542145101</v>
      </c>
      <c r="H146" s="1">
        <v>53.908177353971098</v>
      </c>
      <c r="I146" s="1">
        <v>3.4217668494012501</v>
      </c>
      <c r="J146" s="2">
        <v>0</v>
      </c>
    </row>
    <row r="147" spans="1:10" x14ac:dyDescent="0.3">
      <c r="A147" s="1">
        <v>6.20743296761471</v>
      </c>
      <c r="B147" s="1">
        <v>192.93702709690601</v>
      </c>
      <c r="C147" s="1">
        <v>13442.603471136599</v>
      </c>
      <c r="D147" s="1">
        <v>5.8190229396113802</v>
      </c>
      <c r="E147" s="1">
        <v>325.90656176552801</v>
      </c>
      <c r="F147" s="1">
        <v>533.79585081768005</v>
      </c>
      <c r="G147" s="1">
        <v>14.687539337336</v>
      </c>
      <c r="H147" s="1">
        <v>60.485033294961902</v>
      </c>
      <c r="I147" s="1">
        <v>3.5492988412931399</v>
      </c>
      <c r="J147" s="2">
        <v>0</v>
      </c>
    </row>
    <row r="148" spans="1:10" hidden="1" x14ac:dyDescent="0.3">
      <c r="B148">
        <v>157.00128743205099</v>
      </c>
      <c r="C148">
        <v>20067.105328107002</v>
      </c>
      <c r="D148">
        <v>8.0710510289204596</v>
      </c>
      <c r="F148">
        <v>490.909712237267</v>
      </c>
      <c r="G148">
        <v>17.3229464299624</v>
      </c>
      <c r="H148">
        <v>71.969261381016096</v>
      </c>
      <c r="I148">
        <v>4.4175597910163198</v>
      </c>
      <c r="J148">
        <v>0</v>
      </c>
    </row>
    <row r="149" spans="1:10" x14ac:dyDescent="0.3">
      <c r="A149" s="1">
        <v>9.7692510060868401</v>
      </c>
      <c r="B149" s="1">
        <v>264.26565427913698</v>
      </c>
      <c r="C149" s="1">
        <v>8471.6773814304797</v>
      </c>
      <c r="D149" s="1">
        <v>8.3497097667090205</v>
      </c>
      <c r="E149" s="1">
        <v>359.26854259334999</v>
      </c>
      <c r="F149" s="1">
        <v>353.19647548752403</v>
      </c>
      <c r="G149" s="1">
        <v>15.047086914887901</v>
      </c>
      <c r="H149" s="1">
        <v>52.645458533937699</v>
      </c>
      <c r="I149" s="1">
        <v>4.6365561952568504</v>
      </c>
      <c r="J149" s="2">
        <v>0</v>
      </c>
    </row>
    <row r="150" spans="1:10" x14ac:dyDescent="0.3">
      <c r="A150" s="1">
        <v>9.6306654799033407</v>
      </c>
      <c r="B150" s="1">
        <v>152.86243348415701</v>
      </c>
      <c r="C150" s="1">
        <v>23641.7025653038</v>
      </c>
      <c r="D150" s="1">
        <v>6.9257060797894399</v>
      </c>
      <c r="E150" s="1">
        <v>333.14831765902397</v>
      </c>
      <c r="F150" s="1">
        <v>417.16707292736902</v>
      </c>
      <c r="G150" s="1">
        <v>16.670183917497202</v>
      </c>
      <c r="H150" s="1">
        <v>89.997574219543907</v>
      </c>
      <c r="I150" s="1">
        <v>4.9200911579591597</v>
      </c>
      <c r="J150" s="2">
        <v>0</v>
      </c>
    </row>
    <row r="151" spans="1:10" hidden="1" x14ac:dyDescent="0.3">
      <c r="A151">
        <v>5.1874716054363699</v>
      </c>
      <c r="B151">
        <v>104.752424988827</v>
      </c>
      <c r="C151">
        <v>20060.0787272011</v>
      </c>
      <c r="D151">
        <v>6.9139109138075101</v>
      </c>
      <c r="F151">
        <v>368.81542858784098</v>
      </c>
      <c r="G151">
        <v>15.1403484877801</v>
      </c>
      <c r="H151">
        <v>98.656645882163801</v>
      </c>
      <c r="I151">
        <v>3.2032578962619902</v>
      </c>
      <c r="J151">
        <v>0</v>
      </c>
    </row>
    <row r="152" spans="1:10" x14ac:dyDescent="0.3">
      <c r="A152" s="1">
        <v>7.6335700876775503</v>
      </c>
      <c r="B152" s="1">
        <v>199.65299957786399</v>
      </c>
      <c r="C152" s="1">
        <v>16312.154973975001</v>
      </c>
      <c r="D152" s="1">
        <v>9.9005468970538999</v>
      </c>
      <c r="E152" s="1">
        <v>358.56628208671998</v>
      </c>
      <c r="F152" s="1">
        <v>420.53417182791799</v>
      </c>
      <c r="G152" s="1">
        <v>10.5393922697286</v>
      </c>
      <c r="H152" s="1">
        <v>100.24270600375699</v>
      </c>
      <c r="I152" s="1">
        <v>2.9270667668863699</v>
      </c>
      <c r="J152" s="2">
        <v>0</v>
      </c>
    </row>
    <row r="153" spans="1:10" x14ac:dyDescent="0.3">
      <c r="A153" s="1">
        <v>5.7711990498136796</v>
      </c>
      <c r="B153" s="1">
        <v>155.05089305064101</v>
      </c>
      <c r="C153" s="1">
        <v>24909.444009561899</v>
      </c>
      <c r="D153" s="1">
        <v>6.5312612698130899</v>
      </c>
      <c r="E153" s="1">
        <v>297.00931939411402</v>
      </c>
      <c r="F153" s="1">
        <v>313.70193433343201</v>
      </c>
      <c r="G153" s="1">
        <v>11.7047889965081</v>
      </c>
      <c r="H153" s="1">
        <v>85.688303454767293</v>
      </c>
      <c r="I153" s="1">
        <v>4.6889590654951103</v>
      </c>
      <c r="J153" s="2">
        <v>0</v>
      </c>
    </row>
    <row r="154" spans="1:10" x14ac:dyDescent="0.3">
      <c r="A154" s="1">
        <v>6.5799693294015498</v>
      </c>
      <c r="B154" s="1">
        <v>197.22698091094901</v>
      </c>
      <c r="C154" s="1">
        <v>17657.084176493201</v>
      </c>
      <c r="D154" s="1">
        <v>4.5062934744058101</v>
      </c>
      <c r="E154" s="1">
        <v>290.28989425911499</v>
      </c>
      <c r="F154" s="1">
        <v>254.393275604807</v>
      </c>
      <c r="G154" s="1">
        <v>9.8476552757178393</v>
      </c>
      <c r="H154" s="1">
        <v>73.749716466602194</v>
      </c>
      <c r="I154" s="1">
        <v>4.5759318715908597</v>
      </c>
      <c r="J154" s="2">
        <v>0</v>
      </c>
    </row>
    <row r="155" spans="1:10" x14ac:dyDescent="0.3">
      <c r="A155" s="1">
        <v>4.8011543680758599</v>
      </c>
      <c r="B155" s="1">
        <v>180.77287075636599</v>
      </c>
      <c r="C155" s="1">
        <v>13556.7343971147</v>
      </c>
      <c r="D155" s="1">
        <v>8.9772863807752898</v>
      </c>
      <c r="E155" s="1">
        <v>322.06244697172201</v>
      </c>
      <c r="F155" s="1">
        <v>587.39501170465996</v>
      </c>
      <c r="G155" s="1">
        <v>12.401368065703</v>
      </c>
      <c r="H155" s="1">
        <v>62.028186524469803</v>
      </c>
      <c r="I155" s="1">
        <v>4.4186381316677501</v>
      </c>
      <c r="J155" s="2">
        <v>0</v>
      </c>
    </row>
    <row r="156" spans="1:10" hidden="1" x14ac:dyDescent="0.3">
      <c r="A156">
        <v>7.9488157181515602</v>
      </c>
      <c r="B156">
        <v>238.23640969959899</v>
      </c>
      <c r="C156">
        <v>19129.458365440201</v>
      </c>
      <c r="D156">
        <v>5.85196496240488</v>
      </c>
      <c r="F156">
        <v>434.65545861007701</v>
      </c>
      <c r="G156">
        <v>8.6632937007054203</v>
      </c>
      <c r="H156">
        <v>67.304040284503898</v>
      </c>
      <c r="I156">
        <v>3.6922508612698102</v>
      </c>
      <c r="J156">
        <v>0</v>
      </c>
    </row>
    <row r="157" spans="1:10" x14ac:dyDescent="0.3">
      <c r="A157" s="1">
        <v>6.90699217181165</v>
      </c>
      <c r="B157" s="1">
        <v>216.785290840024</v>
      </c>
      <c r="C157" s="1">
        <v>19991.239149048899</v>
      </c>
      <c r="D157" s="1">
        <v>7.3023516512894497</v>
      </c>
      <c r="E157" s="1">
        <v>340.10602778835101</v>
      </c>
      <c r="F157" s="1">
        <v>356.459136851582</v>
      </c>
      <c r="G157" s="1">
        <v>9.61410602461177</v>
      </c>
      <c r="H157" s="1">
        <v>61.122643625553501</v>
      </c>
      <c r="I157" s="1">
        <v>2.1247593522163002</v>
      </c>
      <c r="J157" s="2">
        <v>0</v>
      </c>
    </row>
    <row r="158" spans="1:10" hidden="1" x14ac:dyDescent="0.3">
      <c r="B158">
        <v>281.26866702051598</v>
      </c>
      <c r="C158">
        <v>22452.090807860601</v>
      </c>
      <c r="D158">
        <v>6.7736989856606904</v>
      </c>
      <c r="E158">
        <v>343.635821280367</v>
      </c>
      <c r="F158">
        <v>395.34177529289002</v>
      </c>
      <c r="G158">
        <v>14.9030804695558</v>
      </c>
      <c r="H158">
        <v>67.125167777934095</v>
      </c>
      <c r="I158">
        <v>4.4443501992276904</v>
      </c>
      <c r="J158">
        <v>0</v>
      </c>
    </row>
    <row r="159" spans="1:10" hidden="1" x14ac:dyDescent="0.3">
      <c r="B159">
        <v>190.77945990455601</v>
      </c>
      <c r="C159">
        <v>12224.3105064385</v>
      </c>
      <c r="D159">
        <v>4.6462110527428999</v>
      </c>
      <c r="E159">
        <v>308.56488629958301</v>
      </c>
      <c r="F159">
        <v>399.27135893177802</v>
      </c>
      <c r="G159">
        <v>11.8767966690689</v>
      </c>
      <c r="H159">
        <v>61.886635988020203</v>
      </c>
      <c r="I159">
        <v>3.4631725477162498</v>
      </c>
      <c r="J159">
        <v>0</v>
      </c>
    </row>
    <row r="160" spans="1:10" hidden="1" x14ac:dyDescent="0.3">
      <c r="A160">
        <v>8.4613308740017903</v>
      </c>
      <c r="B160">
        <v>212.581366389214</v>
      </c>
      <c r="C160">
        <v>34406.7764457472</v>
      </c>
      <c r="D160">
        <v>8.6791515558366594</v>
      </c>
      <c r="E160">
        <v>384.85538150300999</v>
      </c>
      <c r="F160">
        <v>477.34336860103599</v>
      </c>
      <c r="G160">
        <v>13.801712181380299</v>
      </c>
      <c r="I160">
        <v>3.7719441464094698</v>
      </c>
      <c r="J160">
        <v>0</v>
      </c>
    </row>
    <row r="161" spans="1:10" x14ac:dyDescent="0.3">
      <c r="A161" s="1">
        <v>7.7261348079024996</v>
      </c>
      <c r="B161" s="1">
        <v>233.94786366297001</v>
      </c>
      <c r="C161" s="1">
        <v>21667.8687413263</v>
      </c>
      <c r="D161" s="1">
        <v>6.3131818720583297</v>
      </c>
      <c r="E161" s="1">
        <v>340.273171420464</v>
      </c>
      <c r="F161" s="1">
        <v>472.258993732568</v>
      </c>
      <c r="G161" s="1">
        <v>14.399860015961201</v>
      </c>
      <c r="H161" s="1">
        <v>36.578037887641898</v>
      </c>
      <c r="I161" s="1">
        <v>3.7206369044524101</v>
      </c>
      <c r="J161" s="2">
        <v>0</v>
      </c>
    </row>
    <row r="162" spans="1:10" hidden="1" x14ac:dyDescent="0.3">
      <c r="B162">
        <v>247.661573286123</v>
      </c>
      <c r="C162">
        <v>19549.4993412882</v>
      </c>
      <c r="D162">
        <v>8.7696702898626899</v>
      </c>
      <c r="F162">
        <v>438.86577511206201</v>
      </c>
      <c r="G162">
        <v>16.624653615400099</v>
      </c>
      <c r="H162">
        <v>64.949008184589303</v>
      </c>
      <c r="I162">
        <v>3.7777374135054198</v>
      </c>
      <c r="J162">
        <v>0</v>
      </c>
    </row>
    <row r="163" spans="1:10" x14ac:dyDescent="0.3">
      <c r="A163" s="1">
        <v>8.9270781483017405</v>
      </c>
      <c r="B163" s="1">
        <v>241.875105045646</v>
      </c>
      <c r="C163" s="1">
        <v>22821.2543765665</v>
      </c>
      <c r="D163" s="1">
        <v>8.5497382738514691</v>
      </c>
      <c r="E163" s="1">
        <v>367.97555785867598</v>
      </c>
      <c r="F163" s="1">
        <v>380.19720002243901</v>
      </c>
      <c r="G163" s="1">
        <v>10.859287278110299</v>
      </c>
      <c r="H163" s="1">
        <v>75.857067820161603</v>
      </c>
      <c r="I163" s="1">
        <v>4.60186095914794</v>
      </c>
      <c r="J163" s="2">
        <v>0</v>
      </c>
    </row>
    <row r="164" spans="1:10" x14ac:dyDescent="0.3">
      <c r="A164" s="1">
        <v>6.2080155397190202</v>
      </c>
      <c r="B164" s="1">
        <v>153.22110631949101</v>
      </c>
      <c r="C164" s="1">
        <v>17358.796365042101</v>
      </c>
      <c r="D164" s="1">
        <v>8.2149388531702598</v>
      </c>
      <c r="E164" s="1">
        <v>328.28202899764898</v>
      </c>
      <c r="F164" s="1">
        <v>481.19567347842099</v>
      </c>
      <c r="G164" s="1">
        <v>14.274092275210201</v>
      </c>
      <c r="H164" s="1">
        <v>62.718199171634801</v>
      </c>
      <c r="I164" s="1">
        <v>4.3346157323204499</v>
      </c>
      <c r="J164" s="2">
        <v>0</v>
      </c>
    </row>
    <row r="165" spans="1:10" x14ac:dyDescent="0.3">
      <c r="A165" s="1">
        <v>6.1284256352959101</v>
      </c>
      <c r="B165" s="1">
        <v>141.49240950703799</v>
      </c>
      <c r="C165" s="1">
        <v>9615.8327096925404</v>
      </c>
      <c r="D165" s="1">
        <v>7.6279191300418701</v>
      </c>
      <c r="E165" s="1">
        <v>277.95170372661403</v>
      </c>
      <c r="F165" s="1">
        <v>415.00873689639599</v>
      </c>
      <c r="G165" s="1">
        <v>16.435842913307201</v>
      </c>
      <c r="H165" s="1">
        <v>50.693926711493901</v>
      </c>
      <c r="I165" s="1">
        <v>4.6338238619207903</v>
      </c>
      <c r="J165" s="2">
        <v>0</v>
      </c>
    </row>
    <row r="166" spans="1:10" hidden="1" x14ac:dyDescent="0.3">
      <c r="B166">
        <v>202.25483278783801</v>
      </c>
      <c r="C166">
        <v>11981.740191012899</v>
      </c>
      <c r="D166">
        <v>9.1891061384024493</v>
      </c>
      <c r="E166">
        <v>339.98393457888199</v>
      </c>
      <c r="F166">
        <v>416.58890575291298</v>
      </c>
      <c r="G166">
        <v>14.0792283475985</v>
      </c>
      <c r="H166">
        <v>62.765529534567399</v>
      </c>
      <c r="I166">
        <v>2.6789107131905698</v>
      </c>
      <c r="J166">
        <v>0</v>
      </c>
    </row>
    <row r="167" spans="1:10" x14ac:dyDescent="0.3">
      <c r="A167" s="1">
        <v>7.3080488482755701</v>
      </c>
      <c r="B167" s="1">
        <v>274.70495047164798</v>
      </c>
      <c r="C167" s="1">
        <v>14600.5395218919</v>
      </c>
      <c r="D167" s="1">
        <v>8.1058028815606402</v>
      </c>
      <c r="E167" s="1">
        <v>384.56485247977702</v>
      </c>
      <c r="F167" s="1">
        <v>415.60727779349497</v>
      </c>
      <c r="G167" s="1">
        <v>16.7616247036235</v>
      </c>
      <c r="H167" s="1">
        <v>68.937226946247094</v>
      </c>
      <c r="I167" s="1">
        <v>3.6961197115014102</v>
      </c>
      <c r="J167" s="2">
        <v>0</v>
      </c>
    </row>
    <row r="168" spans="1:10" hidden="1" x14ac:dyDescent="0.3">
      <c r="B168">
        <v>170.09923566929501</v>
      </c>
      <c r="C168">
        <v>39906.190271014799</v>
      </c>
      <c r="D168">
        <v>6.5549962127999102</v>
      </c>
      <c r="F168">
        <v>515.38674201134802</v>
      </c>
      <c r="G168">
        <v>13.516078129896099</v>
      </c>
      <c r="H168">
        <v>40.514172362639101</v>
      </c>
      <c r="I168">
        <v>4.3532385889712097</v>
      </c>
      <c r="J168">
        <v>0</v>
      </c>
    </row>
    <row r="169" spans="1:10" x14ac:dyDescent="0.3">
      <c r="A169" s="1">
        <v>8.6408864089094806</v>
      </c>
      <c r="B169" s="1">
        <v>201.568724095363</v>
      </c>
      <c r="C169" s="1">
        <v>26473.7132389615</v>
      </c>
      <c r="D169" s="1">
        <v>6.9670945616179401</v>
      </c>
      <c r="E169" s="1">
        <v>352.30658571021002</v>
      </c>
      <c r="F169" s="1">
        <v>309.98328681653499</v>
      </c>
      <c r="G169" s="1">
        <v>17.6650833831557</v>
      </c>
      <c r="H169" s="1">
        <v>68.664923476320595</v>
      </c>
      <c r="I169" s="1">
        <v>5.2631015720413696</v>
      </c>
      <c r="J169" s="2">
        <v>0</v>
      </c>
    </row>
    <row r="170" spans="1:10" hidden="1" x14ac:dyDescent="0.3">
      <c r="B170">
        <v>205.509457154519</v>
      </c>
      <c r="C170">
        <v>20406.927671500402</v>
      </c>
      <c r="D170">
        <v>6.8100692349069201</v>
      </c>
      <c r="E170">
        <v>355.265922885755</v>
      </c>
      <c r="F170">
        <v>482.33005480949799</v>
      </c>
      <c r="G170">
        <v>12.337776433821601</v>
      </c>
      <c r="H170">
        <v>70.580607229268395</v>
      </c>
      <c r="I170">
        <v>4.10252948150214</v>
      </c>
      <c r="J170">
        <v>0</v>
      </c>
    </row>
    <row r="171" spans="1:10" x14ac:dyDescent="0.3">
      <c r="A171" s="1">
        <v>8.1532100752721508</v>
      </c>
      <c r="B171" s="1">
        <v>127.144891806031</v>
      </c>
      <c r="C171" s="1">
        <v>10280.9294967404</v>
      </c>
      <c r="D171" s="1">
        <v>5.8283577944636997</v>
      </c>
      <c r="E171" s="1">
        <v>267.63688564208002</v>
      </c>
      <c r="F171" s="1">
        <v>487.90832719020199</v>
      </c>
      <c r="G171" s="1">
        <v>11.943476580641301</v>
      </c>
      <c r="H171" s="1">
        <v>90.619354392140096</v>
      </c>
      <c r="I171" s="1">
        <v>2.9057881340565199</v>
      </c>
      <c r="J171" s="2">
        <v>0</v>
      </c>
    </row>
    <row r="172" spans="1:10" x14ac:dyDescent="0.3">
      <c r="A172" s="1">
        <v>8.2937201103888594</v>
      </c>
      <c r="B172" s="1">
        <v>206.16041488791299</v>
      </c>
      <c r="C172" s="1">
        <v>35216.3859701736</v>
      </c>
      <c r="D172" s="1">
        <v>6.4409997656438902</v>
      </c>
      <c r="E172" s="1">
        <v>347.062240730116</v>
      </c>
      <c r="F172" s="1">
        <v>399.48362120001701</v>
      </c>
      <c r="G172" s="1">
        <v>16.065667944692301</v>
      </c>
      <c r="H172" s="1">
        <v>79.954510964384397</v>
      </c>
      <c r="I172" s="1">
        <v>3.9547152826707599</v>
      </c>
      <c r="J172" s="2">
        <v>0</v>
      </c>
    </row>
    <row r="173" spans="1:10" hidden="1" x14ac:dyDescent="0.3">
      <c r="B173">
        <v>233.85034500526999</v>
      </c>
      <c r="C173">
        <v>21136.286764159198</v>
      </c>
      <c r="D173">
        <v>6.6898776249402401</v>
      </c>
      <c r="F173">
        <v>332.73758653626498</v>
      </c>
      <c r="G173">
        <v>9.7452820088356003</v>
      </c>
      <c r="H173">
        <v>77.529944506941504</v>
      </c>
      <c r="I173">
        <v>3.3108585080012598</v>
      </c>
      <c r="J173">
        <v>0</v>
      </c>
    </row>
    <row r="174" spans="1:10" hidden="1" x14ac:dyDescent="0.3">
      <c r="B174">
        <v>237.677383112304</v>
      </c>
      <c r="C174">
        <v>26009.075259330599</v>
      </c>
      <c r="D174">
        <v>7.0745313208724001</v>
      </c>
      <c r="E174">
        <v>372.60029642945199</v>
      </c>
      <c r="F174">
        <v>344.76792440431097</v>
      </c>
      <c r="G174">
        <v>14.442238281098</v>
      </c>
      <c r="H174">
        <v>72.696240488763394</v>
      </c>
      <c r="I174">
        <v>3.7066017915406801</v>
      </c>
      <c r="J174">
        <v>0</v>
      </c>
    </row>
    <row r="175" spans="1:10" hidden="1" x14ac:dyDescent="0.3">
      <c r="A175">
        <v>9.4899728783258492</v>
      </c>
      <c r="B175">
        <v>234.06996516164699</v>
      </c>
      <c r="C175">
        <v>15513.7403779631</v>
      </c>
      <c r="D175">
        <v>4.7353322238702704</v>
      </c>
      <c r="F175">
        <v>277.97006973151798</v>
      </c>
      <c r="G175">
        <v>16.6982163691988</v>
      </c>
      <c r="H175">
        <v>81.427174017238599</v>
      </c>
      <c r="I175">
        <v>4.2199675223556596</v>
      </c>
      <c r="J175">
        <v>0</v>
      </c>
    </row>
    <row r="176" spans="1:10" x14ac:dyDescent="0.3">
      <c r="A176" s="1">
        <v>7.8309763433816197</v>
      </c>
      <c r="B176" s="1">
        <v>190.79904405060901</v>
      </c>
      <c r="C176" s="1">
        <v>7695.0639347029801</v>
      </c>
      <c r="D176" s="1">
        <v>4.8452054756400997</v>
      </c>
      <c r="E176" s="1">
        <v>292.51582449684201</v>
      </c>
      <c r="F176" s="1">
        <v>507.445488328078</v>
      </c>
      <c r="G176" s="1">
        <v>15.5266584456971</v>
      </c>
      <c r="H176" s="1">
        <v>85.0095058969045</v>
      </c>
      <c r="I176" s="1">
        <v>4.5887846569488504</v>
      </c>
      <c r="J176" s="2">
        <v>0</v>
      </c>
    </row>
    <row r="177" spans="1:10" x14ac:dyDescent="0.3">
      <c r="A177" s="1">
        <v>4.4302812115465402</v>
      </c>
      <c r="B177" s="1">
        <v>139.685758800066</v>
      </c>
      <c r="C177" s="1">
        <v>28862.257169818698</v>
      </c>
      <c r="D177" s="1">
        <v>8.9613723771027693</v>
      </c>
      <c r="E177" s="1">
        <v>298.37945836409</v>
      </c>
      <c r="F177" s="1">
        <v>434.78126706446602</v>
      </c>
      <c r="G177" s="1">
        <v>17.299294462611101</v>
      </c>
      <c r="H177" s="1">
        <v>63.042500923060203</v>
      </c>
      <c r="I177" s="1">
        <v>4.3845651556377501</v>
      </c>
      <c r="J177" s="2">
        <v>0</v>
      </c>
    </row>
    <row r="178" spans="1:10" x14ac:dyDescent="0.3">
      <c r="A178" s="1">
        <v>7.2407396388877601</v>
      </c>
      <c r="B178" s="1">
        <v>201.18680445586401</v>
      </c>
      <c r="C178" s="1">
        <v>23783.0995563777</v>
      </c>
      <c r="D178" s="1">
        <v>7.7512854400698501</v>
      </c>
      <c r="E178" s="1">
        <v>340.98368336055103</v>
      </c>
      <c r="F178" s="1">
        <v>579.22039413246796</v>
      </c>
      <c r="G178" s="1">
        <v>13.486379098933201</v>
      </c>
      <c r="H178" s="1">
        <v>62.650235503723799</v>
      </c>
      <c r="I178" s="1">
        <v>3.5562974671544998</v>
      </c>
      <c r="J178" s="2">
        <v>0</v>
      </c>
    </row>
    <row r="179" spans="1:10" hidden="1" x14ac:dyDescent="0.3">
      <c r="B179">
        <v>260.20535961188801</v>
      </c>
      <c r="C179">
        <v>19517.724799117601</v>
      </c>
      <c r="D179">
        <v>8.7641686781175494</v>
      </c>
      <c r="E179">
        <v>368.82103684917701</v>
      </c>
      <c r="F179">
        <v>251.020898705864</v>
      </c>
      <c r="G179">
        <v>12.804588146581199</v>
      </c>
      <c r="H179">
        <v>48.651890428282101</v>
      </c>
      <c r="I179">
        <v>3.6655217644695202</v>
      </c>
      <c r="J179">
        <v>0</v>
      </c>
    </row>
    <row r="180" spans="1:10" x14ac:dyDescent="0.3">
      <c r="A180" s="1">
        <v>6.8673013217991299</v>
      </c>
      <c r="B180" s="1">
        <v>174.184976384729</v>
      </c>
      <c r="C180" s="1">
        <v>24112.153470524499</v>
      </c>
      <c r="D180" s="1">
        <v>5.52994223598178</v>
      </c>
      <c r="E180" s="1">
        <v>297.655574870713</v>
      </c>
      <c r="F180" s="1">
        <v>484.12293887759</v>
      </c>
      <c r="G180" s="1">
        <v>11.4826869957823</v>
      </c>
      <c r="H180" s="1">
        <v>65.304413621420906</v>
      </c>
      <c r="I180" s="1">
        <v>3.8235950398688798</v>
      </c>
      <c r="J180" s="2">
        <v>0</v>
      </c>
    </row>
    <row r="181" spans="1:10" x14ac:dyDescent="0.3">
      <c r="A181" s="1">
        <v>6.1296370148137402</v>
      </c>
      <c r="B181" s="1">
        <v>200.27818220573801</v>
      </c>
      <c r="C181" s="1">
        <v>30989.9484145182</v>
      </c>
      <c r="D181" s="1">
        <v>8.8301023192303898</v>
      </c>
      <c r="E181" s="1">
        <v>348.86815408522898</v>
      </c>
      <c r="F181" s="1">
        <v>341.38857671477399</v>
      </c>
      <c r="G181" s="1">
        <v>9.3001172781443397</v>
      </c>
      <c r="H181" s="1">
        <v>79.553612070126803</v>
      </c>
      <c r="I181" s="1">
        <v>4.6158861812758998</v>
      </c>
      <c r="J181" s="2">
        <v>0</v>
      </c>
    </row>
    <row r="182" spans="1:10" x14ac:dyDescent="0.3">
      <c r="A182" s="1">
        <v>7.9170494431778797</v>
      </c>
      <c r="B182" s="1">
        <v>278.05632099753001</v>
      </c>
      <c r="C182" s="1">
        <v>27192.280560646199</v>
      </c>
      <c r="D182" s="1">
        <v>9.2201282114703709</v>
      </c>
      <c r="E182" s="1">
        <v>424.78799589350803</v>
      </c>
      <c r="F182" s="1">
        <v>358.781736184615</v>
      </c>
      <c r="G182" s="1">
        <v>15.0543128713746</v>
      </c>
      <c r="H182" s="1">
        <v>56.839602028391603</v>
      </c>
      <c r="I182" s="1">
        <v>3.6594846248885902</v>
      </c>
      <c r="J182" s="2">
        <v>0</v>
      </c>
    </row>
    <row r="183" spans="1:10" x14ac:dyDescent="0.3">
      <c r="A183" s="1">
        <v>6.5116180752418096</v>
      </c>
      <c r="B183" s="1">
        <v>181.87342172896399</v>
      </c>
      <c r="C183" s="1">
        <v>29136.814623869701</v>
      </c>
      <c r="D183" s="1">
        <v>7.6857750962438303</v>
      </c>
      <c r="E183" s="1">
        <v>345.751638450597</v>
      </c>
      <c r="F183" s="1">
        <v>475.34135066949199</v>
      </c>
      <c r="G183" s="1">
        <v>12.3212321574665</v>
      </c>
      <c r="H183" s="1">
        <v>52.437617140056098</v>
      </c>
      <c r="I183" s="1">
        <v>4.8504337077541599</v>
      </c>
      <c r="J183" s="2">
        <v>0</v>
      </c>
    </row>
    <row r="184" spans="1:10" x14ac:dyDescent="0.3">
      <c r="A184" s="1">
        <v>5.3238155843083899</v>
      </c>
      <c r="B184" s="1">
        <v>232.36857996920301</v>
      </c>
      <c r="C184" s="1">
        <v>37625.752679858299</v>
      </c>
      <c r="D184" s="1">
        <v>8.8798229338657695</v>
      </c>
      <c r="E184" s="1">
        <v>380.57647200065099</v>
      </c>
      <c r="F184" s="1">
        <v>580.89770039437894</v>
      </c>
      <c r="G184" s="1">
        <v>12.293803052569601</v>
      </c>
      <c r="H184" s="1">
        <v>55.310019409539201</v>
      </c>
      <c r="I184" s="1">
        <v>2.8807218458729298</v>
      </c>
      <c r="J184" s="2">
        <v>0</v>
      </c>
    </row>
    <row r="185" spans="1:10" x14ac:dyDescent="0.3">
      <c r="A185" s="1">
        <v>6.7695728686567902</v>
      </c>
      <c r="B185" s="1">
        <v>168.937072453871</v>
      </c>
      <c r="C185" s="1">
        <v>11067.1811478409</v>
      </c>
      <c r="D185" s="1">
        <v>7.1212636085842496</v>
      </c>
      <c r="E185" s="1">
        <v>305.794950297762</v>
      </c>
      <c r="F185" s="1">
        <v>289.542460115854</v>
      </c>
      <c r="G185" s="1">
        <v>18.545902961239701</v>
      </c>
      <c r="H185" s="1">
        <v>62.001571283955599</v>
      </c>
      <c r="I185" s="1">
        <v>5.2205402696102503</v>
      </c>
      <c r="J185" s="2">
        <v>0</v>
      </c>
    </row>
    <row r="186" spans="1:10" x14ac:dyDescent="0.3">
      <c r="A186" s="1">
        <v>5.8779740404404697</v>
      </c>
      <c r="B186" s="1">
        <v>141.615286688049</v>
      </c>
      <c r="C186" s="1">
        <v>13652.293199392599</v>
      </c>
      <c r="D186" s="1">
        <v>5.7016591254262199</v>
      </c>
      <c r="E186" s="1">
        <v>279.78240040751598</v>
      </c>
      <c r="F186" s="1">
        <v>538.49540444021704</v>
      </c>
      <c r="G186" s="1">
        <v>12.034042269019301</v>
      </c>
      <c r="H186" s="1">
        <v>67.907258008885194</v>
      </c>
      <c r="I186" s="1">
        <v>4.0322595038243803</v>
      </c>
      <c r="J186" s="2">
        <v>0</v>
      </c>
    </row>
    <row r="187" spans="1:10" hidden="1" x14ac:dyDescent="0.3">
      <c r="A187">
        <v>9.5340217161641903</v>
      </c>
      <c r="B187">
        <v>201.95520803998701</v>
      </c>
      <c r="C187">
        <v>9472.6149204647299</v>
      </c>
      <c r="D187">
        <v>6.1057084885387702</v>
      </c>
      <c r="E187">
        <v>319.57642019365198</v>
      </c>
      <c r="F187">
        <v>259.63680306558098</v>
      </c>
      <c r="G187">
        <v>15.625616673662901</v>
      </c>
      <c r="I187">
        <v>2.7682389284849598</v>
      </c>
      <c r="J187">
        <v>0</v>
      </c>
    </row>
    <row r="188" spans="1:10" x14ac:dyDescent="0.3">
      <c r="A188" s="1">
        <v>6.34002762804759</v>
      </c>
      <c r="B188" s="1">
        <v>225.02814848906999</v>
      </c>
      <c r="C188" s="1">
        <v>45222.506665483103</v>
      </c>
      <c r="D188" s="1">
        <v>5.8090315617473403</v>
      </c>
      <c r="E188" s="1">
        <v>363.00575511398</v>
      </c>
      <c r="F188" s="1">
        <v>435.50045709177698</v>
      </c>
      <c r="G188" s="1">
        <v>11.3859372661947</v>
      </c>
      <c r="H188" s="1">
        <v>80.670311361546396</v>
      </c>
      <c r="I188" s="1">
        <v>3.6860013242472802</v>
      </c>
      <c r="J188" s="2">
        <v>0</v>
      </c>
    </row>
    <row r="189" spans="1:10" hidden="1" x14ac:dyDescent="0.3">
      <c r="A189">
        <v>8.6615924299591196</v>
      </c>
      <c r="B189">
        <v>284.098351537258</v>
      </c>
      <c r="C189">
        <v>27088.476460253001</v>
      </c>
      <c r="D189">
        <v>7.8978565222447097</v>
      </c>
      <c r="F189">
        <v>512.27731005787803</v>
      </c>
      <c r="G189">
        <v>16.912141580117702</v>
      </c>
      <c r="H189">
        <v>72.465762773658099</v>
      </c>
      <c r="I189">
        <v>3.6704310100631798</v>
      </c>
      <c r="J189">
        <v>0</v>
      </c>
    </row>
    <row r="190" spans="1:10" x14ac:dyDescent="0.3">
      <c r="A190" s="1">
        <v>5.6535061347932301</v>
      </c>
      <c r="B190" s="1">
        <v>146.590232315469</v>
      </c>
      <c r="C190" s="1">
        <v>16462.460086163799</v>
      </c>
      <c r="D190" s="1">
        <v>6.5015962045189601</v>
      </c>
      <c r="E190" s="1">
        <v>299.64461137913099</v>
      </c>
      <c r="F190" s="1">
        <v>272.44055830425799</v>
      </c>
      <c r="G190" s="1">
        <v>13.795264460924299</v>
      </c>
      <c r="H190" s="1">
        <v>87.822585109950495</v>
      </c>
      <c r="I190" s="1">
        <v>5.1989855036132102</v>
      </c>
      <c r="J190" s="2">
        <v>0</v>
      </c>
    </row>
    <row r="191" spans="1:10" x14ac:dyDescent="0.3">
      <c r="A191" s="1">
        <v>6.6260121840753001</v>
      </c>
      <c r="B191" s="1">
        <v>112.29948548284599</v>
      </c>
      <c r="C191" s="1">
        <v>25839.8941037115</v>
      </c>
      <c r="D191" s="1">
        <v>7.6587468780982997</v>
      </c>
      <c r="E191" s="1">
        <v>312.24704314870002</v>
      </c>
      <c r="F191" s="1">
        <v>327.248078633869</v>
      </c>
      <c r="G191" s="1">
        <v>19.409146560147001</v>
      </c>
      <c r="H191" s="1">
        <v>85.785102838306699</v>
      </c>
      <c r="I191" s="1">
        <v>4.1943131293053897</v>
      </c>
      <c r="J191" s="2">
        <v>0</v>
      </c>
    </row>
    <row r="192" spans="1:10" x14ac:dyDescent="0.3">
      <c r="A192" s="1">
        <v>7.7938335729935497</v>
      </c>
      <c r="B192" s="1">
        <v>176.866482894017</v>
      </c>
      <c r="C192" s="1">
        <v>18344.680360836101</v>
      </c>
      <c r="D192" s="1">
        <v>7.56767688428185</v>
      </c>
      <c r="E192" s="1">
        <v>338.22959726982401</v>
      </c>
      <c r="F192" s="1">
        <v>371.21697300141602</v>
      </c>
      <c r="G192" s="1">
        <v>9.0390424544994499</v>
      </c>
      <c r="H192" s="1">
        <v>76.288076311386504</v>
      </c>
      <c r="I192" s="1">
        <v>4.1729353352643201</v>
      </c>
      <c r="J192" s="2">
        <v>0</v>
      </c>
    </row>
    <row r="193" spans="1:10" hidden="1" x14ac:dyDescent="0.3">
      <c r="A193">
        <v>7.59312765027759</v>
      </c>
      <c r="B193">
        <v>261.566172638632</v>
      </c>
      <c r="C193">
        <v>18371.057201088199</v>
      </c>
      <c r="D193">
        <v>6.2975425357052703</v>
      </c>
      <c r="F193">
        <v>387.62957228436699</v>
      </c>
      <c r="G193">
        <v>16.575980771216599</v>
      </c>
      <c r="H193">
        <v>51.830948084243602</v>
      </c>
      <c r="I193">
        <v>3.3773376381201401</v>
      </c>
      <c r="J193">
        <v>0</v>
      </c>
    </row>
    <row r="194" spans="1:10" x14ac:dyDescent="0.3">
      <c r="A194" s="1">
        <v>7.3627365019497804</v>
      </c>
      <c r="B194" s="1">
        <v>185.692181022348</v>
      </c>
      <c r="C194" s="1">
        <v>16268.4486062585</v>
      </c>
      <c r="D194" s="1">
        <v>5.3170192746088896</v>
      </c>
      <c r="E194" s="1">
        <v>316.91864849878698</v>
      </c>
      <c r="F194" s="1">
        <v>419.258448054952</v>
      </c>
      <c r="G194" s="1">
        <v>16.024246090841501</v>
      </c>
      <c r="H194" s="1">
        <v>64.678913771953901</v>
      </c>
      <c r="I194" s="1">
        <v>4.4085131823974901</v>
      </c>
      <c r="J194" s="2">
        <v>0</v>
      </c>
    </row>
    <row r="195" spans="1:10" x14ac:dyDescent="0.3">
      <c r="A195" s="1">
        <v>9.3203054452950092</v>
      </c>
      <c r="B195" s="1">
        <v>129.823858546802</v>
      </c>
      <c r="C195" s="1">
        <v>16002.1383195451</v>
      </c>
      <c r="D195" s="1">
        <v>4.40503453226723</v>
      </c>
      <c r="E195" s="1">
        <v>271.67056164356899</v>
      </c>
      <c r="F195" s="1">
        <v>499.84416714920502</v>
      </c>
      <c r="G195" s="1">
        <v>13.0768589021687</v>
      </c>
      <c r="H195" s="1">
        <v>82.837582902780198</v>
      </c>
      <c r="I195" s="1">
        <v>4.2058097323545596</v>
      </c>
      <c r="J195" s="2">
        <v>0</v>
      </c>
    </row>
    <row r="196" spans="1:10" x14ac:dyDescent="0.3">
      <c r="A196" s="1">
        <v>3.7197916443719201</v>
      </c>
      <c r="B196" s="1">
        <v>248.85926728434401</v>
      </c>
      <c r="C196" s="1">
        <v>23590.932128656001</v>
      </c>
      <c r="D196" s="1">
        <v>7.6837422208040502</v>
      </c>
      <c r="E196" s="1">
        <v>351.555482209903</v>
      </c>
      <c r="F196" s="1">
        <v>427.49593124521999</v>
      </c>
      <c r="G196" s="1">
        <v>20.393781666519999</v>
      </c>
      <c r="H196" s="1">
        <v>38.604936895317302</v>
      </c>
      <c r="I196" s="1">
        <v>2.7183977338802801</v>
      </c>
      <c r="J196" s="2">
        <v>0</v>
      </c>
    </row>
    <row r="197" spans="1:10" hidden="1" x14ac:dyDescent="0.3">
      <c r="A197">
        <v>6.6556050258189599</v>
      </c>
      <c r="B197">
        <v>216.441171534088</v>
      </c>
      <c r="C197">
        <v>20571.845708443499</v>
      </c>
      <c r="D197">
        <v>8.9842368162618307</v>
      </c>
      <c r="F197">
        <v>336.83145481608102</v>
      </c>
      <c r="G197">
        <v>17.745996131265301</v>
      </c>
      <c r="H197">
        <v>71.704304864463197</v>
      </c>
      <c r="I197">
        <v>2.95164471528867</v>
      </c>
      <c r="J197">
        <v>0</v>
      </c>
    </row>
    <row r="198" spans="1:10" x14ac:dyDescent="0.3">
      <c r="A198" s="1">
        <v>9.8688778806624704</v>
      </c>
      <c r="B198" s="1">
        <v>214.16623531463301</v>
      </c>
      <c r="C198" s="1">
        <v>15326.855914121999</v>
      </c>
      <c r="D198" s="1">
        <v>3.3515978196450802</v>
      </c>
      <c r="E198" s="1">
        <v>297.08417351208999</v>
      </c>
      <c r="F198" s="1">
        <v>424.29283080595701</v>
      </c>
      <c r="G198" s="1">
        <v>19.188441382876501</v>
      </c>
      <c r="H198" s="1">
        <v>70.070514096139107</v>
      </c>
      <c r="I198" s="1">
        <v>3.3554897909125798</v>
      </c>
      <c r="J198" s="2">
        <v>0</v>
      </c>
    </row>
    <row r="199" spans="1:10" hidden="1" x14ac:dyDescent="0.3">
      <c r="A199">
        <v>5.5906144358662502</v>
      </c>
      <c r="B199">
        <v>229.19213948615101</v>
      </c>
      <c r="C199">
        <v>35370.735515224202</v>
      </c>
      <c r="D199">
        <v>7.9896406698611004</v>
      </c>
      <c r="F199">
        <v>469.41309036743399</v>
      </c>
      <c r="G199">
        <v>13.2815561465023</v>
      </c>
      <c r="H199">
        <v>76.992715804419205</v>
      </c>
      <c r="I199">
        <v>4.7268450168695297</v>
      </c>
      <c r="J199">
        <v>0</v>
      </c>
    </row>
    <row r="200" spans="1:10" hidden="1" x14ac:dyDescent="0.3">
      <c r="A200">
        <v>5.5544365111568101</v>
      </c>
      <c r="B200">
        <v>229.12282858388201</v>
      </c>
      <c r="C200">
        <v>31344.460394369798</v>
      </c>
      <c r="D200">
        <v>7.7614310643069198</v>
      </c>
      <c r="F200">
        <v>306.87252598809903</v>
      </c>
      <c r="G200">
        <v>13.9748004669257</v>
      </c>
      <c r="H200">
        <v>87.273375430498305</v>
      </c>
      <c r="I200">
        <v>2.09591408680294</v>
      </c>
      <c r="J200">
        <v>0</v>
      </c>
    </row>
    <row r="201" spans="1:10" x14ac:dyDescent="0.3">
      <c r="A201" s="1">
        <v>4.1265287151002203</v>
      </c>
      <c r="B201" s="1">
        <v>125.474883513873</v>
      </c>
      <c r="C201" s="1">
        <v>11215.945901592801</v>
      </c>
      <c r="D201" s="1">
        <v>5.3660113356679702</v>
      </c>
      <c r="E201" s="1">
        <v>261.44479767930602</v>
      </c>
      <c r="F201" s="1">
        <v>445.24145688518701</v>
      </c>
      <c r="G201" s="1">
        <v>18.575920677608501</v>
      </c>
      <c r="H201" s="1">
        <v>86.433655363985295</v>
      </c>
      <c r="I201" s="1">
        <v>4.4602009837552803</v>
      </c>
      <c r="J201" s="2">
        <v>0</v>
      </c>
    </row>
    <row r="202" spans="1:10" x14ac:dyDescent="0.3">
      <c r="A202" s="1">
        <v>5.9700356569429198</v>
      </c>
      <c r="B202" s="1">
        <v>230.44932932431101</v>
      </c>
      <c r="C202" s="1">
        <v>16324.1151961823</v>
      </c>
      <c r="D202" s="1">
        <v>5.2939186066340396</v>
      </c>
      <c r="E202" s="1">
        <v>315.18612058925697</v>
      </c>
      <c r="F202" s="1">
        <v>327.78664195818601</v>
      </c>
      <c r="G202" s="1">
        <v>13.325987078606101</v>
      </c>
      <c r="H202" s="1">
        <v>39.5542488304554</v>
      </c>
      <c r="I202" s="1">
        <v>5.4286740716237203</v>
      </c>
      <c r="J202" s="2">
        <v>0</v>
      </c>
    </row>
    <row r="203" spans="1:10" hidden="1" x14ac:dyDescent="0.3">
      <c r="B203">
        <v>229.77134953008999</v>
      </c>
      <c r="C203">
        <v>16162.262306607599</v>
      </c>
      <c r="D203">
        <v>4.9336622270166304</v>
      </c>
      <c r="F203">
        <v>448.846036389505</v>
      </c>
      <c r="G203">
        <v>8.8164868993690106</v>
      </c>
      <c r="I203">
        <v>4.6009275689028604</v>
      </c>
      <c r="J203">
        <v>0</v>
      </c>
    </row>
    <row r="204" spans="1:10" x14ac:dyDescent="0.3">
      <c r="A204" s="1">
        <v>8.3691543536999493</v>
      </c>
      <c r="B204" s="1">
        <v>183.50037840417801</v>
      </c>
      <c r="C204" s="1">
        <v>12975.9003341113</v>
      </c>
      <c r="D204" s="1">
        <v>6.6008530637873903</v>
      </c>
      <c r="E204" s="1">
        <v>315.90112160498802</v>
      </c>
      <c r="F204" s="1">
        <v>493.46543988478601</v>
      </c>
      <c r="G204" s="1">
        <v>12.9871064940422</v>
      </c>
      <c r="H204" s="1">
        <v>87.029410320353193</v>
      </c>
      <c r="I204" s="1">
        <v>3.6297493305489099</v>
      </c>
      <c r="J204" s="2">
        <v>0</v>
      </c>
    </row>
    <row r="205" spans="1:10" hidden="1" x14ac:dyDescent="0.3">
      <c r="A205">
        <v>6.2842482422544199</v>
      </c>
      <c r="B205">
        <v>190.017648585682</v>
      </c>
      <c r="C205">
        <v>12206.6812098722</v>
      </c>
      <c r="D205">
        <v>7.9107112023192903</v>
      </c>
      <c r="F205">
        <v>395.26106339199998</v>
      </c>
      <c r="G205">
        <v>13.2461395604044</v>
      </c>
      <c r="H205">
        <v>58.927726210429803</v>
      </c>
      <c r="I205">
        <v>3.3771322887726498</v>
      </c>
      <c r="J205">
        <v>0</v>
      </c>
    </row>
    <row r="206" spans="1:10" hidden="1" x14ac:dyDescent="0.3">
      <c r="A206">
        <v>11.267828384714001</v>
      </c>
      <c r="B206">
        <v>161.89636216322401</v>
      </c>
      <c r="C206">
        <v>6040.3698680253301</v>
      </c>
      <c r="D206">
        <v>7.20541411960592</v>
      </c>
      <c r="F206">
        <v>316.53587114022599</v>
      </c>
      <c r="G206">
        <v>11.768309354922801</v>
      </c>
      <c r="H206">
        <v>25.525266931847799</v>
      </c>
      <c r="I206">
        <v>4.1533470012418796</v>
      </c>
      <c r="J206">
        <v>0</v>
      </c>
    </row>
    <row r="207" spans="1:10" hidden="1" x14ac:dyDescent="0.3">
      <c r="A207">
        <v>9.29801800809601</v>
      </c>
      <c r="B207">
        <v>163.03883457523801</v>
      </c>
      <c r="C207">
        <v>13990.5134030719</v>
      </c>
      <c r="D207">
        <v>4.2497016199954896</v>
      </c>
      <c r="F207">
        <v>399.477357819107</v>
      </c>
      <c r="G207">
        <v>15.3658835637622</v>
      </c>
      <c r="H207">
        <v>83.923168146738504</v>
      </c>
      <c r="I207">
        <v>3.6813242439843998</v>
      </c>
      <c r="J207">
        <v>0</v>
      </c>
    </row>
    <row r="208" spans="1:10" x14ac:dyDescent="0.3">
      <c r="A208" s="1">
        <v>7.8954692459424498</v>
      </c>
      <c r="B208" s="1">
        <v>154.265780335556</v>
      </c>
      <c r="C208" s="1">
        <v>7769.61611884175</v>
      </c>
      <c r="D208" s="1">
        <v>7.2052620423996201</v>
      </c>
      <c r="E208" s="1">
        <v>258.31287939868702</v>
      </c>
      <c r="F208" s="1">
        <v>407.732217219603</v>
      </c>
      <c r="G208" s="1">
        <v>16.420040960604599</v>
      </c>
      <c r="H208" s="1">
        <v>63.016017577973699</v>
      </c>
      <c r="I208" s="1">
        <v>4.2369472995156299</v>
      </c>
      <c r="J208" s="2">
        <v>0</v>
      </c>
    </row>
    <row r="209" spans="1:10" x14ac:dyDescent="0.3">
      <c r="A209" s="1">
        <v>7.9474857857257399</v>
      </c>
      <c r="B209" s="1">
        <v>269.80940702116902</v>
      </c>
      <c r="C209" s="1">
        <v>34440.773433513801</v>
      </c>
      <c r="D209" s="1">
        <v>6.95828320973781</v>
      </c>
      <c r="E209" s="1">
        <v>390.10422287764197</v>
      </c>
      <c r="F209" s="1">
        <v>425.62781398964103</v>
      </c>
      <c r="G209" s="1">
        <v>13.7492613139773</v>
      </c>
      <c r="H209" s="1">
        <v>56.635811316640101</v>
      </c>
      <c r="I209" s="1">
        <v>3.7008538397050499</v>
      </c>
      <c r="J209" s="2">
        <v>0</v>
      </c>
    </row>
    <row r="210" spans="1:10" x14ac:dyDescent="0.3">
      <c r="A210" s="1">
        <v>10.026159156427401</v>
      </c>
      <c r="B210" s="1">
        <v>224.26635768460801</v>
      </c>
      <c r="C210" s="1">
        <v>14962.1778331607</v>
      </c>
      <c r="D210" s="1">
        <v>7.4283131283605499</v>
      </c>
      <c r="E210" s="1">
        <v>336.97294962953498</v>
      </c>
      <c r="F210" s="1">
        <v>517.51284154325901</v>
      </c>
      <c r="G210" s="1">
        <v>18.858518882268299</v>
      </c>
      <c r="H210" s="1">
        <v>65.363451583007105</v>
      </c>
      <c r="I210" s="1">
        <v>4.1822775817133202</v>
      </c>
      <c r="J210" s="2">
        <v>0</v>
      </c>
    </row>
    <row r="211" spans="1:10" x14ac:dyDescent="0.3">
      <c r="A211" s="1">
        <v>6.4881932396152102</v>
      </c>
      <c r="B211" s="1">
        <v>225.48190876371001</v>
      </c>
      <c r="C211" s="1">
        <v>34864.427893484703</v>
      </c>
      <c r="D211" s="1">
        <v>8.9516922845734292</v>
      </c>
      <c r="E211" s="1">
        <v>385.50563536573901</v>
      </c>
      <c r="F211" s="1">
        <v>324.50984090751598</v>
      </c>
      <c r="G211" s="1">
        <v>12.696544803640601</v>
      </c>
      <c r="H211" s="1">
        <v>97.112860186139997</v>
      </c>
      <c r="I211" s="1">
        <v>4.5920735708209897</v>
      </c>
      <c r="J211" s="2">
        <v>0</v>
      </c>
    </row>
    <row r="212" spans="1:10" x14ac:dyDescent="0.3">
      <c r="A212" s="1">
        <v>5.8697367553375202</v>
      </c>
      <c r="B212" s="1">
        <v>207.725455159804</v>
      </c>
      <c r="C212" s="1">
        <v>22244.218235890599</v>
      </c>
      <c r="D212" s="1">
        <v>6.5977643395030796</v>
      </c>
      <c r="E212" s="1">
        <v>352.56398697597899</v>
      </c>
      <c r="F212" s="1">
        <v>465.61648082479201</v>
      </c>
      <c r="G212" s="1">
        <v>14.8381002339825</v>
      </c>
      <c r="H212" s="1">
        <v>77.822737072931702</v>
      </c>
      <c r="I212" s="1">
        <v>4.6893150477906103</v>
      </c>
      <c r="J212" s="2">
        <v>0</v>
      </c>
    </row>
    <row r="213" spans="1:10" hidden="1" x14ac:dyDescent="0.3">
      <c r="B213">
        <v>220.813702450253</v>
      </c>
      <c r="C213">
        <v>21410.3196236642</v>
      </c>
      <c r="D213">
        <v>6.3248797888176798</v>
      </c>
      <c r="E213">
        <v>335.84586272472001</v>
      </c>
      <c r="F213">
        <v>382.19783900940803</v>
      </c>
      <c r="G213">
        <v>9.5002955289737603</v>
      </c>
      <c r="H213">
        <v>86.990134402294501</v>
      </c>
      <c r="I213">
        <v>3.65997481178995</v>
      </c>
      <c r="J213">
        <v>0</v>
      </c>
    </row>
    <row r="214" spans="1:10" x14ac:dyDescent="0.3">
      <c r="A214" s="1">
        <v>5.3041426602159003</v>
      </c>
      <c r="B214" s="1">
        <v>160.96835823630801</v>
      </c>
      <c r="C214" s="1">
        <v>25299.511557454302</v>
      </c>
      <c r="D214" s="1">
        <v>6.2860431096336402</v>
      </c>
      <c r="E214" s="1">
        <v>300.50068924411102</v>
      </c>
      <c r="F214" s="1">
        <v>497.79039051282302</v>
      </c>
      <c r="G214" s="1">
        <v>15.013030334164601</v>
      </c>
      <c r="H214" s="1">
        <v>61.115513216060698</v>
      </c>
      <c r="I214" s="1">
        <v>4.1657236639986897</v>
      </c>
      <c r="J214" s="2">
        <v>0</v>
      </c>
    </row>
    <row r="215" spans="1:10" hidden="1" x14ac:dyDescent="0.3">
      <c r="A215">
        <v>7.5336148229929201</v>
      </c>
      <c r="B215">
        <v>186.91824508543601</v>
      </c>
      <c r="C215">
        <v>11642.727540809399</v>
      </c>
      <c r="D215">
        <v>5.89068429373095</v>
      </c>
      <c r="F215">
        <v>363.506344261224</v>
      </c>
      <c r="G215">
        <v>10.7401459026207</v>
      </c>
      <c r="H215">
        <v>49.574308299842201</v>
      </c>
      <c r="I215">
        <v>3.4627639874234499</v>
      </c>
      <c r="J215">
        <v>0</v>
      </c>
    </row>
    <row r="216" spans="1:10" hidden="1" x14ac:dyDescent="0.3">
      <c r="A216">
        <v>4.0776077245659703</v>
      </c>
      <c r="B216">
        <v>207.83804788598499</v>
      </c>
      <c r="C216">
        <v>18194.954139925401</v>
      </c>
      <c r="D216">
        <v>7.9239739514496002</v>
      </c>
      <c r="F216">
        <v>288.36519305246202</v>
      </c>
      <c r="G216">
        <v>13.306692030386699</v>
      </c>
      <c r="H216">
        <v>35.824556493097099</v>
      </c>
      <c r="I216">
        <v>2.75865853118927</v>
      </c>
      <c r="J216">
        <v>0</v>
      </c>
    </row>
    <row r="217" spans="1:10" hidden="1" x14ac:dyDescent="0.3">
      <c r="B217">
        <v>105.859263571954</v>
      </c>
      <c r="C217">
        <v>37928.142177166701</v>
      </c>
      <c r="D217">
        <v>5.6094403455085002</v>
      </c>
      <c r="F217">
        <v>358.88876761150999</v>
      </c>
      <c r="G217">
        <v>12.207108489369499</v>
      </c>
      <c r="H217">
        <v>71.119890174209701</v>
      </c>
      <c r="I217">
        <v>3.8738533495939702</v>
      </c>
      <c r="J217">
        <v>0</v>
      </c>
    </row>
    <row r="218" spans="1:10" x14ac:dyDescent="0.3">
      <c r="A218" s="1">
        <v>7.0861684008432997</v>
      </c>
      <c r="B218" s="1">
        <v>189.14537768142301</v>
      </c>
      <c r="C218" s="1">
        <v>4304.49248308591</v>
      </c>
      <c r="D218" s="1">
        <v>3.6158905172021001</v>
      </c>
      <c r="E218" s="1">
        <v>259.37332176941601</v>
      </c>
      <c r="F218" s="1">
        <v>400.90434968594502</v>
      </c>
      <c r="G218" s="1">
        <v>12.993012235980901</v>
      </c>
      <c r="H218" s="1">
        <v>63.902288254970898</v>
      </c>
      <c r="I218" s="1">
        <v>3.4165397533411999</v>
      </c>
      <c r="J218" s="2">
        <v>0</v>
      </c>
    </row>
    <row r="219" spans="1:10" hidden="1" x14ac:dyDescent="0.3">
      <c r="A219">
        <v>6.2710121710645597</v>
      </c>
      <c r="B219">
        <v>213.44468499464199</v>
      </c>
      <c r="C219">
        <v>24846.1418724289</v>
      </c>
      <c r="D219">
        <v>8.3729970485072194</v>
      </c>
      <c r="F219">
        <v>543.39174355598504</v>
      </c>
      <c r="G219">
        <v>17.916526366257699</v>
      </c>
      <c r="H219">
        <v>84.578868507875399</v>
      </c>
      <c r="I219">
        <v>5.3035813605758602</v>
      </c>
      <c r="J219">
        <v>0</v>
      </c>
    </row>
    <row r="220" spans="1:10" x14ac:dyDescent="0.3">
      <c r="A220" s="1">
        <v>7.9577683439961504</v>
      </c>
      <c r="B220" s="1">
        <v>276.73356890740399</v>
      </c>
      <c r="C220" s="1">
        <v>17162.3984209753</v>
      </c>
      <c r="D220" s="1">
        <v>7.84154155276509</v>
      </c>
      <c r="E220" s="1">
        <v>397.431962226721</v>
      </c>
      <c r="F220" s="1">
        <v>514.42172196485001</v>
      </c>
      <c r="G220" s="1">
        <v>14.529779296031901</v>
      </c>
      <c r="H220" s="1">
        <v>60.559699041460497</v>
      </c>
      <c r="I220" s="1">
        <v>3.4507458924445999</v>
      </c>
      <c r="J220" s="2">
        <v>0</v>
      </c>
    </row>
    <row r="221" spans="1:10" x14ac:dyDescent="0.3">
      <c r="A221" s="1">
        <v>8.8756422784544409</v>
      </c>
      <c r="B221" s="1">
        <v>228.921587186209</v>
      </c>
      <c r="C221" s="1">
        <v>28487.708597824301</v>
      </c>
      <c r="D221" s="1">
        <v>5.3187319803378701</v>
      </c>
      <c r="E221" s="1">
        <v>351.96072317720302</v>
      </c>
      <c r="F221" s="1">
        <v>474.77251899981098</v>
      </c>
      <c r="G221" s="1">
        <v>14.683970470839199</v>
      </c>
      <c r="H221" s="1">
        <v>52.5788600217086</v>
      </c>
      <c r="I221" s="1">
        <v>4.0069915585632998</v>
      </c>
      <c r="J221" s="2">
        <v>0</v>
      </c>
    </row>
    <row r="222" spans="1:10" hidden="1" x14ac:dyDescent="0.3">
      <c r="B222">
        <v>192.44717101882301</v>
      </c>
      <c r="C222">
        <v>18257.569271194701</v>
      </c>
      <c r="D222">
        <v>7.4722490659808702</v>
      </c>
      <c r="E222">
        <v>313.77654578969202</v>
      </c>
      <c r="F222">
        <v>462.40244905277501</v>
      </c>
      <c r="G222">
        <v>13.9321453762599</v>
      </c>
      <c r="H222">
        <v>53.185916550361299</v>
      </c>
      <c r="I222">
        <v>4.3582983409082798</v>
      </c>
      <c r="J222">
        <v>0</v>
      </c>
    </row>
    <row r="223" spans="1:10" x14ac:dyDescent="0.3">
      <c r="A223" s="1">
        <v>6.6137091176418403</v>
      </c>
      <c r="B223" s="1">
        <v>141.12892152143101</v>
      </c>
      <c r="C223" s="1">
        <v>25648.569496257402</v>
      </c>
      <c r="D223" s="1">
        <v>7.2229715566975496</v>
      </c>
      <c r="E223" s="1">
        <v>295.23689211539102</v>
      </c>
      <c r="F223" s="1">
        <v>374.77031579625202</v>
      </c>
      <c r="G223" s="1">
        <v>14.0382632568621</v>
      </c>
      <c r="H223" s="1">
        <v>74.299249801158894</v>
      </c>
      <c r="I223" s="1">
        <v>3.53977111137399</v>
      </c>
      <c r="J223" s="2">
        <v>0</v>
      </c>
    </row>
    <row r="224" spans="1:10" x14ac:dyDescent="0.3">
      <c r="A224" s="1">
        <v>7.7357050217516496</v>
      </c>
      <c r="B224" s="1">
        <v>137.31816582716101</v>
      </c>
      <c r="C224" s="1">
        <v>16723.977243645699</v>
      </c>
      <c r="D224" s="1">
        <v>7.6758261743027001</v>
      </c>
      <c r="E224" s="1">
        <v>282.53989232753497</v>
      </c>
      <c r="F224" s="1">
        <v>595.32926345013095</v>
      </c>
      <c r="G224" s="1">
        <v>18.756139371883499</v>
      </c>
      <c r="H224" s="1">
        <v>63.0427791647273</v>
      </c>
      <c r="I224" s="1">
        <v>2.1486115361452698</v>
      </c>
      <c r="J224" s="2">
        <v>0</v>
      </c>
    </row>
    <row r="225" spans="1:10" x14ac:dyDescent="0.3">
      <c r="A225" s="1">
        <v>9.9250413284290993</v>
      </c>
      <c r="B225" s="1">
        <v>238.71339338235501</v>
      </c>
      <c r="C225" s="1">
        <v>10704.603182298801</v>
      </c>
      <c r="D225" s="1">
        <v>6.11001941833179</v>
      </c>
      <c r="E225" s="1">
        <v>351.59742268711301</v>
      </c>
      <c r="F225" s="1">
        <v>405.90018410521498</v>
      </c>
      <c r="G225" s="1">
        <v>13.550366565856899</v>
      </c>
      <c r="H225" s="1">
        <v>59.462668983444601</v>
      </c>
      <c r="I225" s="1">
        <v>4.7038034885769404</v>
      </c>
      <c r="J225" s="2">
        <v>0</v>
      </c>
    </row>
    <row r="226" spans="1:10" x14ac:dyDescent="0.3">
      <c r="A226" s="1">
        <v>9.0025831096511109</v>
      </c>
      <c r="B226" s="1">
        <v>202.990765271534</v>
      </c>
      <c r="C226" s="1">
        <v>19523.124864689202</v>
      </c>
      <c r="D226" s="1">
        <v>7.24475327449447</v>
      </c>
      <c r="E226" s="1">
        <v>330.36151226896902</v>
      </c>
      <c r="F226" s="1">
        <v>366.491728659898</v>
      </c>
      <c r="G226" s="1">
        <v>15.689404490512301</v>
      </c>
      <c r="H226" s="1">
        <v>55.6973995213108</v>
      </c>
      <c r="I226" s="1">
        <v>4.90483741473329</v>
      </c>
      <c r="J226" s="2">
        <v>0</v>
      </c>
    </row>
    <row r="227" spans="1:10" x14ac:dyDescent="0.3">
      <c r="A227" s="1">
        <v>5.0957664649358803</v>
      </c>
      <c r="B227" s="1">
        <v>273.40844807965902</v>
      </c>
      <c r="C227" s="1">
        <v>26307.298454759799</v>
      </c>
      <c r="D227" s="1">
        <v>10.219804099110601</v>
      </c>
      <c r="E227" s="1">
        <v>380.201498210323</v>
      </c>
      <c r="F227" s="1">
        <v>513.87757925908204</v>
      </c>
      <c r="G227" s="1">
        <v>18.272418324919698</v>
      </c>
      <c r="H227" s="1">
        <v>61.425186950138396</v>
      </c>
      <c r="I227" s="1">
        <v>4.3521934695148596</v>
      </c>
      <c r="J227" s="2">
        <v>0</v>
      </c>
    </row>
    <row r="228" spans="1:10" x14ac:dyDescent="0.3">
      <c r="A228" s="1">
        <v>8.5946771083626707</v>
      </c>
      <c r="B228" s="1">
        <v>263.76459268463202</v>
      </c>
      <c r="C228" s="1">
        <v>23220.1206133903</v>
      </c>
      <c r="D228" s="1">
        <v>6.3944630653255601</v>
      </c>
      <c r="E228" s="1">
        <v>383.96259177656299</v>
      </c>
      <c r="F228" s="1">
        <v>588.85273285277594</v>
      </c>
      <c r="G228" s="1">
        <v>13.5799960039457</v>
      </c>
      <c r="H228" s="1">
        <v>86.191635133539094</v>
      </c>
      <c r="I228" s="1">
        <v>4.7540724993176697</v>
      </c>
      <c r="J228" s="2">
        <v>0</v>
      </c>
    </row>
    <row r="229" spans="1:10" x14ac:dyDescent="0.3">
      <c r="A229" s="1">
        <v>7.0837790605073696</v>
      </c>
      <c r="B229" s="1">
        <v>112.820253975762</v>
      </c>
      <c r="C229" s="1">
        <v>8580.2455612809008</v>
      </c>
      <c r="D229" s="1">
        <v>4.2102840805824897</v>
      </c>
      <c r="E229" s="1">
        <v>234.85269925804801</v>
      </c>
      <c r="F229" s="1">
        <v>434.74771543759903</v>
      </c>
      <c r="G229" s="1">
        <v>23.399516060245201</v>
      </c>
      <c r="H229" s="1">
        <v>94.160307301296598</v>
      </c>
      <c r="I229" s="1">
        <v>3.8876806845307899</v>
      </c>
      <c r="J229" s="2">
        <v>0</v>
      </c>
    </row>
    <row r="230" spans="1:10" x14ac:dyDescent="0.3">
      <c r="A230" s="1">
        <v>7.6828724980725198</v>
      </c>
      <c r="B230" s="1">
        <v>180.70137547327701</v>
      </c>
      <c r="C230" s="1">
        <v>12105.721934269501</v>
      </c>
      <c r="D230" s="1">
        <v>5.3967161181900902</v>
      </c>
      <c r="E230" s="1">
        <v>296.23887686439002</v>
      </c>
      <c r="F230" s="1">
        <v>469.83562554884298</v>
      </c>
      <c r="G230" s="1">
        <v>15.831763436318299</v>
      </c>
      <c r="H230" s="1">
        <v>61.802095102716997</v>
      </c>
      <c r="I230" s="1">
        <v>3.7786067876289202</v>
      </c>
      <c r="J230" s="2">
        <v>0</v>
      </c>
    </row>
    <row r="231" spans="1:10" hidden="1" x14ac:dyDescent="0.3">
      <c r="B231">
        <v>133.813114813167</v>
      </c>
      <c r="C231">
        <v>18272.505973053401</v>
      </c>
      <c r="D231">
        <v>5.9118705116333699</v>
      </c>
      <c r="F231">
        <v>415.21173459593803</v>
      </c>
      <c r="G231">
        <v>11.504506121794799</v>
      </c>
      <c r="H231">
        <v>92.975761680329995</v>
      </c>
      <c r="I231">
        <v>3.3131990216574398</v>
      </c>
      <c r="J231">
        <v>0</v>
      </c>
    </row>
    <row r="232" spans="1:10" hidden="1" x14ac:dyDescent="0.3">
      <c r="A232">
        <v>6.4197724735125101</v>
      </c>
      <c r="B232">
        <v>208.76024762661501</v>
      </c>
      <c r="C232">
        <v>30759.6814401909</v>
      </c>
      <c r="D232">
        <v>7.7678634869507102</v>
      </c>
      <c r="F232">
        <v>523.60017559618996</v>
      </c>
      <c r="G232">
        <v>20.232523479663499</v>
      </c>
      <c r="I232">
        <v>3.0952331568160698</v>
      </c>
      <c r="J232">
        <v>0</v>
      </c>
    </row>
    <row r="233" spans="1:10" x14ac:dyDescent="0.3">
      <c r="A233" s="1">
        <v>4.4432388991431004</v>
      </c>
      <c r="B233" s="1">
        <v>178.95620575746099</v>
      </c>
      <c r="C233" s="1">
        <v>25008.532247564799</v>
      </c>
      <c r="D233" s="1">
        <v>4.9488145087261497</v>
      </c>
      <c r="E233" s="1">
        <v>298.57667599919199</v>
      </c>
      <c r="F233" s="1">
        <v>429.54477303377797</v>
      </c>
      <c r="G233" s="1">
        <v>17.729724041901299</v>
      </c>
      <c r="H233" s="1">
        <v>56.347688530293503</v>
      </c>
      <c r="I233" s="1">
        <v>3.2683248358355899</v>
      </c>
      <c r="J233" s="2">
        <v>0</v>
      </c>
    </row>
    <row r="234" spans="1:10" x14ac:dyDescent="0.3">
      <c r="A234" s="1">
        <v>6.97866426237381</v>
      </c>
      <c r="B234" s="1">
        <v>183.24279619429299</v>
      </c>
      <c r="C234" s="1">
        <v>23114.4460756878</v>
      </c>
      <c r="D234" s="1">
        <v>6.5008254016233096</v>
      </c>
      <c r="E234" s="1">
        <v>323.15577688359099</v>
      </c>
      <c r="F234" s="1">
        <v>470.078705315533</v>
      </c>
      <c r="G234" s="1">
        <v>16.082847478933999</v>
      </c>
      <c r="H234" s="1">
        <v>65.9957167748057</v>
      </c>
      <c r="I234" s="1">
        <v>4.7669432360725699</v>
      </c>
      <c r="J234" s="2">
        <v>0</v>
      </c>
    </row>
    <row r="235" spans="1:10" x14ac:dyDescent="0.3">
      <c r="A235" s="1">
        <v>6.6236135657451198</v>
      </c>
      <c r="B235" s="1">
        <v>203.03014134945201</v>
      </c>
      <c r="C235" s="1">
        <v>17167.301297022401</v>
      </c>
      <c r="D235" s="1">
        <v>6.0496008991980998</v>
      </c>
      <c r="E235" s="1">
        <v>311.72628825094699</v>
      </c>
      <c r="F235" s="1">
        <v>410.24324745907199</v>
      </c>
      <c r="G235" s="1">
        <v>15.914500073046099</v>
      </c>
      <c r="H235" s="1">
        <v>65.021228969047598</v>
      </c>
      <c r="I235" s="1">
        <v>2.9151659507443899</v>
      </c>
      <c r="J235" s="2">
        <v>0</v>
      </c>
    </row>
    <row r="236" spans="1:10" x14ac:dyDescent="0.3">
      <c r="A236" s="1">
        <v>3.66471056171939</v>
      </c>
      <c r="B236" s="1">
        <v>201.097316221764</v>
      </c>
      <c r="C236" s="1">
        <v>28102.756625046699</v>
      </c>
      <c r="D236" s="1">
        <v>5.6820353015834799</v>
      </c>
      <c r="E236" s="1">
        <v>330.02353056666198</v>
      </c>
      <c r="F236" s="1">
        <v>291.14844892992699</v>
      </c>
      <c r="G236" s="1">
        <v>17.470630983963499</v>
      </c>
      <c r="H236" s="1">
        <v>75.101801483965602</v>
      </c>
      <c r="I236" s="1">
        <v>3.3161576568421598</v>
      </c>
      <c r="J236" s="2">
        <v>0</v>
      </c>
    </row>
    <row r="237" spans="1:10" x14ac:dyDescent="0.3">
      <c r="A237" s="1">
        <v>4.8141356208896697</v>
      </c>
      <c r="B237" s="1">
        <v>205.214041056588</v>
      </c>
      <c r="C237" s="1">
        <v>17650.405049112</v>
      </c>
      <c r="D237" s="1">
        <v>8.1210801474954906</v>
      </c>
      <c r="E237" s="1">
        <v>350.48793869935099</v>
      </c>
      <c r="F237" s="1">
        <v>414.030708951642</v>
      </c>
      <c r="G237" s="1">
        <v>10.9994160757612</v>
      </c>
      <c r="H237" s="1">
        <v>47.402665871686402</v>
      </c>
      <c r="I237" s="1">
        <v>5.1908518046121204</v>
      </c>
      <c r="J237" s="2">
        <v>0</v>
      </c>
    </row>
    <row r="238" spans="1:10" hidden="1" x14ac:dyDescent="0.3">
      <c r="A238">
        <v>5.7796737051752096</v>
      </c>
      <c r="B238">
        <v>199.586080284079</v>
      </c>
      <c r="C238">
        <v>24160.354320973998</v>
      </c>
      <c r="D238">
        <v>9.4581283236228799</v>
      </c>
      <c r="F238">
        <v>428.55324853270901</v>
      </c>
      <c r="G238">
        <v>16.022503226193901</v>
      </c>
      <c r="H238">
        <v>64.872703397360098</v>
      </c>
      <c r="I238">
        <v>4.6563772329574702</v>
      </c>
      <c r="J238">
        <v>0</v>
      </c>
    </row>
    <row r="239" spans="1:10" hidden="1" x14ac:dyDescent="0.3">
      <c r="A239">
        <v>6.9378187833790097</v>
      </c>
      <c r="B239">
        <v>177.57814191742099</v>
      </c>
      <c r="C239">
        <v>12626.197921957601</v>
      </c>
      <c r="D239">
        <v>7.3808829843368198</v>
      </c>
      <c r="F239">
        <v>439.62499796881798</v>
      </c>
      <c r="G239">
        <v>9.3482521551118793</v>
      </c>
      <c r="H239">
        <v>83.163241700398899</v>
      </c>
      <c r="I239">
        <v>3.7240895643464902</v>
      </c>
      <c r="J239">
        <v>0</v>
      </c>
    </row>
    <row r="240" spans="1:10" x14ac:dyDescent="0.3">
      <c r="A240" s="1">
        <v>7.4367826093455296</v>
      </c>
      <c r="B240" s="1">
        <v>208.09400400931199</v>
      </c>
      <c r="C240" s="1">
        <v>28544.616286980301</v>
      </c>
      <c r="D240" s="1">
        <v>6.5000525371639997</v>
      </c>
      <c r="E240" s="1">
        <v>339.023898160192</v>
      </c>
      <c r="F240" s="1">
        <v>522.79372999968996</v>
      </c>
      <c r="G240" s="1">
        <v>17.1152760277208</v>
      </c>
      <c r="H240" s="1">
        <v>65.311277225680698</v>
      </c>
      <c r="I240" s="1">
        <v>3.7276637192074702</v>
      </c>
      <c r="J240" s="2">
        <v>0</v>
      </c>
    </row>
    <row r="241" spans="1:10" x14ac:dyDescent="0.3">
      <c r="A241" s="1">
        <v>4.7233125732505199</v>
      </c>
      <c r="B241" s="1">
        <v>252.27489500543601</v>
      </c>
      <c r="C241" s="1">
        <v>22833.1920415165</v>
      </c>
      <c r="D241" s="1">
        <v>5.9224506141869702</v>
      </c>
      <c r="E241" s="1">
        <v>378.56030360783097</v>
      </c>
      <c r="F241" s="1">
        <v>411.29502463660901</v>
      </c>
      <c r="G241" s="1">
        <v>16.584571439410901</v>
      </c>
      <c r="H241" s="1">
        <v>66.728401542313193</v>
      </c>
      <c r="I241" s="1">
        <v>3.9175866951041698</v>
      </c>
      <c r="J241" s="2">
        <v>0</v>
      </c>
    </row>
    <row r="242" spans="1:10" x14ac:dyDescent="0.3">
      <c r="A242" s="1">
        <v>9.3806580507883197</v>
      </c>
      <c r="B242" s="1">
        <v>265.061216149389</v>
      </c>
      <c r="C242" s="1">
        <v>15156.789833998901</v>
      </c>
      <c r="D242" s="1">
        <v>4.2715446710643699</v>
      </c>
      <c r="E242" s="1">
        <v>333.33446929709601</v>
      </c>
      <c r="F242" s="1">
        <v>503.17061542657501</v>
      </c>
      <c r="G242" s="1">
        <v>11.286410043484199</v>
      </c>
      <c r="H242" s="1">
        <v>99.016003070347693</v>
      </c>
      <c r="I242" s="1">
        <v>4.0343490471582797</v>
      </c>
      <c r="J242" s="2">
        <v>0</v>
      </c>
    </row>
    <row r="243" spans="1:10" x14ac:dyDescent="0.3">
      <c r="A243" s="1">
        <v>7.8101449331968302</v>
      </c>
      <c r="B243" s="1">
        <v>187.31504773856099</v>
      </c>
      <c r="C243" s="1">
        <v>20418.889925818301</v>
      </c>
      <c r="D243" s="1">
        <v>7.2148957241802796</v>
      </c>
      <c r="E243" s="1">
        <v>325.228880822522</v>
      </c>
      <c r="F243" s="1">
        <v>351.18608085870301</v>
      </c>
      <c r="G243" s="1">
        <v>16.800399608404099</v>
      </c>
      <c r="H243" s="1">
        <v>68.485480287893793</v>
      </c>
      <c r="I243" s="1">
        <v>4.0337737093431301</v>
      </c>
      <c r="J243" s="2">
        <v>0</v>
      </c>
    </row>
    <row r="244" spans="1:10" hidden="1" x14ac:dyDescent="0.3">
      <c r="A244">
        <v>9.4366371642514402</v>
      </c>
      <c r="B244">
        <v>143.78841182704301</v>
      </c>
      <c r="C244">
        <v>20724.930359306702</v>
      </c>
      <c r="D244">
        <v>7.7001001881253703</v>
      </c>
      <c r="F244">
        <v>469.76132766542202</v>
      </c>
      <c r="G244">
        <v>14.215764667502</v>
      </c>
      <c r="H244">
        <v>66.077978035365902</v>
      </c>
      <c r="I244">
        <v>4.4111174397749604</v>
      </c>
      <c r="J244">
        <v>0</v>
      </c>
    </row>
    <row r="245" spans="1:10" x14ac:dyDescent="0.3">
      <c r="A245" s="1">
        <v>9.4063257528982795</v>
      </c>
      <c r="B245" s="1">
        <v>216.76215866041699</v>
      </c>
      <c r="C245" s="1">
        <v>27948.589445431</v>
      </c>
      <c r="D245" s="1">
        <v>6.1561107940777404</v>
      </c>
      <c r="E245" s="1">
        <v>355.47303468825601</v>
      </c>
      <c r="F245" s="1">
        <v>347.98307827691099</v>
      </c>
      <c r="G245" s="1">
        <v>16.340715053314501</v>
      </c>
      <c r="H245" s="1">
        <v>32.108292482849897</v>
      </c>
      <c r="I245" s="1">
        <v>3.0972779574771598</v>
      </c>
      <c r="J245" s="2">
        <v>0</v>
      </c>
    </row>
    <row r="246" spans="1:10" x14ac:dyDescent="0.3">
      <c r="A246" s="1">
        <v>6.3212593152229903</v>
      </c>
      <c r="B246" s="1">
        <v>207.25770955362299</v>
      </c>
      <c r="C246" s="1">
        <v>8532.1395169595107</v>
      </c>
      <c r="D246" s="1">
        <v>5.9878765835646801</v>
      </c>
      <c r="E246" s="1">
        <v>286.4892804214</v>
      </c>
      <c r="F246" s="1">
        <v>491.76531319496303</v>
      </c>
      <c r="G246" s="1">
        <v>10.546886238857301</v>
      </c>
      <c r="H246" s="1">
        <v>74.502807995095594</v>
      </c>
      <c r="I246" s="1">
        <v>4.5014572038139802</v>
      </c>
      <c r="J246" s="2">
        <v>0</v>
      </c>
    </row>
    <row r="247" spans="1:10" hidden="1" x14ac:dyDescent="0.3">
      <c r="B247">
        <v>217.36974600866</v>
      </c>
      <c r="C247">
        <v>17984.327439446399</v>
      </c>
      <c r="D247">
        <v>8.5941628848905491</v>
      </c>
      <c r="F247">
        <v>409.220776478537</v>
      </c>
      <c r="G247">
        <v>10.2137792949346</v>
      </c>
      <c r="H247">
        <v>18.400012185523199</v>
      </c>
      <c r="I247">
        <v>3.60515419887447</v>
      </c>
      <c r="J247">
        <v>0</v>
      </c>
    </row>
    <row r="248" spans="1:10" hidden="1" x14ac:dyDescent="0.3">
      <c r="A248">
        <v>4.7053564957746996</v>
      </c>
      <c r="B248">
        <v>103.173586978107</v>
      </c>
      <c r="C248">
        <v>19555.765051566799</v>
      </c>
      <c r="D248">
        <v>6.7672979897863597</v>
      </c>
      <c r="F248">
        <v>370.17816638462398</v>
      </c>
      <c r="G248">
        <v>9.1828336517958107</v>
      </c>
      <c r="H248">
        <v>93.900485873656507</v>
      </c>
      <c r="I248">
        <v>3.4374501340171801</v>
      </c>
      <c r="J248">
        <v>0</v>
      </c>
    </row>
    <row r="249" spans="1:10" hidden="1" x14ac:dyDescent="0.3">
      <c r="A249">
        <v>8.8964189883017895</v>
      </c>
      <c r="B249">
        <v>222.25629288901999</v>
      </c>
      <c r="C249">
        <v>8870.9029659422795</v>
      </c>
      <c r="D249">
        <v>6.0113424330020999</v>
      </c>
      <c r="E249">
        <v>332.00263040579</v>
      </c>
      <c r="F249">
        <v>425.22686170798102</v>
      </c>
      <c r="G249">
        <v>10.847736847274099</v>
      </c>
      <c r="I249">
        <v>3.7009457327147399</v>
      </c>
      <c r="J249">
        <v>0</v>
      </c>
    </row>
    <row r="250" spans="1:10" x14ac:dyDescent="0.3">
      <c r="A250" s="1">
        <v>6.5818782015489603</v>
      </c>
      <c r="B250" s="1">
        <v>272.98274466100997</v>
      </c>
      <c r="C250" s="1">
        <v>37169.4444035384</v>
      </c>
      <c r="D250" s="1">
        <v>8.1147310153849901</v>
      </c>
      <c r="E250" s="1">
        <v>416.08348053859902</v>
      </c>
      <c r="F250" s="1">
        <v>351.47683939412298</v>
      </c>
      <c r="G250" s="1">
        <v>15.129334487820699</v>
      </c>
      <c r="H250" s="1">
        <v>79.261026496244398</v>
      </c>
      <c r="I250" s="1">
        <v>4.2016628644658303</v>
      </c>
      <c r="J250" s="2">
        <v>0</v>
      </c>
    </row>
    <row r="251" spans="1:10" x14ac:dyDescent="0.3">
      <c r="A251" s="1">
        <v>6.7551459015516198</v>
      </c>
      <c r="B251" s="1">
        <v>231.26013129603101</v>
      </c>
      <c r="C251" s="1">
        <v>18536.698647476998</v>
      </c>
      <c r="D251" s="1">
        <v>8.7571331786021904</v>
      </c>
      <c r="E251" s="1">
        <v>342.54801420266602</v>
      </c>
      <c r="F251" s="1">
        <v>385.11464773745899</v>
      </c>
      <c r="G251" s="1">
        <v>13.888834329605</v>
      </c>
      <c r="H251" s="1">
        <v>79.302435726766205</v>
      </c>
      <c r="I251" s="1">
        <v>5.1627297493974798</v>
      </c>
      <c r="J251" s="2">
        <v>0</v>
      </c>
    </row>
    <row r="252" spans="1:10" x14ac:dyDescent="0.3">
      <c r="A252" s="1">
        <v>9.4451298378686506</v>
      </c>
      <c r="B252" s="1">
        <v>145.805402446843</v>
      </c>
      <c r="C252" s="1">
        <v>13168.5291556759</v>
      </c>
      <c r="D252" s="1">
        <v>9.4444710856229399</v>
      </c>
      <c r="E252" s="1">
        <v>310.58337385859699</v>
      </c>
      <c r="F252" s="1">
        <v>592.65902097595006</v>
      </c>
      <c r="G252" s="1">
        <v>8.60639674698694</v>
      </c>
      <c r="H252" s="1">
        <v>77.577459510356903</v>
      </c>
      <c r="I252" s="1">
        <v>3.87516524661654</v>
      </c>
      <c r="J252" s="2">
        <v>1</v>
      </c>
    </row>
    <row r="253" spans="1:10" x14ac:dyDescent="0.3">
      <c r="A253" s="1">
        <v>9.0248450374174993</v>
      </c>
      <c r="B253" s="1">
        <v>128.09669121000701</v>
      </c>
      <c r="C253" s="1">
        <v>19859.676475803801</v>
      </c>
      <c r="D253" s="1">
        <v>8.0164226491737303</v>
      </c>
      <c r="E253" s="1">
        <v>300.15037702033101</v>
      </c>
      <c r="F253" s="1">
        <v>451.14348100565098</v>
      </c>
      <c r="G253" s="1">
        <v>14.770862942397899</v>
      </c>
      <c r="H253" s="1">
        <v>73.778025645975802</v>
      </c>
      <c r="I253" s="1">
        <v>3.9852505057435699</v>
      </c>
      <c r="J253" s="2">
        <v>1</v>
      </c>
    </row>
    <row r="254" spans="1:10" hidden="1" x14ac:dyDescent="0.3">
      <c r="B254">
        <v>169.97484895701399</v>
      </c>
      <c r="C254">
        <v>23403.637304371299</v>
      </c>
      <c r="D254">
        <v>8.5197298510902009</v>
      </c>
      <c r="F254">
        <v>475.57356242744902</v>
      </c>
      <c r="G254">
        <v>12.9241068180272</v>
      </c>
      <c r="H254">
        <v>50.861912984034397</v>
      </c>
      <c r="I254">
        <v>2.7473129992921201</v>
      </c>
      <c r="J254">
        <v>1</v>
      </c>
    </row>
    <row r="255" spans="1:10" x14ac:dyDescent="0.3">
      <c r="A255" s="1">
        <v>6.8001190903158699</v>
      </c>
      <c r="B255" s="1">
        <v>242.00808150751399</v>
      </c>
      <c r="C255" s="1">
        <v>39143.403328810004</v>
      </c>
      <c r="D255" s="1">
        <v>9.5016945877152708</v>
      </c>
      <c r="E255" s="1">
        <v>187.17071436243901</v>
      </c>
      <c r="F255" s="1">
        <v>376.45659307467798</v>
      </c>
      <c r="G255" s="1">
        <v>11.432466347228701</v>
      </c>
      <c r="H255" s="1">
        <v>73.7772750262626</v>
      </c>
      <c r="I255" s="1">
        <v>3.85493989972107</v>
      </c>
      <c r="J255" s="2">
        <v>1</v>
      </c>
    </row>
    <row r="256" spans="1:10" x14ac:dyDescent="0.3">
      <c r="A256" s="1">
        <v>7.1741351628079899</v>
      </c>
      <c r="B256" s="1">
        <v>203.40893462062201</v>
      </c>
      <c r="C256" s="1">
        <v>20401.102461471299</v>
      </c>
      <c r="D256" s="1">
        <v>7.6818062872436697</v>
      </c>
      <c r="E256" s="1">
        <v>287.08567912256098</v>
      </c>
      <c r="F256" s="1">
        <v>315.54990001949301</v>
      </c>
      <c r="G256" s="1">
        <v>14.533510036354199</v>
      </c>
      <c r="H256" s="1">
        <v>74.405616026957006</v>
      </c>
      <c r="I256" s="1">
        <v>3.9398956565986798</v>
      </c>
      <c r="J256" s="2">
        <v>1</v>
      </c>
    </row>
    <row r="257" spans="1:10" x14ac:dyDescent="0.3">
      <c r="A257" s="1">
        <v>7.6579912369982504</v>
      </c>
      <c r="B257" s="1">
        <v>236.960889246162</v>
      </c>
      <c r="C257" s="1">
        <v>14245.7891212994</v>
      </c>
      <c r="D257" s="1">
        <v>6.28906485943393</v>
      </c>
      <c r="E257" s="1">
        <v>373.16536281008501</v>
      </c>
      <c r="F257" s="1">
        <v>416.62418891074702</v>
      </c>
      <c r="G257" s="1">
        <v>10.464238582078501</v>
      </c>
      <c r="H257" s="1">
        <v>85.852768605027606</v>
      </c>
      <c r="I257" s="1">
        <v>2.4372962875595698</v>
      </c>
      <c r="J257" s="2">
        <v>1</v>
      </c>
    </row>
    <row r="258" spans="1:10" x14ac:dyDescent="0.3">
      <c r="A258" s="1">
        <v>8.3229866724022905</v>
      </c>
      <c r="B258" s="1">
        <v>207.25246223156401</v>
      </c>
      <c r="C258" s="1">
        <v>28049.646283166301</v>
      </c>
      <c r="D258" s="1">
        <v>8.8270612831896091</v>
      </c>
      <c r="E258" s="1">
        <v>297.81308453289103</v>
      </c>
      <c r="F258" s="1">
        <v>358.72586877763803</v>
      </c>
      <c r="G258" s="1">
        <v>18.7092733687305</v>
      </c>
      <c r="H258" s="1">
        <v>60.911420394398199</v>
      </c>
      <c r="I258" s="1">
        <v>4.0521357275526597</v>
      </c>
      <c r="J258" s="2">
        <v>1</v>
      </c>
    </row>
    <row r="259" spans="1:10" hidden="1" x14ac:dyDescent="0.3">
      <c r="A259">
        <v>5.9342790930943403</v>
      </c>
      <c r="B259">
        <v>223.85812521306099</v>
      </c>
      <c r="C259">
        <v>23249.653834296001</v>
      </c>
      <c r="D259">
        <v>4.6028499475657503</v>
      </c>
      <c r="F259">
        <v>277.38453732360301</v>
      </c>
      <c r="G259">
        <v>11.3668634193846</v>
      </c>
      <c r="H259">
        <v>66.623943651003103</v>
      </c>
      <c r="I259">
        <v>5.2178950236533499</v>
      </c>
      <c r="J259">
        <v>1</v>
      </c>
    </row>
    <row r="260" spans="1:10" x14ac:dyDescent="0.3">
      <c r="A260" s="1">
        <v>9.8027207823257108</v>
      </c>
      <c r="B260" s="1">
        <v>98.771643532057595</v>
      </c>
      <c r="C260" s="1">
        <v>27357.4567445803</v>
      </c>
      <c r="D260" s="1">
        <v>9.2181503926711592</v>
      </c>
      <c r="E260" s="1">
        <v>323.19907651864497</v>
      </c>
      <c r="F260" s="1">
        <v>512.42873084104895</v>
      </c>
      <c r="G260" s="1">
        <v>14.168933512645699</v>
      </c>
      <c r="H260" s="1">
        <v>59.454439770259398</v>
      </c>
      <c r="I260" s="1">
        <v>2.76463388142726</v>
      </c>
      <c r="J260" s="2">
        <v>1</v>
      </c>
    </row>
    <row r="261" spans="1:10" x14ac:dyDescent="0.3">
      <c r="A261" s="1">
        <v>6.1019552307489002</v>
      </c>
      <c r="B261" s="1">
        <v>215.268089562092</v>
      </c>
      <c r="C261" s="1">
        <v>15976.9262250793</v>
      </c>
      <c r="D261" s="1">
        <v>8.8571600435155204</v>
      </c>
      <c r="E261" s="1">
        <v>308.48269542902199</v>
      </c>
      <c r="F261" s="1">
        <v>417.84355271672803</v>
      </c>
      <c r="G261" s="1">
        <v>13.147279495872301</v>
      </c>
      <c r="H261" s="1">
        <v>62.505641529692497</v>
      </c>
      <c r="I261" s="1">
        <v>3.5355963295430199</v>
      </c>
      <c r="J261" s="2">
        <v>1</v>
      </c>
    </row>
    <row r="262" spans="1:10" x14ac:dyDescent="0.3">
      <c r="A262" s="1">
        <v>4.9977706012836798</v>
      </c>
      <c r="B262" s="1">
        <v>280.08241070652798</v>
      </c>
      <c r="C262" s="1">
        <v>26849.194735446799</v>
      </c>
      <c r="D262" s="1">
        <v>6.1307565417404604</v>
      </c>
      <c r="E262" s="1">
        <v>374.23296058431998</v>
      </c>
      <c r="F262" s="1">
        <v>297.61154002175402</v>
      </c>
      <c r="G262" s="1">
        <v>15.571570956087101</v>
      </c>
      <c r="H262" s="1">
        <v>70.560274609724402</v>
      </c>
      <c r="I262" s="1">
        <v>3.4046329060198399</v>
      </c>
      <c r="J262" s="2">
        <v>1</v>
      </c>
    </row>
    <row r="263" spans="1:10" x14ac:dyDescent="0.3">
      <c r="A263" s="1">
        <v>4.8157667907170696</v>
      </c>
      <c r="B263" s="1">
        <v>217.68709316351001</v>
      </c>
      <c r="C263" s="1">
        <v>16392.1350688723</v>
      </c>
      <c r="D263" s="1">
        <v>7.4611704741535299</v>
      </c>
      <c r="E263" s="1">
        <v>278.74229638179401</v>
      </c>
      <c r="F263" s="1">
        <v>481.480828295295</v>
      </c>
      <c r="G263" s="1">
        <v>15.517296303602899</v>
      </c>
      <c r="H263" s="1">
        <v>77.693373603869802</v>
      </c>
      <c r="I263" s="1">
        <v>4.3752238112718196</v>
      </c>
      <c r="J263" s="2">
        <v>1</v>
      </c>
    </row>
    <row r="264" spans="1:10" x14ac:dyDescent="0.3">
      <c r="A264" s="1">
        <v>6.5480205581308297</v>
      </c>
      <c r="B264" s="1">
        <v>278.58510517698801</v>
      </c>
      <c r="C264" s="1">
        <v>25508.386948825599</v>
      </c>
      <c r="D264" s="1">
        <v>6.7493777954889396</v>
      </c>
      <c r="E264" s="1">
        <v>366.871502020572</v>
      </c>
      <c r="F264" s="1">
        <v>497.32175280008403</v>
      </c>
      <c r="G264" s="1">
        <v>16.563166510560801</v>
      </c>
      <c r="H264" s="1">
        <v>79.323678395492607</v>
      </c>
      <c r="I264" s="1">
        <v>3.6118603716661002</v>
      </c>
      <c r="J264" s="2">
        <v>1</v>
      </c>
    </row>
    <row r="265" spans="1:10" hidden="1" x14ac:dyDescent="0.3">
      <c r="A265">
        <v>13.175401724233</v>
      </c>
      <c r="B265">
        <v>47.432000000000002</v>
      </c>
      <c r="C265">
        <v>19237.9496764914</v>
      </c>
      <c r="D265">
        <v>8.9070197290311999</v>
      </c>
      <c r="E265">
        <v>375.14731475684403</v>
      </c>
      <c r="F265">
        <v>500.24595184381099</v>
      </c>
      <c r="G265">
        <v>12.0838956469265</v>
      </c>
      <c r="I265">
        <v>4.1069244900386597</v>
      </c>
      <c r="J265">
        <v>1</v>
      </c>
    </row>
    <row r="266" spans="1:10" x14ac:dyDescent="0.3">
      <c r="A266" s="1">
        <v>6.6180109055846597</v>
      </c>
      <c r="B266" s="1">
        <v>233.661635852892</v>
      </c>
      <c r="C266" s="1">
        <v>19598.860739725598</v>
      </c>
      <c r="D266" s="1">
        <v>4.7010493457526197</v>
      </c>
      <c r="E266" s="1">
        <v>432.556384963695</v>
      </c>
      <c r="F266" s="1">
        <v>401.66979061884501</v>
      </c>
      <c r="G266" s="1">
        <v>11.766146433845799</v>
      </c>
      <c r="H266" s="1">
        <v>73.191920507820299</v>
      </c>
      <c r="I266" s="1">
        <v>4.4376957491400404</v>
      </c>
      <c r="J266" s="2">
        <v>1</v>
      </c>
    </row>
    <row r="267" spans="1:10" x14ac:dyDescent="0.3">
      <c r="A267" s="1">
        <v>7.7880547326052003</v>
      </c>
      <c r="B267" s="1">
        <v>212.69145728305099</v>
      </c>
      <c r="C267" s="1">
        <v>29879.0601461058</v>
      </c>
      <c r="D267" s="1">
        <v>6.9989615331389503</v>
      </c>
      <c r="E267" s="1">
        <v>360.66825904904601</v>
      </c>
      <c r="F267" s="1">
        <v>359.569081510925</v>
      </c>
      <c r="G267" s="1">
        <v>14.8287430367056</v>
      </c>
      <c r="H267" s="1">
        <v>83.856336342250003</v>
      </c>
      <c r="I267" s="1">
        <v>3.3687572170739801</v>
      </c>
      <c r="J267" s="2">
        <v>1</v>
      </c>
    </row>
    <row r="268" spans="1:10" x14ac:dyDescent="0.3">
      <c r="A268" s="1">
        <v>5.1918343271406204</v>
      </c>
      <c r="B268" s="1">
        <v>211.09418477114801</v>
      </c>
      <c r="C268" s="1">
        <v>14866.103863221901</v>
      </c>
      <c r="D268" s="1">
        <v>7.2386913009243496</v>
      </c>
      <c r="E268" s="1">
        <v>323.10928513649401</v>
      </c>
      <c r="F268" s="1">
        <v>388.71657950485701</v>
      </c>
      <c r="G268" s="1">
        <v>17.780000111166601</v>
      </c>
      <c r="H268" s="1">
        <v>83.5054062322763</v>
      </c>
      <c r="I268" s="1">
        <v>3.8598009393002202</v>
      </c>
      <c r="J268" s="2">
        <v>1</v>
      </c>
    </row>
    <row r="269" spans="1:10" hidden="1" x14ac:dyDescent="0.3">
      <c r="A269">
        <v>5.6263395281259498</v>
      </c>
      <c r="B269">
        <v>230.857982770869</v>
      </c>
      <c r="C269">
        <v>14442.4188754321</v>
      </c>
      <c r="D269">
        <v>5.2103686841598398</v>
      </c>
      <c r="F269">
        <v>346.55320638849503</v>
      </c>
      <c r="G269">
        <v>11.368702444786299</v>
      </c>
      <c r="H269">
        <v>43.1951816272367</v>
      </c>
      <c r="I269">
        <v>1.94331877663582</v>
      </c>
      <c r="J269">
        <v>1</v>
      </c>
    </row>
    <row r="270" spans="1:10" x14ac:dyDescent="0.3">
      <c r="A270" s="1">
        <v>6.8696389414590904</v>
      </c>
      <c r="B270" s="1">
        <v>251.293447537341</v>
      </c>
      <c r="C270" s="1">
        <v>21728.821295296399</v>
      </c>
      <c r="D270" s="1">
        <v>8.8031747454058902</v>
      </c>
      <c r="E270" s="1">
        <v>279.77685654559599</v>
      </c>
      <c r="F270" s="1">
        <v>539.46687686831501</v>
      </c>
      <c r="G270" s="1">
        <v>12.9941400000061</v>
      </c>
      <c r="H270" s="1">
        <v>56.409707919715899</v>
      </c>
      <c r="I270" s="1">
        <v>4.7267024535109696</v>
      </c>
      <c r="J270" s="2">
        <v>1</v>
      </c>
    </row>
    <row r="271" spans="1:10" x14ac:dyDescent="0.3">
      <c r="A271" s="1">
        <v>9.0586284240726798</v>
      </c>
      <c r="B271" s="1">
        <v>155.35755713289601</v>
      </c>
      <c r="C271" s="1">
        <v>15737.468937847199</v>
      </c>
      <c r="D271" s="1">
        <v>7.2519788552735802</v>
      </c>
      <c r="E271" s="1">
        <v>343.23397698059699</v>
      </c>
      <c r="F271" s="1">
        <v>463.38925599301501</v>
      </c>
      <c r="G271" s="1">
        <v>17.854470018225399</v>
      </c>
      <c r="H271" s="1">
        <v>83.175189336385301</v>
      </c>
      <c r="I271" s="1">
        <v>3.6521344700796998</v>
      </c>
      <c r="J271" s="2">
        <v>1</v>
      </c>
    </row>
    <row r="272" spans="1:10" x14ac:dyDescent="0.3">
      <c r="A272" s="1">
        <v>7.29188832527326</v>
      </c>
      <c r="B272" s="1">
        <v>127.544297140875</v>
      </c>
      <c r="C272" s="1">
        <v>27784.048483969302</v>
      </c>
      <c r="D272" s="1">
        <v>9.7544759331710704</v>
      </c>
      <c r="E272" s="1">
        <v>247.33541192889601</v>
      </c>
      <c r="F272" s="1">
        <v>439.64932861958198</v>
      </c>
      <c r="G272" s="1">
        <v>17.285041693832699</v>
      </c>
      <c r="H272" s="1">
        <v>59.556329521625003</v>
      </c>
      <c r="I272" s="1">
        <v>5.3287127884663699</v>
      </c>
      <c r="J272" s="2">
        <v>1</v>
      </c>
    </row>
    <row r="273" spans="1:10" x14ac:dyDescent="0.3">
      <c r="A273" s="1">
        <v>7.27590877368399</v>
      </c>
      <c r="B273" s="1">
        <v>175.22037648489399</v>
      </c>
      <c r="C273" s="1">
        <v>22644.766347518798</v>
      </c>
      <c r="D273" s="1">
        <v>7.8868545268788202</v>
      </c>
      <c r="E273" s="1">
        <v>293.30985365681499</v>
      </c>
      <c r="F273" s="1">
        <v>373.34569257502</v>
      </c>
      <c r="G273" s="1">
        <v>17.411682552968301</v>
      </c>
      <c r="H273" s="1">
        <v>56.799286772476897</v>
      </c>
      <c r="I273" s="1">
        <v>5.0622977984797197</v>
      </c>
      <c r="J273" s="2">
        <v>1</v>
      </c>
    </row>
    <row r="274" spans="1:10" x14ac:dyDescent="0.3">
      <c r="A274" s="1">
        <v>6.5127371239801199</v>
      </c>
      <c r="B274" s="1">
        <v>229.26386100755499</v>
      </c>
      <c r="C274" s="1">
        <v>22475.0468734809</v>
      </c>
      <c r="D274" s="1">
        <v>12.5800264913678</v>
      </c>
      <c r="E274" s="1">
        <v>192.03359167581101</v>
      </c>
      <c r="F274" s="1">
        <v>479.50127859334401</v>
      </c>
      <c r="G274" s="1">
        <v>9.9834623918090397</v>
      </c>
      <c r="H274" s="1">
        <v>66.668576152092996</v>
      </c>
      <c r="I274" s="1">
        <v>4.6129636293505802</v>
      </c>
      <c r="J274" s="2">
        <v>1</v>
      </c>
    </row>
    <row r="275" spans="1:10" x14ac:dyDescent="0.3">
      <c r="A275" s="1">
        <v>7.2078867813439</v>
      </c>
      <c r="B275" s="1">
        <v>175.87029407292701</v>
      </c>
      <c r="C275" s="1">
        <v>35804.292613404003</v>
      </c>
      <c r="D275" s="1">
        <v>8.0660590523657696</v>
      </c>
      <c r="E275" s="1">
        <v>320.10217263195102</v>
      </c>
      <c r="F275" s="1">
        <v>468.56282875663601</v>
      </c>
      <c r="G275" s="1">
        <v>16.164091274037201</v>
      </c>
      <c r="H275" s="1">
        <v>71.146660677752806</v>
      </c>
      <c r="I275" s="1">
        <v>3.7627410723994599</v>
      </c>
      <c r="J275" s="2">
        <v>1</v>
      </c>
    </row>
    <row r="276" spans="1:10" hidden="1" x14ac:dyDescent="0.3">
      <c r="B276">
        <v>156.52063479849701</v>
      </c>
      <c r="C276">
        <v>16146.157112205001</v>
      </c>
      <c r="D276">
        <v>6.6295991833127603</v>
      </c>
      <c r="E276">
        <v>352.35343088747101</v>
      </c>
      <c r="F276">
        <v>629.28124754711303</v>
      </c>
      <c r="G276">
        <v>13.5076884641527</v>
      </c>
      <c r="H276">
        <v>42.340169963859502</v>
      </c>
      <c r="I276">
        <v>3.7729192646615899</v>
      </c>
      <c r="J276">
        <v>1</v>
      </c>
    </row>
    <row r="277" spans="1:10" x14ac:dyDescent="0.3">
      <c r="A277" s="1">
        <v>5.3249418556116499</v>
      </c>
      <c r="B277" s="1">
        <v>280.08965491445099</v>
      </c>
      <c r="C277" s="1">
        <v>35344.658047005898</v>
      </c>
      <c r="D277" s="1">
        <v>13.043806107761</v>
      </c>
      <c r="E277" s="1">
        <v>180.206746364823</v>
      </c>
      <c r="F277" s="1">
        <v>392.42149580418402</v>
      </c>
      <c r="G277" s="1">
        <v>10.5048195475838</v>
      </c>
      <c r="H277" s="1">
        <v>55.084667854857898</v>
      </c>
      <c r="I277" s="1">
        <v>4.4271379256929597</v>
      </c>
      <c r="J277" s="2">
        <v>1</v>
      </c>
    </row>
    <row r="278" spans="1:10" x14ac:dyDescent="0.3">
      <c r="A278" s="1">
        <v>7.0823006491748002</v>
      </c>
      <c r="B278" s="1">
        <v>169.46892725557601</v>
      </c>
      <c r="C278" s="1">
        <v>29846.7190567121</v>
      </c>
      <c r="D278" s="1">
        <v>5.4433868884597496</v>
      </c>
      <c r="E278" s="1">
        <v>350.40184898110198</v>
      </c>
      <c r="F278" s="1">
        <v>353.03038026857701</v>
      </c>
      <c r="G278" s="1">
        <v>18.959534377575</v>
      </c>
      <c r="H278" s="1">
        <v>30.389096114304799</v>
      </c>
      <c r="I278" s="1">
        <v>3.48557738822312</v>
      </c>
      <c r="J278" s="2">
        <v>1</v>
      </c>
    </row>
    <row r="279" spans="1:10" hidden="1" x14ac:dyDescent="0.3">
      <c r="A279">
        <v>5.3341835796027999</v>
      </c>
      <c r="B279">
        <v>224.78793617826901</v>
      </c>
      <c r="C279">
        <v>28897.491527401398</v>
      </c>
      <c r="D279">
        <v>6.0485246140232203</v>
      </c>
      <c r="F279">
        <v>360.17917729430002</v>
      </c>
      <c r="G279">
        <v>12.2473435582611</v>
      </c>
      <c r="H279">
        <v>67.154751127745897</v>
      </c>
      <c r="I279">
        <v>5.0913571012844097</v>
      </c>
      <c r="J279">
        <v>1</v>
      </c>
    </row>
    <row r="280" spans="1:10" x14ac:dyDescent="0.3">
      <c r="A280" s="1">
        <v>10.761897799889301</v>
      </c>
      <c r="B280" s="1">
        <v>81.710895270246596</v>
      </c>
      <c r="C280" s="1">
        <v>25999.9536694325</v>
      </c>
      <c r="D280" s="1">
        <v>8.4773938724570304</v>
      </c>
      <c r="E280" s="1">
        <v>318.42724084571603</v>
      </c>
      <c r="F280" s="1">
        <v>392.70408181841498</v>
      </c>
      <c r="G280" s="1">
        <v>12.7163501421487</v>
      </c>
      <c r="H280" s="1">
        <v>52.246972443856301</v>
      </c>
      <c r="I280" s="1">
        <v>4.6617985160521602</v>
      </c>
      <c r="J280" s="2">
        <v>1</v>
      </c>
    </row>
    <row r="281" spans="1:10" x14ac:dyDescent="0.3">
      <c r="A281" s="1">
        <v>6.2868069484369702</v>
      </c>
      <c r="B281" s="1">
        <v>258.30005161775398</v>
      </c>
      <c r="C281" s="1">
        <v>13777.376191089001</v>
      </c>
      <c r="D281" s="1">
        <v>7.4832576981821104</v>
      </c>
      <c r="E281" s="1">
        <v>328.68064962605098</v>
      </c>
      <c r="F281" s="1">
        <v>563.43477510291098</v>
      </c>
      <c r="G281" s="1">
        <v>16.460836876715501</v>
      </c>
      <c r="H281" s="1">
        <v>73.516653511670796</v>
      </c>
      <c r="I281" s="1">
        <v>4.1048632751894099</v>
      </c>
      <c r="J281" s="2">
        <v>1</v>
      </c>
    </row>
    <row r="282" spans="1:10" x14ac:dyDescent="0.3">
      <c r="A282" s="1">
        <v>9.79455869937693</v>
      </c>
      <c r="B282" s="1">
        <v>129.870958376983</v>
      </c>
      <c r="C282" s="1">
        <v>20682.731742454798</v>
      </c>
      <c r="D282" s="1">
        <v>9.3908425925078696</v>
      </c>
      <c r="E282" s="1">
        <v>291.98008347837498</v>
      </c>
      <c r="F282" s="1">
        <v>427.12394843111099</v>
      </c>
      <c r="G282" s="1">
        <v>11.8532280886275</v>
      </c>
      <c r="H282" s="1">
        <v>78.711469430352594</v>
      </c>
      <c r="I282" s="1">
        <v>2.94541873770341</v>
      </c>
      <c r="J282" s="2">
        <v>1</v>
      </c>
    </row>
    <row r="283" spans="1:10" x14ac:dyDescent="0.3">
      <c r="A283" s="1">
        <v>8.2104435651437093</v>
      </c>
      <c r="B283" s="1">
        <v>167.10219152011399</v>
      </c>
      <c r="C283" s="1">
        <v>13933.0853601079</v>
      </c>
      <c r="D283" s="1">
        <v>10.422841783337899</v>
      </c>
      <c r="E283" s="1">
        <v>243.48594183486799</v>
      </c>
      <c r="F283" s="1">
        <v>391.06887363378002</v>
      </c>
      <c r="G283" s="1">
        <v>13.747057680225501</v>
      </c>
      <c r="H283" s="1">
        <v>61.058210285530897</v>
      </c>
      <c r="I283" s="1">
        <v>4.9760551596939404</v>
      </c>
      <c r="J283" s="2">
        <v>1</v>
      </c>
    </row>
    <row r="284" spans="1:10" hidden="1" x14ac:dyDescent="0.3">
      <c r="A284">
        <v>6.9417194379777003</v>
      </c>
      <c r="B284">
        <v>173.33438935151401</v>
      </c>
      <c r="C284">
        <v>20111.821255922201</v>
      </c>
      <c r="D284">
        <v>6.69719409109236</v>
      </c>
      <c r="F284">
        <v>374.48533241563899</v>
      </c>
      <c r="G284">
        <v>19.937486131787701</v>
      </c>
      <c r="I284">
        <v>4.5631831712381503</v>
      </c>
      <c r="J284">
        <v>1</v>
      </c>
    </row>
    <row r="285" spans="1:10" x14ac:dyDescent="0.3">
      <c r="A285" s="1">
        <v>10.3561188272083</v>
      </c>
      <c r="B285" s="1">
        <v>136.323751748928</v>
      </c>
      <c r="C285" s="1">
        <v>48621.563951536002</v>
      </c>
      <c r="D285" s="1">
        <v>9.15870390285124</v>
      </c>
      <c r="E285" s="1">
        <v>327.92275104512402</v>
      </c>
      <c r="F285" s="1">
        <v>365.72029150042499</v>
      </c>
      <c r="G285" s="1">
        <v>17.975563835162401</v>
      </c>
      <c r="H285" s="1">
        <v>77.359854344241597</v>
      </c>
      <c r="I285" s="1">
        <v>4.2018494412970799</v>
      </c>
      <c r="J285" s="2">
        <v>1</v>
      </c>
    </row>
    <row r="286" spans="1:10" x14ac:dyDescent="0.3">
      <c r="A286" s="1">
        <v>7.95898429188418</v>
      </c>
      <c r="B286" s="1">
        <v>171.48362468653801</v>
      </c>
      <c r="C286" s="1">
        <v>23625.813886131698</v>
      </c>
      <c r="D286" s="1">
        <v>9.5377351471647707</v>
      </c>
      <c r="E286" s="1">
        <v>259.979966170674</v>
      </c>
      <c r="F286" s="1">
        <v>327.62388101792101</v>
      </c>
      <c r="G286" s="1">
        <v>16.117110461678799</v>
      </c>
      <c r="H286" s="1">
        <v>107.754042638605</v>
      </c>
      <c r="I286" s="1">
        <v>4.6980079161234398</v>
      </c>
      <c r="J286" s="2">
        <v>1</v>
      </c>
    </row>
    <row r="287" spans="1:10" hidden="1" x14ac:dyDescent="0.3">
      <c r="A287">
        <v>3.8826310813137899</v>
      </c>
      <c r="B287">
        <v>243.80794967931601</v>
      </c>
      <c r="C287">
        <v>7751.8094910988302</v>
      </c>
      <c r="D287">
        <v>0.53035129469961495</v>
      </c>
      <c r="F287">
        <v>341.29111631264101</v>
      </c>
      <c r="G287">
        <v>12.9905919907398</v>
      </c>
      <c r="H287">
        <v>60.109967983892602</v>
      </c>
      <c r="I287">
        <v>3.7340013868703599</v>
      </c>
      <c r="J287">
        <v>1</v>
      </c>
    </row>
    <row r="288" spans="1:10" hidden="1" x14ac:dyDescent="0.3">
      <c r="A288">
        <v>5.6717738330956102</v>
      </c>
      <c r="B288">
        <v>216.04281113298799</v>
      </c>
      <c r="C288">
        <v>15949.153179175501</v>
      </c>
      <c r="D288">
        <v>7.5005732327074401</v>
      </c>
      <c r="F288">
        <v>372.53524276675898</v>
      </c>
      <c r="G288">
        <v>17.8957237206427</v>
      </c>
      <c r="H288">
        <v>77.457884961835205</v>
      </c>
      <c r="I288">
        <v>3.8331597457829298</v>
      </c>
      <c r="J288">
        <v>1</v>
      </c>
    </row>
    <row r="289" spans="1:10" hidden="1" x14ac:dyDescent="0.3">
      <c r="A289">
        <v>10.003300539211899</v>
      </c>
      <c r="B289">
        <v>143.09428542421301</v>
      </c>
      <c r="C289">
        <v>46113.957485317202</v>
      </c>
      <c r="D289">
        <v>12.9121866373081</v>
      </c>
      <c r="F289">
        <v>574.555041307426</v>
      </c>
      <c r="G289">
        <v>16.963309776472101</v>
      </c>
      <c r="H289">
        <v>36.767670701166097</v>
      </c>
      <c r="I289">
        <v>4.7463818590766396</v>
      </c>
      <c r="J289">
        <v>1</v>
      </c>
    </row>
    <row r="290" spans="1:10" x14ac:dyDescent="0.3">
      <c r="A290" s="1">
        <v>6.5528474743749703</v>
      </c>
      <c r="B290" s="1">
        <v>198.80693965138201</v>
      </c>
      <c r="C290" s="1">
        <v>34006.420733135797</v>
      </c>
      <c r="D290" s="1">
        <v>8.6912061751599303</v>
      </c>
      <c r="E290" s="1">
        <v>274.90435120291801</v>
      </c>
      <c r="F290" s="1">
        <v>477.16390677963602</v>
      </c>
      <c r="G290" s="1">
        <v>14.3696300902098</v>
      </c>
      <c r="H290" s="1">
        <v>78.173062586347299</v>
      </c>
      <c r="I290" s="1">
        <v>4.6879861552467004</v>
      </c>
      <c r="J290" s="2">
        <v>1</v>
      </c>
    </row>
    <row r="291" spans="1:10" x14ac:dyDescent="0.3">
      <c r="A291" s="1">
        <v>7.6285527231438497</v>
      </c>
      <c r="B291" s="1">
        <v>156.793694243793</v>
      </c>
      <c r="C291" s="1">
        <v>26244.036907954302</v>
      </c>
      <c r="D291" s="1">
        <v>8.3376104335233698</v>
      </c>
      <c r="E291" s="1">
        <v>255.04319358074301</v>
      </c>
      <c r="F291" s="1">
        <v>495.966986127121</v>
      </c>
      <c r="G291" s="1">
        <v>13.633974380958399</v>
      </c>
      <c r="H291" s="1">
        <v>65.604841247226702</v>
      </c>
      <c r="I291" s="1">
        <v>4.1820571479197097</v>
      </c>
      <c r="J291" s="2">
        <v>1</v>
      </c>
    </row>
    <row r="292" spans="1:10" x14ac:dyDescent="0.3">
      <c r="A292" s="1">
        <v>4.79084054024307</v>
      </c>
      <c r="B292" s="1">
        <v>268.72088122656697</v>
      </c>
      <c r="C292" s="1">
        <v>17862.369002589301</v>
      </c>
      <c r="D292" s="1">
        <v>4.5545736271835402</v>
      </c>
      <c r="E292" s="1">
        <v>377.24116133670202</v>
      </c>
      <c r="F292" s="1">
        <v>608.84685631265302</v>
      </c>
      <c r="G292" s="1">
        <v>10.806313106364399</v>
      </c>
      <c r="H292" s="1">
        <v>83.702235988822906</v>
      </c>
      <c r="I292" s="1">
        <v>3.2588589450315202</v>
      </c>
      <c r="J292" s="2">
        <v>1</v>
      </c>
    </row>
    <row r="293" spans="1:10" x14ac:dyDescent="0.3">
      <c r="A293" s="1">
        <v>7.71095993884484</v>
      </c>
      <c r="B293" s="1">
        <v>181.938125646119</v>
      </c>
      <c r="C293" s="1">
        <v>6552.6263141542604</v>
      </c>
      <c r="D293" s="1">
        <v>5.3892486208346302</v>
      </c>
      <c r="E293" s="1">
        <v>390.59639197646197</v>
      </c>
      <c r="F293" s="1">
        <v>516.28408285953901</v>
      </c>
      <c r="G293" s="1">
        <v>17.010784910254301</v>
      </c>
      <c r="H293" s="1">
        <v>58.2417341908548</v>
      </c>
      <c r="I293" s="1">
        <v>4.2889468203944903</v>
      </c>
      <c r="J293" s="2">
        <v>1</v>
      </c>
    </row>
    <row r="294" spans="1:10" x14ac:dyDescent="0.3">
      <c r="A294" s="1">
        <v>8.2912990059681402</v>
      </c>
      <c r="B294" s="1">
        <v>211.21703429690399</v>
      </c>
      <c r="C294" s="1">
        <v>20008.134957386799</v>
      </c>
      <c r="D294" s="1">
        <v>8.7678750348192906</v>
      </c>
      <c r="E294" s="1">
        <v>275.767321067181</v>
      </c>
      <c r="F294" s="1">
        <v>475.90912989846697</v>
      </c>
      <c r="G294" s="1">
        <v>12.6146688952863</v>
      </c>
      <c r="H294" s="1">
        <v>66.612983634128497</v>
      </c>
      <c r="I294" s="1">
        <v>3.4247019206523799</v>
      </c>
      <c r="J294" s="2">
        <v>1</v>
      </c>
    </row>
    <row r="295" spans="1:10" hidden="1" x14ac:dyDescent="0.3">
      <c r="A295">
        <v>6.19317010120505</v>
      </c>
      <c r="B295">
        <v>225.683421821303</v>
      </c>
      <c r="C295">
        <v>12883.7264957774</v>
      </c>
      <c r="D295">
        <v>4.7393601167866599</v>
      </c>
      <c r="F295">
        <v>389.40597764651801</v>
      </c>
      <c r="G295">
        <v>14.5601357969188</v>
      </c>
      <c r="H295">
        <v>76.457815944951506</v>
      </c>
      <c r="I295">
        <v>3.4666452881126002</v>
      </c>
      <c r="J295">
        <v>1</v>
      </c>
    </row>
    <row r="296" spans="1:10" x14ac:dyDescent="0.3">
      <c r="A296" s="1">
        <v>9.0326605791446806</v>
      </c>
      <c r="B296" s="1">
        <v>121.441441512637</v>
      </c>
      <c r="C296" s="1">
        <v>15618.1702479305</v>
      </c>
      <c r="D296" s="1">
        <v>6.1574907392469704</v>
      </c>
      <c r="E296" s="1">
        <v>372.92745570033998</v>
      </c>
      <c r="F296" s="1">
        <v>390.657226120291</v>
      </c>
      <c r="G296" s="1">
        <v>15.0303151060017</v>
      </c>
      <c r="H296" s="1">
        <v>63.125616995184103</v>
      </c>
      <c r="I296" s="1">
        <v>4.9272182722726097</v>
      </c>
      <c r="J296" s="2">
        <v>1</v>
      </c>
    </row>
    <row r="297" spans="1:10" hidden="1" x14ac:dyDescent="0.3">
      <c r="A297">
        <v>6.1394937408956904</v>
      </c>
      <c r="B297">
        <v>236.674025869606</v>
      </c>
      <c r="C297">
        <v>8081.4664710915804</v>
      </c>
      <c r="D297">
        <v>6.2508080744554899</v>
      </c>
      <c r="F297">
        <v>416.23882058150201</v>
      </c>
      <c r="G297">
        <v>12.7770139885448</v>
      </c>
      <c r="H297">
        <v>106.037222456344</v>
      </c>
      <c r="I297">
        <v>3.2609068527086702</v>
      </c>
      <c r="J297">
        <v>1</v>
      </c>
    </row>
    <row r="298" spans="1:10" x14ac:dyDescent="0.3">
      <c r="A298" s="1">
        <v>7.1294247304629801</v>
      </c>
      <c r="B298" s="1">
        <v>178.37235229089501</v>
      </c>
      <c r="C298" s="1">
        <v>25840.578887671301</v>
      </c>
      <c r="D298" s="1">
        <v>7.4878232643682603</v>
      </c>
      <c r="E298" s="1">
        <v>312.98272670844699</v>
      </c>
      <c r="F298" s="1">
        <v>323.29891519058901</v>
      </c>
      <c r="G298" s="1">
        <v>16.406156215017798</v>
      </c>
      <c r="H298" s="1">
        <v>69.157609462622204</v>
      </c>
      <c r="I298" s="1">
        <v>3.4186108028669699</v>
      </c>
      <c r="J298" s="2">
        <v>1</v>
      </c>
    </row>
    <row r="299" spans="1:10" hidden="1" x14ac:dyDescent="0.3">
      <c r="B299">
        <v>191.285217564314</v>
      </c>
      <c r="C299">
        <v>21948.3253623374</v>
      </c>
      <c r="D299">
        <v>5.6267872903467904</v>
      </c>
      <c r="E299">
        <v>355.48876584397499</v>
      </c>
      <c r="F299">
        <v>509.40682151959601</v>
      </c>
      <c r="G299">
        <v>16.691470568747999</v>
      </c>
      <c r="H299">
        <v>84.107737563884299</v>
      </c>
      <c r="I299">
        <v>4.1095902743692401</v>
      </c>
      <c r="J299">
        <v>1</v>
      </c>
    </row>
    <row r="300" spans="1:10" hidden="1" x14ac:dyDescent="0.3">
      <c r="A300">
        <v>5.4185037630255204</v>
      </c>
      <c r="B300">
        <v>187.77680870999899</v>
      </c>
      <c r="C300">
        <v>35902.715683707902</v>
      </c>
      <c r="D300">
        <v>4.3570878612326398</v>
      </c>
      <c r="F300">
        <v>454.52029561547602</v>
      </c>
      <c r="G300">
        <v>6.3740702601295904</v>
      </c>
      <c r="H300">
        <v>103.373005269562</v>
      </c>
      <c r="I300">
        <v>4.50653959126047</v>
      </c>
      <c r="J300">
        <v>1</v>
      </c>
    </row>
    <row r="301" spans="1:10" x14ac:dyDescent="0.3">
      <c r="A301" s="1">
        <v>8.0754945078990996</v>
      </c>
      <c r="B301" s="1">
        <v>195.80499584668601</v>
      </c>
      <c r="C301" s="1">
        <v>29483.601853899701</v>
      </c>
      <c r="D301" s="1">
        <v>10.4938409165868</v>
      </c>
      <c r="E301" s="1">
        <v>298.73721928843099</v>
      </c>
      <c r="F301" s="1">
        <v>321.74833893874302</v>
      </c>
      <c r="G301" s="1">
        <v>9.7510863252789992</v>
      </c>
      <c r="H301" s="1">
        <v>72.7344231428537</v>
      </c>
      <c r="I301" s="1">
        <v>3.6829196454533202</v>
      </c>
      <c r="J301" s="2">
        <v>1</v>
      </c>
    </row>
    <row r="302" spans="1:10" hidden="1" x14ac:dyDescent="0.3">
      <c r="B302">
        <v>225.28770395196401</v>
      </c>
      <c r="C302">
        <v>22511.692615177599</v>
      </c>
      <c r="D302">
        <v>7.0575778799654101</v>
      </c>
      <c r="E302">
        <v>377.12897044271301</v>
      </c>
      <c r="F302">
        <v>291.35370138829097</v>
      </c>
      <c r="G302">
        <v>11.5900251086351</v>
      </c>
      <c r="H302">
        <v>72.508522901084405</v>
      </c>
      <c r="I302">
        <v>4.0817013980086099</v>
      </c>
      <c r="J302">
        <v>1</v>
      </c>
    </row>
    <row r="303" spans="1:10" x14ac:dyDescent="0.3">
      <c r="A303" s="1">
        <v>10.0496737184564</v>
      </c>
      <c r="B303" s="1">
        <v>132.83283666326801</v>
      </c>
      <c r="C303" s="1">
        <v>11557.0320383904</v>
      </c>
      <c r="D303" s="1">
        <v>8.5505726631519607</v>
      </c>
      <c r="E303" s="1">
        <v>323.50807200954398</v>
      </c>
      <c r="F303" s="1">
        <v>442.76804967069597</v>
      </c>
      <c r="G303" s="1">
        <v>13.376148628814001</v>
      </c>
      <c r="H303" s="1">
        <v>92.176169838653607</v>
      </c>
      <c r="I303" s="1">
        <v>5.1334778232778797</v>
      </c>
      <c r="J303" s="2">
        <v>1</v>
      </c>
    </row>
    <row r="304" spans="1:10" x14ac:dyDescent="0.3">
      <c r="A304" s="1">
        <v>5.6676506466431897</v>
      </c>
      <c r="B304" s="1">
        <v>229.92836654016901</v>
      </c>
      <c r="C304" s="1">
        <v>16953.8987363093</v>
      </c>
      <c r="D304" s="1">
        <v>8.7743061020741795</v>
      </c>
      <c r="E304" s="1">
        <v>293.57424990943002</v>
      </c>
      <c r="F304" s="1">
        <v>554.12053619362598</v>
      </c>
      <c r="G304" s="1">
        <v>14.254640735422001</v>
      </c>
      <c r="H304" s="1">
        <v>54.436702377862098</v>
      </c>
      <c r="I304" s="1">
        <v>3.6332137564904801</v>
      </c>
      <c r="J304" s="2">
        <v>1</v>
      </c>
    </row>
    <row r="305" spans="1:10" hidden="1" x14ac:dyDescent="0.3">
      <c r="B305">
        <v>181.68916372142499</v>
      </c>
      <c r="C305">
        <v>27776.180257279098</v>
      </c>
      <c r="D305">
        <v>7.5898687623285896</v>
      </c>
      <c r="E305">
        <v>298.22671880111</v>
      </c>
      <c r="F305">
        <v>417.631201885964</v>
      </c>
      <c r="G305">
        <v>8.6300907975099701</v>
      </c>
      <c r="H305">
        <v>72.923288878095605</v>
      </c>
      <c r="I305">
        <v>3.80792006159639</v>
      </c>
      <c r="J305">
        <v>1</v>
      </c>
    </row>
    <row r="306" spans="1:10" hidden="1" x14ac:dyDescent="0.3">
      <c r="A306">
        <v>8.9239806077387094</v>
      </c>
      <c r="B306">
        <v>135.93846747362699</v>
      </c>
      <c r="C306">
        <v>27919.770665753102</v>
      </c>
      <c r="D306">
        <v>12.36328482531</v>
      </c>
      <c r="F306">
        <v>415.62948376916</v>
      </c>
      <c r="G306">
        <v>11.9499138209165</v>
      </c>
      <c r="H306">
        <v>69.314879578802802</v>
      </c>
      <c r="I306">
        <v>4.1555831895229502</v>
      </c>
      <c r="J306">
        <v>1</v>
      </c>
    </row>
    <row r="307" spans="1:10" hidden="1" x14ac:dyDescent="0.3">
      <c r="A307">
        <v>6.4288663131883901</v>
      </c>
      <c r="B307">
        <v>225.613093832148</v>
      </c>
      <c r="C307">
        <v>15596.473334459601</v>
      </c>
      <c r="D307">
        <v>6.1534724466449999</v>
      </c>
      <c r="F307">
        <v>466.04439922317601</v>
      </c>
      <c r="G307">
        <v>18.015385498960701</v>
      </c>
      <c r="H307">
        <v>87.163630847439805</v>
      </c>
      <c r="I307">
        <v>4.1847833718090399</v>
      </c>
      <c r="J307">
        <v>1</v>
      </c>
    </row>
    <row r="308" spans="1:10" hidden="1" x14ac:dyDescent="0.3">
      <c r="A308">
        <v>6.9606035016885004</v>
      </c>
      <c r="B308">
        <v>201.71545248768899</v>
      </c>
      <c r="C308">
        <v>11348.6759973639</v>
      </c>
      <c r="D308">
        <v>4.2978898253816302</v>
      </c>
      <c r="F308">
        <v>468.59138847552498</v>
      </c>
      <c r="G308">
        <v>10.490588642543401</v>
      </c>
      <c r="H308">
        <v>89.686196269515804</v>
      </c>
      <c r="I308">
        <v>4.9788201877538398</v>
      </c>
      <c r="J308">
        <v>1</v>
      </c>
    </row>
    <row r="309" spans="1:10" hidden="1" x14ac:dyDescent="0.3">
      <c r="A309">
        <v>5.8736758458289904</v>
      </c>
      <c r="B309">
        <v>203.32992815183499</v>
      </c>
      <c r="C309">
        <v>19216.683090171598</v>
      </c>
      <c r="D309">
        <v>9.2127787216628505</v>
      </c>
      <c r="F309">
        <v>420.29123005846401</v>
      </c>
      <c r="G309">
        <v>11.1192737805466</v>
      </c>
      <c r="H309">
        <v>65.229551202325993</v>
      </c>
      <c r="I309">
        <v>5.4120908849191602</v>
      </c>
      <c r="J309">
        <v>1</v>
      </c>
    </row>
    <row r="310" spans="1:10" x14ac:dyDescent="0.3">
      <c r="A310" s="1">
        <v>6.7954690098422601</v>
      </c>
      <c r="B310" s="1">
        <v>187.78302010878701</v>
      </c>
      <c r="C310" s="1">
        <v>15300.838671098199</v>
      </c>
      <c r="D310" s="1">
        <v>7.4865984239877097</v>
      </c>
      <c r="E310" s="1">
        <v>316.95693448443501</v>
      </c>
      <c r="F310" s="1">
        <v>498.66592804074998</v>
      </c>
      <c r="G310" s="1">
        <v>19.600428810861299</v>
      </c>
      <c r="H310" s="1">
        <v>55.401112722450797</v>
      </c>
      <c r="I310" s="1">
        <v>5.1630881537790598</v>
      </c>
      <c r="J310" s="2">
        <v>1</v>
      </c>
    </row>
    <row r="311" spans="1:10" x14ac:dyDescent="0.3">
      <c r="A311" s="1">
        <v>10.041027974912501</v>
      </c>
      <c r="B311" s="1">
        <v>113.83111217435101</v>
      </c>
      <c r="C311" s="1">
        <v>16266.434445278799</v>
      </c>
      <c r="D311" s="1">
        <v>7.9390743578225802</v>
      </c>
      <c r="E311" s="1">
        <v>363.86689020030798</v>
      </c>
      <c r="F311" s="1">
        <v>557.48606130650899</v>
      </c>
      <c r="G311" s="1">
        <v>13.1953406785974</v>
      </c>
      <c r="H311" s="1">
        <v>75.233221308744604</v>
      </c>
      <c r="I311" s="1">
        <v>3.8075626058306602</v>
      </c>
      <c r="J311" s="2">
        <v>1</v>
      </c>
    </row>
    <row r="312" spans="1:10" hidden="1" x14ac:dyDescent="0.3">
      <c r="B312">
        <v>273.25562080426801</v>
      </c>
      <c r="C312">
        <v>44506.441560756801</v>
      </c>
      <c r="D312">
        <v>8.4126881311680997</v>
      </c>
      <c r="E312">
        <v>233.79258796565</v>
      </c>
      <c r="F312">
        <v>485.64723185929898</v>
      </c>
      <c r="G312">
        <v>14.7050135336594</v>
      </c>
      <c r="H312">
        <v>52.164235938228302</v>
      </c>
      <c r="I312">
        <v>4.1247806775086602</v>
      </c>
      <c r="J312">
        <v>1</v>
      </c>
    </row>
    <row r="313" spans="1:10" x14ac:dyDescent="0.3">
      <c r="A313" s="1">
        <v>7.2960377339011702</v>
      </c>
      <c r="B313" s="1">
        <v>235.73519293861199</v>
      </c>
      <c r="C313" s="1">
        <v>36043.706637766001</v>
      </c>
      <c r="D313" s="1">
        <v>5.1962127602175299</v>
      </c>
      <c r="E313" s="1">
        <v>377.19066570876498</v>
      </c>
      <c r="F313" s="1">
        <v>385.61432069032003</v>
      </c>
      <c r="G313" s="1">
        <v>17.052713257315801</v>
      </c>
      <c r="H313" s="1">
        <v>89.623550843194494</v>
      </c>
      <c r="I313" s="1">
        <v>4.1685261176290096</v>
      </c>
      <c r="J313" s="2">
        <v>1</v>
      </c>
    </row>
    <row r="314" spans="1:10" hidden="1" x14ac:dyDescent="0.3">
      <c r="B314">
        <v>161.826476136266</v>
      </c>
      <c r="C314">
        <v>29299.123352787501</v>
      </c>
      <c r="D314">
        <v>7.0287966935185402</v>
      </c>
      <c r="E314">
        <v>350.43094029708999</v>
      </c>
      <c r="F314">
        <v>375.78071638776299</v>
      </c>
      <c r="G314">
        <v>19.762576497699602</v>
      </c>
      <c r="H314">
        <v>86.698456848192507</v>
      </c>
      <c r="I314">
        <v>3.4975773906550902</v>
      </c>
      <c r="J314">
        <v>1</v>
      </c>
    </row>
    <row r="315" spans="1:10" x14ac:dyDescent="0.3">
      <c r="A315" s="1">
        <v>5.8626412328458599</v>
      </c>
      <c r="B315" s="1">
        <v>185.06521994820301</v>
      </c>
      <c r="C315" s="1">
        <v>44069.272157875697</v>
      </c>
      <c r="D315" s="1">
        <v>4.38272131723157</v>
      </c>
      <c r="E315" s="1">
        <v>412.69011135062101</v>
      </c>
      <c r="F315" s="1">
        <v>331.57013865036902</v>
      </c>
      <c r="G315" s="1">
        <v>15.306078918039001</v>
      </c>
      <c r="H315" s="1">
        <v>59.605812114425703</v>
      </c>
      <c r="I315" s="1">
        <v>5.5074209395728202</v>
      </c>
      <c r="J315" s="2">
        <v>1</v>
      </c>
    </row>
    <row r="316" spans="1:10" x14ac:dyDescent="0.3">
      <c r="A316" s="1">
        <v>7.2921418051592202</v>
      </c>
      <c r="B316" s="1">
        <v>174.48042698544799</v>
      </c>
      <c r="C316" s="1">
        <v>33991.651566870401</v>
      </c>
      <c r="D316" s="1">
        <v>9.5117923917908591</v>
      </c>
      <c r="E316" s="1">
        <v>259.16496516577701</v>
      </c>
      <c r="F316" s="1">
        <v>435.10801730526401</v>
      </c>
      <c r="G316" s="1">
        <v>16.293614068290001</v>
      </c>
      <c r="H316" s="1">
        <v>81.690104450605205</v>
      </c>
      <c r="I316" s="1">
        <v>4.4669125641649998</v>
      </c>
      <c r="J316" s="2">
        <v>1</v>
      </c>
    </row>
    <row r="317" spans="1:10" hidden="1" x14ac:dyDescent="0.3">
      <c r="A317">
        <v>8.0628056430244701</v>
      </c>
      <c r="B317">
        <v>200.49311204567601</v>
      </c>
      <c r="C317">
        <v>11567.887840192399</v>
      </c>
      <c r="D317">
        <v>9.8899499545892908</v>
      </c>
      <c r="F317">
        <v>510.41440252841801</v>
      </c>
      <c r="G317">
        <v>10.650935473654</v>
      </c>
      <c r="H317">
        <v>40.992808814763997</v>
      </c>
      <c r="I317">
        <v>4.4718420004713302</v>
      </c>
      <c r="J317">
        <v>1</v>
      </c>
    </row>
    <row r="318" spans="1:10" x14ac:dyDescent="0.3">
      <c r="A318" s="1">
        <v>7.8219709401560102</v>
      </c>
      <c r="B318" s="1">
        <v>157.18154549542001</v>
      </c>
      <c r="C318" s="1">
        <v>23318.187976019999</v>
      </c>
      <c r="D318" s="1">
        <v>9.08403988031659</v>
      </c>
      <c r="E318" s="1">
        <v>324.85165866026301</v>
      </c>
      <c r="F318" s="1">
        <v>294.63653137419601</v>
      </c>
      <c r="G318" s="1">
        <v>17.186765784963299</v>
      </c>
      <c r="H318" s="1">
        <v>72.568376188447303</v>
      </c>
      <c r="I318" s="1">
        <v>3.5329583351496199</v>
      </c>
      <c r="J318" s="2">
        <v>1</v>
      </c>
    </row>
    <row r="319" spans="1:10" x14ac:dyDescent="0.3">
      <c r="A319" s="1">
        <v>11.301793996392201</v>
      </c>
      <c r="B319" s="1">
        <v>77.459586100443701</v>
      </c>
      <c r="C319" s="1">
        <v>39227.619456620901</v>
      </c>
      <c r="D319" s="1">
        <v>8.5179861434912798</v>
      </c>
      <c r="E319" s="1">
        <v>337.50124660282597</v>
      </c>
      <c r="F319" s="1">
        <v>410.85611394787901</v>
      </c>
      <c r="G319" s="1">
        <v>14.3268888531017</v>
      </c>
      <c r="H319" s="1">
        <v>53.121259637557401</v>
      </c>
      <c r="I319" s="1">
        <v>3.3095803974606701</v>
      </c>
      <c r="J319" s="2">
        <v>1</v>
      </c>
    </row>
    <row r="320" spans="1:10" hidden="1" x14ac:dyDescent="0.3">
      <c r="A320">
        <v>6.5937643132894399</v>
      </c>
      <c r="B320">
        <v>233.51413245216099</v>
      </c>
      <c r="C320">
        <v>25589.610591845001</v>
      </c>
      <c r="D320">
        <v>9.7856958341022597</v>
      </c>
      <c r="F320">
        <v>489.70344388221298</v>
      </c>
      <c r="G320">
        <v>14.3896091337495</v>
      </c>
      <c r="H320">
        <v>46.4639816095887</v>
      </c>
      <c r="I320">
        <v>2.3465780952519601</v>
      </c>
      <c r="J320">
        <v>1</v>
      </c>
    </row>
    <row r="321" spans="1:10" x14ac:dyDescent="0.3">
      <c r="A321" s="1">
        <v>9.1610886128848303</v>
      </c>
      <c r="B321" s="1">
        <v>119.841904634348</v>
      </c>
      <c r="C321" s="1">
        <v>26618.059636775601</v>
      </c>
      <c r="D321" s="1">
        <v>6.1055733289027803</v>
      </c>
      <c r="E321" s="1">
        <v>343.28923404260303</v>
      </c>
      <c r="F321" s="1">
        <v>379.72518159810801</v>
      </c>
      <c r="G321" s="1">
        <v>10.8999264120795</v>
      </c>
      <c r="H321" s="1">
        <v>54.5807357627017</v>
      </c>
      <c r="I321" s="1">
        <v>4.88806113733391</v>
      </c>
      <c r="J321" s="2">
        <v>1</v>
      </c>
    </row>
    <row r="322" spans="1:10" hidden="1" x14ac:dyDescent="0.3">
      <c r="B322">
        <v>144.815263959665</v>
      </c>
      <c r="C322">
        <v>14507.0178078562</v>
      </c>
      <c r="D322">
        <v>5.8190917066751702</v>
      </c>
      <c r="E322">
        <v>353.60727541427201</v>
      </c>
      <c r="F322">
        <v>290.88947178507601</v>
      </c>
      <c r="G322">
        <v>8.9420721736457196</v>
      </c>
      <c r="H322">
        <v>67.587346082406</v>
      </c>
      <c r="I322">
        <v>5.92258169193724</v>
      </c>
      <c r="J322">
        <v>1</v>
      </c>
    </row>
    <row r="323" spans="1:10" hidden="1" x14ac:dyDescent="0.3">
      <c r="A323">
        <v>4.6429530522379601</v>
      </c>
      <c r="B323">
        <v>307.70602408798698</v>
      </c>
      <c r="C323">
        <v>16115.9298639482</v>
      </c>
      <c r="D323">
        <v>7.7073423329836404</v>
      </c>
      <c r="F323">
        <v>439.94440809946201</v>
      </c>
      <c r="G323">
        <v>18.440790025318702</v>
      </c>
      <c r="H323">
        <v>60.145842259577798</v>
      </c>
      <c r="I323">
        <v>3.9828672931065698</v>
      </c>
      <c r="J323">
        <v>1</v>
      </c>
    </row>
    <row r="324" spans="1:10" x14ac:dyDescent="0.3">
      <c r="A324" s="1">
        <v>7.79845367620121</v>
      </c>
      <c r="B324" s="1">
        <v>188.39494231709099</v>
      </c>
      <c r="C324" s="1">
        <v>32704.5692857705</v>
      </c>
      <c r="D324" s="1">
        <v>11.0788724789145</v>
      </c>
      <c r="E324" s="1">
        <v>258.191184147542</v>
      </c>
      <c r="F324" s="1">
        <v>507.17868827331</v>
      </c>
      <c r="G324" s="1">
        <v>18.2724392352746</v>
      </c>
      <c r="H324" s="1">
        <v>85.177662133362205</v>
      </c>
      <c r="I324" s="1">
        <v>4.1072672032607702</v>
      </c>
      <c r="J324" s="2">
        <v>1</v>
      </c>
    </row>
    <row r="325" spans="1:10" x14ac:dyDescent="0.3">
      <c r="A325" s="1">
        <v>5.5643424906303496</v>
      </c>
      <c r="B325" s="1">
        <v>256.20882997776903</v>
      </c>
      <c r="C325" s="1">
        <v>11245.735766690401</v>
      </c>
      <c r="D325" s="1">
        <v>7.2122539308412996</v>
      </c>
      <c r="E325" s="1">
        <v>329.33836637555203</v>
      </c>
      <c r="F325" s="1">
        <v>369.55551325530098</v>
      </c>
      <c r="G325" s="1">
        <v>15.640053344806001</v>
      </c>
      <c r="H325" s="1">
        <v>51.150344404895201</v>
      </c>
      <c r="I325" s="1">
        <v>2.2859878491983499</v>
      </c>
      <c r="J325" s="2">
        <v>1</v>
      </c>
    </row>
    <row r="326" spans="1:10" x14ac:dyDescent="0.3">
      <c r="A326" s="1">
        <v>7.8865912273286796</v>
      </c>
      <c r="B326" s="1">
        <v>213.052590730346</v>
      </c>
      <c r="C326" s="1">
        <v>38852.029635921201</v>
      </c>
      <c r="D326" s="1">
        <v>11.170788619781099</v>
      </c>
      <c r="E326" s="1">
        <v>281.700776814726</v>
      </c>
      <c r="F326" s="1">
        <v>326.11535021732902</v>
      </c>
      <c r="G326" s="1">
        <v>10.385172454825501</v>
      </c>
      <c r="H326" s="1">
        <v>64.662500701110901</v>
      </c>
      <c r="I326" s="1">
        <v>4.5899835078547202</v>
      </c>
      <c r="J326" s="2">
        <v>1</v>
      </c>
    </row>
    <row r="327" spans="1:10" hidden="1" x14ac:dyDescent="0.3">
      <c r="A327">
        <v>7.4431890142926704</v>
      </c>
      <c r="B327">
        <v>193.12479889284299</v>
      </c>
      <c r="C327">
        <v>13551.953344708099</v>
      </c>
      <c r="D327">
        <v>4.3132648457613998</v>
      </c>
      <c r="F327">
        <v>430.48729571393199</v>
      </c>
      <c r="G327">
        <v>19.396329452342599</v>
      </c>
      <c r="H327">
        <v>72.075585505370697</v>
      </c>
      <c r="I327">
        <v>2.6648327961143701</v>
      </c>
      <c r="J327">
        <v>1</v>
      </c>
    </row>
    <row r="328" spans="1:10" hidden="1" x14ac:dyDescent="0.3">
      <c r="A328">
        <v>3.6571231325667299</v>
      </c>
      <c r="B328">
        <v>275.76714183651097</v>
      </c>
      <c r="C328">
        <v>23736.816258284001</v>
      </c>
      <c r="D328">
        <v>9.1007720793755293</v>
      </c>
      <c r="F328">
        <v>426.23112913174998</v>
      </c>
      <c r="G328">
        <v>17.985956556757699</v>
      </c>
      <c r="H328">
        <v>55.694892911147697</v>
      </c>
      <c r="I328">
        <v>3.3146297303616898</v>
      </c>
      <c r="J328">
        <v>1</v>
      </c>
    </row>
    <row r="329" spans="1:10" x14ac:dyDescent="0.3">
      <c r="A329" s="1">
        <v>9.5971918568781707</v>
      </c>
      <c r="B329" s="1">
        <v>167.08897595756801</v>
      </c>
      <c r="C329" s="1">
        <v>21153.3228268483</v>
      </c>
      <c r="D329" s="1">
        <v>7.9444693087434999</v>
      </c>
      <c r="E329" s="1">
        <v>346.07501580918603</v>
      </c>
      <c r="F329" s="1">
        <v>335.19760824941801</v>
      </c>
      <c r="G329" s="1">
        <v>14.347676089238</v>
      </c>
      <c r="H329" s="1">
        <v>50.642447466178297</v>
      </c>
      <c r="I329" s="1">
        <v>5.1451528706052798</v>
      </c>
      <c r="J329" s="2">
        <v>1</v>
      </c>
    </row>
    <row r="330" spans="1:10" x14ac:dyDescent="0.3">
      <c r="A330" s="1">
        <v>6.9642259425787296</v>
      </c>
      <c r="B330" s="1">
        <v>212.76449436191001</v>
      </c>
      <c r="C330" s="1">
        <v>29957.1912153997</v>
      </c>
      <c r="D330" s="1">
        <v>7.6751876457074601</v>
      </c>
      <c r="E330" s="1">
        <v>321.25089808107299</v>
      </c>
      <c r="F330" s="1">
        <v>378.08554563286202</v>
      </c>
      <c r="G330" s="1">
        <v>13.1276936793882</v>
      </c>
      <c r="H330" s="1">
        <v>72.089000983831994</v>
      </c>
      <c r="I330" s="1">
        <v>3.9904375721643999</v>
      </c>
      <c r="J330" s="2">
        <v>1</v>
      </c>
    </row>
    <row r="331" spans="1:10" x14ac:dyDescent="0.3">
      <c r="A331" s="1">
        <v>7.6729095229438</v>
      </c>
      <c r="B331" s="1">
        <v>152.87830510283899</v>
      </c>
      <c r="C331" s="1">
        <v>22989.351184202998</v>
      </c>
      <c r="D331" s="1">
        <v>6.2319132531205703</v>
      </c>
      <c r="E331" s="1">
        <v>343.43901731116699</v>
      </c>
      <c r="F331" s="1">
        <v>401.14087862448002</v>
      </c>
      <c r="G331" s="1">
        <v>14.252683739036099</v>
      </c>
      <c r="H331" s="1">
        <v>64.291291820047107</v>
      </c>
      <c r="I331" s="1">
        <v>4.2682274815364298</v>
      </c>
      <c r="J331" s="2">
        <v>1</v>
      </c>
    </row>
    <row r="332" spans="1:10" hidden="1" x14ac:dyDescent="0.3">
      <c r="A332">
        <v>6.7370040722130504</v>
      </c>
      <c r="B332">
        <v>220.10010235915999</v>
      </c>
      <c r="C332">
        <v>24694.744205217401</v>
      </c>
      <c r="D332">
        <v>8.3736598759988503</v>
      </c>
      <c r="F332">
        <v>384.30867302490202</v>
      </c>
      <c r="G332">
        <v>6.7480919380226903</v>
      </c>
      <c r="H332">
        <v>8.1758763842742592</v>
      </c>
      <c r="I332">
        <v>4.0631702888417696</v>
      </c>
      <c r="J332">
        <v>1</v>
      </c>
    </row>
    <row r="333" spans="1:10" hidden="1" x14ac:dyDescent="0.3">
      <c r="B333">
        <v>163.224466297204</v>
      </c>
      <c r="C333">
        <v>18570.285339002399</v>
      </c>
      <c r="D333">
        <v>8.10934586079604</v>
      </c>
      <c r="E333">
        <v>296.19026162447102</v>
      </c>
      <c r="F333">
        <v>463.741716165475</v>
      </c>
      <c r="G333">
        <v>16.900147977489699</v>
      </c>
      <c r="H333">
        <v>61.349831919856797</v>
      </c>
      <c r="I333">
        <v>4.1357453288543198</v>
      </c>
      <c r="J333">
        <v>1</v>
      </c>
    </row>
    <row r="334" spans="1:10" x14ac:dyDescent="0.3">
      <c r="A334" s="1">
        <v>5.3824890394716398</v>
      </c>
      <c r="B334" s="1">
        <v>240.01821389053899</v>
      </c>
      <c r="C334" s="1">
        <v>18189.3949801827</v>
      </c>
      <c r="D334" s="1">
        <v>5.5519904675499001</v>
      </c>
      <c r="E334" s="1">
        <v>397.70006501459</v>
      </c>
      <c r="F334" s="1">
        <v>551.47620223420301</v>
      </c>
      <c r="G334" s="1">
        <v>12.8187296670952</v>
      </c>
      <c r="H334" s="1">
        <v>79.7799110766843</v>
      </c>
      <c r="I334" s="1">
        <v>4.1733302832538</v>
      </c>
      <c r="J334" s="2">
        <v>1</v>
      </c>
    </row>
    <row r="335" spans="1:10" x14ac:dyDescent="0.3">
      <c r="A335" s="1">
        <v>7.0229521134292998</v>
      </c>
      <c r="B335" s="1">
        <v>264.52560648586899</v>
      </c>
      <c r="C335" s="1">
        <v>15978.355249095101</v>
      </c>
      <c r="D335" s="1">
        <v>10.956205455514199</v>
      </c>
      <c r="E335" s="1">
        <v>262.06455140067101</v>
      </c>
      <c r="F335" s="1">
        <v>412.709423376703</v>
      </c>
      <c r="G335" s="1">
        <v>5.3152865371582703</v>
      </c>
      <c r="H335" s="1">
        <v>76.024490719265799</v>
      </c>
      <c r="I335" s="1">
        <v>4.9719070985184599</v>
      </c>
      <c r="J335" s="2">
        <v>1</v>
      </c>
    </row>
    <row r="336" spans="1:10" hidden="1" x14ac:dyDescent="0.3">
      <c r="B336">
        <v>250.705393897043</v>
      </c>
      <c r="C336">
        <v>27355.934306484502</v>
      </c>
      <c r="D336">
        <v>6.4820379737763503</v>
      </c>
      <c r="E336">
        <v>377.35804842162003</v>
      </c>
      <c r="F336">
        <v>559.81784714449998</v>
      </c>
      <c r="G336">
        <v>13.6539598682388</v>
      </c>
      <c r="H336">
        <v>77.917719535419295</v>
      </c>
      <c r="I336">
        <v>2.9691360985959299</v>
      </c>
      <c r="J336">
        <v>1</v>
      </c>
    </row>
    <row r="337" spans="1:10" x14ac:dyDescent="0.3">
      <c r="A337" s="1">
        <v>10.026223807942101</v>
      </c>
      <c r="B337" s="1">
        <v>94.0913074831264</v>
      </c>
      <c r="C337" s="1">
        <v>25510.097298214601</v>
      </c>
      <c r="D337" s="1">
        <v>6.6141140307789099</v>
      </c>
      <c r="E337" s="1">
        <v>385.40265949386799</v>
      </c>
      <c r="F337" s="1">
        <v>388.46726596970001</v>
      </c>
      <c r="G337" s="1">
        <v>11.887161249998501</v>
      </c>
      <c r="H337" s="1">
        <v>69.273978689310297</v>
      </c>
      <c r="I337" s="1">
        <v>3.73622847057353</v>
      </c>
      <c r="J337" s="2">
        <v>1</v>
      </c>
    </row>
    <row r="338" spans="1:10" hidden="1" x14ac:dyDescent="0.3">
      <c r="A338">
        <v>5.5838329984766597</v>
      </c>
      <c r="B338">
        <v>261.23382530839598</v>
      </c>
      <c r="C338">
        <v>35278.681742745699</v>
      </c>
      <c r="D338">
        <v>6.5946167902281001</v>
      </c>
      <c r="F338">
        <v>278.639038680623</v>
      </c>
      <c r="G338">
        <v>13.5653873835496</v>
      </c>
      <c r="H338">
        <v>83.274894722186005</v>
      </c>
      <c r="I338">
        <v>3.8701569206242898</v>
      </c>
      <c r="J338">
        <v>1</v>
      </c>
    </row>
    <row r="339" spans="1:10" hidden="1" x14ac:dyDescent="0.3">
      <c r="A339">
        <v>7.9529291155722399</v>
      </c>
      <c r="B339">
        <v>221.36985384494201</v>
      </c>
      <c r="C339">
        <v>18621.424922740101</v>
      </c>
      <c r="D339">
        <v>6.8794183880855497</v>
      </c>
      <c r="F339">
        <v>309.25461973579502</v>
      </c>
      <c r="G339">
        <v>19.056984917706199</v>
      </c>
      <c r="H339">
        <v>72.689354324696694</v>
      </c>
      <c r="I339">
        <v>5.26001476613565</v>
      </c>
      <c r="J339">
        <v>1</v>
      </c>
    </row>
    <row r="340" spans="1:10" x14ac:dyDescent="0.3">
      <c r="A340" s="1">
        <v>5.5001866409041797</v>
      </c>
      <c r="B340" s="1">
        <v>254.67270502539401</v>
      </c>
      <c r="C340" s="1">
        <v>21082.852044281099</v>
      </c>
      <c r="D340" s="1">
        <v>8.3693540977722893</v>
      </c>
      <c r="E340" s="1">
        <v>347.81651449635598</v>
      </c>
      <c r="F340" s="1">
        <v>469.79537504593497</v>
      </c>
      <c r="G340" s="1">
        <v>13.496404312223101</v>
      </c>
      <c r="H340" s="1">
        <v>60.045866658609903</v>
      </c>
      <c r="I340" s="1">
        <v>4.1784789514762597</v>
      </c>
      <c r="J340" s="2">
        <v>1</v>
      </c>
    </row>
    <row r="341" spans="1:10" x14ac:dyDescent="0.3">
      <c r="A341" s="1">
        <v>7.5437004660569098</v>
      </c>
      <c r="B341" s="1">
        <v>161.62314162694699</v>
      </c>
      <c r="C341" s="1">
        <v>19116.012084122998</v>
      </c>
      <c r="D341" s="1">
        <v>8.4934067485446292</v>
      </c>
      <c r="E341" s="1">
        <v>289.95995285934902</v>
      </c>
      <c r="F341" s="1">
        <v>440.28344556871201</v>
      </c>
      <c r="G341" s="1">
        <v>13.3367696078009</v>
      </c>
      <c r="H341" s="1">
        <v>80.243236889410696</v>
      </c>
      <c r="I341" s="1">
        <v>3.6305365783974599</v>
      </c>
      <c r="J341" s="2">
        <v>1</v>
      </c>
    </row>
    <row r="342" spans="1:10" x14ac:dyDescent="0.3">
      <c r="A342" s="1">
        <v>6.8483315590494396</v>
      </c>
      <c r="B342" s="1">
        <v>159.18805013792601</v>
      </c>
      <c r="C342" s="1">
        <v>12837.5060629694</v>
      </c>
      <c r="D342" s="1">
        <v>5.1644480548378802</v>
      </c>
      <c r="E342" s="1">
        <v>373.99171050123601</v>
      </c>
      <c r="F342" s="1">
        <v>558.81556674452202</v>
      </c>
      <c r="G342" s="1">
        <v>12.254080760936001</v>
      </c>
      <c r="H342" s="1">
        <v>69.772210266725196</v>
      </c>
      <c r="I342" s="1">
        <v>4.3966045560654701</v>
      </c>
      <c r="J342" s="2">
        <v>1</v>
      </c>
    </row>
    <row r="343" spans="1:10" hidden="1" x14ac:dyDescent="0.3">
      <c r="B343">
        <v>181.210509873208</v>
      </c>
      <c r="C343">
        <v>30280.788593026002</v>
      </c>
      <c r="D343">
        <v>10.3825465905225</v>
      </c>
      <c r="E343">
        <v>256.63006817978601</v>
      </c>
      <c r="F343">
        <v>487.99726162747299</v>
      </c>
      <c r="G343">
        <v>11.346301748517501</v>
      </c>
      <c r="H343">
        <v>68.843865572207093</v>
      </c>
      <c r="I343">
        <v>3.7795544920225601</v>
      </c>
      <c r="J343">
        <v>1</v>
      </c>
    </row>
    <row r="344" spans="1:10" x14ac:dyDescent="0.3">
      <c r="A344" s="1">
        <v>5.9102517293372001</v>
      </c>
      <c r="B344" s="1">
        <v>282.73901696086199</v>
      </c>
      <c r="C344" s="1">
        <v>15244.846394587399</v>
      </c>
      <c r="D344" s="1">
        <v>6.6365506489238903</v>
      </c>
      <c r="E344" s="1">
        <v>363.38468266961098</v>
      </c>
      <c r="F344" s="1">
        <v>695.36952798804703</v>
      </c>
      <c r="G344" s="1">
        <v>13.1383531472252</v>
      </c>
      <c r="H344" s="1">
        <v>89.801010694357103</v>
      </c>
      <c r="I344" s="1">
        <v>3.6609229075947698</v>
      </c>
      <c r="J344" s="2">
        <v>1</v>
      </c>
    </row>
    <row r="345" spans="1:10" hidden="1" x14ac:dyDescent="0.3">
      <c r="A345">
        <v>8.7168203337723806</v>
      </c>
      <c r="B345">
        <v>153.98003446083999</v>
      </c>
      <c r="C345">
        <v>11734.4488567892</v>
      </c>
      <c r="D345">
        <v>7.1236113226990199</v>
      </c>
      <c r="F345">
        <v>447.02807683822698</v>
      </c>
      <c r="G345">
        <v>12.7360442549199</v>
      </c>
      <c r="H345">
        <v>39.927520823036197</v>
      </c>
      <c r="I345">
        <v>3.2051287672092599</v>
      </c>
      <c r="J345">
        <v>1</v>
      </c>
    </row>
    <row r="346" spans="1:10" hidden="1" x14ac:dyDescent="0.3">
      <c r="A346">
        <v>6.0168891356533898</v>
      </c>
      <c r="B346">
        <v>221.14730779188</v>
      </c>
      <c r="C346">
        <v>16656.062671606702</v>
      </c>
      <c r="D346">
        <v>5.2016877576618299</v>
      </c>
      <c r="F346">
        <v>383.20777481327798</v>
      </c>
      <c r="G346">
        <v>22.517870469892699</v>
      </c>
      <c r="H346">
        <v>81.626232154019903</v>
      </c>
      <c r="I346">
        <v>4.4222692329216997</v>
      </c>
      <c r="J346">
        <v>1</v>
      </c>
    </row>
    <row r="347" spans="1:10" x14ac:dyDescent="0.3">
      <c r="A347" s="1">
        <v>9.5678227262804398</v>
      </c>
      <c r="B347" s="1">
        <v>173.11149825407</v>
      </c>
      <c r="C347" s="1">
        <v>38787.462705099002</v>
      </c>
      <c r="D347" s="1">
        <v>5.1499999322631496</v>
      </c>
      <c r="E347" s="1">
        <v>444.97055197132198</v>
      </c>
      <c r="F347" s="1">
        <v>492.41152440382899</v>
      </c>
      <c r="G347" s="1">
        <v>12.904220856973501</v>
      </c>
      <c r="H347" s="1">
        <v>48.481477177919103</v>
      </c>
      <c r="I347" s="1">
        <v>4.1979190549950802</v>
      </c>
      <c r="J347" s="2">
        <v>1</v>
      </c>
    </row>
    <row r="348" spans="1:10" x14ac:dyDescent="0.3">
      <c r="A348" s="1">
        <v>4.2962470237280703</v>
      </c>
      <c r="B348" s="1">
        <v>278.14752405652303</v>
      </c>
      <c r="C348" s="1">
        <v>19672.487213177199</v>
      </c>
      <c r="D348" s="1">
        <v>4.9552181590943603</v>
      </c>
      <c r="E348" s="1">
        <v>414.63672623531801</v>
      </c>
      <c r="F348" s="1">
        <v>330.06737897028398</v>
      </c>
      <c r="G348" s="1">
        <v>11.2931866089063</v>
      </c>
      <c r="H348" s="1">
        <v>70.665539664238196</v>
      </c>
      <c r="I348" s="1">
        <v>4.1633289815042298</v>
      </c>
      <c r="J348" s="2">
        <v>1</v>
      </c>
    </row>
    <row r="349" spans="1:10" hidden="1" x14ac:dyDescent="0.3">
      <c r="A349">
        <v>3.5515791769671501</v>
      </c>
      <c r="B349">
        <v>323.12400000000002</v>
      </c>
      <c r="C349">
        <v>38969.388992043198</v>
      </c>
      <c r="D349">
        <v>8.9255153122945199</v>
      </c>
      <c r="F349">
        <v>514.76291845681203</v>
      </c>
      <c r="G349">
        <v>10.160302764453199</v>
      </c>
      <c r="H349">
        <v>71.099998841979499</v>
      </c>
      <c r="I349">
        <v>3.9659939696086202</v>
      </c>
      <c r="J349">
        <v>1</v>
      </c>
    </row>
    <row r="350" spans="1:10" x14ac:dyDescent="0.3">
      <c r="A350" s="1">
        <v>8.5296693476335701</v>
      </c>
      <c r="B350" s="1">
        <v>157.70048107457001</v>
      </c>
      <c r="C350" s="1">
        <v>18203.730028658199</v>
      </c>
      <c r="D350" s="1">
        <v>8.9268263271800805</v>
      </c>
      <c r="E350" s="1">
        <v>309.541977391611</v>
      </c>
      <c r="F350" s="1">
        <v>498.650832712934</v>
      </c>
      <c r="G350" s="1">
        <v>12.287824431743299</v>
      </c>
      <c r="H350" s="1">
        <v>52.028741048220397</v>
      </c>
      <c r="I350" s="1">
        <v>3.7760408374335301</v>
      </c>
      <c r="J350" s="2">
        <v>1</v>
      </c>
    </row>
    <row r="351" spans="1:10" x14ac:dyDescent="0.3">
      <c r="A351" s="1">
        <v>8.0653390361042092</v>
      </c>
      <c r="B351" s="1">
        <v>174.120584254113</v>
      </c>
      <c r="C351" s="1">
        <v>21366.283597986199</v>
      </c>
      <c r="D351" s="1">
        <v>7.4909440135998997</v>
      </c>
      <c r="E351" s="1">
        <v>315.180405380585</v>
      </c>
      <c r="F351" s="1">
        <v>497.01923446590899</v>
      </c>
      <c r="G351" s="1">
        <v>11.4170186080033</v>
      </c>
      <c r="H351" s="1">
        <v>46.213197924149597</v>
      </c>
      <c r="I351" s="1">
        <v>3.75639170748219</v>
      </c>
      <c r="J351" s="2">
        <v>1</v>
      </c>
    </row>
    <row r="352" spans="1:10" x14ac:dyDescent="0.3">
      <c r="A352" s="1">
        <v>9.1584451632619999</v>
      </c>
      <c r="B352" s="1">
        <v>186.67297297271301</v>
      </c>
      <c r="C352" s="1">
        <v>15797.0303958032</v>
      </c>
      <c r="D352" s="1">
        <v>8.1510806624874093</v>
      </c>
      <c r="E352" s="1">
        <v>333.81226376656298</v>
      </c>
      <c r="F352" s="1">
        <v>425.75201760468002</v>
      </c>
      <c r="G352" s="1">
        <v>12.1826388771673</v>
      </c>
      <c r="H352" s="1">
        <v>112.622733007051</v>
      </c>
      <c r="I352" s="1">
        <v>4.52523673079825</v>
      </c>
      <c r="J352" s="2">
        <v>1</v>
      </c>
    </row>
    <row r="353" spans="1:10" x14ac:dyDescent="0.3">
      <c r="A353" s="1">
        <v>8.8485862829290394</v>
      </c>
      <c r="B353" s="1">
        <v>188.91998288967901</v>
      </c>
      <c r="C353" s="1">
        <v>32033.3320188572</v>
      </c>
      <c r="D353" s="1">
        <v>13.127000000000001</v>
      </c>
      <c r="E353" s="1">
        <v>182.39737024563601</v>
      </c>
      <c r="F353" s="1">
        <v>479.791974730866</v>
      </c>
      <c r="G353" s="1">
        <v>12.0704443305619</v>
      </c>
      <c r="H353" s="1">
        <v>77.671337491971201</v>
      </c>
      <c r="I353" s="1">
        <v>4.0146818579761101</v>
      </c>
      <c r="J353" s="2">
        <v>1</v>
      </c>
    </row>
    <row r="354" spans="1:10" x14ac:dyDescent="0.3">
      <c r="A354" s="1">
        <v>9.4954563819417803</v>
      </c>
      <c r="B354" s="1">
        <v>185.87859436173099</v>
      </c>
      <c r="C354" s="1">
        <v>18088.354849646301</v>
      </c>
      <c r="D354" s="1">
        <v>7.5273753090706803</v>
      </c>
      <c r="E354" s="1">
        <v>388.768656615564</v>
      </c>
      <c r="F354" s="1">
        <v>409.45099774475602</v>
      </c>
      <c r="G354" s="1">
        <v>12.3977035284683</v>
      </c>
      <c r="H354" s="1">
        <v>63.359143729195999</v>
      </c>
      <c r="I354" s="1">
        <v>4.1685412793257797</v>
      </c>
      <c r="J354" s="2">
        <v>1</v>
      </c>
    </row>
    <row r="355" spans="1:10" x14ac:dyDescent="0.3">
      <c r="A355" s="1">
        <v>8.0528939164594693</v>
      </c>
      <c r="B355" s="1">
        <v>198.994474283475</v>
      </c>
      <c r="C355" s="1">
        <v>9025.0793595979594</v>
      </c>
      <c r="D355" s="1">
        <v>7.2177879575489401</v>
      </c>
      <c r="E355" s="1">
        <v>338.39690969554903</v>
      </c>
      <c r="F355" s="1">
        <v>328.43311026419201</v>
      </c>
      <c r="G355" s="1">
        <v>9.1425234936335702</v>
      </c>
      <c r="H355" s="1">
        <v>42.7532153097441</v>
      </c>
      <c r="I355" s="1">
        <v>3.6348445415750201</v>
      </c>
      <c r="J355" s="2">
        <v>1</v>
      </c>
    </row>
    <row r="356" spans="1:10" hidden="1" x14ac:dyDescent="0.3">
      <c r="A356">
        <v>2.7985490988627699</v>
      </c>
      <c r="B356">
        <v>311.38395647301701</v>
      </c>
      <c r="C356">
        <v>26931.243483430899</v>
      </c>
      <c r="D356">
        <v>7.1168974328667902</v>
      </c>
      <c r="F356">
        <v>521.14052364919405</v>
      </c>
      <c r="G356">
        <v>14.2351542025784</v>
      </c>
      <c r="H356">
        <v>42.080353265271803</v>
      </c>
      <c r="I356">
        <v>3.66325222184045</v>
      </c>
      <c r="J356">
        <v>1</v>
      </c>
    </row>
    <row r="357" spans="1:10" x14ac:dyDescent="0.3">
      <c r="A357" s="1">
        <v>6.4258738662756896</v>
      </c>
      <c r="B357" s="1">
        <v>188.980281520619</v>
      </c>
      <c r="C357" s="1">
        <v>11965.396508460601</v>
      </c>
      <c r="D357" s="1">
        <v>7.5711225844887</v>
      </c>
      <c r="E357" s="1">
        <v>365.45365521856297</v>
      </c>
      <c r="F357" s="1">
        <v>502.99108783519301</v>
      </c>
      <c r="G357" s="1">
        <v>13.8664872301872</v>
      </c>
      <c r="H357" s="1">
        <v>96.818112770266694</v>
      </c>
      <c r="I357" s="1">
        <v>3.7319365027538698</v>
      </c>
      <c r="J357" s="2">
        <v>1</v>
      </c>
    </row>
    <row r="358" spans="1:10" x14ac:dyDescent="0.3">
      <c r="A358" s="1">
        <v>7.7572696656682796</v>
      </c>
      <c r="B358" s="1">
        <v>213.04844514753401</v>
      </c>
      <c r="C358" s="1">
        <v>25259.7805489618</v>
      </c>
      <c r="D358" s="1">
        <v>7.6351529921559598</v>
      </c>
      <c r="E358" s="1">
        <v>363.68481430328097</v>
      </c>
      <c r="F358" s="1">
        <v>543.52879860801397</v>
      </c>
      <c r="G358" s="1">
        <v>15.2540212218383</v>
      </c>
      <c r="H358" s="1">
        <v>107.189584000159</v>
      </c>
      <c r="I358" s="1">
        <v>4.1654322856114696</v>
      </c>
      <c r="J358" s="2">
        <v>1</v>
      </c>
    </row>
    <row r="359" spans="1:10" hidden="1" x14ac:dyDescent="0.3">
      <c r="A359">
        <v>7.7486547064925402</v>
      </c>
      <c r="B359">
        <v>239.78827775070701</v>
      </c>
      <c r="C359">
        <v>29331.236632903099</v>
      </c>
      <c r="D359">
        <v>10.713096621882199</v>
      </c>
      <c r="E359">
        <v>217.00060706826901</v>
      </c>
      <c r="F359">
        <v>441.52954725491702</v>
      </c>
      <c r="G359">
        <v>16.3893839016906</v>
      </c>
      <c r="I359">
        <v>2.5118104928778902</v>
      </c>
      <c r="J359">
        <v>1</v>
      </c>
    </row>
    <row r="360" spans="1:10" x14ac:dyDescent="0.3">
      <c r="A360" s="1">
        <v>5.11739030262423</v>
      </c>
      <c r="B360" s="1">
        <v>225.657404411995</v>
      </c>
      <c r="C360" s="1">
        <v>30914.111579007498</v>
      </c>
      <c r="D360" s="1">
        <v>6.2077294779422703</v>
      </c>
      <c r="E360" s="1">
        <v>371.64939153145201</v>
      </c>
      <c r="F360" s="1">
        <v>356.86228711669901</v>
      </c>
      <c r="G360" s="1">
        <v>8.0734205711822806</v>
      </c>
      <c r="H360" s="1">
        <v>77.388138078375206</v>
      </c>
      <c r="I360" s="1">
        <v>3.93718844183533</v>
      </c>
      <c r="J360" s="2">
        <v>1</v>
      </c>
    </row>
    <row r="361" spans="1:10" x14ac:dyDescent="0.3">
      <c r="A361" s="1">
        <v>7.4815353620944398</v>
      </c>
      <c r="B361" s="1">
        <v>218.26116977217899</v>
      </c>
      <c r="C361" s="1">
        <v>12088.4164503349</v>
      </c>
      <c r="D361" s="1">
        <v>4.8706603780270097</v>
      </c>
      <c r="E361" s="1">
        <v>407.29654981463699</v>
      </c>
      <c r="F361" s="1">
        <v>518.37557260673896</v>
      </c>
      <c r="G361" s="1">
        <v>17.120962242035699</v>
      </c>
      <c r="H361" s="1">
        <v>56.711024214102899</v>
      </c>
      <c r="I361" s="1">
        <v>4.2620654369456599</v>
      </c>
      <c r="J361" s="2">
        <v>1</v>
      </c>
    </row>
    <row r="362" spans="1:10" hidden="1" x14ac:dyDescent="0.3">
      <c r="A362">
        <v>5.3742225847088596</v>
      </c>
      <c r="B362">
        <v>201.33144005132201</v>
      </c>
      <c r="C362">
        <v>19410.233762899199</v>
      </c>
      <c r="D362">
        <v>3.2395803307698099</v>
      </c>
      <c r="E362">
        <v>384.56283820498697</v>
      </c>
      <c r="F362">
        <v>350.17803981469899</v>
      </c>
      <c r="G362">
        <v>13.4510887806562</v>
      </c>
      <c r="I362">
        <v>3.6427784384129098</v>
      </c>
      <c r="J362">
        <v>1</v>
      </c>
    </row>
    <row r="363" spans="1:10" x14ac:dyDescent="0.3">
      <c r="A363" s="1">
        <v>7.06364697562225</v>
      </c>
      <c r="B363" s="1">
        <v>140.61286572717401</v>
      </c>
      <c r="C363" s="1">
        <v>17941.811255910201</v>
      </c>
      <c r="D363" s="1">
        <v>6.2753046002592203</v>
      </c>
      <c r="E363" s="1">
        <v>376.04615620794499</v>
      </c>
      <c r="F363" s="1">
        <v>402.59360203144701</v>
      </c>
      <c r="G363" s="1">
        <v>12.439739683775301</v>
      </c>
      <c r="H363" s="1">
        <v>29.468428123944602</v>
      </c>
      <c r="I363" s="1">
        <v>3.3958662401655801</v>
      </c>
      <c r="J363" s="2">
        <v>1</v>
      </c>
    </row>
    <row r="364" spans="1:10" x14ac:dyDescent="0.3">
      <c r="A364" s="1">
        <v>6.8764510428826497</v>
      </c>
      <c r="B364" s="1">
        <v>190.84451360492699</v>
      </c>
      <c r="C364" s="1">
        <v>21979.031670782198</v>
      </c>
      <c r="D364" s="1">
        <v>5.6305575921806996</v>
      </c>
      <c r="E364" s="1">
        <v>363.83170570613601</v>
      </c>
      <c r="F364" s="1">
        <v>349.18608548703702</v>
      </c>
      <c r="G364" s="1">
        <v>9.5517323402507905</v>
      </c>
      <c r="H364" s="1">
        <v>68.410851327674393</v>
      </c>
      <c r="I364" s="1">
        <v>4.54534092739007</v>
      </c>
      <c r="J364" s="2">
        <v>1</v>
      </c>
    </row>
    <row r="365" spans="1:10" x14ac:dyDescent="0.3">
      <c r="A365" s="1">
        <v>4.81243365216746</v>
      </c>
      <c r="B365" s="1">
        <v>250.183953504367</v>
      </c>
      <c r="C365" s="1">
        <v>11465.5756432293</v>
      </c>
      <c r="D365" s="1">
        <v>4.3626411979283102</v>
      </c>
      <c r="E365" s="1">
        <v>398.16190358423597</v>
      </c>
      <c r="F365" s="1">
        <v>607.02654232477596</v>
      </c>
      <c r="G365" s="1">
        <v>18.210031501548201</v>
      </c>
      <c r="H365" s="1">
        <v>62.511467111444802</v>
      </c>
      <c r="I365" s="1">
        <v>3.0209959003414801</v>
      </c>
      <c r="J365" s="2">
        <v>1</v>
      </c>
    </row>
    <row r="366" spans="1:10" hidden="1" x14ac:dyDescent="0.3">
      <c r="A366">
        <v>4.9935307341400499</v>
      </c>
      <c r="B366">
        <v>242.620503137236</v>
      </c>
      <c r="C366">
        <v>13900.779270942299</v>
      </c>
      <c r="D366">
        <v>6.4677441290047399</v>
      </c>
      <c r="F366">
        <v>429.82781890501298</v>
      </c>
      <c r="G366">
        <v>17.274662564433001</v>
      </c>
      <c r="H366">
        <v>61.245788356783301</v>
      </c>
      <c r="I366">
        <v>3.1538093369703701</v>
      </c>
      <c r="J366">
        <v>1</v>
      </c>
    </row>
    <row r="367" spans="1:10" x14ac:dyDescent="0.3">
      <c r="A367" s="1">
        <v>4.7888610624981496</v>
      </c>
      <c r="B367" s="1">
        <v>234.89370257412199</v>
      </c>
      <c r="C367" s="1">
        <v>28174.620516250699</v>
      </c>
      <c r="D367" s="1">
        <v>10.850036483517201</v>
      </c>
      <c r="E367" s="1">
        <v>187.42413089573401</v>
      </c>
      <c r="F367" s="1">
        <v>444.85432083021101</v>
      </c>
      <c r="G367" s="1">
        <v>11.7847988426676</v>
      </c>
      <c r="H367" s="1">
        <v>89.010974115441499</v>
      </c>
      <c r="I367" s="1">
        <v>2.8968521864425498</v>
      </c>
      <c r="J367" s="2">
        <v>1</v>
      </c>
    </row>
    <row r="368" spans="1:10" hidden="1" x14ac:dyDescent="0.3">
      <c r="A368">
        <v>4.0372877393507798</v>
      </c>
      <c r="B368">
        <v>291.46189739835</v>
      </c>
      <c r="C368">
        <v>52318.9172975896</v>
      </c>
      <c r="D368">
        <v>7.7794593144880899</v>
      </c>
      <c r="F368">
        <v>401.20427095214302</v>
      </c>
      <c r="G368">
        <v>16.542921333834599</v>
      </c>
      <c r="H368">
        <v>87.814800259510903</v>
      </c>
      <c r="I368">
        <v>3.0450485699424101</v>
      </c>
      <c r="J368">
        <v>1</v>
      </c>
    </row>
    <row r="369" spans="1:10" x14ac:dyDescent="0.3">
      <c r="A369" s="1">
        <v>6.5058725093635799</v>
      </c>
      <c r="B369" s="1">
        <v>240.28791166558401</v>
      </c>
      <c r="C369" s="1">
        <v>29534.690291753399</v>
      </c>
      <c r="D369" s="1">
        <v>6.7752771543691601</v>
      </c>
      <c r="E369" s="1">
        <v>341.72823932230898</v>
      </c>
      <c r="F369" s="1">
        <v>265.25119863757999</v>
      </c>
      <c r="G369" s="1">
        <v>13.5702230186352</v>
      </c>
      <c r="H369" s="1">
        <v>93.166465443062606</v>
      </c>
      <c r="I369" s="1">
        <v>4.4975285967398504</v>
      </c>
      <c r="J369" s="2">
        <v>1</v>
      </c>
    </row>
    <row r="370" spans="1:10" hidden="1" x14ac:dyDescent="0.3">
      <c r="A370">
        <v>6.77977396685122</v>
      </c>
      <c r="B370">
        <v>153.88630925684399</v>
      </c>
      <c r="C370">
        <v>24415.070564445501</v>
      </c>
      <c r="D370">
        <v>7.3226716687581197</v>
      </c>
      <c r="F370">
        <v>459.87654964973302</v>
      </c>
      <c r="G370">
        <v>14.782290434774</v>
      </c>
      <c r="H370">
        <v>93.914701790151597</v>
      </c>
      <c r="I370">
        <v>2.7291045234305198</v>
      </c>
      <c r="J370">
        <v>1</v>
      </c>
    </row>
    <row r="371" spans="1:10" hidden="1" x14ac:dyDescent="0.3">
      <c r="A371">
        <v>6.9525116735960202</v>
      </c>
      <c r="B371">
        <v>211.697297440282</v>
      </c>
      <c r="C371">
        <v>33737.288524345196</v>
      </c>
      <c r="D371">
        <v>6.3008707021110997</v>
      </c>
      <c r="F371">
        <v>395.40700382156899</v>
      </c>
      <c r="G371">
        <v>14.182396069373</v>
      </c>
      <c r="H371">
        <v>39.802907065092299</v>
      </c>
      <c r="I371">
        <v>4.1054954853125603</v>
      </c>
      <c r="J371">
        <v>1</v>
      </c>
    </row>
    <row r="372" spans="1:10" x14ac:dyDescent="0.3">
      <c r="A372" s="1">
        <v>5.6284069194306898</v>
      </c>
      <c r="B372" s="1">
        <v>226.83004258464399</v>
      </c>
      <c r="C372" s="1">
        <v>28334.491937466501</v>
      </c>
      <c r="D372" s="1">
        <v>8.0124969890657791</v>
      </c>
      <c r="E372" s="1">
        <v>293.92427275903702</v>
      </c>
      <c r="F372" s="1">
        <v>351.16121324246501</v>
      </c>
      <c r="G372" s="1">
        <v>15.019240619493701</v>
      </c>
      <c r="H372" s="1">
        <v>35.178662156733203</v>
      </c>
      <c r="I372" s="1">
        <v>5.0506831152600098</v>
      </c>
      <c r="J372" s="2">
        <v>1</v>
      </c>
    </row>
    <row r="373" spans="1:10" x14ac:dyDescent="0.3">
      <c r="A373" s="1">
        <v>5.9660004887903497</v>
      </c>
      <c r="B373" s="1">
        <v>194.79622104538601</v>
      </c>
      <c r="C373" s="1">
        <v>17350.058530926101</v>
      </c>
      <c r="D373" s="1">
        <v>4.4665771910452197</v>
      </c>
      <c r="E373" s="1">
        <v>404.60998206731699</v>
      </c>
      <c r="F373" s="1">
        <v>406.806302347908</v>
      </c>
      <c r="G373" s="1">
        <v>11.539986637944001</v>
      </c>
      <c r="H373" s="1">
        <v>48.173359380881998</v>
      </c>
      <c r="I373" s="1">
        <v>4.1771392657611202</v>
      </c>
      <c r="J373" s="2">
        <v>1</v>
      </c>
    </row>
    <row r="374" spans="1:10" x14ac:dyDescent="0.3">
      <c r="A374" s="1">
        <v>6.3194315449597296</v>
      </c>
      <c r="B374" s="1">
        <v>180.96562086208999</v>
      </c>
      <c r="C374" s="1">
        <v>36278.718308796997</v>
      </c>
      <c r="D374" s="1">
        <v>9.9605520651632897</v>
      </c>
      <c r="E374" s="1">
        <v>275.59174572970198</v>
      </c>
      <c r="F374" s="1">
        <v>307.69136061472102</v>
      </c>
      <c r="G374" s="1">
        <v>18.196930946533499</v>
      </c>
      <c r="H374" s="1">
        <v>93.594246030339505</v>
      </c>
      <c r="I374" s="1">
        <v>2.6531266883388001</v>
      </c>
      <c r="J374" s="2">
        <v>1</v>
      </c>
    </row>
    <row r="375" spans="1:10" hidden="1" x14ac:dyDescent="0.3">
      <c r="A375">
        <v>8.0272478699500596</v>
      </c>
      <c r="B375">
        <v>193.35241635718501</v>
      </c>
      <c r="C375">
        <v>7714.7469692623299</v>
      </c>
      <c r="D375">
        <v>6.0872377347553996</v>
      </c>
      <c r="F375">
        <v>440.93897799503998</v>
      </c>
      <c r="G375">
        <v>22.504679439914401</v>
      </c>
      <c r="H375">
        <v>62.0070437323064</v>
      </c>
      <c r="I375">
        <v>3.48064083685431</v>
      </c>
      <c r="J375">
        <v>1</v>
      </c>
    </row>
    <row r="376" spans="1:10" hidden="1" x14ac:dyDescent="0.3">
      <c r="A376">
        <v>8.8826844522924002</v>
      </c>
      <c r="B376">
        <v>135.52306243902899</v>
      </c>
      <c r="C376">
        <v>4857.2538067027499</v>
      </c>
      <c r="D376">
        <v>5.2097789329562598</v>
      </c>
      <c r="F376">
        <v>532.33665930064603</v>
      </c>
      <c r="G376">
        <v>20.296274385588902</v>
      </c>
      <c r="H376">
        <v>20.337752642440901</v>
      </c>
      <c r="I376">
        <v>3.82792086706141</v>
      </c>
      <c r="J376">
        <v>1</v>
      </c>
    </row>
    <row r="377" spans="1:10" x14ac:dyDescent="0.3">
      <c r="A377" s="1">
        <v>5.99128347536689</v>
      </c>
      <c r="B377" s="1">
        <v>224.60856276133001</v>
      </c>
      <c r="C377" s="1">
        <v>29983.1160070365</v>
      </c>
      <c r="D377" s="1">
        <v>7.3838186809894601</v>
      </c>
      <c r="E377" s="1">
        <v>329.731546601682</v>
      </c>
      <c r="F377" s="1">
        <v>604.63126289553998</v>
      </c>
      <c r="G377" s="1">
        <v>17.7412282444315</v>
      </c>
      <c r="H377" s="1">
        <v>65.116975610261207</v>
      </c>
      <c r="I377" s="1">
        <v>4.84056230147542</v>
      </c>
      <c r="J377" s="2">
        <v>1</v>
      </c>
    </row>
    <row r="378" spans="1:10" x14ac:dyDescent="0.3">
      <c r="A378" s="1">
        <v>10.272444272154299</v>
      </c>
      <c r="B378" s="1">
        <v>163.62462341358901</v>
      </c>
      <c r="C378" s="1">
        <v>18894.8523936907</v>
      </c>
      <c r="D378" s="1">
        <v>10.0682053673642</v>
      </c>
      <c r="E378" s="1">
        <v>269.64665561282101</v>
      </c>
      <c r="F378" s="1">
        <v>446.450725335556</v>
      </c>
      <c r="G378" s="1">
        <v>11.8569144226324</v>
      </c>
      <c r="H378" s="1">
        <v>82.445503268714205</v>
      </c>
      <c r="I378" s="1">
        <v>3.1798847273996702</v>
      </c>
      <c r="J378" s="2">
        <v>1</v>
      </c>
    </row>
    <row r="379" spans="1:10" hidden="1" x14ac:dyDescent="0.3">
      <c r="B379">
        <v>131.54774425866799</v>
      </c>
      <c r="C379">
        <v>21626.497594539898</v>
      </c>
      <c r="D379">
        <v>7.2078463536420401</v>
      </c>
      <c r="F379">
        <v>390.95503298183399</v>
      </c>
      <c r="G379">
        <v>14.8449547788295</v>
      </c>
      <c r="H379">
        <v>26.505484036158901</v>
      </c>
      <c r="I379">
        <v>4.7281239854828101</v>
      </c>
      <c r="J379">
        <v>1</v>
      </c>
    </row>
    <row r="380" spans="1:10" x14ac:dyDescent="0.3">
      <c r="A380" s="1">
        <v>6.1051401350435501</v>
      </c>
      <c r="B380" s="1">
        <v>249.14139102405801</v>
      </c>
      <c r="C380" s="1">
        <v>45249.449033016797</v>
      </c>
      <c r="D380" s="1">
        <v>7.3693603031209296</v>
      </c>
      <c r="E380" s="1">
        <v>338.77130732746099</v>
      </c>
      <c r="F380" s="1">
        <v>314.96508973191101</v>
      </c>
      <c r="G380" s="1">
        <v>11.2517778056549</v>
      </c>
      <c r="H380" s="1">
        <v>88.657477315317905</v>
      </c>
      <c r="I380" s="1">
        <v>3.10308984406928</v>
      </c>
      <c r="J380" s="2">
        <v>1</v>
      </c>
    </row>
    <row r="381" spans="1:10" x14ac:dyDescent="0.3">
      <c r="A381" s="1">
        <v>9.4433588841461198</v>
      </c>
      <c r="B381" s="1">
        <v>73.492233689061095</v>
      </c>
      <c r="C381" s="1">
        <v>20438.2246900842</v>
      </c>
      <c r="D381" s="1">
        <v>8.0249531109980996</v>
      </c>
      <c r="E381" s="1">
        <v>315.80565878312098</v>
      </c>
      <c r="F381" s="1">
        <v>458.67723149125902</v>
      </c>
      <c r="G381" s="1">
        <v>12.5386806872314</v>
      </c>
      <c r="H381" s="1">
        <v>50.8524703393349</v>
      </c>
      <c r="I381" s="1">
        <v>3.4866464085132001</v>
      </c>
      <c r="J381" s="2">
        <v>1</v>
      </c>
    </row>
    <row r="382" spans="1:10" x14ac:dyDescent="0.3">
      <c r="A382" s="1">
        <v>6.8874143711295304</v>
      </c>
      <c r="B382" s="1">
        <v>223.60305799350701</v>
      </c>
      <c r="C382" s="1">
        <v>29189.1367209075</v>
      </c>
      <c r="D382" s="1">
        <v>10.5144660372596</v>
      </c>
      <c r="E382" s="1">
        <v>253.830552152488</v>
      </c>
      <c r="F382" s="1">
        <v>386.62286249434101</v>
      </c>
      <c r="G382" s="1">
        <v>11.3122936161294</v>
      </c>
      <c r="H382" s="1">
        <v>67.916182703380798</v>
      </c>
      <c r="I382" s="1">
        <v>4.5641883551843598</v>
      </c>
      <c r="J382" s="2">
        <v>1</v>
      </c>
    </row>
    <row r="383" spans="1:10" x14ac:dyDescent="0.3">
      <c r="A383" s="1">
        <v>6.51290083326617</v>
      </c>
      <c r="B383" s="1">
        <v>169.21747977107199</v>
      </c>
      <c r="C383" s="1">
        <v>25151.411573500402</v>
      </c>
      <c r="D383" s="1">
        <v>4.6133107826082798</v>
      </c>
      <c r="E383" s="1">
        <v>375.61231801186602</v>
      </c>
      <c r="F383" s="1">
        <v>296.07438204919202</v>
      </c>
      <c r="G383" s="1">
        <v>15.0886995207916</v>
      </c>
      <c r="H383" s="1">
        <v>74.075925572907906</v>
      </c>
      <c r="I383" s="1">
        <v>4.4040403647784503</v>
      </c>
      <c r="J383" s="2">
        <v>1</v>
      </c>
    </row>
    <row r="384" spans="1:10" x14ac:dyDescent="0.3">
      <c r="A384" s="1">
        <v>5.77271809485182</v>
      </c>
      <c r="B384" s="1">
        <v>213.36354459231001</v>
      </c>
      <c r="C384" s="1">
        <v>26124.931414643801</v>
      </c>
      <c r="D384" s="1">
        <v>8.6307189653526795</v>
      </c>
      <c r="E384" s="1">
        <v>273.27944766126399</v>
      </c>
      <c r="F384" s="1">
        <v>465.559285829369</v>
      </c>
      <c r="G384" s="1">
        <v>8.0062077735984101</v>
      </c>
      <c r="H384" s="1">
        <v>59.964334433876701</v>
      </c>
      <c r="I384" s="1">
        <v>6.49424946747299</v>
      </c>
      <c r="J384" s="2">
        <v>1</v>
      </c>
    </row>
    <row r="385" spans="1:10" hidden="1" x14ac:dyDescent="0.3">
      <c r="A385">
        <v>4.9125572620094404</v>
      </c>
      <c r="B385">
        <v>308.25383294492201</v>
      </c>
      <c r="C385">
        <v>44063.098416627603</v>
      </c>
      <c r="D385">
        <v>7.9279769445687398</v>
      </c>
      <c r="E385">
        <v>280.93366425140903</v>
      </c>
      <c r="F385">
        <v>327.475650397214</v>
      </c>
      <c r="G385">
        <v>14.8579810854831</v>
      </c>
      <c r="I385">
        <v>4.8973725084500597</v>
      </c>
      <c r="J385">
        <v>1</v>
      </c>
    </row>
    <row r="386" spans="1:10" x14ac:dyDescent="0.3">
      <c r="A386" s="1">
        <v>9.7395619489699108</v>
      </c>
      <c r="B386" s="1">
        <v>166.94886404872199</v>
      </c>
      <c r="C386" s="1">
        <v>13623.160062864999</v>
      </c>
      <c r="D386" s="1">
        <v>7.2359217594841603</v>
      </c>
      <c r="E386" s="1">
        <v>385.05913433199601</v>
      </c>
      <c r="F386" s="1">
        <v>369.59128906677898</v>
      </c>
      <c r="G386" s="1">
        <v>12.3226038209562</v>
      </c>
      <c r="H386" s="1">
        <v>68.505851645063601</v>
      </c>
      <c r="I386" s="1">
        <v>2.5680798767252302</v>
      </c>
      <c r="J386" s="2">
        <v>1</v>
      </c>
    </row>
    <row r="387" spans="1:10" x14ac:dyDescent="0.3">
      <c r="A387" s="1">
        <v>5.5419790193089202</v>
      </c>
      <c r="B387" s="1">
        <v>185.67187362857899</v>
      </c>
      <c r="C387" s="1">
        <v>20143.065261755099</v>
      </c>
      <c r="D387" s="1">
        <v>10.236175974569999</v>
      </c>
      <c r="E387" s="1">
        <v>209.47105843525199</v>
      </c>
      <c r="F387" s="1">
        <v>517.93578552479403</v>
      </c>
      <c r="G387" s="1">
        <v>18.464015412802699</v>
      </c>
      <c r="H387" s="1">
        <v>49.371318663468898</v>
      </c>
      <c r="I387" s="1">
        <v>3.67297598317713</v>
      </c>
      <c r="J387" s="2">
        <v>1</v>
      </c>
    </row>
    <row r="388" spans="1:10" hidden="1" x14ac:dyDescent="0.3">
      <c r="B388">
        <v>193.50341477990301</v>
      </c>
      <c r="C388">
        <v>42268.334296005902</v>
      </c>
      <c r="D388">
        <v>9.0059427880816205</v>
      </c>
      <c r="E388">
        <v>258.39268291201103</v>
      </c>
      <c r="F388">
        <v>384.68487540523398</v>
      </c>
      <c r="G388">
        <v>9.0852785550648605</v>
      </c>
      <c r="H388">
        <v>75.439632925051001</v>
      </c>
      <c r="I388">
        <v>3.6017354805032999</v>
      </c>
      <c r="J388">
        <v>1</v>
      </c>
    </row>
    <row r="389" spans="1:10" hidden="1" x14ac:dyDescent="0.3">
      <c r="B389">
        <v>143.30020028246099</v>
      </c>
      <c r="C389">
        <v>16263.167465418401</v>
      </c>
      <c r="D389">
        <v>6.2297365643921596</v>
      </c>
      <c r="F389">
        <v>503.664085138524</v>
      </c>
      <c r="G389">
        <v>19.5854965798938</v>
      </c>
      <c r="I389">
        <v>3.4517400465867398</v>
      </c>
      <c r="J389">
        <v>1</v>
      </c>
    </row>
    <row r="390" spans="1:10" x14ac:dyDescent="0.3">
      <c r="A390" s="1">
        <v>6.4489310334090701</v>
      </c>
      <c r="B390" s="1">
        <v>240.24477096583701</v>
      </c>
      <c r="C390" s="1">
        <v>13979.1657232955</v>
      </c>
      <c r="D390" s="1">
        <v>9.0779847561648896</v>
      </c>
      <c r="E390" s="1">
        <v>314.59047716924101</v>
      </c>
      <c r="F390" s="1">
        <v>473.75130164115598</v>
      </c>
      <c r="G390" s="1">
        <v>17.416902640114898</v>
      </c>
      <c r="H390" s="1">
        <v>84.024786397540296</v>
      </c>
      <c r="I390" s="1">
        <v>3.6221955223639002</v>
      </c>
      <c r="J390" s="2">
        <v>1</v>
      </c>
    </row>
    <row r="391" spans="1:10" hidden="1" x14ac:dyDescent="0.3">
      <c r="A391">
        <v>5.4779122945460497</v>
      </c>
      <c r="B391">
        <v>211.398843881673</v>
      </c>
      <c r="C391">
        <v>27361.6590661767</v>
      </c>
      <c r="D391">
        <v>5.8104569131181396</v>
      </c>
      <c r="E391">
        <v>340.62380552585199</v>
      </c>
      <c r="F391">
        <v>358.04413002292398</v>
      </c>
      <c r="G391">
        <v>16.629384442216001</v>
      </c>
      <c r="I391">
        <v>3.7742561211049801</v>
      </c>
      <c r="J391">
        <v>1</v>
      </c>
    </row>
    <row r="392" spans="1:10" x14ac:dyDescent="0.3">
      <c r="A392" s="1">
        <v>8.5447086616730399</v>
      </c>
      <c r="B392" s="1">
        <v>181.413402063479</v>
      </c>
      <c r="C392" s="1">
        <v>31429.379029248699</v>
      </c>
      <c r="D392" s="1">
        <v>7.55502970999824</v>
      </c>
      <c r="E392" s="1">
        <v>350.39708194090099</v>
      </c>
      <c r="F392" s="1">
        <v>393.88961560845797</v>
      </c>
      <c r="G392" s="1">
        <v>10.247232186738801</v>
      </c>
      <c r="H392" s="1">
        <v>82.721911919461405</v>
      </c>
      <c r="I392" s="1">
        <v>2.3181524802481901</v>
      </c>
      <c r="J392" s="2">
        <v>1</v>
      </c>
    </row>
    <row r="393" spans="1:10" hidden="1" x14ac:dyDescent="0.3">
      <c r="A393">
        <v>7.3785970162586603</v>
      </c>
      <c r="B393">
        <v>175.98244710908199</v>
      </c>
      <c r="C393">
        <v>9460.3226353398895</v>
      </c>
      <c r="D393">
        <v>5.9410118481367196</v>
      </c>
      <c r="F393">
        <v>402.019944883844</v>
      </c>
      <c r="G393">
        <v>15.639454764393999</v>
      </c>
      <c r="H393">
        <v>37.389451619343497</v>
      </c>
      <c r="I393">
        <v>3.2152194632012501</v>
      </c>
      <c r="J393">
        <v>1</v>
      </c>
    </row>
    <row r="394" spans="1:10" x14ac:dyDescent="0.3">
      <c r="A394" s="1">
        <v>6.66400305000335</v>
      </c>
      <c r="B394" s="1">
        <v>199.58871845460899</v>
      </c>
      <c r="C394" s="1">
        <v>15902.9452756636</v>
      </c>
      <c r="D394" s="1">
        <v>5.2577890162858001</v>
      </c>
      <c r="E394" s="1">
        <v>346.584556496549</v>
      </c>
      <c r="F394" s="1">
        <v>347.35333597845198</v>
      </c>
      <c r="G394" s="1">
        <v>15.989418955795699</v>
      </c>
      <c r="H394" s="1">
        <v>61.156574538173601</v>
      </c>
      <c r="I394" s="1">
        <v>2.2277278840595498</v>
      </c>
      <c r="J394" s="2">
        <v>1</v>
      </c>
    </row>
    <row r="395" spans="1:10" hidden="1" x14ac:dyDescent="0.3">
      <c r="A395">
        <v>6.7755828124050801</v>
      </c>
      <c r="B395">
        <v>218.414928947737</v>
      </c>
      <c r="C395">
        <v>17968.882775028</v>
      </c>
      <c r="D395">
        <v>8.2541148312842196</v>
      </c>
      <c r="F395">
        <v>358.71767685984997</v>
      </c>
      <c r="G395">
        <v>10.520161452206199</v>
      </c>
      <c r="H395">
        <v>57.2441109908684</v>
      </c>
      <c r="I395">
        <v>4.3336362783028601</v>
      </c>
      <c r="J395">
        <v>1</v>
      </c>
    </row>
    <row r="396" spans="1:10" x14ac:dyDescent="0.3">
      <c r="A396" s="1">
        <v>8.7363712109152107</v>
      </c>
      <c r="B396" s="1">
        <v>194.67768716286099</v>
      </c>
      <c r="C396" s="1">
        <v>24283.658791140901</v>
      </c>
      <c r="D396" s="1">
        <v>8.8555444735304398</v>
      </c>
      <c r="E396" s="1">
        <v>329.00420498961398</v>
      </c>
      <c r="F396" s="1">
        <v>333.62379386744698</v>
      </c>
      <c r="G396" s="1">
        <v>16.5162316509923</v>
      </c>
      <c r="H396" s="1">
        <v>67.250472672609803</v>
      </c>
      <c r="I396" s="1">
        <v>3.80211611731671</v>
      </c>
      <c r="J396" s="2">
        <v>1</v>
      </c>
    </row>
    <row r="397" spans="1:10" x14ac:dyDescent="0.3">
      <c r="A397" s="1">
        <v>7.1469762961265397</v>
      </c>
      <c r="B397" s="1">
        <v>196.56268455939201</v>
      </c>
      <c r="C397" s="1">
        <v>16911.203773000401</v>
      </c>
      <c r="D397" s="1">
        <v>6.8905054803079304</v>
      </c>
      <c r="E397" s="1">
        <v>320.10087527999599</v>
      </c>
      <c r="F397" s="1">
        <v>520.11135817483398</v>
      </c>
      <c r="G397" s="1">
        <v>12.854238983078799</v>
      </c>
      <c r="H397" s="1">
        <v>66.814176485809199</v>
      </c>
      <c r="I397" s="1">
        <v>4.02576221589322</v>
      </c>
      <c r="J397" s="2">
        <v>1</v>
      </c>
    </row>
    <row r="398" spans="1:10" hidden="1" x14ac:dyDescent="0.3">
      <c r="B398">
        <v>242.90943630656801</v>
      </c>
      <c r="C398">
        <v>9654.7336807340507</v>
      </c>
      <c r="D398">
        <v>6.2539803924667297</v>
      </c>
      <c r="E398">
        <v>359.66583516683301</v>
      </c>
      <c r="F398">
        <v>588.56671265396596</v>
      </c>
      <c r="G398">
        <v>15.197014622333599</v>
      </c>
      <c r="H398">
        <v>62.822850176101902</v>
      </c>
      <c r="I398">
        <v>5.6522221130790102</v>
      </c>
      <c r="J398">
        <v>1</v>
      </c>
    </row>
    <row r="399" spans="1:10" x14ac:dyDescent="0.3">
      <c r="A399" s="1">
        <v>5.0403316923958901</v>
      </c>
      <c r="B399" s="1">
        <v>232.23447906839999</v>
      </c>
      <c r="C399" s="1">
        <v>25653.6902310447</v>
      </c>
      <c r="D399" s="1">
        <v>5.9293076215910201</v>
      </c>
      <c r="E399" s="1">
        <v>328.32957968224298</v>
      </c>
      <c r="F399" s="1">
        <v>529.05253526649994</v>
      </c>
      <c r="G399" s="1">
        <v>13.539409584490301</v>
      </c>
      <c r="H399" s="1">
        <v>38.346738277872902</v>
      </c>
      <c r="I399" s="1">
        <v>3.6033256152073498</v>
      </c>
      <c r="J399" s="2">
        <v>1</v>
      </c>
    </row>
    <row r="400" spans="1:10" hidden="1" x14ac:dyDescent="0.3">
      <c r="B400">
        <v>281.58216230439803</v>
      </c>
      <c r="C400">
        <v>21707.492257748701</v>
      </c>
      <c r="D400">
        <v>5.0372612336553999</v>
      </c>
      <c r="E400">
        <v>348.23971946864799</v>
      </c>
      <c r="F400">
        <v>347.95749852783399</v>
      </c>
      <c r="G400">
        <v>15.370097583998101</v>
      </c>
      <c r="H400">
        <v>85.920350202983101</v>
      </c>
      <c r="I400">
        <v>4.00381901151116</v>
      </c>
      <c r="J400">
        <v>1</v>
      </c>
    </row>
    <row r="401" spans="1:10" hidden="1" x14ac:dyDescent="0.3">
      <c r="A401">
        <v>7.7454991281790502</v>
      </c>
      <c r="B401">
        <v>168.35562378013199</v>
      </c>
      <c r="C401">
        <v>14336.6275212733</v>
      </c>
      <c r="D401">
        <v>5.2643100454838097</v>
      </c>
      <c r="F401">
        <v>421.48533410692602</v>
      </c>
      <c r="G401">
        <v>7.4964101356035799</v>
      </c>
      <c r="H401">
        <v>67.624766597187204</v>
      </c>
      <c r="I401">
        <v>4.0433347814756004</v>
      </c>
      <c r="J401">
        <v>1</v>
      </c>
    </row>
    <row r="402" spans="1:10" x14ac:dyDescent="0.3">
      <c r="A402" s="1">
        <v>6.2596516027400497</v>
      </c>
      <c r="B402" s="1">
        <v>208.379430330106</v>
      </c>
      <c r="C402" s="1">
        <v>37356.746401378201</v>
      </c>
      <c r="D402" s="1">
        <v>8.5654872731931899</v>
      </c>
      <c r="E402" s="1">
        <v>256.47383860292899</v>
      </c>
      <c r="F402" s="1">
        <v>380.24019274324502</v>
      </c>
      <c r="G402" s="1">
        <v>5.5676927910151299</v>
      </c>
      <c r="H402" s="1">
        <v>68.441865355084403</v>
      </c>
      <c r="I402" s="1">
        <v>4.2134052622234304</v>
      </c>
      <c r="J402" s="2">
        <v>1</v>
      </c>
    </row>
    <row r="403" spans="1:10" hidden="1" x14ac:dyDescent="0.3">
      <c r="A403">
        <v>8.5963911795527093</v>
      </c>
      <c r="B403">
        <v>189.523160770364</v>
      </c>
      <c r="C403">
        <v>14518.974500689201</v>
      </c>
      <c r="D403">
        <v>5.12412942196437</v>
      </c>
      <c r="E403">
        <v>422.99041301909301</v>
      </c>
      <c r="F403">
        <v>348.04148885994601</v>
      </c>
      <c r="G403">
        <v>17.3580714681027</v>
      </c>
      <c r="I403">
        <v>3.5198843662175401</v>
      </c>
      <c r="J403">
        <v>1</v>
      </c>
    </row>
    <row r="404" spans="1:10" x14ac:dyDescent="0.3">
      <c r="A404" s="1">
        <v>5.7673495968656603</v>
      </c>
      <c r="B404" s="1">
        <v>272.47217809070099</v>
      </c>
      <c r="C404" s="1">
        <v>15417.932834388799</v>
      </c>
      <c r="D404" s="1">
        <v>7.7288598750715796</v>
      </c>
      <c r="E404" s="1">
        <v>315.40491713366703</v>
      </c>
      <c r="F404" s="1">
        <v>424.46115195272398</v>
      </c>
      <c r="G404" s="1">
        <v>15.2842675756782</v>
      </c>
      <c r="H404" s="1">
        <v>60.822134700690498</v>
      </c>
      <c r="I404" s="1">
        <v>3.8960904873679398</v>
      </c>
      <c r="J404" s="2">
        <v>1</v>
      </c>
    </row>
    <row r="405" spans="1:10" x14ac:dyDescent="0.3">
      <c r="A405" s="1">
        <v>7.0889406421502201</v>
      </c>
      <c r="B405" s="1">
        <v>206.364121939369</v>
      </c>
      <c r="C405" s="1">
        <v>13839.7134259863</v>
      </c>
      <c r="D405" s="1">
        <v>8.0882419697623291</v>
      </c>
      <c r="E405" s="1">
        <v>321.29614145628602</v>
      </c>
      <c r="F405" s="1">
        <v>369.969333265731</v>
      </c>
      <c r="G405" s="1">
        <v>14.896092156509001</v>
      </c>
      <c r="H405" s="1">
        <v>66.674658150043101</v>
      </c>
      <c r="I405" s="1">
        <v>5.66110428704744</v>
      </c>
      <c r="J405" s="2">
        <v>1</v>
      </c>
    </row>
    <row r="406" spans="1:10" x14ac:dyDescent="0.3">
      <c r="A406" s="1">
        <v>8.0291816127543392</v>
      </c>
      <c r="B406" s="1">
        <v>158.040398362563</v>
      </c>
      <c r="C406" s="1">
        <v>19663.4694280437</v>
      </c>
      <c r="D406" s="1">
        <v>8.4334483882814997</v>
      </c>
      <c r="E406" s="1">
        <v>283.27049510862901</v>
      </c>
      <c r="F406" s="1">
        <v>431.30471607504597</v>
      </c>
      <c r="G406" s="1">
        <v>20.696198056938499</v>
      </c>
      <c r="H406" s="1">
        <v>59.972928573472203</v>
      </c>
      <c r="I406" s="1">
        <v>4.3885510118319404</v>
      </c>
      <c r="J406" s="2">
        <v>1</v>
      </c>
    </row>
    <row r="407" spans="1:10" hidden="1" x14ac:dyDescent="0.3">
      <c r="B407">
        <v>286.20176328269002</v>
      </c>
      <c r="C407">
        <v>46931.884292794202</v>
      </c>
      <c r="D407">
        <v>7.4400239395844503</v>
      </c>
      <c r="E407">
        <v>262.52645596294201</v>
      </c>
      <c r="F407">
        <v>557.42187852139705</v>
      </c>
      <c r="G407">
        <v>14.471650327428801</v>
      </c>
      <c r="H407">
        <v>74.043859632260194</v>
      </c>
      <c r="I407">
        <v>4.1209314240459696</v>
      </c>
      <c r="J407">
        <v>1</v>
      </c>
    </row>
    <row r="408" spans="1:10" x14ac:dyDescent="0.3">
      <c r="A408" s="1">
        <v>4.7257855649307698</v>
      </c>
      <c r="B408" s="1">
        <v>249.67099941958301</v>
      </c>
      <c r="C408" s="1">
        <v>20834.2942783451</v>
      </c>
      <c r="D408" s="1">
        <v>5.0360100529066303</v>
      </c>
      <c r="E408" s="1">
        <v>378.99868445951199</v>
      </c>
      <c r="F408" s="1">
        <v>411.11448526117698</v>
      </c>
      <c r="G408" s="1">
        <v>17.769641429076</v>
      </c>
      <c r="H408" s="1">
        <v>78.817436212285301</v>
      </c>
      <c r="I408" s="1">
        <v>3.15633141958646</v>
      </c>
      <c r="J408" s="2">
        <v>1</v>
      </c>
    </row>
    <row r="409" spans="1:10" x14ac:dyDescent="0.3">
      <c r="A409" s="1">
        <v>8.1957653598955904</v>
      </c>
      <c r="B409" s="1">
        <v>214.51761039943699</v>
      </c>
      <c r="C409" s="1">
        <v>10389.542537940901</v>
      </c>
      <c r="D409" s="1">
        <v>6.2954050221532496</v>
      </c>
      <c r="E409" s="1">
        <v>327.193897898633</v>
      </c>
      <c r="F409" s="1">
        <v>403.189912971029</v>
      </c>
      <c r="G409" s="1">
        <v>15.0670416524095</v>
      </c>
      <c r="H409" s="1">
        <v>72.756812455944697</v>
      </c>
      <c r="I409" s="1">
        <v>3.2187092242516102</v>
      </c>
      <c r="J409" s="2">
        <v>1</v>
      </c>
    </row>
    <row r="410" spans="1:10" x14ac:dyDescent="0.3">
      <c r="A410" s="1">
        <v>6.4437536684450496</v>
      </c>
      <c r="B410" s="1">
        <v>196.61599162323699</v>
      </c>
      <c r="C410" s="1">
        <v>25740.412590741002</v>
      </c>
      <c r="D410" s="1">
        <v>2.4843799772443602</v>
      </c>
      <c r="E410" s="1">
        <v>435.67276460075499</v>
      </c>
      <c r="F410" s="1">
        <v>352.35362276975201</v>
      </c>
      <c r="G410" s="1">
        <v>16.924418638584701</v>
      </c>
      <c r="H410" s="1">
        <v>33.051887705343503</v>
      </c>
      <c r="I410" s="1">
        <v>4.4986849314286097</v>
      </c>
      <c r="J410" s="2">
        <v>1</v>
      </c>
    </row>
    <row r="411" spans="1:10" x14ac:dyDescent="0.3">
      <c r="A411" s="1">
        <v>7.0390943210898298</v>
      </c>
      <c r="B411" s="1">
        <v>179.64522454627101</v>
      </c>
      <c r="C411" s="1">
        <v>28827.360185629001</v>
      </c>
      <c r="D411" s="1">
        <v>4.9455551993057396</v>
      </c>
      <c r="E411" s="1">
        <v>389.88927094142599</v>
      </c>
      <c r="F411" s="1">
        <v>593.39622452091896</v>
      </c>
      <c r="G411" s="1">
        <v>12.079207116080701</v>
      </c>
      <c r="H411" s="1">
        <v>58.363506540993797</v>
      </c>
      <c r="I411" s="1">
        <v>4.3660313506328796</v>
      </c>
      <c r="J411" s="2">
        <v>1</v>
      </c>
    </row>
    <row r="412" spans="1:10" hidden="1" x14ac:dyDescent="0.3">
      <c r="B412">
        <v>185.75572785563801</v>
      </c>
      <c r="C412">
        <v>27345.1742880276</v>
      </c>
      <c r="D412">
        <v>8.9327635934987892</v>
      </c>
      <c r="F412">
        <v>313.878771267415</v>
      </c>
      <c r="G412">
        <v>13.420126082226499</v>
      </c>
      <c r="H412">
        <v>56.974849763794801</v>
      </c>
      <c r="I412">
        <v>4.4075661690753902</v>
      </c>
      <c r="J412">
        <v>0</v>
      </c>
    </row>
    <row r="413" spans="1:10" hidden="1" x14ac:dyDescent="0.3">
      <c r="B413">
        <v>185.846796677848</v>
      </c>
      <c r="C413">
        <v>14971.9490252918</v>
      </c>
      <c r="D413">
        <v>6.6663428754602698</v>
      </c>
      <c r="E413">
        <v>346.48618873704402</v>
      </c>
      <c r="F413">
        <v>418.45359071383098</v>
      </c>
      <c r="G413">
        <v>18.684215312110599</v>
      </c>
      <c r="H413">
        <v>67.712459630731104</v>
      </c>
      <c r="I413">
        <v>5.11041414899179</v>
      </c>
      <c r="J413">
        <v>0</v>
      </c>
    </row>
    <row r="414" spans="1:10" x14ac:dyDescent="0.3">
      <c r="A414" s="1">
        <v>6.9452240923448096</v>
      </c>
      <c r="B414" s="1">
        <v>220.96004111995501</v>
      </c>
      <c r="C414" s="1">
        <v>36438.310875704199</v>
      </c>
      <c r="D414" s="1">
        <v>5.5516604471082696</v>
      </c>
      <c r="E414" s="1">
        <v>337.9638905544</v>
      </c>
      <c r="F414" s="1">
        <v>367.99797743520497</v>
      </c>
      <c r="G414" s="1">
        <v>20.160734416391399</v>
      </c>
      <c r="H414" s="1">
        <v>53.007723155323198</v>
      </c>
      <c r="I414" s="1">
        <v>4.8230820139338197</v>
      </c>
      <c r="J414" s="2">
        <v>0</v>
      </c>
    </row>
    <row r="415" spans="1:10" x14ac:dyDescent="0.3">
      <c r="A415" s="1">
        <v>5.7421104074371101</v>
      </c>
      <c r="B415" s="1">
        <v>188.21660401782199</v>
      </c>
      <c r="C415" s="1">
        <v>26831.610410687899</v>
      </c>
      <c r="D415" s="1">
        <v>6.2027211822680899</v>
      </c>
      <c r="E415" s="1">
        <v>318.37667638531298</v>
      </c>
      <c r="F415" s="1">
        <v>498.14238605275199</v>
      </c>
      <c r="G415" s="1">
        <v>9.6573604173372498</v>
      </c>
      <c r="H415" s="1">
        <v>53.5085226672361</v>
      </c>
      <c r="I415" s="1">
        <v>3.3230695637431902</v>
      </c>
      <c r="J415" s="2">
        <v>0</v>
      </c>
    </row>
    <row r="416" spans="1:10" x14ac:dyDescent="0.3">
      <c r="A416" s="1">
        <v>5.5966278497364597</v>
      </c>
      <c r="B416" s="1">
        <v>177.21379169764899</v>
      </c>
      <c r="C416" s="1">
        <v>17925.352120318799</v>
      </c>
      <c r="D416" s="1">
        <v>8.4354701104863192</v>
      </c>
      <c r="E416" s="1">
        <v>303.734165916797</v>
      </c>
      <c r="F416" s="1">
        <v>552.30870551452904</v>
      </c>
      <c r="G416" s="1">
        <v>10.339985594837399</v>
      </c>
      <c r="H416" s="1">
        <v>57.820611132512703</v>
      </c>
      <c r="I416" s="1">
        <v>5.2351111206857102</v>
      </c>
      <c r="J416" s="2">
        <v>0</v>
      </c>
    </row>
    <row r="417" spans="1:10" x14ac:dyDescent="0.3">
      <c r="A417" s="1">
        <v>7.3503789866846896</v>
      </c>
      <c r="B417" s="1">
        <v>193.633366843423</v>
      </c>
      <c r="C417" s="1">
        <v>26736.085567368798</v>
      </c>
      <c r="D417" s="1">
        <v>10.4165888805775</v>
      </c>
      <c r="E417" s="1">
        <v>309.41688280220899</v>
      </c>
      <c r="F417" s="1">
        <v>557.49568467952702</v>
      </c>
      <c r="G417" s="1">
        <v>16.519722226475199</v>
      </c>
      <c r="H417" s="1">
        <v>61.0773828718781</v>
      </c>
      <c r="I417" s="1">
        <v>3.6639221839230101</v>
      </c>
      <c r="J417" s="2">
        <v>0</v>
      </c>
    </row>
    <row r="418" spans="1:10" x14ac:dyDescent="0.3">
      <c r="A418" s="1">
        <v>6.2627988674538697</v>
      </c>
      <c r="B418" s="1">
        <v>206.88974832096</v>
      </c>
      <c r="C418" s="1">
        <v>31414.525805340701</v>
      </c>
      <c r="D418" s="1">
        <v>4.5280761907329703</v>
      </c>
      <c r="E418" s="1">
        <v>349.73466158479198</v>
      </c>
      <c r="F418" s="1">
        <v>567.02727391360202</v>
      </c>
      <c r="G418" s="1">
        <v>15.9635397783371</v>
      </c>
      <c r="H418" s="1">
        <v>73.022605271592198</v>
      </c>
      <c r="I418" s="1">
        <v>4.0125175583489998</v>
      </c>
      <c r="J418" s="2">
        <v>0</v>
      </c>
    </row>
    <row r="419" spans="1:10" x14ac:dyDescent="0.3">
      <c r="A419" s="1">
        <v>9.9270237232245204</v>
      </c>
      <c r="B419" s="1">
        <v>208.49073832297699</v>
      </c>
      <c r="C419" s="1">
        <v>19666.992791505199</v>
      </c>
      <c r="D419" s="1">
        <v>8.0086183100123094</v>
      </c>
      <c r="E419" s="1">
        <v>340.237824273272</v>
      </c>
      <c r="F419" s="1">
        <v>482.84243520888998</v>
      </c>
      <c r="G419" s="1">
        <v>11.360427034258199</v>
      </c>
      <c r="H419" s="1">
        <v>85.829112799144298</v>
      </c>
      <c r="I419" s="1">
        <v>4.0517334730831198</v>
      </c>
      <c r="J419" s="2">
        <v>0</v>
      </c>
    </row>
    <row r="420" spans="1:10" hidden="1" x14ac:dyDescent="0.3">
      <c r="A420">
        <v>5.3814075190929698</v>
      </c>
      <c r="B420">
        <v>175.574306596253</v>
      </c>
      <c r="C420">
        <v>15371.9999440174</v>
      </c>
      <c r="D420">
        <v>7.4572452639444897</v>
      </c>
      <c r="E420">
        <v>312.35493798274098</v>
      </c>
      <c r="F420">
        <v>308.72979751435997</v>
      </c>
      <c r="G420">
        <v>12.1789404390691</v>
      </c>
      <c r="I420">
        <v>4.36406693482345</v>
      </c>
      <c r="J420">
        <v>0</v>
      </c>
    </row>
    <row r="421" spans="1:10" x14ac:dyDescent="0.3">
      <c r="A421" s="1">
        <v>4.9613527283846004</v>
      </c>
      <c r="B421" s="1">
        <v>166.259961622975</v>
      </c>
      <c r="C421" s="1">
        <v>22229.2300895474</v>
      </c>
      <c r="D421" s="1">
        <v>9.9220778927349098</v>
      </c>
      <c r="E421" s="1">
        <v>295.13183118599301</v>
      </c>
      <c r="F421" s="1">
        <v>449.14719149055998</v>
      </c>
      <c r="G421" s="1">
        <v>12.0015474059461</v>
      </c>
      <c r="H421" s="1">
        <v>63.427978644152901</v>
      </c>
      <c r="I421" s="1">
        <v>3.9028378338886198</v>
      </c>
      <c r="J421" s="2">
        <v>0</v>
      </c>
    </row>
    <row r="422" spans="1:10" x14ac:dyDescent="0.3">
      <c r="A422" s="1">
        <v>6.4570975247378897</v>
      </c>
      <c r="B422" s="1">
        <v>192.264944706287</v>
      </c>
      <c r="C422" s="1">
        <v>18340.046805546601</v>
      </c>
      <c r="D422" s="1">
        <v>8.8321375916492695</v>
      </c>
      <c r="E422" s="1">
        <v>335.97011370140501</v>
      </c>
      <c r="F422" s="1">
        <v>517.432196800719</v>
      </c>
      <c r="G422" s="1">
        <v>23.3732650359233</v>
      </c>
      <c r="H422" s="1">
        <v>51.797099678527502</v>
      </c>
      <c r="I422" s="1">
        <v>2.63736488518468</v>
      </c>
      <c r="J422" s="2">
        <v>0</v>
      </c>
    </row>
    <row r="423" spans="1:10" x14ac:dyDescent="0.3">
      <c r="A423" s="1">
        <v>6.5393695103734197</v>
      </c>
      <c r="B423" s="1">
        <v>214.63860279175901</v>
      </c>
      <c r="C423" s="1">
        <v>21230.431409205001</v>
      </c>
      <c r="D423" s="1">
        <v>6.48559427081923</v>
      </c>
      <c r="E423" s="1">
        <v>336.97486126688699</v>
      </c>
      <c r="F423" s="1">
        <v>532.57278482477102</v>
      </c>
      <c r="G423" s="1">
        <v>18.263687670794098</v>
      </c>
      <c r="H423" s="1">
        <v>90.9080809720801</v>
      </c>
      <c r="I423" s="1">
        <v>4.5273643781164603</v>
      </c>
      <c r="J423" s="2">
        <v>0</v>
      </c>
    </row>
    <row r="424" spans="1:10" x14ac:dyDescent="0.3">
      <c r="A424" s="1">
        <v>6.2524100046497297</v>
      </c>
      <c r="B424" s="1">
        <v>225.78410088181101</v>
      </c>
      <c r="C424" s="1">
        <v>23920.254778223501</v>
      </c>
      <c r="D424" s="1">
        <v>7.0181649922231797</v>
      </c>
      <c r="E424" s="1">
        <v>303.79168805826498</v>
      </c>
      <c r="F424" s="1">
        <v>484.58579116039198</v>
      </c>
      <c r="G424" s="1">
        <v>13.433505916692599</v>
      </c>
      <c r="H424" s="1">
        <v>67.401384153901404</v>
      </c>
      <c r="I424" s="1">
        <v>2.7229081605380498</v>
      </c>
      <c r="J424" s="2">
        <v>0</v>
      </c>
    </row>
    <row r="425" spans="1:10" x14ac:dyDescent="0.3">
      <c r="A425" s="1">
        <v>7.9673448231111097</v>
      </c>
      <c r="B425" s="1">
        <v>180.53170688254801</v>
      </c>
      <c r="C425" s="1">
        <v>19384.037431525299</v>
      </c>
      <c r="D425" s="1">
        <v>9.8682378916953102</v>
      </c>
      <c r="E425" s="1">
        <v>325.496847898483</v>
      </c>
      <c r="F425" s="1">
        <v>386.055331240947</v>
      </c>
      <c r="G425" s="1">
        <v>11.265127234658101</v>
      </c>
      <c r="H425" s="1">
        <v>67.272206681852595</v>
      </c>
      <c r="I425" s="1">
        <v>4.0693587721180302</v>
      </c>
      <c r="J425" s="2">
        <v>0</v>
      </c>
    </row>
    <row r="426" spans="1:10" hidden="1" x14ac:dyDescent="0.3">
      <c r="B426">
        <v>212.731690017875</v>
      </c>
      <c r="C426">
        <v>37030.708119935502</v>
      </c>
      <c r="D426">
        <v>5.0403195107994199</v>
      </c>
      <c r="E426">
        <v>351.06445835700799</v>
      </c>
      <c r="F426">
        <v>535.30235145151801</v>
      </c>
      <c r="G426">
        <v>15.895048200539501</v>
      </c>
      <c r="H426">
        <v>33.3707126785051</v>
      </c>
      <c r="I426">
        <v>4.8257922834592399</v>
      </c>
      <c r="J426">
        <v>0</v>
      </c>
    </row>
    <row r="427" spans="1:10" x14ac:dyDescent="0.3">
      <c r="A427" s="1">
        <v>7.6095211901247399</v>
      </c>
      <c r="B427" s="1">
        <v>223.288393568408</v>
      </c>
      <c r="C427" s="1">
        <v>40879.789572607202</v>
      </c>
      <c r="D427" s="1">
        <v>7.0306993013747698</v>
      </c>
      <c r="E427" s="1">
        <v>310.63244990609701</v>
      </c>
      <c r="F427" s="1">
        <v>370.270879969031</v>
      </c>
      <c r="G427" s="1">
        <v>14.375368304582</v>
      </c>
      <c r="H427" s="1">
        <v>73.756957212304698</v>
      </c>
      <c r="I427" s="1">
        <v>3.1458429027552302</v>
      </c>
      <c r="J427" s="2">
        <v>0</v>
      </c>
    </row>
    <row r="428" spans="1:10" x14ac:dyDescent="0.3">
      <c r="A428" s="1">
        <v>6.8878639438948603</v>
      </c>
      <c r="B428" s="1">
        <v>173.32502242479299</v>
      </c>
      <c r="C428" s="1">
        <v>19947.9241784101</v>
      </c>
      <c r="D428" s="1">
        <v>7.4887031429361199</v>
      </c>
      <c r="E428" s="1">
        <v>334.09802271119099</v>
      </c>
      <c r="F428" s="1">
        <v>441.00261168814501</v>
      </c>
      <c r="G428" s="1">
        <v>10.7805012128032</v>
      </c>
      <c r="H428" s="1">
        <v>89.005491977046404</v>
      </c>
      <c r="I428" s="1">
        <v>5.4544876523664501</v>
      </c>
      <c r="J428" s="2">
        <v>0</v>
      </c>
    </row>
    <row r="429" spans="1:10" x14ac:dyDescent="0.3">
      <c r="A429" s="1">
        <v>9.8790712575708</v>
      </c>
      <c r="B429" s="1">
        <v>208.90564522641299</v>
      </c>
      <c r="C429" s="1">
        <v>14673.6706693384</v>
      </c>
      <c r="D429" s="1">
        <v>6.2402476205026396</v>
      </c>
      <c r="E429" s="1">
        <v>366.81763883957001</v>
      </c>
      <c r="F429" s="1">
        <v>442.33748640899</v>
      </c>
      <c r="G429" s="1">
        <v>19.626021989762101</v>
      </c>
      <c r="H429" s="1">
        <v>66.816581388043602</v>
      </c>
      <c r="I429" s="1">
        <v>4.2188311544747297</v>
      </c>
      <c r="J429" s="2">
        <v>0</v>
      </c>
    </row>
    <row r="430" spans="1:10" x14ac:dyDescent="0.3">
      <c r="A430" s="1">
        <v>7.6387617704500901</v>
      </c>
      <c r="B430" s="1">
        <v>178.27163561632699</v>
      </c>
      <c r="C430" s="1">
        <v>18308.502673854</v>
      </c>
      <c r="D430" s="1">
        <v>6.5480978205934397</v>
      </c>
      <c r="E430" s="1">
        <v>362.33287169975699</v>
      </c>
      <c r="F430" s="1">
        <v>394.180984545238</v>
      </c>
      <c r="G430" s="1">
        <v>11.2917877336535</v>
      </c>
      <c r="H430" s="1">
        <v>81.989156234729805</v>
      </c>
      <c r="I430" s="1">
        <v>4.4966265992844097</v>
      </c>
      <c r="J430" s="2">
        <v>0</v>
      </c>
    </row>
    <row r="431" spans="1:10" x14ac:dyDescent="0.3">
      <c r="A431" s="1">
        <v>6.9618916860039199</v>
      </c>
      <c r="B431" s="1">
        <v>223.59583899581301</v>
      </c>
      <c r="C431" s="1">
        <v>31101.684276906301</v>
      </c>
      <c r="D431" s="1">
        <v>3.6920653584032501</v>
      </c>
      <c r="E431" s="1">
        <v>343.82727566837599</v>
      </c>
      <c r="F431" s="1">
        <v>530.22140993310302</v>
      </c>
      <c r="G431" s="1">
        <v>13.675479715684199</v>
      </c>
      <c r="H431" s="1">
        <v>70.4349619436626</v>
      </c>
      <c r="I431" s="1">
        <v>3.4467284598639201</v>
      </c>
      <c r="J431" s="2">
        <v>0</v>
      </c>
    </row>
    <row r="432" spans="1:10" x14ac:dyDescent="0.3">
      <c r="A432" s="1">
        <v>8.0606096236308105</v>
      </c>
      <c r="B432" s="1">
        <v>208.04271074179499</v>
      </c>
      <c r="C432" s="1">
        <v>15489.325660001299</v>
      </c>
      <c r="D432" s="1">
        <v>5.6202987990834501</v>
      </c>
      <c r="E432" s="1">
        <v>361.97042412905</v>
      </c>
      <c r="F432" s="1">
        <v>423.42083836882699</v>
      </c>
      <c r="G432" s="1">
        <v>15.371549685455699</v>
      </c>
      <c r="H432" s="1">
        <v>75.445589131521402</v>
      </c>
      <c r="I432" s="1">
        <v>3.6009056695460302</v>
      </c>
      <c r="J432" s="2">
        <v>0</v>
      </c>
    </row>
    <row r="433" spans="1:10" x14ac:dyDescent="0.3">
      <c r="A433" s="1">
        <v>7.2402717911029901</v>
      </c>
      <c r="B433" s="1">
        <v>213.42313924496699</v>
      </c>
      <c r="C433" s="1">
        <v>23432.9626942799</v>
      </c>
      <c r="D433" s="1">
        <v>5.9278681269137197</v>
      </c>
      <c r="E433" s="1">
        <v>328.35920602699798</v>
      </c>
      <c r="F433" s="1">
        <v>325.38770763974901</v>
      </c>
      <c r="G433" s="1">
        <v>14.033552834801</v>
      </c>
      <c r="H433" s="1">
        <v>60.571081276959902</v>
      </c>
      <c r="I433" s="1">
        <v>3.8325971669854999</v>
      </c>
      <c r="J433" s="2">
        <v>0</v>
      </c>
    </row>
    <row r="434" spans="1:10" x14ac:dyDescent="0.3">
      <c r="A434" s="1">
        <v>7.4867797085282497</v>
      </c>
      <c r="B434" s="1">
        <v>199.67778447255799</v>
      </c>
      <c r="C434" s="1">
        <v>25396.011782376801</v>
      </c>
      <c r="D434" s="1">
        <v>4.9605583579259198</v>
      </c>
      <c r="E434" s="1">
        <v>342.453545708859</v>
      </c>
      <c r="F434" s="1">
        <v>444.67857875522401</v>
      </c>
      <c r="G434" s="1">
        <v>16.115432356095202</v>
      </c>
      <c r="H434" s="1">
        <v>43.142016397243196</v>
      </c>
      <c r="I434" s="1">
        <v>5.0488339950253902</v>
      </c>
      <c r="J434" s="2">
        <v>0</v>
      </c>
    </row>
    <row r="435" spans="1:10" x14ac:dyDescent="0.3">
      <c r="A435" s="1">
        <v>8.4104606428662496</v>
      </c>
      <c r="B435" s="1">
        <v>234.87652439147601</v>
      </c>
      <c r="C435" s="1">
        <v>27554.34526324</v>
      </c>
      <c r="D435" s="1">
        <v>5.6817161968838299</v>
      </c>
      <c r="E435" s="1">
        <v>362.48956029153999</v>
      </c>
      <c r="F435" s="1">
        <v>519.031625129384</v>
      </c>
      <c r="G435" s="1">
        <v>14.482212983251699</v>
      </c>
      <c r="H435" s="1">
        <v>55.628499045447001</v>
      </c>
      <c r="I435" s="1">
        <v>2.9773599460907199</v>
      </c>
      <c r="J435" s="2">
        <v>0</v>
      </c>
    </row>
    <row r="436" spans="1:10" x14ac:dyDescent="0.3">
      <c r="A436" s="1">
        <v>6.1439214541436904</v>
      </c>
      <c r="B436" s="1">
        <v>175.27407595533001</v>
      </c>
      <c r="C436" s="1">
        <v>29072.1696542145</v>
      </c>
      <c r="D436" s="1">
        <v>12.0625362036068</v>
      </c>
      <c r="E436" s="1">
        <v>287.69815707141203</v>
      </c>
      <c r="F436" s="1">
        <v>469.98332402119502</v>
      </c>
      <c r="G436" s="1">
        <v>13.142492971718999</v>
      </c>
      <c r="H436" s="1">
        <v>83.279658206176805</v>
      </c>
      <c r="I436" s="1">
        <v>3.4762133035925</v>
      </c>
      <c r="J436" s="2">
        <v>0</v>
      </c>
    </row>
    <row r="437" spans="1:10" hidden="1" x14ac:dyDescent="0.3">
      <c r="A437">
        <v>6.0961798898848096</v>
      </c>
      <c r="B437">
        <v>174.87162930711</v>
      </c>
      <c r="C437">
        <v>16314.2333754347</v>
      </c>
      <c r="D437">
        <v>8.0630206785940306</v>
      </c>
      <c r="F437">
        <v>435.78377499346499</v>
      </c>
      <c r="G437">
        <v>10.658878247311399</v>
      </c>
      <c r="H437">
        <v>62.0835888353771</v>
      </c>
      <c r="I437">
        <v>5.1424711316503098</v>
      </c>
      <c r="J437">
        <v>0</v>
      </c>
    </row>
    <row r="438" spans="1:10" x14ac:dyDescent="0.3">
      <c r="A438" s="1">
        <v>6.3848240094579003</v>
      </c>
      <c r="B438" s="1">
        <v>243.688074873754</v>
      </c>
      <c r="C438" s="1">
        <v>39960.298950886303</v>
      </c>
      <c r="D438" s="1">
        <v>6.6976571205840196</v>
      </c>
      <c r="E438" s="1">
        <v>297.18554948324402</v>
      </c>
      <c r="F438" s="1">
        <v>437.72791528160002</v>
      </c>
      <c r="G438" s="1">
        <v>15.9674901942759</v>
      </c>
      <c r="H438" s="1">
        <v>54.930317300645697</v>
      </c>
      <c r="I438" s="1">
        <v>4.1449985178161404</v>
      </c>
      <c r="J438" s="2">
        <v>0</v>
      </c>
    </row>
    <row r="439" spans="1:10" x14ac:dyDescent="0.3">
      <c r="A439" s="1">
        <v>9.4626660169985293</v>
      </c>
      <c r="B439" s="1">
        <v>225.39930697878501</v>
      </c>
      <c r="C439" s="1">
        <v>12224.624603763999</v>
      </c>
      <c r="D439" s="1">
        <v>2.9813789663386898</v>
      </c>
      <c r="E439" s="1">
        <v>387.09872005511198</v>
      </c>
      <c r="F439" s="1">
        <v>485.69727412100701</v>
      </c>
      <c r="G439" s="1">
        <v>13.2043937952375</v>
      </c>
      <c r="H439" s="1">
        <v>62.297698960879899</v>
      </c>
      <c r="I439" s="1">
        <v>2.8501837656431799</v>
      </c>
      <c r="J439" s="2">
        <v>0</v>
      </c>
    </row>
    <row r="440" spans="1:10" hidden="1" x14ac:dyDescent="0.3">
      <c r="A440">
        <v>7.8681470864636598</v>
      </c>
      <c r="B440">
        <v>199.03597304909201</v>
      </c>
      <c r="C440">
        <v>20434.105735193902</v>
      </c>
      <c r="D440">
        <v>6.2109936738237304</v>
      </c>
      <c r="E440">
        <v>337.91609076500703</v>
      </c>
      <c r="F440">
        <v>549.41498280106703</v>
      </c>
      <c r="G440">
        <v>16.501578423708501</v>
      </c>
      <c r="I440">
        <v>4.3158984064600201</v>
      </c>
      <c r="J440">
        <v>0</v>
      </c>
    </row>
    <row r="441" spans="1:10" x14ac:dyDescent="0.3">
      <c r="A441" s="1">
        <v>5.8731571370667801</v>
      </c>
      <c r="B441" s="1">
        <v>153.673381489458</v>
      </c>
      <c r="C441" s="1">
        <v>21910.7635698302</v>
      </c>
      <c r="D441" s="1">
        <v>9.7528786519248598</v>
      </c>
      <c r="E441" s="1">
        <v>319.35674331995199</v>
      </c>
      <c r="F441" s="1">
        <v>352.45604099184999</v>
      </c>
      <c r="G441" s="1">
        <v>14.1541096010332</v>
      </c>
      <c r="H441" s="1">
        <v>65.234629301381403</v>
      </c>
      <c r="I441" s="1">
        <v>5.1208879646198602</v>
      </c>
      <c r="J441" s="2">
        <v>0</v>
      </c>
    </row>
    <row r="442" spans="1:10" hidden="1" x14ac:dyDescent="0.3">
      <c r="B442">
        <v>186.87301366967199</v>
      </c>
      <c r="C442">
        <v>26004.528876604702</v>
      </c>
      <c r="D442">
        <v>8.4935287838570694</v>
      </c>
      <c r="E442">
        <v>320.69348459791098</v>
      </c>
      <c r="F442">
        <v>534.13027162810897</v>
      </c>
      <c r="G442">
        <v>19.890025324659899</v>
      </c>
      <c r="H442">
        <v>54.373955922236</v>
      </c>
      <c r="I442">
        <v>5.1441142201261698</v>
      </c>
      <c r="J442">
        <v>0</v>
      </c>
    </row>
    <row r="443" spans="1:10" hidden="1" x14ac:dyDescent="0.3">
      <c r="A443">
        <v>6.5293044481003699</v>
      </c>
      <c r="B443">
        <v>210.00403349700301</v>
      </c>
      <c r="C443">
        <v>28970.087605857199</v>
      </c>
      <c r="D443">
        <v>4.2501509489762803</v>
      </c>
      <c r="F443">
        <v>422.81755624071701</v>
      </c>
      <c r="G443">
        <v>7.0912981572538403</v>
      </c>
      <c r="H443">
        <v>83.690155666896004</v>
      </c>
      <c r="I443">
        <v>3.3610884068416702</v>
      </c>
      <c r="J443">
        <v>0</v>
      </c>
    </row>
    <row r="444" spans="1:10" hidden="1" x14ac:dyDescent="0.3">
      <c r="A444">
        <v>5.1522037218769601</v>
      </c>
      <c r="B444">
        <v>207.29925980734299</v>
      </c>
      <c r="C444">
        <v>27000.1068798653</v>
      </c>
      <c r="D444">
        <v>6.6918060118749096</v>
      </c>
      <c r="F444">
        <v>350.004977857727</v>
      </c>
      <c r="G444">
        <v>12.490509286657501</v>
      </c>
      <c r="H444">
        <v>49.852964558844299</v>
      </c>
      <c r="I444">
        <v>4.6898428179508898</v>
      </c>
      <c r="J444">
        <v>0</v>
      </c>
    </row>
    <row r="445" spans="1:10" x14ac:dyDescent="0.3">
      <c r="A445" s="1">
        <v>7.8586627788448196</v>
      </c>
      <c r="B445" s="1">
        <v>210.95475397153999</v>
      </c>
      <c r="C445" s="1">
        <v>26703.853473458199</v>
      </c>
      <c r="D445" s="1">
        <v>6.5090653946374797</v>
      </c>
      <c r="E445" s="1">
        <v>341.34189867146199</v>
      </c>
      <c r="F445" s="1">
        <v>374.07284473022997</v>
      </c>
      <c r="G445" s="1">
        <v>8.8119861115031295</v>
      </c>
      <c r="H445" s="1">
        <v>72.799797906500103</v>
      </c>
      <c r="I445" s="1">
        <v>3.4224705209436501</v>
      </c>
      <c r="J445" s="2">
        <v>0</v>
      </c>
    </row>
    <row r="446" spans="1:10" hidden="1" x14ac:dyDescent="0.3">
      <c r="A446">
        <v>7.7044102523138402</v>
      </c>
      <c r="B446">
        <v>234.63595110392501</v>
      </c>
      <c r="C446">
        <v>22057.379164921502</v>
      </c>
      <c r="D446">
        <v>8.1244031902581799</v>
      </c>
      <c r="F446">
        <v>397.39965975687301</v>
      </c>
      <c r="G446">
        <v>14.897563160881299</v>
      </c>
      <c r="H446">
        <v>50.920436060693198</v>
      </c>
      <c r="I446">
        <v>3.0313643685904199</v>
      </c>
      <c r="J446">
        <v>0</v>
      </c>
    </row>
    <row r="447" spans="1:10" x14ac:dyDescent="0.3">
      <c r="A447" s="1">
        <v>6.7280043856533798</v>
      </c>
      <c r="B447" s="1">
        <v>201.12689562562301</v>
      </c>
      <c r="C447" s="1">
        <v>22888.7880646954</v>
      </c>
      <c r="D447" s="1">
        <v>7.6639879863223301</v>
      </c>
      <c r="E447" s="1">
        <v>319.46349086183102</v>
      </c>
      <c r="F447" s="1">
        <v>325.53753942374499</v>
      </c>
      <c r="G447" s="1">
        <v>16.788306066307001</v>
      </c>
      <c r="H447" s="1">
        <v>58.961220182915397</v>
      </c>
      <c r="I447" s="1">
        <v>4.4106973532266602</v>
      </c>
      <c r="J447" s="2">
        <v>0</v>
      </c>
    </row>
    <row r="448" spans="1:10" hidden="1" x14ac:dyDescent="0.3">
      <c r="A448">
        <v>10.4645024772603</v>
      </c>
      <c r="B448">
        <v>190.99484831095199</v>
      </c>
      <c r="C448">
        <v>6700.7750538004202</v>
      </c>
      <c r="D448">
        <v>6.8798576954711201</v>
      </c>
      <c r="F448">
        <v>498.93191140361898</v>
      </c>
      <c r="G448">
        <v>14.5621613547724</v>
      </c>
      <c r="H448">
        <v>66.701621426744097</v>
      </c>
      <c r="I448">
        <v>4.9563584082850403</v>
      </c>
      <c r="J448">
        <v>0</v>
      </c>
    </row>
    <row r="449" spans="1:10" x14ac:dyDescent="0.3">
      <c r="A449" s="1">
        <v>9.1127862503147803</v>
      </c>
      <c r="B449" s="1">
        <v>205.94107207996601</v>
      </c>
      <c r="C449" s="1">
        <v>20868.627979306901</v>
      </c>
      <c r="D449" s="1">
        <v>6.9627899913812001</v>
      </c>
      <c r="E449" s="1">
        <v>330.93428976602502</v>
      </c>
      <c r="F449" s="1">
        <v>422.03949495238498</v>
      </c>
      <c r="G449" s="1">
        <v>16.128975649005099</v>
      </c>
      <c r="H449" s="1">
        <v>77.796530069696999</v>
      </c>
      <c r="I449" s="1">
        <v>4.5670876338650102</v>
      </c>
      <c r="J449" s="2">
        <v>0</v>
      </c>
    </row>
    <row r="450" spans="1:10" x14ac:dyDescent="0.3">
      <c r="A450" s="1">
        <v>8.0798083581532705</v>
      </c>
      <c r="B450" s="1">
        <v>174.161093511742</v>
      </c>
      <c r="C450" s="1">
        <v>12677.8414956164</v>
      </c>
      <c r="D450" s="1">
        <v>7.2952115862231697</v>
      </c>
      <c r="E450" s="1">
        <v>333.58254177929098</v>
      </c>
      <c r="F450" s="1">
        <v>589.55221140747801</v>
      </c>
      <c r="G450" s="1">
        <v>14.8522253336607</v>
      </c>
      <c r="H450" s="1">
        <v>39.529386508193603</v>
      </c>
      <c r="I450" s="1">
        <v>3.6110574411161198</v>
      </c>
      <c r="J450" s="2">
        <v>0</v>
      </c>
    </row>
    <row r="451" spans="1:10" x14ac:dyDescent="0.3">
      <c r="A451" s="1">
        <v>7.0786594193779599</v>
      </c>
      <c r="B451" s="1">
        <v>232.58184830304799</v>
      </c>
      <c r="C451" s="1">
        <v>26177.789508401998</v>
      </c>
      <c r="D451" s="1">
        <v>3.9143531837208698</v>
      </c>
      <c r="E451" s="1">
        <v>334.161126682641</v>
      </c>
      <c r="F451" s="1">
        <v>380.45991776128398</v>
      </c>
      <c r="G451" s="1">
        <v>9.63363114357883</v>
      </c>
      <c r="H451" s="1">
        <v>41.9519395855177</v>
      </c>
      <c r="I451" s="1">
        <v>3.6966401407241198</v>
      </c>
      <c r="J451" s="2">
        <v>0</v>
      </c>
    </row>
    <row r="452" spans="1:10" hidden="1" x14ac:dyDescent="0.3">
      <c r="B452">
        <v>139.33115175957201</v>
      </c>
      <c r="C452">
        <v>2912.2112468274199</v>
      </c>
      <c r="D452">
        <v>10.3382339808023</v>
      </c>
      <c r="E452">
        <v>343.31802082745702</v>
      </c>
      <c r="F452">
        <v>532.88519607321496</v>
      </c>
      <c r="G452">
        <v>11.0783412190671</v>
      </c>
      <c r="H452">
        <v>42.172824053651098</v>
      </c>
      <c r="I452">
        <v>4.0930977487822799</v>
      </c>
      <c r="J452">
        <v>0</v>
      </c>
    </row>
    <row r="453" spans="1:10" x14ac:dyDescent="0.3">
      <c r="A453" s="1">
        <v>8.0438892990988595</v>
      </c>
      <c r="B453" s="1">
        <v>169.688224868974</v>
      </c>
      <c r="C453" s="1">
        <v>8896.1951184258796</v>
      </c>
      <c r="D453" s="1">
        <v>7.8378611885423899</v>
      </c>
      <c r="E453" s="1">
        <v>328.93981708543998</v>
      </c>
      <c r="F453" s="1">
        <v>430.836825067706</v>
      </c>
      <c r="G453" s="1">
        <v>12.263491971461599</v>
      </c>
      <c r="H453" s="1">
        <v>76.334247119524704</v>
      </c>
      <c r="I453" s="1">
        <v>3.1599493699500498</v>
      </c>
      <c r="J453" s="2">
        <v>0</v>
      </c>
    </row>
    <row r="454" spans="1:10" x14ac:dyDescent="0.3">
      <c r="A454" s="1">
        <v>7.0402449784305503</v>
      </c>
      <c r="B454" s="1">
        <v>192.95598252411199</v>
      </c>
      <c r="C454" s="1">
        <v>20988.429409692599</v>
      </c>
      <c r="D454" s="1">
        <v>6.42235901088742</v>
      </c>
      <c r="E454" s="1">
        <v>320.948844249736</v>
      </c>
      <c r="F454" s="1">
        <v>381.35734987456601</v>
      </c>
      <c r="G454" s="1">
        <v>15.396455073466401</v>
      </c>
      <c r="H454" s="1">
        <v>88.298464981194897</v>
      </c>
      <c r="I454" s="1">
        <v>3.9934097636858201</v>
      </c>
      <c r="J454" s="2">
        <v>0</v>
      </c>
    </row>
    <row r="455" spans="1:10" x14ac:dyDescent="0.3">
      <c r="A455" s="1">
        <v>5.4839741088013403</v>
      </c>
      <c r="B455" s="1">
        <v>166.16183690283299</v>
      </c>
      <c r="C455" s="1">
        <v>21144.975257847102</v>
      </c>
      <c r="D455" s="1">
        <v>7.60761085280987</v>
      </c>
      <c r="E455" s="1">
        <v>322.73309440942597</v>
      </c>
      <c r="F455" s="1">
        <v>306.35590389402699</v>
      </c>
      <c r="G455" s="1">
        <v>14.1710095442034</v>
      </c>
      <c r="H455" s="1">
        <v>64.1365284768371</v>
      </c>
      <c r="I455" s="1">
        <v>4.06361362104969</v>
      </c>
      <c r="J455" s="2">
        <v>0</v>
      </c>
    </row>
    <row r="456" spans="1:10" x14ac:dyDescent="0.3">
      <c r="A456" s="1">
        <v>8.5344068795699499</v>
      </c>
      <c r="B456" s="1">
        <v>248.57748244154701</v>
      </c>
      <c r="C456" s="1">
        <v>22372.3032667712</v>
      </c>
      <c r="D456" s="1">
        <v>2.9937440607391399</v>
      </c>
      <c r="E456" s="1">
        <v>366.14624935725601</v>
      </c>
      <c r="F456" s="1">
        <v>341.76019789425999</v>
      </c>
      <c r="G456" s="1">
        <v>14.6929018130324</v>
      </c>
      <c r="H456" s="1">
        <v>78.708936619517203</v>
      </c>
      <c r="I456" s="1">
        <v>2.54473370115192</v>
      </c>
      <c r="J456" s="2">
        <v>0</v>
      </c>
    </row>
    <row r="457" spans="1:10" x14ac:dyDescent="0.3">
      <c r="A457" s="1">
        <v>7.2665945347472798</v>
      </c>
      <c r="B457" s="1">
        <v>176.85369633581001</v>
      </c>
      <c r="C457" s="1">
        <v>14859.0596606786</v>
      </c>
      <c r="D457" s="1">
        <v>8.2617781524535996</v>
      </c>
      <c r="E457" s="1">
        <v>327.17225244295298</v>
      </c>
      <c r="F457" s="1">
        <v>445.03745595164401</v>
      </c>
      <c r="G457" s="1">
        <v>19.923704000913599</v>
      </c>
      <c r="H457" s="1">
        <v>87.066130977680203</v>
      </c>
      <c r="I457" s="1">
        <v>3.3574394706569799</v>
      </c>
      <c r="J457" s="2">
        <v>0</v>
      </c>
    </row>
    <row r="458" spans="1:10" hidden="1" x14ac:dyDescent="0.3">
      <c r="A458">
        <v>6.2566511479269096</v>
      </c>
      <c r="B458">
        <v>181.07230725147599</v>
      </c>
      <c r="C458">
        <v>16905.8015244007</v>
      </c>
      <c r="D458">
        <v>11.586151077766999</v>
      </c>
      <c r="F458">
        <v>481.30705155119801</v>
      </c>
      <c r="G458">
        <v>10.6397434187522</v>
      </c>
      <c r="H458">
        <v>74.557240559849504</v>
      </c>
      <c r="I458">
        <v>4.1810507527895302</v>
      </c>
      <c r="J458">
        <v>0</v>
      </c>
    </row>
    <row r="459" spans="1:10" x14ac:dyDescent="0.3">
      <c r="A459" s="1">
        <v>7.24035100574247</v>
      </c>
      <c r="B459" s="1">
        <v>201.997195795588</v>
      </c>
      <c r="C459" s="1">
        <v>14462.6743083769</v>
      </c>
      <c r="D459" s="1">
        <v>6.7371760497044004</v>
      </c>
      <c r="E459" s="1">
        <v>314.043137225316</v>
      </c>
      <c r="F459" s="1">
        <v>534.80098775363695</v>
      </c>
      <c r="G459" s="1">
        <v>14.213794455179899</v>
      </c>
      <c r="H459" s="1">
        <v>82.945816710415897</v>
      </c>
      <c r="I459" s="1">
        <v>3.7829718999997701</v>
      </c>
      <c r="J459" s="2">
        <v>0</v>
      </c>
    </row>
    <row r="460" spans="1:10" x14ac:dyDescent="0.3">
      <c r="A460" s="1">
        <v>8.6921153220472096</v>
      </c>
      <c r="B460" s="1">
        <v>144.236357828065</v>
      </c>
      <c r="C460" s="1">
        <v>2552.9628036501199</v>
      </c>
      <c r="D460" s="1">
        <v>9.2026339414358205</v>
      </c>
      <c r="E460" s="1">
        <v>347.97513680473497</v>
      </c>
      <c r="F460" s="1">
        <v>517.42747088234501</v>
      </c>
      <c r="G460" s="1">
        <v>13.963421142476401</v>
      </c>
      <c r="H460" s="1">
        <v>42.388661324476203</v>
      </c>
      <c r="I460" s="1">
        <v>2.2834751594351599</v>
      </c>
      <c r="J460" s="2">
        <v>0</v>
      </c>
    </row>
    <row r="461" spans="1:10" x14ac:dyDescent="0.3">
      <c r="A461" s="1">
        <v>8.6395409779986991</v>
      </c>
      <c r="B461" s="1">
        <v>168.613966553897</v>
      </c>
      <c r="C461" s="1">
        <v>7013.2117867073002</v>
      </c>
      <c r="D461" s="1">
        <v>8.4516010448867007</v>
      </c>
      <c r="E461" s="1">
        <v>355.21389659887899</v>
      </c>
      <c r="F461" s="1">
        <v>419.78889795686501</v>
      </c>
      <c r="G461" s="1">
        <v>17.9293946242027</v>
      </c>
      <c r="H461" s="1">
        <v>33.641539497275801</v>
      </c>
      <c r="I461" s="1">
        <v>4.19293221545888</v>
      </c>
      <c r="J461" s="2">
        <v>0</v>
      </c>
    </row>
    <row r="462" spans="1:10" x14ac:dyDescent="0.3">
      <c r="A462" s="1">
        <v>7.1798641485340999</v>
      </c>
      <c r="B462" s="1">
        <v>180.854210610949</v>
      </c>
      <c r="C462" s="1">
        <v>10859.5537515581</v>
      </c>
      <c r="D462" s="1">
        <v>8.2635034424332403</v>
      </c>
      <c r="E462" s="1">
        <v>341.302486309671</v>
      </c>
      <c r="F462" s="1">
        <v>358.05626352455801</v>
      </c>
      <c r="G462" s="1">
        <v>12.065316925324201</v>
      </c>
      <c r="H462" s="1">
        <v>83.329917856433596</v>
      </c>
      <c r="I462" s="1">
        <v>3.8784473137633202</v>
      </c>
      <c r="J462" s="2">
        <v>0</v>
      </c>
    </row>
    <row r="463" spans="1:10" x14ac:dyDescent="0.3">
      <c r="A463" s="1">
        <v>7.1639992225743798</v>
      </c>
      <c r="B463" s="1">
        <v>203.78159785067399</v>
      </c>
      <c r="C463" s="1">
        <v>34226.072126574298</v>
      </c>
      <c r="D463" s="1">
        <v>9.4120345562615402</v>
      </c>
      <c r="E463" s="1">
        <v>320.258917228428</v>
      </c>
      <c r="F463" s="1">
        <v>415.57751265589701</v>
      </c>
      <c r="G463" s="1">
        <v>16.221043742398699</v>
      </c>
      <c r="H463" s="1">
        <v>90.1842084502712</v>
      </c>
      <c r="I463" s="1">
        <v>3.35432226672736</v>
      </c>
      <c r="J463" s="2">
        <v>0</v>
      </c>
    </row>
    <row r="464" spans="1:10" hidden="1" x14ac:dyDescent="0.3">
      <c r="A464">
        <v>8.9261131430927794</v>
      </c>
      <c r="B464">
        <v>189.987947049475</v>
      </c>
      <c r="C464">
        <v>15249.6202443905</v>
      </c>
      <c r="D464">
        <v>7.0762216856500899</v>
      </c>
      <c r="E464">
        <v>341.52687340850798</v>
      </c>
      <c r="F464">
        <v>361.90162840396403</v>
      </c>
      <c r="G464">
        <v>21.278094527630699</v>
      </c>
      <c r="I464">
        <v>2.7521341214256001</v>
      </c>
      <c r="J464">
        <v>0</v>
      </c>
    </row>
    <row r="465" spans="1:10" x14ac:dyDescent="0.3">
      <c r="A465" s="1">
        <v>6.3531103018294601</v>
      </c>
      <c r="B465" s="1">
        <v>206.26980993554901</v>
      </c>
      <c r="C465" s="1">
        <v>18409.037315470399</v>
      </c>
      <c r="D465" s="1">
        <v>3.7237761804657801</v>
      </c>
      <c r="E465" s="1">
        <v>348.20986313265797</v>
      </c>
      <c r="F465" s="1">
        <v>389.68323436473798</v>
      </c>
      <c r="G465" s="1">
        <v>13.205425447566499</v>
      </c>
      <c r="H465" s="1">
        <v>60.291342111146399</v>
      </c>
      <c r="I465" s="1">
        <v>2.8561754869312699</v>
      </c>
      <c r="J465" s="2">
        <v>0</v>
      </c>
    </row>
    <row r="466" spans="1:10" x14ac:dyDescent="0.3">
      <c r="A466" s="1">
        <v>6.68155356754274</v>
      </c>
      <c r="B466" s="1">
        <v>238.51244061504499</v>
      </c>
      <c r="C466" s="1">
        <v>26132.211811924</v>
      </c>
      <c r="D466" s="1">
        <v>6.3044591066310103</v>
      </c>
      <c r="E466" s="1">
        <v>309.23700929091399</v>
      </c>
      <c r="F466" s="1">
        <v>326.02622671724299</v>
      </c>
      <c r="G466" s="1">
        <v>8.1382274914582808</v>
      </c>
      <c r="H466" s="1">
        <v>46.0872601597274</v>
      </c>
      <c r="I466" s="1">
        <v>2.9567480753018698</v>
      </c>
      <c r="J466" s="2">
        <v>0</v>
      </c>
    </row>
    <row r="467" spans="1:10" x14ac:dyDescent="0.3">
      <c r="A467" s="1">
        <v>5.4453259806691099</v>
      </c>
      <c r="B467" s="1">
        <v>201.379459122073</v>
      </c>
      <c r="C467" s="1">
        <v>28001.118178803099</v>
      </c>
      <c r="D467" s="1">
        <v>7.20894595496154</v>
      </c>
      <c r="E467" s="1">
        <v>331.58748389562697</v>
      </c>
      <c r="F467" s="1">
        <v>365.09158719285301</v>
      </c>
      <c r="G467" s="1">
        <v>11.7887765696938</v>
      </c>
      <c r="H467" s="1">
        <v>65.944566302725505</v>
      </c>
      <c r="I467" s="1">
        <v>3.9469895231348602</v>
      </c>
      <c r="J467" s="2">
        <v>0</v>
      </c>
    </row>
    <row r="468" spans="1:10" x14ac:dyDescent="0.3">
      <c r="A468" s="1">
        <v>7.53988189284384</v>
      </c>
      <c r="B468" s="1">
        <v>185.825975338153</v>
      </c>
      <c r="C468" s="1">
        <v>21575.2452207598</v>
      </c>
      <c r="D468" s="1">
        <v>7.4429987121387304</v>
      </c>
      <c r="E468" s="1">
        <v>333.079630142143</v>
      </c>
      <c r="F468" s="1">
        <v>444.11663259163299</v>
      </c>
      <c r="G468" s="1">
        <v>15.8305647822914</v>
      </c>
      <c r="H468" s="1">
        <v>49.067977464088301</v>
      </c>
      <c r="I468" s="1">
        <v>4.5315936695000101</v>
      </c>
      <c r="J468" s="2">
        <v>0</v>
      </c>
    </row>
    <row r="469" spans="1:10" hidden="1" x14ac:dyDescent="0.3">
      <c r="B469">
        <v>199.91801362570001</v>
      </c>
      <c r="C469">
        <v>15335.5114329309</v>
      </c>
      <c r="D469">
        <v>8.0923770546915197</v>
      </c>
      <c r="E469">
        <v>303.32718164016302</v>
      </c>
      <c r="F469">
        <v>399.605446467359</v>
      </c>
      <c r="G469">
        <v>11.8217362809895</v>
      </c>
      <c r="H469">
        <v>58.222293398178302</v>
      </c>
      <c r="I469">
        <v>4.48245976367593</v>
      </c>
      <c r="J469">
        <v>0</v>
      </c>
    </row>
    <row r="470" spans="1:10" x14ac:dyDescent="0.3">
      <c r="A470" s="1">
        <v>4.3704765802587904</v>
      </c>
      <c r="B470" s="1">
        <v>188.65403725311401</v>
      </c>
      <c r="C470" s="1">
        <v>29542.338165335499</v>
      </c>
      <c r="D470" s="1">
        <v>8.1171141326772602</v>
      </c>
      <c r="E470" s="1">
        <v>301.02218217666001</v>
      </c>
      <c r="F470" s="1">
        <v>456.30845385774802</v>
      </c>
      <c r="G470" s="1">
        <v>16.346838476755298</v>
      </c>
      <c r="H470" s="1">
        <v>46.696940923626002</v>
      </c>
      <c r="I470" s="1">
        <v>4.6493820341386396</v>
      </c>
      <c r="J470" s="2">
        <v>0</v>
      </c>
    </row>
    <row r="471" spans="1:10" x14ac:dyDescent="0.3">
      <c r="A471" s="1">
        <v>10.3164003845531</v>
      </c>
      <c r="B471" s="1">
        <v>217.26684243344701</v>
      </c>
      <c r="C471" s="1">
        <v>10676.5084754293</v>
      </c>
      <c r="D471" s="1">
        <v>3.4455145710057402</v>
      </c>
      <c r="E471" s="1">
        <v>397.75494597519202</v>
      </c>
      <c r="F471" s="1">
        <v>492.20647361771</v>
      </c>
      <c r="G471" s="1">
        <v>12.812732207582499</v>
      </c>
      <c r="H471" s="1">
        <v>72.281920215703195</v>
      </c>
      <c r="I471" s="1">
        <v>3.4073494284238302</v>
      </c>
      <c r="J471" s="2">
        <v>0</v>
      </c>
    </row>
    <row r="472" spans="1:10" x14ac:dyDescent="0.3">
      <c r="A472" s="1">
        <v>6.5995938189538004</v>
      </c>
      <c r="B472" s="1">
        <v>198.32326081645101</v>
      </c>
      <c r="C472" s="1">
        <v>21078.8871664414</v>
      </c>
      <c r="D472" s="1">
        <v>6.2342314820524303</v>
      </c>
      <c r="E472" s="1">
        <v>331.49563679988</v>
      </c>
      <c r="F472" s="1">
        <v>447.987791429342</v>
      </c>
      <c r="G472" s="1">
        <v>12.9363043287539</v>
      </c>
      <c r="H472" s="1">
        <v>59.833619304688099</v>
      </c>
      <c r="I472" s="1">
        <v>4.7023107527704902</v>
      </c>
      <c r="J472" s="2">
        <v>0</v>
      </c>
    </row>
    <row r="473" spans="1:10" hidden="1" x14ac:dyDescent="0.3">
      <c r="A473">
        <v>4.1975835894150304</v>
      </c>
      <c r="B473">
        <v>189.473676655638</v>
      </c>
      <c r="C473">
        <v>31292.1277036748</v>
      </c>
      <c r="D473">
        <v>7.1052042723534798</v>
      </c>
      <c r="F473">
        <v>370.77141280604098</v>
      </c>
      <c r="G473">
        <v>11.986401814687101</v>
      </c>
      <c r="H473">
        <v>50.322830421255397</v>
      </c>
      <c r="I473">
        <v>5.2064801772076796</v>
      </c>
      <c r="J473">
        <v>0</v>
      </c>
    </row>
    <row r="474" spans="1:10" x14ac:dyDescent="0.3">
      <c r="A474" s="1">
        <v>7.9207945643732298</v>
      </c>
      <c r="B474" s="1">
        <v>173.35715056714</v>
      </c>
      <c r="C474" s="1">
        <v>13454.634777245499</v>
      </c>
      <c r="D474" s="1">
        <v>6.9478951373672997</v>
      </c>
      <c r="E474" s="1">
        <v>356.76811934454099</v>
      </c>
      <c r="F474" s="1">
        <v>471.368694554321</v>
      </c>
      <c r="G474" s="1">
        <v>16.477839723411801</v>
      </c>
      <c r="H474" s="1">
        <v>68.000508350023594</v>
      </c>
      <c r="I474" s="1">
        <v>3.3743265226271899</v>
      </c>
      <c r="J474" s="2">
        <v>0</v>
      </c>
    </row>
    <row r="475" spans="1:10" hidden="1" x14ac:dyDescent="0.3">
      <c r="A475">
        <v>6.3307327654463998</v>
      </c>
      <c r="B475">
        <v>166.73800899675899</v>
      </c>
      <c r="C475">
        <v>18397.199408095999</v>
      </c>
      <c r="D475">
        <v>8.0764264822570997</v>
      </c>
      <c r="F475">
        <v>436.99175210780101</v>
      </c>
      <c r="G475">
        <v>12.9051886484253</v>
      </c>
      <c r="H475">
        <v>67.648556122144598</v>
      </c>
      <c r="I475">
        <v>3.9400004233930601</v>
      </c>
      <c r="J475">
        <v>0</v>
      </c>
    </row>
    <row r="476" spans="1:10" hidden="1" x14ac:dyDescent="0.3">
      <c r="B476">
        <v>181.296125066054</v>
      </c>
      <c r="C476">
        <v>23433.901774069702</v>
      </c>
      <c r="D476">
        <v>7.7295884192607698</v>
      </c>
      <c r="F476">
        <v>329.74086172290799</v>
      </c>
      <c r="G476">
        <v>12.275713323952401</v>
      </c>
      <c r="H476">
        <v>38.756797719962798</v>
      </c>
      <c r="I476">
        <v>5.1283465241875099</v>
      </c>
      <c r="J476">
        <v>0</v>
      </c>
    </row>
    <row r="477" spans="1:10" hidden="1" x14ac:dyDescent="0.3">
      <c r="A477">
        <v>7.76414261000218</v>
      </c>
      <c r="B477">
        <v>186.13243188501701</v>
      </c>
      <c r="C477">
        <v>25926.075642581</v>
      </c>
      <c r="D477">
        <v>8.0112066358423295</v>
      </c>
      <c r="F477">
        <v>399.13171794893799</v>
      </c>
      <c r="G477">
        <v>22.846529106610799</v>
      </c>
      <c r="H477">
        <v>35.243678388744101</v>
      </c>
      <c r="I477">
        <v>4.1051782680561297</v>
      </c>
      <c r="J477">
        <v>0</v>
      </c>
    </row>
    <row r="478" spans="1:10" x14ac:dyDescent="0.3">
      <c r="A478" s="1">
        <v>8.23714263389701</v>
      </c>
      <c r="B478" s="1">
        <v>190.05969494125799</v>
      </c>
      <c r="C478" s="1">
        <v>20015.398105934499</v>
      </c>
      <c r="D478" s="1">
        <v>8.3852166734870899</v>
      </c>
      <c r="E478" s="1">
        <v>356.091761337425</v>
      </c>
      <c r="F478" s="1">
        <v>377.682097165051</v>
      </c>
      <c r="G478" s="1">
        <v>17.7409436358204</v>
      </c>
      <c r="H478" s="1">
        <v>37.713878060291599</v>
      </c>
      <c r="I478" s="1">
        <v>4.9391094413750896</v>
      </c>
      <c r="J478" s="2">
        <v>0</v>
      </c>
    </row>
    <row r="479" spans="1:10" hidden="1" x14ac:dyDescent="0.3">
      <c r="A479">
        <v>5.6792341150880796</v>
      </c>
      <c r="B479">
        <v>188.18869614919601</v>
      </c>
      <c r="C479">
        <v>35643.181207759902</v>
      </c>
      <c r="D479">
        <v>8.8826537093744999</v>
      </c>
      <c r="E479">
        <v>322.16938299851</v>
      </c>
      <c r="F479">
        <v>256.30255851111298</v>
      </c>
      <c r="G479">
        <v>15.0002598391919</v>
      </c>
      <c r="I479">
        <v>2.33957273585618</v>
      </c>
      <c r="J479">
        <v>0</v>
      </c>
    </row>
    <row r="480" spans="1:10" hidden="1" x14ac:dyDescent="0.3">
      <c r="A480">
        <v>7.4175703683004999</v>
      </c>
      <c r="B480">
        <v>193.771878368572</v>
      </c>
      <c r="C480">
        <v>23207.092841191599</v>
      </c>
      <c r="D480">
        <v>7.4721152956763399</v>
      </c>
      <c r="F480">
        <v>496.10518763718198</v>
      </c>
      <c r="G480">
        <v>15.744352939882001</v>
      </c>
      <c r="H480">
        <v>73.187475472413396</v>
      </c>
      <c r="I480">
        <v>4.6715578811123901</v>
      </c>
      <c r="J480">
        <v>0</v>
      </c>
    </row>
    <row r="481" spans="1:10" x14ac:dyDescent="0.3">
      <c r="A481" s="1">
        <v>4.7759834385065201</v>
      </c>
      <c r="B481" s="1">
        <v>196.27396370686901</v>
      </c>
      <c r="C481" s="1">
        <v>19185.7918771488</v>
      </c>
      <c r="D481" s="1">
        <v>4.9429299006513103</v>
      </c>
      <c r="E481" s="1">
        <v>329.14391209584102</v>
      </c>
      <c r="F481" s="1">
        <v>459.08355678126497</v>
      </c>
      <c r="G481" s="1">
        <v>13.3709497523897</v>
      </c>
      <c r="H481" s="1">
        <v>84.584249635442902</v>
      </c>
      <c r="I481" s="1">
        <v>4.3821616189719199</v>
      </c>
      <c r="J481" s="2">
        <v>0</v>
      </c>
    </row>
    <row r="482" spans="1:10" hidden="1" x14ac:dyDescent="0.3">
      <c r="A482">
        <v>7.8650949704307997</v>
      </c>
      <c r="B482">
        <v>210.03929429128399</v>
      </c>
      <c r="C482">
        <v>14310.6233010215</v>
      </c>
      <c r="D482">
        <v>6.6128995919833402</v>
      </c>
      <c r="F482">
        <v>403.36059590961599</v>
      </c>
      <c r="G482">
        <v>12.879341147473699</v>
      </c>
      <c r="H482">
        <v>74.134787820228695</v>
      </c>
      <c r="I482">
        <v>4.7950255549201497</v>
      </c>
      <c r="J482">
        <v>0</v>
      </c>
    </row>
    <row r="483" spans="1:10" x14ac:dyDescent="0.3">
      <c r="A483" s="1">
        <v>5.9034657150915901</v>
      </c>
      <c r="B483" s="1">
        <v>201.864032346378</v>
      </c>
      <c r="C483" s="1">
        <v>25394.1047202997</v>
      </c>
      <c r="D483" s="1">
        <v>7.6921542024023104</v>
      </c>
      <c r="E483" s="1">
        <v>313.64807169820699</v>
      </c>
      <c r="F483" s="1">
        <v>434.71974718950798</v>
      </c>
      <c r="G483" s="1">
        <v>18.0067026427493</v>
      </c>
      <c r="H483" s="1">
        <v>59.972159528788701</v>
      </c>
      <c r="I483" s="1">
        <v>4.5870867193146996</v>
      </c>
      <c r="J483" s="2">
        <v>0</v>
      </c>
    </row>
    <row r="484" spans="1:10" x14ac:dyDescent="0.3">
      <c r="A484" s="1">
        <v>7.7057110063139698</v>
      </c>
      <c r="B484" s="1">
        <v>178.92285762430501</v>
      </c>
      <c r="C484" s="1">
        <v>18476.619165976201</v>
      </c>
      <c r="D484" s="1">
        <v>8.2262281350877</v>
      </c>
      <c r="E484" s="1">
        <v>334.88991057789298</v>
      </c>
      <c r="F484" s="1">
        <v>518.04336899484304</v>
      </c>
      <c r="G484" s="1">
        <v>10.6387983589157</v>
      </c>
      <c r="H484" s="1">
        <v>63.157489187741596</v>
      </c>
      <c r="I484" s="1">
        <v>3.8619560774085002</v>
      </c>
      <c r="J484" s="2">
        <v>0</v>
      </c>
    </row>
    <row r="485" spans="1:10" x14ac:dyDescent="0.3">
      <c r="A485" s="1">
        <v>7.8151217778281499</v>
      </c>
      <c r="B485" s="1">
        <v>190.31390431603401</v>
      </c>
      <c r="C485" s="1">
        <v>20229.108150263099</v>
      </c>
      <c r="D485" s="1">
        <v>9.1868930551496195</v>
      </c>
      <c r="E485" s="1">
        <v>335.638725651453</v>
      </c>
      <c r="F485" s="1">
        <v>379.222873038616</v>
      </c>
      <c r="G485" s="1">
        <v>14.979347629638699</v>
      </c>
      <c r="H485" s="1">
        <v>73.425427585331306</v>
      </c>
      <c r="I485" s="1">
        <v>3.0961632722016499</v>
      </c>
      <c r="J485" s="2">
        <v>0</v>
      </c>
    </row>
    <row r="486" spans="1:10" x14ac:dyDescent="0.3">
      <c r="A486" s="1">
        <v>6.13974303173437</v>
      </c>
      <c r="B486" s="1">
        <v>168.44421445078399</v>
      </c>
      <c r="C486" s="1">
        <v>23894.1360096151</v>
      </c>
      <c r="D486" s="1">
        <v>9.4945816976620296</v>
      </c>
      <c r="E486" s="1">
        <v>318.02608693865801</v>
      </c>
      <c r="F486" s="1">
        <v>494.12912494427599</v>
      </c>
      <c r="G486" s="1">
        <v>19.116022163269999</v>
      </c>
      <c r="H486" s="1">
        <v>60.264766911870304</v>
      </c>
      <c r="I486" s="1">
        <v>3.8412215736878701</v>
      </c>
      <c r="J486" s="2">
        <v>0</v>
      </c>
    </row>
    <row r="487" spans="1:10" x14ac:dyDescent="0.3">
      <c r="A487" s="1">
        <v>5.0414050278910301</v>
      </c>
      <c r="B487" s="1">
        <v>193.167853494067</v>
      </c>
      <c r="C487" s="1">
        <v>17342.314078937899</v>
      </c>
      <c r="D487" s="1">
        <v>7.8429747877061997</v>
      </c>
      <c r="E487" s="1">
        <v>322.10699746214902</v>
      </c>
      <c r="F487" s="1">
        <v>444.45349574232898</v>
      </c>
      <c r="G487" s="1">
        <v>17.4727884849529</v>
      </c>
      <c r="H487" s="1">
        <v>66.542198044275594</v>
      </c>
      <c r="I487" s="1">
        <v>4.5436857613339203</v>
      </c>
      <c r="J487" s="2">
        <v>0</v>
      </c>
    </row>
    <row r="488" spans="1:10" x14ac:dyDescent="0.3">
      <c r="A488" s="1">
        <v>8.6751926916791806</v>
      </c>
      <c r="B488" s="1">
        <v>200.73594119781799</v>
      </c>
      <c r="C488" s="1">
        <v>15049.584198812599</v>
      </c>
      <c r="D488" s="1">
        <v>8.6303806151586393</v>
      </c>
      <c r="E488" s="1">
        <v>356.80546502447402</v>
      </c>
      <c r="F488" s="1">
        <v>441.29808764712499</v>
      </c>
      <c r="G488" s="1">
        <v>17.8530537530205</v>
      </c>
      <c r="H488" s="1">
        <v>74.5865112971386</v>
      </c>
      <c r="I488" s="1">
        <v>4.9785753596324298</v>
      </c>
      <c r="J488" s="2">
        <v>0</v>
      </c>
    </row>
    <row r="489" spans="1:10" x14ac:dyDescent="0.3">
      <c r="A489" s="1">
        <v>7.6893580036123703</v>
      </c>
      <c r="B489" s="1">
        <v>221.35688549112999</v>
      </c>
      <c r="C489" s="1">
        <v>30253.8511025794</v>
      </c>
      <c r="D489" s="1">
        <v>6.2693090007173504</v>
      </c>
      <c r="E489" s="1">
        <v>320.47810589685201</v>
      </c>
      <c r="F489" s="1">
        <v>529.74652878868994</v>
      </c>
      <c r="G489" s="1">
        <v>17.9732772095775</v>
      </c>
      <c r="H489" s="1">
        <v>84.696365574669798</v>
      </c>
      <c r="I489" s="1">
        <v>4.9785560947676197</v>
      </c>
      <c r="J489" s="2">
        <v>0</v>
      </c>
    </row>
    <row r="490" spans="1:10" hidden="1" x14ac:dyDescent="0.3">
      <c r="A490">
        <v>8.5701291206628198</v>
      </c>
      <c r="B490">
        <v>200.071874787713</v>
      </c>
      <c r="C490">
        <v>9782.3442842813092</v>
      </c>
      <c r="D490">
        <v>5.6616969669419603</v>
      </c>
      <c r="F490">
        <v>511.161511141978</v>
      </c>
      <c r="G490">
        <v>11.8560890448962</v>
      </c>
      <c r="H490">
        <v>66.048413351423093</v>
      </c>
      <c r="I490">
        <v>4.6044045609856497</v>
      </c>
      <c r="J490">
        <v>0</v>
      </c>
    </row>
    <row r="491" spans="1:10" x14ac:dyDescent="0.3">
      <c r="A491" s="1">
        <v>5.6717623259348002</v>
      </c>
      <c r="B491" s="1">
        <v>184.78184191344999</v>
      </c>
      <c r="C491" s="1">
        <v>17527.716725719802</v>
      </c>
      <c r="D491" s="1">
        <v>5.3147593152887902</v>
      </c>
      <c r="E491" s="1">
        <v>339.05647961286701</v>
      </c>
      <c r="F491" s="1">
        <v>409.479377867187</v>
      </c>
      <c r="G491" s="1">
        <v>15.196045126347499</v>
      </c>
      <c r="H491" s="1">
        <v>31.941831210878401</v>
      </c>
      <c r="I491" s="1">
        <v>3.2686935067638099</v>
      </c>
      <c r="J491" s="2">
        <v>0</v>
      </c>
    </row>
    <row r="492" spans="1:10" x14ac:dyDescent="0.3">
      <c r="A492" s="1">
        <v>6.6248064278043799</v>
      </c>
      <c r="B492" s="1">
        <v>204.342927508927</v>
      </c>
      <c r="C492" s="1">
        <v>21443.2647487555</v>
      </c>
      <c r="D492" s="1">
        <v>5.9804018330860602</v>
      </c>
      <c r="E492" s="1">
        <v>312.31522943259</v>
      </c>
      <c r="F492" s="1">
        <v>412.99676336754499</v>
      </c>
      <c r="G492" s="1">
        <v>11.965106841487399</v>
      </c>
      <c r="H492" s="1">
        <v>62.520333225334497</v>
      </c>
      <c r="I492" s="1">
        <v>2.84091075563388</v>
      </c>
      <c r="J492" s="2">
        <v>0</v>
      </c>
    </row>
    <row r="493" spans="1:10" x14ac:dyDescent="0.3">
      <c r="A493" s="1">
        <v>6.5410076990138402</v>
      </c>
      <c r="B493" s="1">
        <v>195.56688949362299</v>
      </c>
      <c r="C493" s="1">
        <v>29616.492869322799</v>
      </c>
      <c r="D493" s="1">
        <v>7.1086280550215104</v>
      </c>
      <c r="E493" s="1">
        <v>328.99854020909999</v>
      </c>
      <c r="F493" s="1">
        <v>530.79966753367501</v>
      </c>
      <c r="G493" s="1">
        <v>11.899397834129299</v>
      </c>
      <c r="H493" s="1">
        <v>68.141445566723405</v>
      </c>
      <c r="I493" s="1">
        <v>2.3559342292710901</v>
      </c>
      <c r="J493" s="2">
        <v>0</v>
      </c>
    </row>
    <row r="494" spans="1:10" hidden="1" x14ac:dyDescent="0.3">
      <c r="B494">
        <v>169.18873565554301</v>
      </c>
      <c r="C494">
        <v>18408.2949713938</v>
      </c>
      <c r="D494">
        <v>5.1318392614358803</v>
      </c>
      <c r="E494">
        <v>342.937674891592</v>
      </c>
      <c r="F494">
        <v>350.89436180397303</v>
      </c>
      <c r="G494">
        <v>19.334232111601299</v>
      </c>
      <c r="H494">
        <v>86.677328485005006</v>
      </c>
      <c r="I494">
        <v>6.7389999999999999</v>
      </c>
      <c r="J494">
        <v>0</v>
      </c>
    </row>
    <row r="495" spans="1:10" hidden="1" x14ac:dyDescent="0.3">
      <c r="A495">
        <v>9.2411975633632295</v>
      </c>
      <c r="B495">
        <v>223.691350246632</v>
      </c>
      <c r="C495">
        <v>21610.581296923399</v>
      </c>
      <c r="D495">
        <v>4.1161831359475904</v>
      </c>
      <c r="F495">
        <v>480.01305630402101</v>
      </c>
      <c r="G495">
        <v>12.7254275757955</v>
      </c>
      <c r="H495">
        <v>65.550704393573895</v>
      </c>
      <c r="I495">
        <v>5.26572885773618</v>
      </c>
      <c r="J495">
        <v>0</v>
      </c>
    </row>
    <row r="496" spans="1:10" hidden="1" x14ac:dyDescent="0.3">
      <c r="B496">
        <v>162.62628692579699</v>
      </c>
      <c r="C496">
        <v>21318.961685105001</v>
      </c>
      <c r="D496">
        <v>7.5752788082429099</v>
      </c>
      <c r="E496">
        <v>289.20840765703298</v>
      </c>
      <c r="F496">
        <v>457.81155562299102</v>
      </c>
      <c r="G496">
        <v>7.47731503260575</v>
      </c>
      <c r="H496">
        <v>60.238477842541201</v>
      </c>
      <c r="I496">
        <v>4.5149816237472198</v>
      </c>
      <c r="J496">
        <v>0</v>
      </c>
    </row>
    <row r="497" spans="1:10" x14ac:dyDescent="0.3">
      <c r="A497" s="1">
        <v>6.3408090222258702</v>
      </c>
      <c r="B497" s="1">
        <v>158.34274123954199</v>
      </c>
      <c r="C497" s="1">
        <v>15288.2137737473</v>
      </c>
      <c r="D497" s="1">
        <v>7.5997517023181702</v>
      </c>
      <c r="E497" s="1">
        <v>342.44770020507599</v>
      </c>
      <c r="F497" s="1">
        <v>334.937302203451</v>
      </c>
      <c r="G497" s="1">
        <v>9.2371179763747406</v>
      </c>
      <c r="H497" s="1">
        <v>38.103917172580097</v>
      </c>
      <c r="I497" s="1">
        <v>5.4586096902322199</v>
      </c>
      <c r="J497" s="2">
        <v>0</v>
      </c>
    </row>
    <row r="498" spans="1:10" x14ac:dyDescent="0.3">
      <c r="A498" s="1">
        <v>5.9803572267639096</v>
      </c>
      <c r="B498" s="1">
        <v>181.25870473997</v>
      </c>
      <c r="C498" s="1">
        <v>11826.2942750331</v>
      </c>
      <c r="D498" s="1">
        <v>3.6885044472210899</v>
      </c>
      <c r="E498" s="1">
        <v>356.16661346148999</v>
      </c>
      <c r="F498" s="1">
        <v>543.34797643627303</v>
      </c>
      <c r="G498" s="1">
        <v>8.8286889191647901</v>
      </c>
      <c r="H498" s="1">
        <v>60.2063809669107</v>
      </c>
      <c r="I498" s="1">
        <v>4.2472401486909401</v>
      </c>
      <c r="J498" s="2">
        <v>0</v>
      </c>
    </row>
    <row r="499" spans="1:10" hidden="1" x14ac:dyDescent="0.3">
      <c r="A499">
        <v>7.6059788302525</v>
      </c>
      <c r="B499">
        <v>172.19813608401901</v>
      </c>
      <c r="C499">
        <v>10930.0556706924</v>
      </c>
      <c r="D499">
        <v>8.4326385786145899</v>
      </c>
      <c r="F499">
        <v>400.70616082310897</v>
      </c>
      <c r="G499">
        <v>12.5604461995175</v>
      </c>
      <c r="H499">
        <v>51.643779933835901</v>
      </c>
      <c r="I499">
        <v>3.2428499290741</v>
      </c>
      <c r="J499">
        <v>0</v>
      </c>
    </row>
    <row r="500" spans="1:10" x14ac:dyDescent="0.3">
      <c r="A500" s="1">
        <v>6.4275124428414898</v>
      </c>
      <c r="B500" s="1">
        <v>178.326555364564</v>
      </c>
      <c r="C500" s="1">
        <v>25993.711405769802</v>
      </c>
      <c r="D500" s="1">
        <v>7.2945540703790499</v>
      </c>
      <c r="E500" s="1">
        <v>329.69522274200301</v>
      </c>
      <c r="F500" s="1">
        <v>566.75472377596805</v>
      </c>
      <c r="G500" s="1">
        <v>11.9742702415121</v>
      </c>
      <c r="H500" s="1">
        <v>60.736723313161001</v>
      </c>
      <c r="I500" s="1">
        <v>6.0329948773219</v>
      </c>
      <c r="J500" s="2">
        <v>0</v>
      </c>
    </row>
    <row r="501" spans="1:10" hidden="1" x14ac:dyDescent="0.3">
      <c r="B501">
        <v>196.248857439299</v>
      </c>
      <c r="C501">
        <v>17909.365782253499</v>
      </c>
      <c r="D501">
        <v>3.67227053295314</v>
      </c>
      <c r="F501">
        <v>417.28731510703</v>
      </c>
      <c r="G501">
        <v>14.557068395130701</v>
      </c>
      <c r="H501">
        <v>57.734652478816002</v>
      </c>
      <c r="I501">
        <v>3.8882352271072298</v>
      </c>
      <c r="J501">
        <v>0</v>
      </c>
    </row>
    <row r="502" spans="1:10" x14ac:dyDescent="0.3">
      <c r="A502" s="1">
        <v>6.1090733115096603</v>
      </c>
      <c r="B502" s="1">
        <v>191.755571418334</v>
      </c>
      <c r="C502" s="1">
        <v>26853.9494931761</v>
      </c>
      <c r="D502" s="1">
        <v>9.0646127997353307</v>
      </c>
      <c r="E502" s="1">
        <v>312.20198381879999</v>
      </c>
      <c r="F502" s="1">
        <v>375.54736167495997</v>
      </c>
      <c r="G502" s="1">
        <v>15.5140329777019</v>
      </c>
      <c r="H502" s="1">
        <v>73.789683009914697</v>
      </c>
      <c r="I502" s="1">
        <v>4.8811011382506502</v>
      </c>
      <c r="J502" s="2">
        <v>0</v>
      </c>
    </row>
    <row r="503" spans="1:10" x14ac:dyDescent="0.3">
      <c r="A503" s="1">
        <v>5.8429330809156204</v>
      </c>
      <c r="B503" s="1">
        <v>168.29528712076399</v>
      </c>
      <c r="C503" s="1">
        <v>19156.123132395402</v>
      </c>
      <c r="D503" s="1">
        <v>6.8783479386017401</v>
      </c>
      <c r="E503" s="1">
        <v>331.47764927349999</v>
      </c>
      <c r="F503" s="1">
        <v>506.756807741996</v>
      </c>
      <c r="G503" s="1">
        <v>14.526151009052599</v>
      </c>
      <c r="H503" s="1">
        <v>80.423715445287698</v>
      </c>
      <c r="I503" s="1">
        <v>4.1432249363398297</v>
      </c>
      <c r="J503" s="2">
        <v>0</v>
      </c>
    </row>
    <row r="504" spans="1:10" hidden="1" x14ac:dyDescent="0.3">
      <c r="A504">
        <v>5.3675464904405796</v>
      </c>
      <c r="B504">
        <v>175.43281939477399</v>
      </c>
      <c r="C504">
        <v>29009.010821013198</v>
      </c>
      <c r="D504">
        <v>6.4814437212865803</v>
      </c>
      <c r="F504">
        <v>463.47842493722999</v>
      </c>
      <c r="G504">
        <v>19.370233631408698</v>
      </c>
      <c r="H504">
        <v>67.286207804510497</v>
      </c>
      <c r="I504">
        <v>4.26718959079298</v>
      </c>
      <c r="J504">
        <v>0</v>
      </c>
    </row>
    <row r="505" spans="1:10" x14ac:dyDescent="0.3">
      <c r="A505" s="1">
        <v>5.3458871467538103</v>
      </c>
      <c r="B505" s="1">
        <v>184.784574716386</v>
      </c>
      <c r="C505" s="1">
        <v>22274.368371630801</v>
      </c>
      <c r="D505" s="1">
        <v>9.7271033179634898</v>
      </c>
      <c r="E505" s="1">
        <v>319.03049510013602</v>
      </c>
      <c r="F505" s="1">
        <v>492.135489250955</v>
      </c>
      <c r="G505" s="1">
        <v>11.8946731266923</v>
      </c>
      <c r="H505" s="1">
        <v>87.297686142798</v>
      </c>
      <c r="I505" s="1">
        <v>2.9503609427959399</v>
      </c>
      <c r="J505" s="2">
        <v>0</v>
      </c>
    </row>
    <row r="506" spans="1:10" x14ac:dyDescent="0.3">
      <c r="A506" s="1">
        <v>5.3863073521016203</v>
      </c>
      <c r="B506" s="1">
        <v>212.59299050856001</v>
      </c>
      <c r="C506" s="1">
        <v>40149.316556861602</v>
      </c>
      <c r="D506" s="1">
        <v>8.1242319124855396</v>
      </c>
      <c r="E506" s="1">
        <v>318.791667229224</v>
      </c>
      <c r="F506" s="1">
        <v>355.54642033600601</v>
      </c>
      <c r="G506" s="1">
        <v>17.348801665880199</v>
      </c>
      <c r="H506" s="1">
        <v>64.210905043596995</v>
      </c>
      <c r="I506" s="1">
        <v>3.66256346509405</v>
      </c>
      <c r="J506" s="2">
        <v>0</v>
      </c>
    </row>
    <row r="507" spans="1:10" x14ac:dyDescent="0.3">
      <c r="A507" s="1">
        <v>9.9194784255570294</v>
      </c>
      <c r="B507" s="1">
        <v>207.06558734263101</v>
      </c>
      <c r="C507" s="1">
        <v>16544.2755910981</v>
      </c>
      <c r="D507" s="1">
        <v>7.0393108511971301</v>
      </c>
      <c r="E507" s="1">
        <v>363.036850840895</v>
      </c>
      <c r="F507" s="1">
        <v>278.75320382972399</v>
      </c>
      <c r="G507" s="1">
        <v>17.052539599568899</v>
      </c>
      <c r="H507" s="1">
        <v>44.299534020894498</v>
      </c>
      <c r="I507" s="1">
        <v>4.1174880395064202</v>
      </c>
      <c r="J507" s="2">
        <v>0</v>
      </c>
    </row>
    <row r="508" spans="1:10" hidden="1" x14ac:dyDescent="0.3">
      <c r="B508">
        <v>218.30217641098801</v>
      </c>
      <c r="C508">
        <v>42061.322799299902</v>
      </c>
      <c r="D508">
        <v>6.3311774507341001</v>
      </c>
      <c r="E508">
        <v>324.54159630408401</v>
      </c>
      <c r="F508">
        <v>503.13924547362899</v>
      </c>
      <c r="G508">
        <v>15.712138692949299</v>
      </c>
      <c r="H508">
        <v>48.4978256259907</v>
      </c>
      <c r="I508">
        <v>4.3280263567331101</v>
      </c>
      <c r="J508">
        <v>0</v>
      </c>
    </row>
    <row r="509" spans="1:10" hidden="1" x14ac:dyDescent="0.3">
      <c r="A509">
        <v>7.1214584346333103</v>
      </c>
      <c r="B509">
        <v>204.16413945503399</v>
      </c>
      <c r="C509">
        <v>20574.3642579931</v>
      </c>
      <c r="D509">
        <v>7.0891462150515503</v>
      </c>
      <c r="F509">
        <v>353.927593178135</v>
      </c>
      <c r="G509">
        <v>16.488156368051499</v>
      </c>
      <c r="H509">
        <v>57.022783092734798</v>
      </c>
      <c r="I509">
        <v>3.7746005260862598</v>
      </c>
      <c r="J509">
        <v>0</v>
      </c>
    </row>
    <row r="510" spans="1:10" x14ac:dyDescent="0.3">
      <c r="A510" s="1">
        <v>9.4182961217901493</v>
      </c>
      <c r="B510" s="1">
        <v>173.640215821948</v>
      </c>
      <c r="C510" s="1">
        <v>8777.6867836256606</v>
      </c>
      <c r="D510" s="1">
        <v>8.4561779002409292</v>
      </c>
      <c r="E510" s="1">
        <v>358.292064154353</v>
      </c>
      <c r="F510" s="1">
        <v>596.82583662735306</v>
      </c>
      <c r="G510" s="1">
        <v>16.785215067752102</v>
      </c>
      <c r="H510" s="1">
        <v>105.272455776819</v>
      </c>
      <c r="I510" s="1">
        <v>4.6046331535988996</v>
      </c>
      <c r="J510" s="2">
        <v>0</v>
      </c>
    </row>
    <row r="511" spans="1:10" hidden="1" x14ac:dyDescent="0.3">
      <c r="A511">
        <v>7.4571647584143097</v>
      </c>
      <c r="B511">
        <v>263.03670448344099</v>
      </c>
      <c r="C511">
        <v>31085.083433403699</v>
      </c>
      <c r="D511">
        <v>1.6839925807280001</v>
      </c>
      <c r="F511">
        <v>584.60435369316201</v>
      </c>
      <c r="G511">
        <v>11.809444002627499</v>
      </c>
      <c r="H511">
        <v>45.501362052490698</v>
      </c>
      <c r="I511">
        <v>4.1065430515290098</v>
      </c>
      <c r="J511">
        <v>0</v>
      </c>
    </row>
    <row r="512" spans="1:10" hidden="1" x14ac:dyDescent="0.3">
      <c r="A512">
        <v>5.2722275601977104</v>
      </c>
      <c r="B512">
        <v>206.31318470137501</v>
      </c>
      <c r="C512">
        <v>42210.885236956703</v>
      </c>
      <c r="D512">
        <v>8.8497166646882608</v>
      </c>
      <c r="F512">
        <v>410.64853718854499</v>
      </c>
      <c r="G512">
        <v>11.927998529047301</v>
      </c>
      <c r="H512">
        <v>46.540368471352302</v>
      </c>
      <c r="I512">
        <v>5.0685561885505503</v>
      </c>
      <c r="J512">
        <v>0</v>
      </c>
    </row>
    <row r="513" spans="1:10" x14ac:dyDescent="0.3">
      <c r="A513" s="1">
        <v>7.2919570395975999</v>
      </c>
      <c r="B513" s="1">
        <v>202.32904415934701</v>
      </c>
      <c r="C513" s="1">
        <v>21891.677158572598</v>
      </c>
      <c r="D513" s="1">
        <v>7.6287469416813902</v>
      </c>
      <c r="E513" s="1">
        <v>339.8290138973</v>
      </c>
      <c r="F513" s="1">
        <v>379.27012223679901</v>
      </c>
      <c r="G513" s="1">
        <v>7.6549556827708898</v>
      </c>
      <c r="H513" s="1">
        <v>64.021522850029697</v>
      </c>
      <c r="I513" s="1">
        <v>4.2376438942705699</v>
      </c>
      <c r="J513" s="2">
        <v>0</v>
      </c>
    </row>
    <row r="514" spans="1:10" hidden="1" x14ac:dyDescent="0.3">
      <c r="A514">
        <v>7.8038332206977001</v>
      </c>
      <c r="B514">
        <v>223.68811085598699</v>
      </c>
      <c r="C514">
        <v>37376.792988931003</v>
      </c>
      <c r="D514">
        <v>6.6649693947199804</v>
      </c>
      <c r="F514">
        <v>343.76401307822903</v>
      </c>
      <c r="G514">
        <v>16.697408395695501</v>
      </c>
      <c r="H514">
        <v>74.782434164501097</v>
      </c>
      <c r="I514">
        <v>2.9073872665012899</v>
      </c>
      <c r="J514">
        <v>0</v>
      </c>
    </row>
    <row r="515" spans="1:10" hidden="1" x14ac:dyDescent="0.3">
      <c r="A515">
        <v>6.8443509110567398</v>
      </c>
      <c r="B515">
        <v>197.46046941318801</v>
      </c>
      <c r="C515">
        <v>23608.862238919799</v>
      </c>
      <c r="D515">
        <v>8.3964046256308809</v>
      </c>
      <c r="F515">
        <v>526.42591465308601</v>
      </c>
      <c r="G515">
        <v>10.878096260626</v>
      </c>
      <c r="H515">
        <v>62.037143411789799</v>
      </c>
      <c r="I515">
        <v>2.8770628132019098</v>
      </c>
      <c r="J515">
        <v>0</v>
      </c>
    </row>
    <row r="516" spans="1:10" x14ac:dyDescent="0.3">
      <c r="A516" s="1">
        <v>5.60874523181357</v>
      </c>
      <c r="B516" s="1">
        <v>152.95406231827801</v>
      </c>
      <c r="C516" s="1">
        <v>19835.980770126898</v>
      </c>
      <c r="D516" s="1">
        <v>9.3459814653976299</v>
      </c>
      <c r="E516" s="1">
        <v>323.39334018887303</v>
      </c>
      <c r="F516" s="1">
        <v>596.07636829761896</v>
      </c>
      <c r="G516" s="1">
        <v>14.380724633429701</v>
      </c>
      <c r="H516" s="1">
        <v>49.428252098003199</v>
      </c>
      <c r="I516" s="1">
        <v>4.6442116449101398</v>
      </c>
      <c r="J516" s="2">
        <v>0</v>
      </c>
    </row>
    <row r="517" spans="1:10" x14ac:dyDescent="0.3">
      <c r="A517" s="1">
        <v>5.7011546449116102</v>
      </c>
      <c r="B517" s="1">
        <v>233.51504254978701</v>
      </c>
      <c r="C517" s="1">
        <v>41411.601707006797</v>
      </c>
      <c r="D517" s="1">
        <v>5.8954640252618997</v>
      </c>
      <c r="E517" s="1">
        <v>310.16054486252102</v>
      </c>
      <c r="F517" s="1">
        <v>509.76788774706199</v>
      </c>
      <c r="G517" s="1">
        <v>22.686836742650598</v>
      </c>
      <c r="H517" s="1">
        <v>73.751882692897695</v>
      </c>
      <c r="I517" s="1">
        <v>3.4031364161789202</v>
      </c>
      <c r="J517" s="2">
        <v>0</v>
      </c>
    </row>
    <row r="518" spans="1:10" x14ac:dyDescent="0.3">
      <c r="A518" s="1">
        <v>5.4127624975958302</v>
      </c>
      <c r="B518" s="1">
        <v>226.586487645494</v>
      </c>
      <c r="C518" s="1">
        <v>45510.5843192795</v>
      </c>
      <c r="D518" s="1">
        <v>7.0701852477538001</v>
      </c>
      <c r="E518" s="1">
        <v>307.62146151677098</v>
      </c>
      <c r="F518" s="1">
        <v>420.12476097328499</v>
      </c>
      <c r="G518" s="1">
        <v>21.940189616356399</v>
      </c>
      <c r="H518" s="1">
        <v>58.851735997656696</v>
      </c>
      <c r="I518" s="1">
        <v>4.0912055928563298</v>
      </c>
      <c r="J518" s="2">
        <v>0</v>
      </c>
    </row>
    <row r="519" spans="1:10" hidden="1" x14ac:dyDescent="0.3">
      <c r="B519">
        <v>208.17746398413101</v>
      </c>
      <c r="C519">
        <v>17264.8409166729</v>
      </c>
      <c r="D519">
        <v>3.2961573212193001</v>
      </c>
      <c r="E519">
        <v>387.07082353237399</v>
      </c>
      <c r="F519">
        <v>631.304216256269</v>
      </c>
      <c r="G519">
        <v>8.4045700088453206</v>
      </c>
      <c r="H519">
        <v>68.300590350910099</v>
      </c>
      <c r="I519">
        <v>3.9121483506760701</v>
      </c>
      <c r="J519">
        <v>0</v>
      </c>
    </row>
    <row r="520" spans="1:10" x14ac:dyDescent="0.3">
      <c r="A520" s="1">
        <v>5.0181323842682302</v>
      </c>
      <c r="B520" s="1">
        <v>169.39723767324699</v>
      </c>
      <c r="C520" s="1">
        <v>29072.038120862599</v>
      </c>
      <c r="D520" s="1">
        <v>10.7114754104336</v>
      </c>
      <c r="E520" s="1">
        <v>297.01327205054201</v>
      </c>
      <c r="F520" s="1">
        <v>467.21807308380698</v>
      </c>
      <c r="G520" s="1">
        <v>15.9137609316997</v>
      </c>
      <c r="H520" s="1">
        <v>23.7929504694354</v>
      </c>
      <c r="I520" s="1">
        <v>4.28647896739826</v>
      </c>
      <c r="J520" s="2">
        <v>0</v>
      </c>
    </row>
    <row r="521" spans="1:10" hidden="1" x14ac:dyDescent="0.3">
      <c r="A521">
        <v>4.5522384105427198</v>
      </c>
      <c r="B521">
        <v>197.07693399272199</v>
      </c>
      <c r="C521">
        <v>25969.215119535202</v>
      </c>
      <c r="D521">
        <v>8.8654219985477702</v>
      </c>
      <c r="F521">
        <v>461.83627762687701</v>
      </c>
      <c r="G521">
        <v>12.8534047850598</v>
      </c>
      <c r="H521">
        <v>69.3350568356732</v>
      </c>
      <c r="I521">
        <v>3.93280433360556</v>
      </c>
      <c r="J521">
        <v>0</v>
      </c>
    </row>
    <row r="522" spans="1:10" hidden="1" x14ac:dyDescent="0.3">
      <c r="B522">
        <v>203.50592117596801</v>
      </c>
      <c r="C522">
        <v>21417.593614505698</v>
      </c>
      <c r="D522">
        <v>6.0726376113831799</v>
      </c>
      <c r="E522">
        <v>319.522688987842</v>
      </c>
      <c r="F522">
        <v>348.527321441624</v>
      </c>
      <c r="G522">
        <v>12.6129661795368</v>
      </c>
      <c r="H522">
        <v>68.642545258462903</v>
      </c>
      <c r="I522">
        <v>4.6135787217496702</v>
      </c>
      <c r="J522">
        <v>0</v>
      </c>
    </row>
    <row r="523" spans="1:10" x14ac:dyDescent="0.3">
      <c r="A523" s="1">
        <v>7.02530594168935</v>
      </c>
      <c r="B523" s="1">
        <v>202.80908099349099</v>
      </c>
      <c r="C523" s="1">
        <v>23502.8577952329</v>
      </c>
      <c r="D523" s="1">
        <v>5.2390131997770499</v>
      </c>
      <c r="E523" s="1">
        <v>335.54871891959999</v>
      </c>
      <c r="F523" s="1">
        <v>471.13171589506499</v>
      </c>
      <c r="G523" s="1">
        <v>13.8915193432831</v>
      </c>
      <c r="H523" s="1">
        <v>63.7518548376352</v>
      </c>
      <c r="I523" s="1">
        <v>5.9895427908555599</v>
      </c>
      <c r="J523" s="2">
        <v>0</v>
      </c>
    </row>
    <row r="524" spans="1:10" x14ac:dyDescent="0.3">
      <c r="A524" s="1">
        <v>5.77062096910565</v>
      </c>
      <c r="B524" s="1">
        <v>194.500143811215</v>
      </c>
      <c r="C524" s="1">
        <v>16173.7270929757</v>
      </c>
      <c r="D524" s="1">
        <v>6.3417973021179597</v>
      </c>
      <c r="E524" s="1">
        <v>318.788932932303</v>
      </c>
      <c r="F524" s="1">
        <v>387.13048289345397</v>
      </c>
      <c r="G524" s="1">
        <v>12.042914193746</v>
      </c>
      <c r="H524" s="1">
        <v>52.512261107462201</v>
      </c>
      <c r="I524" s="1">
        <v>4.2408214776535296</v>
      </c>
      <c r="J524" s="2">
        <v>0</v>
      </c>
    </row>
    <row r="525" spans="1:10" x14ac:dyDescent="0.3">
      <c r="A525" s="1">
        <v>8.4378759830216197</v>
      </c>
      <c r="B525" s="1">
        <v>183.10662488483999</v>
      </c>
      <c r="C525" s="1">
        <v>12856.928694943501</v>
      </c>
      <c r="D525" s="1">
        <v>7.4000194809139801</v>
      </c>
      <c r="E525" s="1">
        <v>361.77968212659601</v>
      </c>
      <c r="F525" s="1">
        <v>587.02260896825896</v>
      </c>
      <c r="G525" s="1">
        <v>15.926920767801301</v>
      </c>
      <c r="H525" s="1">
        <v>77.951261648709803</v>
      </c>
      <c r="I525" s="1">
        <v>3.8154689944907401</v>
      </c>
      <c r="J525" s="2">
        <v>0</v>
      </c>
    </row>
    <row r="526" spans="1:10" x14ac:dyDescent="0.3">
      <c r="A526" s="1">
        <v>5.9070782686667203</v>
      </c>
      <c r="B526" s="1">
        <v>213.471081343712</v>
      </c>
      <c r="C526" s="1">
        <v>41839.456448958997</v>
      </c>
      <c r="D526" s="1">
        <v>7.9247621068978997</v>
      </c>
      <c r="E526" s="1">
        <v>312.32994736609498</v>
      </c>
      <c r="F526" s="1">
        <v>357.25897025990599</v>
      </c>
      <c r="G526" s="1">
        <v>15.598964778942699</v>
      </c>
      <c r="H526" s="1">
        <v>54.4218789507701</v>
      </c>
      <c r="I526" s="1">
        <v>4.2964799087266696</v>
      </c>
      <c r="J526" s="2">
        <v>0</v>
      </c>
    </row>
    <row r="527" spans="1:10" hidden="1" x14ac:dyDescent="0.3">
      <c r="A527">
        <v>6.8983413301771597</v>
      </c>
      <c r="B527">
        <v>187.41530637590901</v>
      </c>
      <c r="C527">
        <v>19024.485531279301</v>
      </c>
      <c r="D527">
        <v>6.91507021167702</v>
      </c>
      <c r="F527">
        <v>428.786975930398</v>
      </c>
      <c r="G527">
        <v>12.580161514967401</v>
      </c>
      <c r="H527">
        <v>44.3802100478254</v>
      </c>
      <c r="I527">
        <v>5.3712841557193398</v>
      </c>
      <c r="J527">
        <v>0</v>
      </c>
    </row>
    <row r="528" spans="1:10" x14ac:dyDescent="0.3">
      <c r="A528" s="1">
        <v>10.2527343684777</v>
      </c>
      <c r="B528" s="1">
        <v>217.73666923136699</v>
      </c>
      <c r="C528" s="1">
        <v>9651.8748256867802</v>
      </c>
      <c r="D528" s="1">
        <v>4.3383533530843996</v>
      </c>
      <c r="E528" s="1">
        <v>369.29770864855601</v>
      </c>
      <c r="F528" s="1">
        <v>528.12162646711499</v>
      </c>
      <c r="G528" s="1">
        <v>18.661403050196299</v>
      </c>
      <c r="H528" s="1">
        <v>54.150449640711798</v>
      </c>
      <c r="I528" s="1">
        <v>3.2903724922745599</v>
      </c>
      <c r="J528" s="2">
        <v>0</v>
      </c>
    </row>
    <row r="529" spans="1:10" x14ac:dyDescent="0.3">
      <c r="A529" s="1">
        <v>8.2064999378091894</v>
      </c>
      <c r="B529" s="1">
        <v>182.90535936011901</v>
      </c>
      <c r="C529" s="1">
        <v>18949.9755394514</v>
      </c>
      <c r="D529" s="1">
        <v>6.6629489254438701</v>
      </c>
      <c r="E529" s="1">
        <v>347.13256201288903</v>
      </c>
      <c r="F529" s="1">
        <v>332.85532125673399</v>
      </c>
      <c r="G529" s="1">
        <v>18.3284011486537</v>
      </c>
      <c r="H529" s="1">
        <v>66.688384193917102</v>
      </c>
      <c r="I529" s="1">
        <v>4.2251209301881101</v>
      </c>
      <c r="J529" s="2">
        <v>0</v>
      </c>
    </row>
    <row r="530" spans="1:10" x14ac:dyDescent="0.3">
      <c r="A530" s="1">
        <v>7.2861673880398099</v>
      </c>
      <c r="B530" s="1">
        <v>208.44408507539401</v>
      </c>
      <c r="C530" s="1">
        <v>30879.0266843588</v>
      </c>
      <c r="D530" s="1">
        <v>6.85696713439979</v>
      </c>
      <c r="E530" s="1">
        <v>336.04883168912301</v>
      </c>
      <c r="F530" s="1">
        <v>352.60214638767599</v>
      </c>
      <c r="G530" s="1">
        <v>10.566452010565399</v>
      </c>
      <c r="H530" s="1">
        <v>64.025332824439204</v>
      </c>
      <c r="I530" s="1">
        <v>4.6860199158710198</v>
      </c>
      <c r="J530" s="2">
        <v>0</v>
      </c>
    </row>
    <row r="531" spans="1:10" x14ac:dyDescent="0.3">
      <c r="A531" s="1">
        <v>8.8092964317759606</v>
      </c>
      <c r="B531" s="1">
        <v>226.105900832722</v>
      </c>
      <c r="C531" s="1">
        <v>18140.594270924601</v>
      </c>
      <c r="D531" s="1">
        <v>4.93038071225876</v>
      </c>
      <c r="E531" s="1">
        <v>320.79938221416199</v>
      </c>
      <c r="F531" s="1">
        <v>350.11668588348402</v>
      </c>
      <c r="G531" s="1">
        <v>14.3388397558259</v>
      </c>
      <c r="H531" s="1">
        <v>64.334637352532098</v>
      </c>
      <c r="I531" s="1">
        <v>3.87905374049237</v>
      </c>
      <c r="J531" s="2">
        <v>0</v>
      </c>
    </row>
    <row r="532" spans="1:10" x14ac:dyDescent="0.3">
      <c r="A532" s="1">
        <v>6.6415006872809697</v>
      </c>
      <c r="B532" s="1">
        <v>198.88440946619701</v>
      </c>
      <c r="C532" s="1">
        <v>27867.486756939899</v>
      </c>
      <c r="D532" s="1">
        <v>7.3277293452941104</v>
      </c>
      <c r="E532" s="1">
        <v>318.40839718598801</v>
      </c>
      <c r="F532" s="1">
        <v>573.72376228801795</v>
      </c>
      <c r="G532" s="1">
        <v>13.1917196345858</v>
      </c>
      <c r="H532" s="1">
        <v>81.551113930746197</v>
      </c>
      <c r="I532" s="1">
        <v>4.6943112155416404</v>
      </c>
      <c r="J532" s="2">
        <v>0</v>
      </c>
    </row>
    <row r="533" spans="1:10" x14ac:dyDescent="0.3">
      <c r="A533" s="1">
        <v>6.1451483605741499</v>
      </c>
      <c r="B533" s="1">
        <v>197.54107212230701</v>
      </c>
      <c r="C533" s="1">
        <v>39657.272108015102</v>
      </c>
      <c r="D533" s="1">
        <v>9.9001594273942004</v>
      </c>
      <c r="E533" s="1">
        <v>288.15788253611998</v>
      </c>
      <c r="F533" s="1">
        <v>319.43403257142302</v>
      </c>
      <c r="G533" s="1">
        <v>11.587377834236401</v>
      </c>
      <c r="H533" s="1">
        <v>120.030077005306</v>
      </c>
      <c r="I533" s="1">
        <v>4.6008857549446898</v>
      </c>
      <c r="J533" s="2">
        <v>0</v>
      </c>
    </row>
    <row r="534" spans="1:10" x14ac:dyDescent="0.3">
      <c r="A534" s="1">
        <v>5.9064417645820502</v>
      </c>
      <c r="B534" s="1">
        <v>177.89136892325399</v>
      </c>
      <c r="C534" s="1">
        <v>27296.294044951999</v>
      </c>
      <c r="D534" s="1">
        <v>8.8692679599966606</v>
      </c>
      <c r="E534" s="1">
        <v>312.01579824476198</v>
      </c>
      <c r="F534" s="1">
        <v>385.812818390877</v>
      </c>
      <c r="G534" s="1">
        <v>13.938685575012601</v>
      </c>
      <c r="H534" s="1">
        <v>60.613795201120098</v>
      </c>
      <c r="I534" s="1">
        <v>4.8074959418145804</v>
      </c>
      <c r="J534" s="2">
        <v>0</v>
      </c>
    </row>
    <row r="535" spans="1:10" x14ac:dyDescent="0.3">
      <c r="A535" s="1">
        <v>5.3898459304911599</v>
      </c>
      <c r="B535" s="1">
        <v>163.34435237618899</v>
      </c>
      <c r="C535" s="1">
        <v>19646.233419233198</v>
      </c>
      <c r="D535" s="1">
        <v>9.0927211729850903</v>
      </c>
      <c r="E535" s="1">
        <v>314.23757691048303</v>
      </c>
      <c r="F535" s="1">
        <v>491.75044803530199</v>
      </c>
      <c r="G535" s="1">
        <v>15.4963254100022</v>
      </c>
      <c r="H535" s="1">
        <v>48.686583619839197</v>
      </c>
      <c r="I535" s="1">
        <v>3.577674920997</v>
      </c>
      <c r="J535" s="2">
        <v>0</v>
      </c>
    </row>
    <row r="536" spans="1:10" x14ac:dyDescent="0.3">
      <c r="A536" s="1">
        <v>5.00656297926378</v>
      </c>
      <c r="B536" s="1">
        <v>160.49644799107401</v>
      </c>
      <c r="C536" s="1">
        <v>27218.8219761892</v>
      </c>
      <c r="D536" s="1">
        <v>11.543190471646099</v>
      </c>
      <c r="E536" s="1">
        <v>289.97577666782001</v>
      </c>
      <c r="F536" s="1">
        <v>303.256342904424</v>
      </c>
      <c r="G536" s="1">
        <v>16.5693911734447</v>
      </c>
      <c r="H536" s="1">
        <v>70.699066139309707</v>
      </c>
      <c r="I536" s="1">
        <v>3.6652056124986698</v>
      </c>
      <c r="J536" s="2">
        <v>0</v>
      </c>
    </row>
    <row r="537" spans="1:10" x14ac:dyDescent="0.3">
      <c r="A537" s="1">
        <v>6.5036382004515598</v>
      </c>
      <c r="B537" s="1">
        <v>163.25663438144201</v>
      </c>
      <c r="C537" s="1">
        <v>15000.1877691512</v>
      </c>
      <c r="D537" s="1">
        <v>7.6418336534935296</v>
      </c>
      <c r="E537" s="1">
        <v>334.10311977741202</v>
      </c>
      <c r="F537" s="1">
        <v>517.42839171178798</v>
      </c>
      <c r="G537" s="1">
        <v>17.530659502785301</v>
      </c>
      <c r="H537" s="1">
        <v>37.7655176815339</v>
      </c>
      <c r="I537" s="1">
        <v>4.96318443403948</v>
      </c>
      <c r="J537" s="2">
        <v>0</v>
      </c>
    </row>
    <row r="538" spans="1:10" hidden="1" x14ac:dyDescent="0.3">
      <c r="A538">
        <v>9.6068588961218992</v>
      </c>
      <c r="B538">
        <v>200.842142812963</v>
      </c>
      <c r="C538">
        <v>18907.642840705401</v>
      </c>
      <c r="D538">
        <v>7.5150874329225701</v>
      </c>
      <c r="F538">
        <v>370.90380699559302</v>
      </c>
      <c r="G538">
        <v>11.3587353508755</v>
      </c>
      <c r="H538">
        <v>64.371182741462306</v>
      </c>
      <c r="I538">
        <v>4.40535195177962</v>
      </c>
      <c r="J538">
        <v>0</v>
      </c>
    </row>
    <row r="539" spans="1:10" x14ac:dyDescent="0.3">
      <c r="A539" s="1">
        <v>8.7422298818279707</v>
      </c>
      <c r="B539" s="1">
        <v>179.409803744904</v>
      </c>
      <c r="C539" s="1">
        <v>9694.3548961049892</v>
      </c>
      <c r="D539" s="1">
        <v>6.5771279538670999</v>
      </c>
      <c r="E539" s="1">
        <v>368.50432101032698</v>
      </c>
      <c r="F539" s="1">
        <v>323.74401246824101</v>
      </c>
      <c r="G539" s="1">
        <v>13.925009993742499</v>
      </c>
      <c r="H539" s="1">
        <v>85.779324447086694</v>
      </c>
      <c r="I539" s="1">
        <v>2.8423931855931999</v>
      </c>
      <c r="J539" s="2">
        <v>0</v>
      </c>
    </row>
    <row r="540" spans="1:10" x14ac:dyDescent="0.3">
      <c r="A540" s="1">
        <v>8.39439741175722</v>
      </c>
      <c r="B540" s="1">
        <v>187.64341139617599</v>
      </c>
      <c r="C540" s="1">
        <v>10603.098020510701</v>
      </c>
      <c r="D540" s="1">
        <v>7.8402605065508304</v>
      </c>
      <c r="E540" s="1">
        <v>352.83563984539302</v>
      </c>
      <c r="F540" s="1">
        <v>376.24114566717799</v>
      </c>
      <c r="G540" s="1">
        <v>13.374831199494601</v>
      </c>
      <c r="H540" s="1">
        <v>58.950001713478898</v>
      </c>
      <c r="I540" s="1">
        <v>2.8339014301371401</v>
      </c>
      <c r="J540" s="2">
        <v>0</v>
      </c>
    </row>
    <row r="541" spans="1:10" hidden="1" x14ac:dyDescent="0.3">
      <c r="B541">
        <v>204.92382857416999</v>
      </c>
      <c r="C541">
        <v>12556.754046730201</v>
      </c>
      <c r="D541">
        <v>5.7890076141796003</v>
      </c>
      <c r="E541">
        <v>359.95176640252799</v>
      </c>
      <c r="F541">
        <v>610.76757631918304</v>
      </c>
      <c r="G541">
        <v>16.012642738503001</v>
      </c>
      <c r="H541">
        <v>52.442325786940103</v>
      </c>
      <c r="I541">
        <v>3.2577441805128502</v>
      </c>
      <c r="J541">
        <v>0</v>
      </c>
    </row>
    <row r="542" spans="1:10" hidden="1" x14ac:dyDescent="0.3">
      <c r="A542">
        <v>3.8412050380451599</v>
      </c>
      <c r="B542">
        <v>186.917765461785</v>
      </c>
      <c r="C542">
        <v>19988.649261868999</v>
      </c>
      <c r="D542">
        <v>7.17495225182462</v>
      </c>
      <c r="F542">
        <v>483.33420934776899</v>
      </c>
      <c r="G542">
        <v>13.422801757550699</v>
      </c>
      <c r="H542">
        <v>74.381701404214994</v>
      </c>
      <c r="I542">
        <v>3.6356345427002101</v>
      </c>
      <c r="J542">
        <v>0</v>
      </c>
    </row>
    <row r="543" spans="1:10" x14ac:dyDescent="0.3">
      <c r="A543" s="1">
        <v>4.3013734671273403</v>
      </c>
      <c r="B543" s="1">
        <v>148.73770094538801</v>
      </c>
      <c r="C543" s="1">
        <v>26640.072187750699</v>
      </c>
      <c r="D543" s="1">
        <v>9.2426527868635109</v>
      </c>
      <c r="E543" s="1">
        <v>316.76440645435201</v>
      </c>
      <c r="F543" s="1">
        <v>365.83537478378503</v>
      </c>
      <c r="G543" s="1">
        <v>12.5157337086155</v>
      </c>
      <c r="H543" s="1">
        <v>54.082289117007299</v>
      </c>
      <c r="I543" s="1">
        <v>3.06762669908901</v>
      </c>
      <c r="J543" s="2">
        <v>0</v>
      </c>
    </row>
    <row r="544" spans="1:10" hidden="1" x14ac:dyDescent="0.3">
      <c r="A544">
        <v>9.8958892129505305</v>
      </c>
      <c r="B544">
        <v>210.65404066017399</v>
      </c>
      <c r="C544">
        <v>13189.519382976199</v>
      </c>
      <c r="D544">
        <v>4.9451278875963496</v>
      </c>
      <c r="F544">
        <v>481.13679262153499</v>
      </c>
      <c r="G544">
        <v>11.763452965982101</v>
      </c>
      <c r="H544">
        <v>49.851927866333199</v>
      </c>
      <c r="I544">
        <v>3.8134286591434101</v>
      </c>
      <c r="J544">
        <v>0</v>
      </c>
    </row>
    <row r="545" spans="1:10" hidden="1" x14ac:dyDescent="0.3">
      <c r="A545">
        <v>4.3194406725876799</v>
      </c>
      <c r="B545">
        <v>186.056178575221</v>
      </c>
      <c r="C545">
        <v>30565.5783910844</v>
      </c>
      <c r="D545">
        <v>9.8111684219897892</v>
      </c>
      <c r="E545">
        <v>276.83393195522302</v>
      </c>
      <c r="F545">
        <v>282.68740212076199</v>
      </c>
      <c r="G545">
        <v>13.4486890012885</v>
      </c>
      <c r="I545">
        <v>3.24197210118664</v>
      </c>
      <c r="J545">
        <v>0</v>
      </c>
    </row>
    <row r="546" spans="1:10" x14ac:dyDescent="0.3">
      <c r="A546" s="1">
        <v>8.31377360432176</v>
      </c>
      <c r="B546" s="1">
        <v>196.547696447704</v>
      </c>
      <c r="C546" s="1">
        <v>11310.958312527</v>
      </c>
      <c r="D546" s="1">
        <v>5.3108152299136</v>
      </c>
      <c r="E546" s="1">
        <v>364.40506727887299</v>
      </c>
      <c r="F546" s="1">
        <v>607.91584768861503</v>
      </c>
      <c r="G546" s="1">
        <v>8.4571418546370793</v>
      </c>
      <c r="H546" s="1">
        <v>76.694579514606502</v>
      </c>
      <c r="I546" s="1">
        <v>4.2900715163648702</v>
      </c>
      <c r="J546" s="2">
        <v>0</v>
      </c>
    </row>
    <row r="547" spans="1:10" hidden="1" x14ac:dyDescent="0.3">
      <c r="B547">
        <v>179.14928738536901</v>
      </c>
      <c r="C547">
        <v>4784.9678794273796</v>
      </c>
      <c r="D547">
        <v>5.7021867244213702</v>
      </c>
      <c r="E547">
        <v>378.39821845160901</v>
      </c>
      <c r="F547">
        <v>517.496142209504</v>
      </c>
      <c r="G547">
        <v>14.3872236837254</v>
      </c>
      <c r="H547">
        <v>68.687024154539401</v>
      </c>
      <c r="I547">
        <v>2.3800842267127198</v>
      </c>
      <c r="J547">
        <v>0</v>
      </c>
    </row>
    <row r="548" spans="1:10" x14ac:dyDescent="0.3">
      <c r="A548" s="1">
        <v>3.4103596707392398</v>
      </c>
      <c r="B548" s="1">
        <v>207.39747285508599</v>
      </c>
      <c r="C548" s="1">
        <v>49074.730407370502</v>
      </c>
      <c r="D548" s="1">
        <v>5.6674334673595599</v>
      </c>
      <c r="E548" s="1">
        <v>301.97501115806801</v>
      </c>
      <c r="F548" s="1">
        <v>351.52039257622101</v>
      </c>
      <c r="G548" s="1">
        <v>15.987370336181501</v>
      </c>
      <c r="H548" s="1">
        <v>86.6391858575453</v>
      </c>
      <c r="I548" s="1">
        <v>3.7217657685188898</v>
      </c>
      <c r="J548" s="2">
        <v>0</v>
      </c>
    </row>
    <row r="549" spans="1:10" x14ac:dyDescent="0.3">
      <c r="A549" s="1">
        <v>7.5109433421274403</v>
      </c>
      <c r="B549" s="1">
        <v>182.19284737661599</v>
      </c>
      <c r="C549" s="1">
        <v>17100.8874333801</v>
      </c>
      <c r="D549" s="1">
        <v>5.94878461331324</v>
      </c>
      <c r="E549" s="1">
        <v>357.26573213528599</v>
      </c>
      <c r="F549" s="1">
        <v>499.09505662967399</v>
      </c>
      <c r="G549" s="1">
        <v>20.7258059133454</v>
      </c>
      <c r="H549" s="1">
        <v>60.670938927595699</v>
      </c>
      <c r="I549" s="1">
        <v>3.34240905361083</v>
      </c>
      <c r="J549" s="2">
        <v>0</v>
      </c>
    </row>
    <row r="550" spans="1:10" x14ac:dyDescent="0.3">
      <c r="A550" s="1">
        <v>6.9782908676135902</v>
      </c>
      <c r="B550" s="1">
        <v>191.85848413660301</v>
      </c>
      <c r="C550" s="1">
        <v>26189.6470635158</v>
      </c>
      <c r="D550" s="1">
        <v>7.2794331950684397</v>
      </c>
      <c r="E550" s="1">
        <v>317.18416487952601</v>
      </c>
      <c r="F550" s="1">
        <v>564.64756421354195</v>
      </c>
      <c r="G550" s="1">
        <v>19.426893317894098</v>
      </c>
      <c r="H550" s="1">
        <v>50.506539749920798</v>
      </c>
      <c r="I550" s="1">
        <v>4.9318780788861396</v>
      </c>
      <c r="J550" s="2">
        <v>0</v>
      </c>
    </row>
    <row r="551" spans="1:10" hidden="1" x14ac:dyDescent="0.3">
      <c r="B551">
        <v>164.37843332923401</v>
      </c>
      <c r="C551">
        <v>15908.561870396201</v>
      </c>
      <c r="D551">
        <v>11.208688337573101</v>
      </c>
      <c r="F551">
        <v>360.81429637880098</v>
      </c>
      <c r="G551">
        <v>17.239577381047098</v>
      </c>
      <c r="H551">
        <v>60.179118561055802</v>
      </c>
      <c r="I551">
        <v>4.3809783043167201</v>
      </c>
      <c r="J551">
        <v>0</v>
      </c>
    </row>
    <row r="552" spans="1:10" x14ac:dyDescent="0.3">
      <c r="A552" s="1">
        <v>7.4607272201980699</v>
      </c>
      <c r="B552" s="1">
        <v>237.579612496479</v>
      </c>
      <c r="C552" s="1">
        <v>25222.9560038624</v>
      </c>
      <c r="D552" s="1">
        <v>7.2774427615411303</v>
      </c>
      <c r="E552" s="1">
        <v>316.56233127238499</v>
      </c>
      <c r="F552" s="1">
        <v>377.682219958801</v>
      </c>
      <c r="G552" s="1">
        <v>5.9146170684173196</v>
      </c>
      <c r="H552" s="1">
        <v>62.0441831810599</v>
      </c>
      <c r="I552" s="1">
        <v>3.9490146177432699</v>
      </c>
      <c r="J552" s="2">
        <v>0</v>
      </c>
    </row>
    <row r="553" spans="1:10" hidden="1" x14ac:dyDescent="0.3">
      <c r="B553">
        <v>190.04666091836199</v>
      </c>
      <c r="C553">
        <v>18327.438428898098</v>
      </c>
      <c r="D553">
        <v>7.8987648602262901</v>
      </c>
      <c r="E553">
        <v>354.41924852350002</v>
      </c>
      <c r="F553">
        <v>445.92845583805803</v>
      </c>
      <c r="G553">
        <v>12.9022129026791</v>
      </c>
      <c r="H553">
        <v>63.456620287148802</v>
      </c>
      <c r="I553">
        <v>4.5435811695679602</v>
      </c>
      <c r="J553">
        <v>0</v>
      </c>
    </row>
    <row r="554" spans="1:10" hidden="1" x14ac:dyDescent="0.3">
      <c r="A554">
        <v>7.2201655534465399</v>
      </c>
      <c r="B554">
        <v>204.76839051852599</v>
      </c>
      <c r="C554">
        <v>15658.086279888401</v>
      </c>
      <c r="D554">
        <v>3.84273189214171</v>
      </c>
      <c r="F554">
        <v>407.375046509654</v>
      </c>
      <c r="G554">
        <v>15.150581553969699</v>
      </c>
      <c r="H554">
        <v>64.989116465213399</v>
      </c>
      <c r="I554">
        <v>4.3986850360001499</v>
      </c>
      <c r="J554">
        <v>0</v>
      </c>
    </row>
    <row r="555" spans="1:10" hidden="1" x14ac:dyDescent="0.3">
      <c r="A555">
        <v>8.7908511889480501</v>
      </c>
      <c r="B555">
        <v>187.43981219371599</v>
      </c>
      <c r="C555">
        <v>7850.6418923420497</v>
      </c>
      <c r="D555">
        <v>6.3599421926758302</v>
      </c>
      <c r="F555">
        <v>384.92077101208099</v>
      </c>
      <c r="G555">
        <v>16.722376086513499</v>
      </c>
      <c r="H555">
        <v>77.902672572874096</v>
      </c>
      <c r="I555">
        <v>3.4802717553207798</v>
      </c>
      <c r="J555">
        <v>0</v>
      </c>
    </row>
    <row r="556" spans="1:10" hidden="1" x14ac:dyDescent="0.3">
      <c r="B556">
        <v>198.23440827751901</v>
      </c>
      <c r="C556">
        <v>26486.181439963399</v>
      </c>
      <c r="D556">
        <v>6.4729583972688101</v>
      </c>
      <c r="F556">
        <v>472.69372512987798</v>
      </c>
      <c r="G556">
        <v>11.0322399877215</v>
      </c>
      <c r="H556">
        <v>63.729795058769</v>
      </c>
      <c r="I556">
        <v>4.1486113170854697</v>
      </c>
      <c r="J556">
        <v>0</v>
      </c>
    </row>
    <row r="557" spans="1:10" hidden="1" x14ac:dyDescent="0.3">
      <c r="B557">
        <v>219.01332841866699</v>
      </c>
      <c r="C557">
        <v>29433.423783985301</v>
      </c>
      <c r="D557">
        <v>9.3840555535252808</v>
      </c>
      <c r="E557">
        <v>302.76734748254103</v>
      </c>
      <c r="F557">
        <v>426.43072016026002</v>
      </c>
      <c r="G557">
        <v>17.307475824940799</v>
      </c>
      <c r="H557">
        <v>70.060302941204199</v>
      </c>
      <c r="I557">
        <v>5.77661101964223</v>
      </c>
      <c r="J557">
        <v>0</v>
      </c>
    </row>
    <row r="558" spans="1:10" x14ac:dyDescent="0.3">
      <c r="A558" s="1">
        <v>9.0491660542978405</v>
      </c>
      <c r="B558" s="1">
        <v>169.50925435200699</v>
      </c>
      <c r="C558" s="1">
        <v>4343.3566110027296</v>
      </c>
      <c r="D558" s="1">
        <v>5.7808226207701798</v>
      </c>
      <c r="E558" s="1">
        <v>386.70046325062401</v>
      </c>
      <c r="F558" s="1">
        <v>471.92537715738399</v>
      </c>
      <c r="G558" s="1">
        <v>16.170628388938901</v>
      </c>
      <c r="H558" s="1">
        <v>62.722084684925498</v>
      </c>
      <c r="I558" s="1">
        <v>2.8140006830458999</v>
      </c>
      <c r="J558" s="2">
        <v>0</v>
      </c>
    </row>
    <row r="559" spans="1:10" x14ac:dyDescent="0.3">
      <c r="A559" s="1">
        <v>9.5151406152444196</v>
      </c>
      <c r="B559" s="1">
        <v>199.08131728073499</v>
      </c>
      <c r="C559" s="1">
        <v>9082.8161754591601</v>
      </c>
      <c r="D559" s="1">
        <v>5.9765495114545102</v>
      </c>
      <c r="E559" s="1">
        <v>367.23079221725698</v>
      </c>
      <c r="F559" s="1">
        <v>501.44683369491099</v>
      </c>
      <c r="G559" s="1">
        <v>12.877123320146699</v>
      </c>
      <c r="H559" s="1">
        <v>55.770689956943102</v>
      </c>
      <c r="I559" s="1">
        <v>3.8128876614746599</v>
      </c>
      <c r="J559" s="2">
        <v>0</v>
      </c>
    </row>
    <row r="560" spans="1:10" hidden="1" x14ac:dyDescent="0.3">
      <c r="A560">
        <v>6.1452429396754003</v>
      </c>
      <c r="B560">
        <v>213.175588768561</v>
      </c>
      <c r="C560">
        <v>20417.264415925001</v>
      </c>
      <c r="D560">
        <v>6.2437430928729301</v>
      </c>
      <c r="F560">
        <v>435.37652881463202</v>
      </c>
      <c r="G560">
        <v>23.514773774165199</v>
      </c>
      <c r="H560">
        <v>81.299133198877001</v>
      </c>
      <c r="I560">
        <v>4.0909399195264999</v>
      </c>
      <c r="J560">
        <v>0</v>
      </c>
    </row>
    <row r="561" spans="1:10" x14ac:dyDescent="0.3">
      <c r="A561" s="1">
        <v>7.4942120469660702</v>
      </c>
      <c r="B561" s="1">
        <v>210.347275651443</v>
      </c>
      <c r="C561" s="1">
        <v>29252.501111666399</v>
      </c>
      <c r="D561" s="1">
        <v>5.9227042597692501</v>
      </c>
      <c r="E561" s="1">
        <v>339.84657703900302</v>
      </c>
      <c r="F561" s="1">
        <v>445.06123089537402</v>
      </c>
      <c r="G561" s="1">
        <v>16.917112762149401</v>
      </c>
      <c r="H561" s="1">
        <v>84.868548285568494</v>
      </c>
      <c r="I561" s="1">
        <v>5.4927049550362401</v>
      </c>
      <c r="J561" s="2">
        <v>0</v>
      </c>
    </row>
    <row r="562" spans="1:10" hidden="1" x14ac:dyDescent="0.3">
      <c r="A562">
        <v>7.0918858169666601</v>
      </c>
      <c r="B562">
        <v>221.191475649002</v>
      </c>
      <c r="C562">
        <v>29091.207100748499</v>
      </c>
      <c r="D562">
        <v>5.1349603973287596</v>
      </c>
      <c r="F562">
        <v>515.05998612978999</v>
      </c>
      <c r="G562">
        <v>19.578272705505601</v>
      </c>
      <c r="H562">
        <v>62.6273295640082</v>
      </c>
      <c r="I562">
        <v>5.1164065845279199</v>
      </c>
      <c r="J562">
        <v>0</v>
      </c>
    </row>
    <row r="563" spans="1:10" x14ac:dyDescent="0.3">
      <c r="A563" s="1">
        <v>6.6245725276527896</v>
      </c>
      <c r="B563" s="1">
        <v>172.05547068763201</v>
      </c>
      <c r="C563" s="1">
        <v>14877.289737184599</v>
      </c>
      <c r="D563" s="1">
        <v>7.0799339698076302</v>
      </c>
      <c r="E563" s="1">
        <v>338.441276750947</v>
      </c>
      <c r="F563" s="1">
        <v>405.81809718193398</v>
      </c>
      <c r="G563" s="1">
        <v>15.656148826261401</v>
      </c>
      <c r="H563" s="1">
        <v>58.560530515015401</v>
      </c>
      <c r="I563" s="1">
        <v>4.3337208491502599</v>
      </c>
      <c r="J563" s="2">
        <v>0</v>
      </c>
    </row>
    <row r="564" spans="1:10" x14ac:dyDescent="0.3">
      <c r="A564" s="1">
        <v>6.0321889028999198</v>
      </c>
      <c r="B564" s="1">
        <v>200.42075551956199</v>
      </c>
      <c r="C564" s="1">
        <v>32882.155943012403</v>
      </c>
      <c r="D564" s="1">
        <v>6.5165189278618501</v>
      </c>
      <c r="E564" s="1">
        <v>352.01863792589302</v>
      </c>
      <c r="F564" s="1">
        <v>349.98217324059198</v>
      </c>
      <c r="G564" s="1">
        <v>14.1048210638311</v>
      </c>
      <c r="H564" s="1">
        <v>43.376807766130597</v>
      </c>
      <c r="I564" s="1">
        <v>3.42383162125719</v>
      </c>
      <c r="J564" s="2">
        <v>0</v>
      </c>
    </row>
    <row r="565" spans="1:10" x14ac:dyDescent="0.3">
      <c r="A565" s="1">
        <v>6.3440954250018597</v>
      </c>
      <c r="B565" s="1">
        <v>164.817207438586</v>
      </c>
      <c r="C565" s="1">
        <v>14973.297357022901</v>
      </c>
      <c r="D565" s="1">
        <v>10.7070155829594</v>
      </c>
      <c r="E565" s="1">
        <v>316.1444503912</v>
      </c>
      <c r="F565" s="1">
        <v>337.219448023354</v>
      </c>
      <c r="G565" s="1">
        <v>19.411698699773101</v>
      </c>
      <c r="H565" s="1">
        <v>64.384969865361001</v>
      </c>
      <c r="I565" s="1">
        <v>3.84348401577954</v>
      </c>
      <c r="J565" s="2">
        <v>0</v>
      </c>
    </row>
    <row r="566" spans="1:10" hidden="1" x14ac:dyDescent="0.3">
      <c r="B566">
        <v>209.76602174892901</v>
      </c>
      <c r="C566">
        <v>27382.769331033302</v>
      </c>
      <c r="D566">
        <v>7.4323122456924304</v>
      </c>
      <c r="E566">
        <v>323.955631673102</v>
      </c>
      <c r="F566">
        <v>301.202885340112</v>
      </c>
      <c r="G566">
        <v>13.970732378711</v>
      </c>
      <c r="H566">
        <v>62.738594113800602</v>
      </c>
      <c r="I566">
        <v>4.1034389600014398</v>
      </c>
      <c r="J566">
        <v>0</v>
      </c>
    </row>
    <row r="567" spans="1:10" x14ac:dyDescent="0.3">
      <c r="A567" s="1">
        <v>7.4591448594856997</v>
      </c>
      <c r="B567" s="1">
        <v>217.70013025762501</v>
      </c>
      <c r="C567" s="1">
        <v>19436.503541599799</v>
      </c>
      <c r="D567" s="1">
        <v>4.6391158578378304</v>
      </c>
      <c r="E567" s="1">
        <v>352.42443922439901</v>
      </c>
      <c r="F567" s="1">
        <v>494.09433881586602</v>
      </c>
      <c r="G567" s="1">
        <v>14.46029464732</v>
      </c>
      <c r="H567" s="1">
        <v>57.196188487342297</v>
      </c>
      <c r="I567" s="1">
        <v>3.8410520377783799</v>
      </c>
      <c r="J567" s="2">
        <v>0</v>
      </c>
    </row>
    <row r="568" spans="1:10" x14ac:dyDescent="0.3">
      <c r="A568" s="1">
        <v>6.3616668025878997</v>
      </c>
      <c r="B568" s="1">
        <v>175.04399886453501</v>
      </c>
      <c r="C568" s="1">
        <v>25833.8517133061</v>
      </c>
      <c r="D568" s="1">
        <v>8.2437812269304906</v>
      </c>
      <c r="E568" s="1">
        <v>333.94710715040401</v>
      </c>
      <c r="F568" s="1">
        <v>302.19071022504801</v>
      </c>
      <c r="G568" s="1">
        <v>10.5585755808264</v>
      </c>
      <c r="H568" s="1">
        <v>70.107692976561395</v>
      </c>
      <c r="I568" s="1">
        <v>3.6817651139312502</v>
      </c>
      <c r="J568" s="2">
        <v>0</v>
      </c>
    </row>
    <row r="569" spans="1:10" hidden="1" x14ac:dyDescent="0.3">
      <c r="A569">
        <v>9.0115887536002592</v>
      </c>
      <c r="B569">
        <v>228.91951919276099</v>
      </c>
      <c r="C569">
        <v>25208.151842324602</v>
      </c>
      <c r="D569">
        <v>6.7670103779146196</v>
      </c>
      <c r="F569">
        <v>380.14520478709301</v>
      </c>
      <c r="G569">
        <v>15.5183225020766</v>
      </c>
      <c r="I569">
        <v>2.8972925314796099</v>
      </c>
      <c r="J569">
        <v>0</v>
      </c>
    </row>
    <row r="570" spans="1:10" hidden="1" x14ac:dyDescent="0.3">
      <c r="A570">
        <v>7.4662131324522498</v>
      </c>
      <c r="B570">
        <v>223.184180789653</v>
      </c>
      <c r="C570">
        <v>18261.6949417053</v>
      </c>
      <c r="D570">
        <v>5.2065967807970903</v>
      </c>
      <c r="F570">
        <v>456.26215059292298</v>
      </c>
      <c r="G570">
        <v>14.0235472153326</v>
      </c>
      <c r="H570">
        <v>99.130335956330498</v>
      </c>
      <c r="I570">
        <v>2.0818456568399499</v>
      </c>
      <c r="J570">
        <v>0</v>
      </c>
    </row>
    <row r="571" spans="1:10" x14ac:dyDescent="0.3">
      <c r="A571" s="1">
        <v>5.7398163326022003</v>
      </c>
      <c r="B571" s="1">
        <v>189.827788557758</v>
      </c>
      <c r="C571" s="1">
        <v>15825.440315714401</v>
      </c>
      <c r="D571" s="1">
        <v>8.1101403369184393</v>
      </c>
      <c r="E571" s="1">
        <v>313.057332404281</v>
      </c>
      <c r="F571" s="1">
        <v>425.01675714720602</v>
      </c>
      <c r="G571" s="1">
        <v>14.899180757791299</v>
      </c>
      <c r="H571" s="1">
        <v>81.373906762020297</v>
      </c>
      <c r="I571" s="1">
        <v>2.7225712077897901</v>
      </c>
      <c r="J571" s="2">
        <v>0</v>
      </c>
    </row>
    <row r="572" spans="1:10" hidden="1" x14ac:dyDescent="0.3">
      <c r="A572">
        <v>7.7851066730598104</v>
      </c>
      <c r="B572">
        <v>174.88936090224701</v>
      </c>
      <c r="C572">
        <v>13404.254332368801</v>
      </c>
      <c r="D572">
        <v>7.5178057326871697</v>
      </c>
      <c r="F572">
        <v>491.43172152848302</v>
      </c>
      <c r="G572">
        <v>13.8255478335145</v>
      </c>
      <c r="H572">
        <v>75.059426326083297</v>
      </c>
      <c r="I572">
        <v>4.9046130439636899</v>
      </c>
      <c r="J572">
        <v>0</v>
      </c>
    </row>
    <row r="573" spans="1:10" hidden="1" x14ac:dyDescent="0.3">
      <c r="A573">
        <v>7.1385867813316199</v>
      </c>
      <c r="B573">
        <v>180.903777812328</v>
      </c>
      <c r="C573">
        <v>9727.6531703966994</v>
      </c>
      <c r="D573">
        <v>5.7064286196350702</v>
      </c>
      <c r="F573">
        <v>399.95483336316698</v>
      </c>
      <c r="G573">
        <v>15.9523927971627</v>
      </c>
      <c r="H573">
        <v>67.702848992218904</v>
      </c>
      <c r="I573">
        <v>3.2724297610639201</v>
      </c>
      <c r="J573">
        <v>0</v>
      </c>
    </row>
    <row r="574" spans="1:10" x14ac:dyDescent="0.3">
      <c r="A574" s="1">
        <v>8.8051777452649205</v>
      </c>
      <c r="B574" s="1">
        <v>157.23198163521201</v>
      </c>
      <c r="C574" s="1">
        <v>4728.6506710233298</v>
      </c>
      <c r="D574" s="1">
        <v>8.8482622235840793</v>
      </c>
      <c r="E574" s="1">
        <v>356.77363753195101</v>
      </c>
      <c r="F574" s="1">
        <v>299.27977468951798</v>
      </c>
      <c r="G574" s="1">
        <v>9.4399252864042094</v>
      </c>
      <c r="H574" s="1">
        <v>61.640596742663099</v>
      </c>
      <c r="I574" s="1">
        <v>5.1762050692100896</v>
      </c>
      <c r="J574" s="2">
        <v>0</v>
      </c>
    </row>
    <row r="575" spans="1:10" x14ac:dyDescent="0.3">
      <c r="A575" s="1">
        <v>8.0030314850909203</v>
      </c>
      <c r="B575" s="1">
        <v>186.46308214058899</v>
      </c>
      <c r="C575" s="1">
        <v>15007.272681730599</v>
      </c>
      <c r="D575" s="1">
        <v>7.6973237462372799</v>
      </c>
      <c r="E575" s="1">
        <v>355.72600644604501</v>
      </c>
      <c r="F575" s="1">
        <v>561.613187242854</v>
      </c>
      <c r="G575" s="1">
        <v>10.1532328675745</v>
      </c>
      <c r="H575" s="1">
        <v>67.000350500579202</v>
      </c>
      <c r="I575" s="1">
        <v>3.1375512055381298</v>
      </c>
      <c r="J575" s="2">
        <v>0</v>
      </c>
    </row>
    <row r="576" spans="1:10" hidden="1" x14ac:dyDescent="0.3">
      <c r="A576">
        <v>7.1573378640262302</v>
      </c>
      <c r="B576">
        <v>214.01010106562401</v>
      </c>
      <c r="C576">
        <v>23718.552011172</v>
      </c>
      <c r="D576">
        <v>3.9243668930579299</v>
      </c>
      <c r="E576">
        <v>343.76437687826098</v>
      </c>
      <c r="F576">
        <v>506.89965696293399</v>
      </c>
      <c r="G576">
        <v>15.4460489872203</v>
      </c>
      <c r="I576">
        <v>5.1836221145897401</v>
      </c>
      <c r="J576">
        <v>0</v>
      </c>
    </row>
    <row r="577" spans="1:10" x14ac:dyDescent="0.3">
      <c r="A577" s="1">
        <v>6.4273651444755098</v>
      </c>
      <c r="B577" s="1">
        <v>202.94497913771301</v>
      </c>
      <c r="C577" s="1">
        <v>20920.251561021301</v>
      </c>
      <c r="D577" s="1">
        <v>5.52762065305902</v>
      </c>
      <c r="E577" s="1">
        <v>338.58235390848102</v>
      </c>
      <c r="F577" s="1">
        <v>332.61275193439297</v>
      </c>
      <c r="G577" s="1">
        <v>12.8090239667092</v>
      </c>
      <c r="H577" s="1">
        <v>75.101334042972695</v>
      </c>
      <c r="I577" s="1">
        <v>3.5688231530575201</v>
      </c>
      <c r="J577" s="2">
        <v>0</v>
      </c>
    </row>
    <row r="578" spans="1:10" x14ac:dyDescent="0.3">
      <c r="A578" s="1">
        <v>6.12467227096983</v>
      </c>
      <c r="B578" s="1">
        <v>179.579752459795</v>
      </c>
      <c r="C578" s="1">
        <v>27951.613070026899</v>
      </c>
      <c r="D578" s="1">
        <v>8.0756268858467593</v>
      </c>
      <c r="E578" s="1">
        <v>303.64692761557802</v>
      </c>
      <c r="F578" s="1">
        <v>467.17182201821799</v>
      </c>
      <c r="G578" s="1">
        <v>13.835116679864401</v>
      </c>
      <c r="H578" s="1">
        <v>69.017487680884798</v>
      </c>
      <c r="I578" s="1">
        <v>3.6310067093818299</v>
      </c>
      <c r="J578" s="2">
        <v>0</v>
      </c>
    </row>
    <row r="579" spans="1:10" x14ac:dyDescent="0.3">
      <c r="A579" s="1">
        <v>8.4579010369103091</v>
      </c>
      <c r="B579" s="1">
        <v>228.73215220762</v>
      </c>
      <c r="C579" s="1">
        <v>16061.5900976228</v>
      </c>
      <c r="D579" s="1">
        <v>4.1424853989061701</v>
      </c>
      <c r="E579" s="1">
        <v>356.30482527606</v>
      </c>
      <c r="F579" s="1">
        <v>370.71210755002602</v>
      </c>
      <c r="G579" s="1">
        <v>14.0617102914953</v>
      </c>
      <c r="H579" s="1">
        <v>82.364691509153104</v>
      </c>
      <c r="I579" s="1">
        <v>4.9142760948250697</v>
      </c>
      <c r="J579" s="2">
        <v>0</v>
      </c>
    </row>
    <row r="580" spans="1:10" x14ac:dyDescent="0.3">
      <c r="A580" s="1">
        <v>5.7721973935687796</v>
      </c>
      <c r="B580" s="1">
        <v>200.144970763983</v>
      </c>
      <c r="C580" s="1">
        <v>27840.6942100944</v>
      </c>
      <c r="D580" s="1">
        <v>7.13223977269827</v>
      </c>
      <c r="E580" s="1">
        <v>318.64349118678501</v>
      </c>
      <c r="F580" s="1">
        <v>414.01504317282098</v>
      </c>
      <c r="G580" s="1">
        <v>15.5501013750741</v>
      </c>
      <c r="H580" s="1">
        <v>62.521273689386703</v>
      </c>
      <c r="I580" s="1">
        <v>3.0789858386712901</v>
      </c>
      <c r="J580" s="2">
        <v>0</v>
      </c>
    </row>
    <row r="581" spans="1:10" hidden="1" x14ac:dyDescent="0.3">
      <c r="B581">
        <v>220.97604896937301</v>
      </c>
      <c r="C581">
        <v>11562.435509561499</v>
      </c>
      <c r="D581">
        <v>6.0333922887445803</v>
      </c>
      <c r="E581">
        <v>359.18690119606703</v>
      </c>
      <c r="F581">
        <v>406.46638502268098</v>
      </c>
      <c r="G581">
        <v>14.149317491644</v>
      </c>
      <c r="H581">
        <v>59.373217820344898</v>
      </c>
      <c r="I581">
        <v>4.5891618050965803</v>
      </c>
      <c r="J581">
        <v>0</v>
      </c>
    </row>
    <row r="582" spans="1:10" hidden="1" x14ac:dyDescent="0.3">
      <c r="A582">
        <v>6.76079052306899</v>
      </c>
      <c r="B582">
        <v>192.14262050341401</v>
      </c>
      <c r="C582">
        <v>19089.948557416399</v>
      </c>
      <c r="D582">
        <v>4.3645214100954597</v>
      </c>
      <c r="E582">
        <v>345.018897150047</v>
      </c>
      <c r="F582">
        <v>457.55482718221998</v>
      </c>
      <c r="G582">
        <v>13.2725259768184</v>
      </c>
      <c r="I582">
        <v>4.9054904333245499</v>
      </c>
      <c r="J582">
        <v>0</v>
      </c>
    </row>
    <row r="583" spans="1:10" x14ac:dyDescent="0.3">
      <c r="A583" s="1">
        <v>7.8950456621463196</v>
      </c>
      <c r="B583" s="1">
        <v>174.69268540353701</v>
      </c>
      <c r="C583" s="1">
        <v>10465.2616013361</v>
      </c>
      <c r="D583" s="1">
        <v>7.6683154452573099</v>
      </c>
      <c r="E583" s="1">
        <v>350.53541800375899</v>
      </c>
      <c r="F583" s="1">
        <v>472.04291237381699</v>
      </c>
      <c r="G583" s="1">
        <v>14.633908965175801</v>
      </c>
      <c r="H583" s="1">
        <v>60.862233734501601</v>
      </c>
      <c r="I583" s="1">
        <v>3.0844312325385799</v>
      </c>
      <c r="J583" s="2">
        <v>0</v>
      </c>
    </row>
    <row r="584" spans="1:10" x14ac:dyDescent="0.3">
      <c r="A584" s="1">
        <v>8.5767399284048391</v>
      </c>
      <c r="B584" s="1">
        <v>221.15025834839801</v>
      </c>
      <c r="C584" s="1">
        <v>24897.286601526099</v>
      </c>
      <c r="D584" s="1">
        <v>6.2226263556576003</v>
      </c>
      <c r="E584" s="1">
        <v>341.80921002119197</v>
      </c>
      <c r="F584" s="1">
        <v>389.29278450389199</v>
      </c>
      <c r="G584" s="1">
        <v>15.9521316531705</v>
      </c>
      <c r="H584" s="1">
        <v>36.082583099920001</v>
      </c>
      <c r="I584" s="1">
        <v>3.91611473252761</v>
      </c>
      <c r="J584" s="2">
        <v>0</v>
      </c>
    </row>
    <row r="585" spans="1:10" x14ac:dyDescent="0.3">
      <c r="A585" s="1">
        <v>5.5967298175757998</v>
      </c>
      <c r="B585" s="1">
        <v>229.295098133279</v>
      </c>
      <c r="C585" s="1">
        <v>44652.363872240501</v>
      </c>
      <c r="D585" s="1">
        <v>6.50095310830819</v>
      </c>
      <c r="E585" s="1">
        <v>323.99904902734602</v>
      </c>
      <c r="F585" s="1">
        <v>424.25701325144001</v>
      </c>
      <c r="G585" s="1">
        <v>12.3618267743028</v>
      </c>
      <c r="H585" s="1">
        <v>40.412097690997498</v>
      </c>
      <c r="I585" s="1">
        <v>3.8261581905147102</v>
      </c>
      <c r="J585" s="2">
        <v>0</v>
      </c>
    </row>
    <row r="586" spans="1:10" x14ac:dyDescent="0.3">
      <c r="A586" s="1">
        <v>8.1456323742549603</v>
      </c>
      <c r="B586" s="1">
        <v>218.440804225931</v>
      </c>
      <c r="C586" s="1">
        <v>31350.2757654794</v>
      </c>
      <c r="D586" s="1">
        <v>5.5076496777686597</v>
      </c>
      <c r="E586" s="1">
        <v>334.64488735974902</v>
      </c>
      <c r="F586" s="1">
        <v>376.66987772047099</v>
      </c>
      <c r="G586" s="1">
        <v>14.8863050294802</v>
      </c>
      <c r="H586" s="1">
        <v>52.415774652554603</v>
      </c>
      <c r="I586" s="1">
        <v>4.3075475185529903</v>
      </c>
      <c r="J586" s="2">
        <v>0</v>
      </c>
    </row>
    <row r="587" spans="1:10" x14ac:dyDescent="0.3">
      <c r="A587" s="1">
        <v>6.6654950682768996</v>
      </c>
      <c r="B587" s="1">
        <v>222.487772062407</v>
      </c>
      <c r="C587" s="1">
        <v>25319.913867098701</v>
      </c>
      <c r="D587" s="1">
        <v>4.9709585663167699</v>
      </c>
      <c r="E587" s="1">
        <v>339.05974958689899</v>
      </c>
      <c r="F587" s="1">
        <v>318.564330388126</v>
      </c>
      <c r="G587" s="1">
        <v>19.368697905911901</v>
      </c>
      <c r="H587" s="1">
        <v>72.716774640010499</v>
      </c>
      <c r="I587" s="1">
        <v>3.92849539238457</v>
      </c>
      <c r="J587" s="2">
        <v>0</v>
      </c>
    </row>
    <row r="588" spans="1:10" x14ac:dyDescent="0.3">
      <c r="A588" s="1">
        <v>6.4990679978223298</v>
      </c>
      <c r="B588" s="1">
        <v>173.768873902688</v>
      </c>
      <c r="C588" s="1">
        <v>23734.846211102798</v>
      </c>
      <c r="D588" s="1">
        <v>9.0090557197822996</v>
      </c>
      <c r="E588" s="1">
        <v>330.16468157420098</v>
      </c>
      <c r="F588" s="1">
        <v>593.561755556452</v>
      </c>
      <c r="G588" s="1">
        <v>13.986293646632801</v>
      </c>
      <c r="H588" s="1">
        <v>63.6938760147113</v>
      </c>
      <c r="I588" s="1">
        <v>4.3558801248985297</v>
      </c>
      <c r="J588" s="2">
        <v>0</v>
      </c>
    </row>
    <row r="589" spans="1:10" x14ac:dyDescent="0.3">
      <c r="A589" s="1">
        <v>9.7358893878110404</v>
      </c>
      <c r="B589" s="1">
        <v>209.761512793652</v>
      </c>
      <c r="C589" s="1">
        <v>10897.150288987899</v>
      </c>
      <c r="D589" s="1">
        <v>6.1065668755174798</v>
      </c>
      <c r="E589" s="1">
        <v>358.193120757641</v>
      </c>
      <c r="F589" s="1">
        <v>449.36779020494299</v>
      </c>
      <c r="G589" s="1">
        <v>13.911645427699201</v>
      </c>
      <c r="H589" s="1">
        <v>47.100186143541997</v>
      </c>
      <c r="I589" s="1">
        <v>5.5732103189277504</v>
      </c>
      <c r="J589" s="2">
        <v>0</v>
      </c>
    </row>
    <row r="590" spans="1:10" x14ac:dyDescent="0.3">
      <c r="A590" s="1">
        <v>9.2682818946417793</v>
      </c>
      <c r="B590" s="1">
        <v>204.36048528423399</v>
      </c>
      <c r="C590" s="1">
        <v>14333.538023805801</v>
      </c>
      <c r="D590" s="1">
        <v>9.0701262865736805</v>
      </c>
      <c r="E590" s="1">
        <v>328.29794679274403</v>
      </c>
      <c r="F590" s="1">
        <v>431.47541218439397</v>
      </c>
      <c r="G590" s="1">
        <v>11.934801935396001</v>
      </c>
      <c r="H590" s="1">
        <v>90.9017997166344</v>
      </c>
      <c r="I590" s="1">
        <v>5.2557033819285897</v>
      </c>
      <c r="J590" s="2">
        <v>0</v>
      </c>
    </row>
    <row r="591" spans="1:10" hidden="1" x14ac:dyDescent="0.3">
      <c r="B591">
        <v>180.893035727182</v>
      </c>
      <c r="C591">
        <v>17705.6086159154</v>
      </c>
      <c r="D591">
        <v>6.2233121801062197</v>
      </c>
      <c r="E591">
        <v>350.19525312041702</v>
      </c>
      <c r="F591">
        <v>447.93712304214398</v>
      </c>
      <c r="G591">
        <v>10.4610246551552</v>
      </c>
      <c r="H591">
        <v>32.074863481955902</v>
      </c>
      <c r="I591">
        <v>3.9991254999566901</v>
      </c>
      <c r="J591">
        <v>0</v>
      </c>
    </row>
    <row r="592" spans="1:10" hidden="1" x14ac:dyDescent="0.3">
      <c r="A592">
        <v>10.0596420985127</v>
      </c>
      <c r="B592">
        <v>175.87582782814599</v>
      </c>
      <c r="C592">
        <v>5232.9132535648996</v>
      </c>
      <c r="D592">
        <v>9.6741748234279505</v>
      </c>
      <c r="F592">
        <v>477.98375566647297</v>
      </c>
      <c r="G592">
        <v>16.470527741850301</v>
      </c>
      <c r="H592">
        <v>62.6045511378219</v>
      </c>
      <c r="I592">
        <v>3.81878876006795</v>
      </c>
      <c r="J592">
        <v>0</v>
      </c>
    </row>
    <row r="593" spans="1:10" x14ac:dyDescent="0.3">
      <c r="A593" s="1">
        <v>6.4758853986095497</v>
      </c>
      <c r="B593" s="1">
        <v>177.29494944025299</v>
      </c>
      <c r="C593" s="1">
        <v>16532.828822483902</v>
      </c>
      <c r="D593" s="1">
        <v>10.0965879660223</v>
      </c>
      <c r="E593" s="1">
        <v>305.24894474553997</v>
      </c>
      <c r="F593" s="1">
        <v>466.64941997144399</v>
      </c>
      <c r="G593" s="1">
        <v>6.7761457233923998</v>
      </c>
      <c r="H593" s="1">
        <v>65.146490301316007</v>
      </c>
      <c r="I593" s="1">
        <v>4.30611297137217</v>
      </c>
      <c r="J593" s="2">
        <v>0</v>
      </c>
    </row>
    <row r="594" spans="1:10" hidden="1" x14ac:dyDescent="0.3">
      <c r="A594">
        <v>6.0961283475006098</v>
      </c>
      <c r="B594">
        <v>200.64622423936001</v>
      </c>
      <c r="C594">
        <v>16932.577102767202</v>
      </c>
      <c r="D594">
        <v>6.5422063551565701</v>
      </c>
      <c r="F594">
        <v>404.46005201903102</v>
      </c>
      <c r="G594">
        <v>9.0639636533092496</v>
      </c>
      <c r="H594">
        <v>84.057100542319404</v>
      </c>
      <c r="I594">
        <v>2.95644747816536</v>
      </c>
      <c r="J594">
        <v>0</v>
      </c>
    </row>
    <row r="595" spans="1:10" x14ac:dyDescent="0.3">
      <c r="A595" s="1">
        <v>6.2978456340027602</v>
      </c>
      <c r="B595" s="1">
        <v>214.21457410190601</v>
      </c>
      <c r="C595" s="1">
        <v>21022.835029875401</v>
      </c>
      <c r="D595" s="1">
        <v>7.2587219329938399</v>
      </c>
      <c r="E595" s="1">
        <v>331.82197701823202</v>
      </c>
      <c r="F595" s="1">
        <v>434.048702183557</v>
      </c>
      <c r="G595" s="1">
        <v>15.872182184230001</v>
      </c>
      <c r="H595" s="1">
        <v>64.846904787352301</v>
      </c>
      <c r="I595" s="1">
        <v>1.6805540245774599</v>
      </c>
      <c r="J595" s="2">
        <v>0</v>
      </c>
    </row>
    <row r="596" spans="1:10" x14ac:dyDescent="0.3">
      <c r="A596" s="1">
        <v>5.2840966874291597</v>
      </c>
      <c r="B596" s="1">
        <v>185.70549232395999</v>
      </c>
      <c r="C596" s="1">
        <v>26532.7372545334</v>
      </c>
      <c r="D596" s="1">
        <v>6.1325456735771802</v>
      </c>
      <c r="E596" s="1">
        <v>328.13958165742002</v>
      </c>
      <c r="F596" s="1">
        <v>543.18174771915801</v>
      </c>
      <c r="G596" s="1">
        <v>17.398464760103401</v>
      </c>
      <c r="H596" s="1">
        <v>47.066392195442901</v>
      </c>
      <c r="I596" s="1">
        <v>4.80096314240906</v>
      </c>
      <c r="J596" s="2">
        <v>0</v>
      </c>
    </row>
    <row r="597" spans="1:10" x14ac:dyDescent="0.3">
      <c r="A597" s="1">
        <v>8.2699447097323304</v>
      </c>
      <c r="B597" s="1">
        <v>192.00377568980301</v>
      </c>
      <c r="C597" s="1">
        <v>11889.2177472393</v>
      </c>
      <c r="D597" s="1">
        <v>8.3772334312574692</v>
      </c>
      <c r="E597" s="1">
        <v>345.98735394141301</v>
      </c>
      <c r="F597" s="1">
        <v>405.34060889658599</v>
      </c>
      <c r="G597" s="1">
        <v>17.3956619934747</v>
      </c>
      <c r="H597" s="1">
        <v>85.444984559087402</v>
      </c>
      <c r="I597" s="1">
        <v>3.0764799321557299</v>
      </c>
      <c r="J597" s="2">
        <v>0</v>
      </c>
    </row>
    <row r="598" spans="1:10" hidden="1" x14ac:dyDescent="0.3">
      <c r="A598">
        <v>6.0395677903077898</v>
      </c>
      <c r="B598">
        <v>246.69285470996601</v>
      </c>
      <c r="C598">
        <v>39489.009736300701</v>
      </c>
      <c r="D598">
        <v>3.1949687604769599</v>
      </c>
      <c r="F598">
        <v>357.98631255710097</v>
      </c>
      <c r="G598">
        <v>13.239355515057101</v>
      </c>
      <c r="H598">
        <v>78.404533805009706</v>
      </c>
      <c r="I598">
        <v>4.2068355044872101</v>
      </c>
      <c r="J598">
        <v>0</v>
      </c>
    </row>
    <row r="599" spans="1:10" hidden="1" x14ac:dyDescent="0.3">
      <c r="A599">
        <v>6.24327900422215</v>
      </c>
      <c r="B599">
        <v>171.10388635090001</v>
      </c>
      <c r="C599">
        <v>19605.029574738499</v>
      </c>
      <c r="D599">
        <v>8.2682291352261998</v>
      </c>
      <c r="F599">
        <v>512.89471709088502</v>
      </c>
      <c r="G599">
        <v>17.218417303538502</v>
      </c>
      <c r="H599">
        <v>53.609726521291897</v>
      </c>
      <c r="I599">
        <v>3.4728392125144798</v>
      </c>
      <c r="J599">
        <v>0</v>
      </c>
    </row>
    <row r="600" spans="1:10" x14ac:dyDescent="0.3">
      <c r="A600" s="1">
        <v>8.2140997644519498</v>
      </c>
      <c r="B600" s="1">
        <v>192.17712656848499</v>
      </c>
      <c r="C600" s="1">
        <v>12819.8754364916</v>
      </c>
      <c r="D600" s="1">
        <v>7.5360231706420198</v>
      </c>
      <c r="E600" s="1">
        <v>343.47726150532799</v>
      </c>
      <c r="F600" s="1">
        <v>418.67876466945199</v>
      </c>
      <c r="G600" s="1">
        <v>13.3526040331045</v>
      </c>
      <c r="H600" s="1">
        <v>86.978101254998293</v>
      </c>
      <c r="I600" s="1">
        <v>3.3818639095118801</v>
      </c>
      <c r="J600" s="2">
        <v>0</v>
      </c>
    </row>
    <row r="601" spans="1:10" hidden="1" x14ac:dyDescent="0.3">
      <c r="B601">
        <v>205.638790269732</v>
      </c>
      <c r="C601">
        <v>39742.970329359698</v>
      </c>
      <c r="D601">
        <v>4.6605284708203403</v>
      </c>
      <c r="E601">
        <v>323.95649205808797</v>
      </c>
      <c r="F601">
        <v>509.54641930258498</v>
      </c>
      <c r="G601">
        <v>11.674849818621301</v>
      </c>
      <c r="H601">
        <v>55.042678846022802</v>
      </c>
      <c r="I601">
        <v>3.91674552689333</v>
      </c>
      <c r="J601">
        <v>0</v>
      </c>
    </row>
    <row r="602" spans="1:10" hidden="1" x14ac:dyDescent="0.3">
      <c r="B602">
        <v>233.02013359504701</v>
      </c>
      <c r="C602">
        <v>27071.118618298999</v>
      </c>
      <c r="D602">
        <v>6.2209364508352403</v>
      </c>
      <c r="E602">
        <v>298.11264499527601</v>
      </c>
      <c r="F602">
        <v>357.11962210865698</v>
      </c>
      <c r="G602">
        <v>16.768945195521201</v>
      </c>
      <c r="H602">
        <v>51.284400500322803</v>
      </c>
      <c r="I602">
        <v>4.2848786290018603</v>
      </c>
      <c r="J602">
        <v>0</v>
      </c>
    </row>
    <row r="603" spans="1:10" hidden="1" x14ac:dyDescent="0.3">
      <c r="B603">
        <v>220.552523602696</v>
      </c>
      <c r="C603">
        <v>28135.076837958299</v>
      </c>
      <c r="D603">
        <v>7.9780981144054799</v>
      </c>
      <c r="E603">
        <v>307.65245146884803</v>
      </c>
      <c r="F603">
        <v>421.46425315305498</v>
      </c>
      <c r="G603">
        <v>17.532297836166101</v>
      </c>
      <c r="H603">
        <v>86.848097879700504</v>
      </c>
      <c r="I603">
        <v>3.5695702663176099</v>
      </c>
      <c r="J603">
        <v>0</v>
      </c>
    </row>
    <row r="604" spans="1:10" hidden="1" x14ac:dyDescent="0.3">
      <c r="A604">
        <v>9.8360305471264091</v>
      </c>
      <c r="B604">
        <v>230.47192153993001</v>
      </c>
      <c r="C604">
        <v>16103.360549293</v>
      </c>
      <c r="D604">
        <v>5.5993140664140499</v>
      </c>
      <c r="F604">
        <v>300.06248656831502</v>
      </c>
      <c r="G604">
        <v>14.383718429700901</v>
      </c>
      <c r="H604">
        <v>61.939296648969197</v>
      </c>
      <c r="I604">
        <v>4.2191180079866601</v>
      </c>
      <c r="J604">
        <v>0</v>
      </c>
    </row>
    <row r="605" spans="1:10" x14ac:dyDescent="0.3">
      <c r="A605" s="1">
        <v>8.7197643315431801</v>
      </c>
      <c r="B605" s="1">
        <v>219.778898491783</v>
      </c>
      <c r="C605" s="1">
        <v>30681.120257939801</v>
      </c>
      <c r="D605" s="1">
        <v>7.2687650888463198</v>
      </c>
      <c r="E605" s="1">
        <v>340.91849040741101</v>
      </c>
      <c r="F605" s="1">
        <v>481.853415194072</v>
      </c>
      <c r="G605" s="1">
        <v>9.1512091329822702</v>
      </c>
      <c r="H605" s="1">
        <v>50.178595535562899</v>
      </c>
      <c r="I605" s="1">
        <v>2.8877254224542201</v>
      </c>
      <c r="J605" s="2">
        <v>0</v>
      </c>
    </row>
    <row r="606" spans="1:10" hidden="1" x14ac:dyDescent="0.3">
      <c r="A606">
        <v>7.00960169429269</v>
      </c>
      <c r="B606">
        <v>220.561995969609</v>
      </c>
      <c r="C606">
        <v>18628.696825146901</v>
      </c>
      <c r="D606">
        <v>6.7816803970459096</v>
      </c>
      <c r="F606">
        <v>397.996102959376</v>
      </c>
      <c r="G606">
        <v>14.808674481667101</v>
      </c>
      <c r="H606">
        <v>77.763533790776194</v>
      </c>
      <c r="I606">
        <v>3.12194485132629</v>
      </c>
      <c r="J606">
        <v>0</v>
      </c>
    </row>
    <row r="607" spans="1:10" x14ac:dyDescent="0.3">
      <c r="A607" s="1">
        <v>6.4926388461538496</v>
      </c>
      <c r="B607" s="1">
        <v>172.863960324012</v>
      </c>
      <c r="C607" s="1">
        <v>14625.5613628597</v>
      </c>
      <c r="D607" s="1">
        <v>7.73656950036212</v>
      </c>
      <c r="E607" s="1">
        <v>349.40405718167301</v>
      </c>
      <c r="F607" s="1">
        <v>652.537591614446</v>
      </c>
      <c r="G607" s="1">
        <v>10.212058209222199</v>
      </c>
      <c r="H607" s="1">
        <v>56.949724168755502</v>
      </c>
      <c r="I607" s="1">
        <v>4.6677701614671498</v>
      </c>
      <c r="J607" s="2">
        <v>0</v>
      </c>
    </row>
    <row r="608" spans="1:10" x14ac:dyDescent="0.3">
      <c r="A608" s="1">
        <v>7.8145243207535504</v>
      </c>
      <c r="B608" s="1">
        <v>180.347308371086</v>
      </c>
      <c r="C608" s="1">
        <v>17516.699362462801</v>
      </c>
      <c r="D608" s="1">
        <v>7.4890064377599703</v>
      </c>
      <c r="E608" s="1">
        <v>352.27702912395102</v>
      </c>
      <c r="F608" s="1">
        <v>370.011372887942</v>
      </c>
      <c r="G608" s="1">
        <v>14.289319787249701</v>
      </c>
      <c r="H608" s="1">
        <v>80.882425142528504</v>
      </c>
      <c r="I608" s="1">
        <v>2.9016995557751599</v>
      </c>
      <c r="J608" s="2">
        <v>0</v>
      </c>
    </row>
    <row r="609" spans="1:10" x14ac:dyDescent="0.3">
      <c r="A609" s="1">
        <v>9.6525629350219209</v>
      </c>
      <c r="B609" s="1">
        <v>205.206058601135</v>
      </c>
      <c r="C609" s="1">
        <v>8508.1537299773299</v>
      </c>
      <c r="D609" s="1">
        <v>4.94541659863836</v>
      </c>
      <c r="E609" s="1">
        <v>386.54118470182999</v>
      </c>
      <c r="F609" s="1">
        <v>392.76745284317798</v>
      </c>
      <c r="G609" s="1">
        <v>12.446539133432299</v>
      </c>
      <c r="H609" s="1">
        <v>53.898036570483903</v>
      </c>
      <c r="I609" s="1">
        <v>3.1925697988753199</v>
      </c>
      <c r="J609" s="2">
        <v>0</v>
      </c>
    </row>
    <row r="610" spans="1:10" hidden="1" x14ac:dyDescent="0.3">
      <c r="A610">
        <v>8.0075412195542501</v>
      </c>
      <c r="B610">
        <v>151.73632191206599</v>
      </c>
      <c r="C610">
        <v>8864.6864802862492</v>
      </c>
      <c r="D610">
        <v>11.2515073490381</v>
      </c>
      <c r="F610">
        <v>447.48436102772501</v>
      </c>
      <c r="G610">
        <v>12.4126911645477</v>
      </c>
      <c r="I610">
        <v>5.2501730601342702</v>
      </c>
      <c r="J610">
        <v>0</v>
      </c>
    </row>
    <row r="611" spans="1:10" hidden="1" x14ac:dyDescent="0.3">
      <c r="B611">
        <v>170.550087755156</v>
      </c>
      <c r="C611">
        <v>17561.272835697098</v>
      </c>
      <c r="D611">
        <v>8.3202095580828406</v>
      </c>
      <c r="E611">
        <v>349.29195415775001</v>
      </c>
      <c r="F611">
        <v>374.46384790951601</v>
      </c>
      <c r="G611">
        <v>10.989145667060299</v>
      </c>
      <c r="H611">
        <v>73.701448760486002</v>
      </c>
      <c r="I611">
        <v>3.7166593407518</v>
      </c>
      <c r="J611">
        <v>0</v>
      </c>
    </row>
    <row r="612" spans="1:10" hidden="1" x14ac:dyDescent="0.3">
      <c r="B612">
        <v>204.734997534873</v>
      </c>
      <c r="C612">
        <v>33798.108955594398</v>
      </c>
      <c r="D612">
        <v>6.5781606365002299</v>
      </c>
      <c r="F612">
        <v>426.080522420286</v>
      </c>
      <c r="G612">
        <v>13.9402208612763</v>
      </c>
      <c r="H612">
        <v>69.051661956677194</v>
      </c>
      <c r="I612">
        <v>3.8451271657169901</v>
      </c>
      <c r="J612">
        <v>0</v>
      </c>
    </row>
    <row r="613" spans="1:10" x14ac:dyDescent="0.3">
      <c r="A613" s="1">
        <v>7.3868376964275999</v>
      </c>
      <c r="B613" s="1">
        <v>189.59581431922399</v>
      </c>
      <c r="C613" s="1">
        <v>29122.6969969325</v>
      </c>
      <c r="D613" s="1">
        <v>8.4207633023626798</v>
      </c>
      <c r="E613" s="1">
        <v>321.56776445920599</v>
      </c>
      <c r="F613" s="1">
        <v>458.04417050535199</v>
      </c>
      <c r="G613" s="1">
        <v>17.1969430950749</v>
      </c>
      <c r="H613" s="1">
        <v>56.769914731608502</v>
      </c>
      <c r="I613" s="1">
        <v>4.8167052163463699</v>
      </c>
      <c r="J613" s="2">
        <v>0</v>
      </c>
    </row>
    <row r="614" spans="1:10" x14ac:dyDescent="0.3">
      <c r="A614" s="1">
        <v>5.4975803214518004</v>
      </c>
      <c r="B614" s="1">
        <v>204.68286959451001</v>
      </c>
      <c r="C614" s="1">
        <v>29493.4229674095</v>
      </c>
      <c r="D614" s="1">
        <v>7.6041303494296804</v>
      </c>
      <c r="E614" s="1">
        <v>323.608785863641</v>
      </c>
      <c r="F614" s="1">
        <v>476.844459118001</v>
      </c>
      <c r="G614" s="1">
        <v>16.672414601190699</v>
      </c>
      <c r="H614" s="1">
        <v>83.413838364948802</v>
      </c>
      <c r="I614" s="1">
        <v>5.0601149286616103</v>
      </c>
      <c r="J614" s="2">
        <v>0</v>
      </c>
    </row>
    <row r="615" spans="1:10" hidden="1" x14ac:dyDescent="0.3">
      <c r="A615">
        <v>6.0578281137195296</v>
      </c>
      <c r="B615">
        <v>230.717693330777</v>
      </c>
      <c r="C615">
        <v>44868.458368023901</v>
      </c>
      <c r="D615">
        <v>6.4433915658920897</v>
      </c>
      <c r="F615">
        <v>397.23678389012099</v>
      </c>
      <c r="G615">
        <v>14.037903158503299</v>
      </c>
      <c r="H615">
        <v>76.701609157314294</v>
      </c>
      <c r="I615">
        <v>3.2922492668733598</v>
      </c>
      <c r="J615">
        <v>0</v>
      </c>
    </row>
    <row r="616" spans="1:10" hidden="1" x14ac:dyDescent="0.3">
      <c r="B616">
        <v>222.82121305829801</v>
      </c>
      <c r="C616">
        <v>23879.226756854099</v>
      </c>
      <c r="D616">
        <v>5.0823566279550203</v>
      </c>
      <c r="F616">
        <v>382.75796556357102</v>
      </c>
      <c r="G616">
        <v>15.856062237972001</v>
      </c>
      <c r="H616">
        <v>66.270476677123497</v>
      </c>
      <c r="I616">
        <v>4.2351744150044004</v>
      </c>
      <c r="J616">
        <v>0</v>
      </c>
    </row>
    <row r="617" spans="1:10" x14ac:dyDescent="0.3">
      <c r="A617" s="1">
        <v>6.2689533366349499</v>
      </c>
      <c r="B617" s="1">
        <v>185.70664661048801</v>
      </c>
      <c r="C617" s="1">
        <v>24769.5113937387</v>
      </c>
      <c r="D617" s="1">
        <v>6.7176660405411299</v>
      </c>
      <c r="E617" s="1">
        <v>318.22794217017298</v>
      </c>
      <c r="F617" s="1">
        <v>534.54083746186302</v>
      </c>
      <c r="G617" s="1">
        <v>13.6288654445685</v>
      </c>
      <c r="H617" s="1">
        <v>69.139219943069307</v>
      </c>
      <c r="I617" s="1">
        <v>4.6744959728986704</v>
      </c>
      <c r="J617" s="2">
        <v>0</v>
      </c>
    </row>
    <row r="618" spans="1:10" hidden="1" x14ac:dyDescent="0.3">
      <c r="B618">
        <v>190.92925578314399</v>
      </c>
      <c r="C618">
        <v>20661.411062730302</v>
      </c>
      <c r="D618">
        <v>10.1754837760274</v>
      </c>
      <c r="E618">
        <v>299.345576291984</v>
      </c>
      <c r="F618">
        <v>471.06263985089998</v>
      </c>
      <c r="G618">
        <v>9.22598527269008</v>
      </c>
      <c r="H618">
        <v>60.023522773286402</v>
      </c>
      <c r="I618">
        <v>4.9691497250356003</v>
      </c>
      <c r="J618">
        <v>0</v>
      </c>
    </row>
    <row r="619" spans="1:10" hidden="1" x14ac:dyDescent="0.3">
      <c r="A619">
        <v>6.2849848224523797</v>
      </c>
      <c r="B619">
        <v>196.77505624996601</v>
      </c>
      <c r="C619">
        <v>29213.6203862088</v>
      </c>
      <c r="D619">
        <v>8.5287926089015897</v>
      </c>
      <c r="E619">
        <v>334.47779475410601</v>
      </c>
      <c r="F619">
        <v>574.54067149884702</v>
      </c>
      <c r="G619">
        <v>11.0958925221436</v>
      </c>
      <c r="I619">
        <v>5.7032877427424102</v>
      </c>
      <c r="J619">
        <v>0</v>
      </c>
    </row>
    <row r="620" spans="1:10" hidden="1" x14ac:dyDescent="0.3">
      <c r="A620">
        <v>9.0430956317015205</v>
      </c>
      <c r="B620">
        <v>181.56666281388701</v>
      </c>
      <c r="C620">
        <v>8273.5919705393608</v>
      </c>
      <c r="D620">
        <v>6.7010419208711003</v>
      </c>
      <c r="F620">
        <v>372.55121903981598</v>
      </c>
      <c r="G620">
        <v>9.7623608183263197</v>
      </c>
      <c r="H620">
        <v>65.2163378646853</v>
      </c>
      <c r="I620">
        <v>4.0084993405000402</v>
      </c>
      <c r="J620">
        <v>0</v>
      </c>
    </row>
    <row r="621" spans="1:10" hidden="1" x14ac:dyDescent="0.3">
      <c r="A621">
        <v>8.5230620787564302</v>
      </c>
      <c r="B621">
        <v>201.60849253060999</v>
      </c>
      <c r="C621">
        <v>24207.298026548298</v>
      </c>
      <c r="D621">
        <v>7.2207162066076398</v>
      </c>
      <c r="F621">
        <v>436.62599030501599</v>
      </c>
      <c r="G621">
        <v>15.740638732220299</v>
      </c>
      <c r="H621">
        <v>63.310502745681902</v>
      </c>
      <c r="I621">
        <v>5.1123763650066003</v>
      </c>
      <c r="J621">
        <v>0</v>
      </c>
    </row>
    <row r="622" spans="1:10" hidden="1" x14ac:dyDescent="0.3">
      <c r="B622">
        <v>183.46485311763701</v>
      </c>
      <c r="C622">
        <v>19998.859018680101</v>
      </c>
      <c r="D622">
        <v>7.15188869645407</v>
      </c>
      <c r="E622">
        <v>337.53953263765601</v>
      </c>
      <c r="F622">
        <v>294.84680153384897</v>
      </c>
      <c r="G622">
        <v>10.0886680070249</v>
      </c>
      <c r="H622">
        <v>66.299162224662794</v>
      </c>
      <c r="I622">
        <v>4.1833199107463104</v>
      </c>
      <c r="J622">
        <v>0</v>
      </c>
    </row>
    <row r="623" spans="1:10" hidden="1" x14ac:dyDescent="0.3">
      <c r="B623">
        <v>193.40026754863001</v>
      </c>
      <c r="C623">
        <v>30630.759939174299</v>
      </c>
      <c r="D623">
        <v>6.8735681481767799</v>
      </c>
      <c r="E623">
        <v>342.19323950474097</v>
      </c>
      <c r="F623">
        <v>430.39560039453897</v>
      </c>
      <c r="G623">
        <v>17.446818223391499</v>
      </c>
      <c r="H623">
        <v>49.883653159498202</v>
      </c>
      <c r="I623">
        <v>2.9130484429989001</v>
      </c>
      <c r="J623">
        <v>0</v>
      </c>
    </row>
    <row r="624" spans="1:10" x14ac:dyDescent="0.3">
      <c r="A624" s="1">
        <v>4.0290527099378597</v>
      </c>
      <c r="B624" s="1">
        <v>203.386856503101</v>
      </c>
      <c r="C624" s="1">
        <v>42327.168016039301</v>
      </c>
      <c r="D624" s="1">
        <v>8.5504830924479602</v>
      </c>
      <c r="E624" s="1">
        <v>279.67525562479602</v>
      </c>
      <c r="F624" s="1">
        <v>503.73242830214201</v>
      </c>
      <c r="G624" s="1">
        <v>13.758835833706801</v>
      </c>
      <c r="H624" s="1">
        <v>46.384063768262102</v>
      </c>
      <c r="I624" s="1">
        <v>4.1796562669180597</v>
      </c>
      <c r="J624" s="2">
        <v>0</v>
      </c>
    </row>
    <row r="625" spans="1:10" x14ac:dyDescent="0.3">
      <c r="A625" s="1">
        <v>6.4127070417540502</v>
      </c>
      <c r="B625" s="1">
        <v>204.35809685056</v>
      </c>
      <c r="C625" s="1">
        <v>32333.841542219601</v>
      </c>
      <c r="D625" s="1">
        <v>5.2040844722114299</v>
      </c>
      <c r="E625" s="1">
        <v>345.71750030275899</v>
      </c>
      <c r="F625" s="1">
        <v>389.21529494359697</v>
      </c>
      <c r="G625" s="1">
        <v>11.145039768805701</v>
      </c>
      <c r="H625" s="1">
        <v>91.204866675023993</v>
      </c>
      <c r="I625" s="1">
        <v>5.0141448844949998</v>
      </c>
      <c r="J625" s="2">
        <v>0</v>
      </c>
    </row>
    <row r="626" spans="1:10" hidden="1" x14ac:dyDescent="0.3">
      <c r="A626">
        <v>6.2762949899815803</v>
      </c>
      <c r="B626">
        <v>184.95205738489</v>
      </c>
      <c r="C626">
        <v>28653.472341748798</v>
      </c>
      <c r="D626">
        <v>6.5194349410133299</v>
      </c>
      <c r="E626">
        <v>335.257777287446</v>
      </c>
      <c r="F626">
        <v>470.42967591266</v>
      </c>
      <c r="G626">
        <v>11.198483060942401</v>
      </c>
      <c r="I626">
        <v>4.3427592768499998</v>
      </c>
      <c r="J626">
        <v>0</v>
      </c>
    </row>
    <row r="627" spans="1:10" hidden="1" x14ac:dyDescent="0.3">
      <c r="A627">
        <v>7.6488779277035297</v>
      </c>
      <c r="B627">
        <v>188.5069774161</v>
      </c>
      <c r="C627">
        <v>22510.975069862401</v>
      </c>
      <c r="D627">
        <v>8.6172081467556705</v>
      </c>
      <c r="F627">
        <v>393.293538996726</v>
      </c>
      <c r="G627">
        <v>12.8545191098003</v>
      </c>
      <c r="H627">
        <v>73.313502930732596</v>
      </c>
      <c r="I627">
        <v>4.9535338629984098</v>
      </c>
      <c r="J627">
        <v>0</v>
      </c>
    </row>
    <row r="628" spans="1:10" x14ac:dyDescent="0.3">
      <c r="A628" s="1">
        <v>5.5481818491157702</v>
      </c>
      <c r="B628" s="1">
        <v>204.25989937053399</v>
      </c>
      <c r="C628" s="1">
        <v>39997.7836974936</v>
      </c>
      <c r="D628" s="1">
        <v>7.0272261556313103</v>
      </c>
      <c r="E628" s="1">
        <v>319.20293529760397</v>
      </c>
      <c r="F628" s="1">
        <v>431.97242887715902</v>
      </c>
      <c r="G628" s="1">
        <v>15.400396203425201</v>
      </c>
      <c r="H628" s="1">
        <v>41.9522915733261</v>
      </c>
      <c r="I628" s="1">
        <v>3.9454604837243101</v>
      </c>
      <c r="J628" s="2">
        <v>0</v>
      </c>
    </row>
    <row r="629" spans="1:10" hidden="1" x14ac:dyDescent="0.3">
      <c r="B629">
        <v>216.67561866505699</v>
      </c>
      <c r="C629">
        <v>17870.315246218299</v>
      </c>
      <c r="D629">
        <v>6.6133867034869498</v>
      </c>
      <c r="E629">
        <v>338.41593884028703</v>
      </c>
      <c r="F629">
        <v>438.13210350537099</v>
      </c>
      <c r="G629">
        <v>15.4414900472885</v>
      </c>
      <c r="H629">
        <v>83.272735751889797</v>
      </c>
      <c r="I629">
        <v>2.6049599246437101</v>
      </c>
      <c r="J629">
        <v>0</v>
      </c>
    </row>
    <row r="630" spans="1:10" x14ac:dyDescent="0.3">
      <c r="A630" s="1">
        <v>7.4686170188765697</v>
      </c>
      <c r="B630" s="1">
        <v>240.3453052406</v>
      </c>
      <c r="C630" s="1">
        <v>36701.974347436699</v>
      </c>
      <c r="D630" s="1">
        <v>4.5364129513445004</v>
      </c>
      <c r="E630" s="1">
        <v>339.22135119114699</v>
      </c>
      <c r="F630" s="1">
        <v>453.211366420974</v>
      </c>
      <c r="G630" s="1">
        <v>16.1065151095403</v>
      </c>
      <c r="H630" s="1">
        <v>67.952495726677299</v>
      </c>
      <c r="I630" s="1">
        <v>3.3841788409228801</v>
      </c>
      <c r="J630" s="2">
        <v>0</v>
      </c>
    </row>
    <row r="631" spans="1:10" hidden="1" x14ac:dyDescent="0.3">
      <c r="B631">
        <v>179.14944670235599</v>
      </c>
      <c r="C631">
        <v>21051.365376288799</v>
      </c>
      <c r="D631">
        <v>8.8878462379731609</v>
      </c>
      <c r="E631">
        <v>296.94906965260498</v>
      </c>
      <c r="F631">
        <v>418.26980622127297</v>
      </c>
      <c r="G631">
        <v>18.800515626156098</v>
      </c>
      <c r="H631">
        <v>92.096000036047897</v>
      </c>
      <c r="I631">
        <v>3.7647035935008901</v>
      </c>
      <c r="J631">
        <v>0</v>
      </c>
    </row>
    <row r="632" spans="1:10" x14ac:dyDescent="0.3">
      <c r="A632" s="1">
        <v>7.9181504708531296</v>
      </c>
      <c r="B632" s="1">
        <v>214.18661094783599</v>
      </c>
      <c r="C632" s="1">
        <v>23823.492887703898</v>
      </c>
      <c r="D632" s="1">
        <v>7.2908776756003597</v>
      </c>
      <c r="E632" s="1">
        <v>341.17332171858902</v>
      </c>
      <c r="F632" s="1">
        <v>411.42448257132003</v>
      </c>
      <c r="G632" s="1">
        <v>19.585001894352899</v>
      </c>
      <c r="H632" s="1">
        <v>25.057374655213302</v>
      </c>
      <c r="I632" s="1">
        <v>4.0289580073315499</v>
      </c>
      <c r="J632" s="2">
        <v>0</v>
      </c>
    </row>
    <row r="633" spans="1:10" hidden="1" x14ac:dyDescent="0.3">
      <c r="B633">
        <v>191.76425612658599</v>
      </c>
      <c r="C633">
        <v>10830.8012453996</v>
      </c>
      <c r="D633">
        <v>6.3628893704297598</v>
      </c>
      <c r="F633">
        <v>492.20030895275499</v>
      </c>
      <c r="G633">
        <v>17.291645155864799</v>
      </c>
      <c r="H633">
        <v>43.272545158219401</v>
      </c>
      <c r="I633">
        <v>4.2667753951097902</v>
      </c>
      <c r="J633">
        <v>0</v>
      </c>
    </row>
    <row r="634" spans="1:10" hidden="1" x14ac:dyDescent="0.3">
      <c r="B634">
        <v>181.37465130934601</v>
      </c>
      <c r="C634">
        <v>14579.822072625801</v>
      </c>
      <c r="D634">
        <v>5.4350581943960803</v>
      </c>
      <c r="F634">
        <v>308.79251460626</v>
      </c>
      <c r="G634">
        <v>9.5450916928684197</v>
      </c>
      <c r="H634">
        <v>60.2146466895923</v>
      </c>
      <c r="I634">
        <v>4.1617492713192901</v>
      </c>
      <c r="J634">
        <v>0</v>
      </c>
    </row>
    <row r="635" spans="1:10" x14ac:dyDescent="0.3">
      <c r="A635" s="1">
        <v>5.4332421165126297</v>
      </c>
      <c r="B635" s="1">
        <v>201.78124550414299</v>
      </c>
      <c r="C635" s="1">
        <v>31157.110167053699</v>
      </c>
      <c r="D635" s="1">
        <v>7.2863923239890198</v>
      </c>
      <c r="E635" s="1">
        <v>304.42527520031399</v>
      </c>
      <c r="F635" s="1">
        <v>451.55717770994801</v>
      </c>
      <c r="G635" s="1">
        <v>10.842095158854599</v>
      </c>
      <c r="H635" s="1">
        <v>87.634013179063999</v>
      </c>
      <c r="I635" s="1">
        <v>3.6757176729786001</v>
      </c>
      <c r="J635" s="2">
        <v>0</v>
      </c>
    </row>
    <row r="636" spans="1:10" hidden="1" x14ac:dyDescent="0.3">
      <c r="A636">
        <v>8.3395116100347497</v>
      </c>
      <c r="B636">
        <v>202.20162417903401</v>
      </c>
      <c r="C636">
        <v>21295.749878708899</v>
      </c>
      <c r="D636">
        <v>5.6181160528907297</v>
      </c>
      <c r="F636">
        <v>428.95032878072402</v>
      </c>
      <c r="G636">
        <v>15.491387491611199</v>
      </c>
      <c r="H636">
        <v>81.315326680825706</v>
      </c>
      <c r="I636">
        <v>4.8277042467053599</v>
      </c>
      <c r="J636">
        <v>0</v>
      </c>
    </row>
    <row r="637" spans="1:10" x14ac:dyDescent="0.3">
      <c r="A637" s="1">
        <v>6.7157190879797897</v>
      </c>
      <c r="B637" s="1">
        <v>195.19059854334401</v>
      </c>
      <c r="C637" s="1">
        <v>19966.744696524001</v>
      </c>
      <c r="D637" s="1">
        <v>7.7446957628823103</v>
      </c>
      <c r="E637" s="1">
        <v>354.20892318823599</v>
      </c>
      <c r="F637" s="1">
        <v>411.79550288618901</v>
      </c>
      <c r="G637" s="1">
        <v>17.323080725346699</v>
      </c>
      <c r="H637" s="1">
        <v>67.981740600455694</v>
      </c>
      <c r="I637" s="1">
        <v>2.4430080057773602</v>
      </c>
      <c r="J637" s="2">
        <v>0</v>
      </c>
    </row>
    <row r="638" spans="1:10" hidden="1" x14ac:dyDescent="0.3">
      <c r="A638">
        <v>6.0980120899463204</v>
      </c>
      <c r="B638">
        <v>211.45401031110401</v>
      </c>
      <c r="C638">
        <v>39352.775838363399</v>
      </c>
      <c r="D638">
        <v>6.2121912532076999</v>
      </c>
      <c r="F638">
        <v>488.14131272159898</v>
      </c>
      <c r="G638">
        <v>11.791840273106001</v>
      </c>
      <c r="H638">
        <v>46.928041333003598</v>
      </c>
      <c r="I638">
        <v>4.5906167407292298</v>
      </c>
      <c r="J638">
        <v>0</v>
      </c>
    </row>
    <row r="639" spans="1:10" x14ac:dyDescent="0.3">
      <c r="A639" s="1">
        <v>6.5768453230811401</v>
      </c>
      <c r="B639" s="1">
        <v>156.22176808976599</v>
      </c>
      <c r="C639" s="1">
        <v>12772.0957503757</v>
      </c>
      <c r="D639" s="1">
        <v>9.7598976515073996</v>
      </c>
      <c r="E639" s="1">
        <v>341.749377718387</v>
      </c>
      <c r="F639" s="1">
        <v>418.97246659287703</v>
      </c>
      <c r="G639" s="1">
        <v>10.3822526531075</v>
      </c>
      <c r="H639" s="1">
        <v>78.305179710355702</v>
      </c>
      <c r="I639" s="1">
        <v>3.7713135180813802</v>
      </c>
      <c r="J639" s="2">
        <v>0</v>
      </c>
    </row>
    <row r="640" spans="1:10" hidden="1" x14ac:dyDescent="0.3">
      <c r="A640">
        <v>4.6810987602356704</v>
      </c>
      <c r="B640">
        <v>220.476126076594</v>
      </c>
      <c r="C640">
        <v>38748.411345552398</v>
      </c>
      <c r="D640">
        <v>4.65251383340415</v>
      </c>
      <c r="E640">
        <v>306.45118964246097</v>
      </c>
      <c r="F640">
        <v>442.53050812735103</v>
      </c>
      <c r="G640">
        <v>10.9412698948582</v>
      </c>
      <c r="I640">
        <v>4.1257503329904202</v>
      </c>
      <c r="J640">
        <v>0</v>
      </c>
    </row>
    <row r="641" spans="1:10" hidden="1" x14ac:dyDescent="0.3">
      <c r="A641">
        <v>8.1512153104236607</v>
      </c>
      <c r="B641">
        <v>219.56004997568701</v>
      </c>
      <c r="C641">
        <v>13699.680707842699</v>
      </c>
      <c r="D641">
        <v>3.8044282993197398</v>
      </c>
      <c r="F641">
        <v>460.52873600352899</v>
      </c>
      <c r="G641">
        <v>14.9512950136344</v>
      </c>
      <c r="H641">
        <v>79.634260808948895</v>
      </c>
      <c r="I641">
        <v>3.5239805056721698</v>
      </c>
      <c r="J641">
        <v>0</v>
      </c>
    </row>
    <row r="642" spans="1:10" hidden="1" x14ac:dyDescent="0.3">
      <c r="B642">
        <v>226.54835391553601</v>
      </c>
      <c r="C642">
        <v>13584.490338498001</v>
      </c>
      <c r="D642">
        <v>4.1906962110019697</v>
      </c>
      <c r="E642">
        <v>374.157620795291</v>
      </c>
      <c r="F642">
        <v>335.37821151987498</v>
      </c>
      <c r="G642">
        <v>9.1474361188541007</v>
      </c>
      <c r="H642">
        <v>82.864928629813903</v>
      </c>
      <c r="I642">
        <v>2.3645589117966801</v>
      </c>
      <c r="J642">
        <v>0</v>
      </c>
    </row>
    <row r="643" spans="1:10" hidden="1" x14ac:dyDescent="0.3">
      <c r="B643">
        <v>220.83603482920699</v>
      </c>
      <c r="C643">
        <v>27319.569029946299</v>
      </c>
      <c r="D643">
        <v>4.5071016001181903</v>
      </c>
      <c r="E643">
        <v>329.99718827271602</v>
      </c>
      <c r="F643">
        <v>463.96516783446202</v>
      </c>
      <c r="G643">
        <v>13.986735330572101</v>
      </c>
      <c r="I643">
        <v>5.6665473109583004</v>
      </c>
      <c r="J643">
        <v>0</v>
      </c>
    </row>
    <row r="644" spans="1:10" hidden="1" x14ac:dyDescent="0.3">
      <c r="A644">
        <v>5.6696895663494304</v>
      </c>
      <c r="B644">
        <v>194.13006899279</v>
      </c>
      <c r="C644">
        <v>20081.537954466101</v>
      </c>
      <c r="D644">
        <v>6.7781036422784497</v>
      </c>
      <c r="F644">
        <v>403.98992017375099</v>
      </c>
      <c r="G644">
        <v>18.284806650267701</v>
      </c>
      <c r="I644">
        <v>3.5921334240895102</v>
      </c>
      <c r="J644">
        <v>0</v>
      </c>
    </row>
    <row r="645" spans="1:10" x14ac:dyDescent="0.3">
      <c r="A645" s="1">
        <v>6.62494359986957</v>
      </c>
      <c r="B645" s="1">
        <v>185.41093292513301</v>
      </c>
      <c r="C645" s="1">
        <v>16360.566298166401</v>
      </c>
      <c r="D645" s="1">
        <v>9.4728449688707101</v>
      </c>
      <c r="E645" s="1">
        <v>320.84650686082102</v>
      </c>
      <c r="F645" s="1">
        <v>458.92397742321702</v>
      </c>
      <c r="G645" s="1">
        <v>12.488006915884499</v>
      </c>
      <c r="H645" s="1">
        <v>40.959973735654401</v>
      </c>
      <c r="I645" s="1">
        <v>3.5466963721784199</v>
      </c>
      <c r="J645" s="2">
        <v>0</v>
      </c>
    </row>
    <row r="646" spans="1:10" x14ac:dyDescent="0.3">
      <c r="A646" s="1">
        <v>8.2736435843359004</v>
      </c>
      <c r="B646" s="1">
        <v>188.160751053891</v>
      </c>
      <c r="C646" s="1">
        <v>11120.7010455007</v>
      </c>
      <c r="D646" s="1">
        <v>7.41089085787518</v>
      </c>
      <c r="E646" s="1">
        <v>346.31977379444299</v>
      </c>
      <c r="F646" s="1">
        <v>344.15496462366201</v>
      </c>
      <c r="G646" s="1">
        <v>15.3148791714473</v>
      </c>
      <c r="H646" s="1">
        <v>89.446850020122596</v>
      </c>
      <c r="I646" s="1">
        <v>3.3315837346035702</v>
      </c>
      <c r="J646" s="2">
        <v>0</v>
      </c>
    </row>
    <row r="647" spans="1:10" hidden="1" x14ac:dyDescent="0.3">
      <c r="B647">
        <v>241.89551463867099</v>
      </c>
      <c r="C647">
        <v>25717.9361779799</v>
      </c>
      <c r="D647">
        <v>4.2399971345239704</v>
      </c>
      <c r="E647">
        <v>369.54114298782201</v>
      </c>
      <c r="F647">
        <v>474.93746956353499</v>
      </c>
      <c r="G647">
        <v>15.3060626680236</v>
      </c>
      <c r="H647">
        <v>48.374211615683301</v>
      </c>
      <c r="I647">
        <v>4.3062182308247499</v>
      </c>
      <c r="J647">
        <v>0</v>
      </c>
    </row>
    <row r="648" spans="1:10" hidden="1" x14ac:dyDescent="0.3">
      <c r="B648">
        <v>221.62005799583099</v>
      </c>
      <c r="C648">
        <v>11954.700730487601</v>
      </c>
      <c r="D648">
        <v>6.6570530810556798</v>
      </c>
      <c r="F648">
        <v>391.238713726931</v>
      </c>
      <c r="G648">
        <v>12.9614325133824</v>
      </c>
      <c r="I648">
        <v>3.2820613930954301</v>
      </c>
      <c r="J648">
        <v>0</v>
      </c>
    </row>
    <row r="649" spans="1:10" hidden="1" x14ac:dyDescent="0.3">
      <c r="A649">
        <v>10.5096686293071</v>
      </c>
      <c r="B649">
        <v>213.87687254040699</v>
      </c>
      <c r="C649">
        <v>16786.9254055991</v>
      </c>
      <c r="D649">
        <v>6.6242202062923399</v>
      </c>
      <c r="F649">
        <v>411.21697809696599</v>
      </c>
      <c r="G649">
        <v>16.590931532910901</v>
      </c>
      <c r="H649">
        <v>67.745514588716205</v>
      </c>
      <c r="I649">
        <v>3.5050788341606798</v>
      </c>
      <c r="J649">
        <v>0</v>
      </c>
    </row>
    <row r="650" spans="1:10" x14ac:dyDescent="0.3">
      <c r="A650" s="1">
        <v>5.1714340940560799</v>
      </c>
      <c r="B650" s="1">
        <v>207.280530764601</v>
      </c>
      <c r="C650" s="1">
        <v>44612.751358310597</v>
      </c>
      <c r="D650" s="1">
        <v>7.2879252422701004</v>
      </c>
      <c r="E650" s="1">
        <v>300.25425766450502</v>
      </c>
      <c r="F650" s="1">
        <v>552.90758951415398</v>
      </c>
      <c r="G650" s="1">
        <v>12.7237245029949</v>
      </c>
      <c r="H650" s="1">
        <v>52.237735798913</v>
      </c>
      <c r="I650" s="1">
        <v>2.9494315030105298</v>
      </c>
      <c r="J650" s="2">
        <v>0</v>
      </c>
    </row>
    <row r="651" spans="1:10" x14ac:dyDescent="0.3">
      <c r="A651" s="1">
        <v>6.9641982997675997</v>
      </c>
      <c r="B651" s="1">
        <v>193.75327979898699</v>
      </c>
      <c r="C651" s="1">
        <v>27408.499332481799</v>
      </c>
      <c r="D651" s="1">
        <v>10.1846045999142</v>
      </c>
      <c r="E651" s="1">
        <v>307.69452208617503</v>
      </c>
      <c r="F651" s="1">
        <v>302.94043324888702</v>
      </c>
      <c r="G651" s="1">
        <v>15.8896495880558</v>
      </c>
      <c r="H651" s="1">
        <v>78.076737980298105</v>
      </c>
      <c r="I651" s="1">
        <v>2.3956831824148299</v>
      </c>
      <c r="J651" s="2">
        <v>0</v>
      </c>
    </row>
    <row r="652" spans="1:10" hidden="1" x14ac:dyDescent="0.3">
      <c r="A652">
        <v>6.5487965205969898</v>
      </c>
      <c r="B652">
        <v>205.16816104398401</v>
      </c>
      <c r="C652">
        <v>13584.900245458701</v>
      </c>
      <c r="D652">
        <v>3.7776480066940299</v>
      </c>
      <c r="F652">
        <v>327.96734302358601</v>
      </c>
      <c r="G652">
        <v>15.6275144792047</v>
      </c>
      <c r="H652">
        <v>51.850366174409999</v>
      </c>
      <c r="I652">
        <v>4.19730512493416</v>
      </c>
      <c r="J652">
        <v>0</v>
      </c>
    </row>
    <row r="653" spans="1:10" hidden="1" x14ac:dyDescent="0.3">
      <c r="A653">
        <v>6.5554392643843196</v>
      </c>
      <c r="B653">
        <v>195.157976454639</v>
      </c>
      <c r="C653">
        <v>15405.496480510899</v>
      </c>
      <c r="D653">
        <v>2.7508373088106501</v>
      </c>
      <c r="F653">
        <v>436.27807562498799</v>
      </c>
      <c r="G653">
        <v>10.855263219853001</v>
      </c>
      <c r="I653">
        <v>3.7920401696633399</v>
      </c>
      <c r="J653">
        <v>0</v>
      </c>
    </row>
    <row r="654" spans="1:10" x14ac:dyDescent="0.3">
      <c r="A654" s="1">
        <v>9.0425828660499601</v>
      </c>
      <c r="B654" s="1">
        <v>221.320184372894</v>
      </c>
      <c r="C654" s="1">
        <v>14149.4998292867</v>
      </c>
      <c r="D654" s="1">
        <v>5.3258527145082804</v>
      </c>
      <c r="E654" s="1">
        <v>366.668408474675</v>
      </c>
      <c r="F654" s="1">
        <v>377.85795859462098</v>
      </c>
      <c r="G654" s="1">
        <v>13.0084431098716</v>
      </c>
      <c r="H654" s="1">
        <v>87.8961657092091</v>
      </c>
      <c r="I654" s="1">
        <v>4.3484401396536096</v>
      </c>
      <c r="J654" s="2">
        <v>0</v>
      </c>
    </row>
    <row r="655" spans="1:10" x14ac:dyDescent="0.3">
      <c r="A655" s="1">
        <v>5.9705789077906903</v>
      </c>
      <c r="B655" s="1">
        <v>202.74552028375501</v>
      </c>
      <c r="C655" s="1">
        <v>19952.3094700281</v>
      </c>
      <c r="D655" s="1">
        <v>7.8720377713363696</v>
      </c>
      <c r="E655" s="1">
        <v>311.18818473514301</v>
      </c>
      <c r="F655" s="1">
        <v>412.03892223412902</v>
      </c>
      <c r="G655" s="1">
        <v>18.632141561760701</v>
      </c>
      <c r="H655" s="1">
        <v>73.166337867713395</v>
      </c>
      <c r="I655" s="1">
        <v>5.0132811684657099</v>
      </c>
      <c r="J655" s="2">
        <v>0</v>
      </c>
    </row>
    <row r="656" spans="1:10" x14ac:dyDescent="0.3">
      <c r="A656" s="1">
        <v>6.2738057815512702</v>
      </c>
      <c r="B656" s="1">
        <v>191.850396418103</v>
      </c>
      <c r="C656" s="1">
        <v>15130.154367810999</v>
      </c>
      <c r="D656" s="1">
        <v>5.1127505098697297</v>
      </c>
      <c r="E656" s="1">
        <v>349.94952958469298</v>
      </c>
      <c r="F656" s="1">
        <v>538.20371335755499</v>
      </c>
      <c r="G656" s="1">
        <v>12.383597205246</v>
      </c>
      <c r="H656" s="1">
        <v>52.097687379095198</v>
      </c>
      <c r="I656" s="1">
        <v>4.5104053244440196</v>
      </c>
      <c r="J656" s="2">
        <v>0</v>
      </c>
    </row>
    <row r="657" spans="1:10" x14ac:dyDescent="0.3">
      <c r="A657" s="1">
        <v>6.6040079886385703</v>
      </c>
      <c r="B657" s="1">
        <v>212.97846739531801</v>
      </c>
      <c r="C657" s="1">
        <v>23564.579663471501</v>
      </c>
      <c r="D657" s="1">
        <v>6.6082050991669901</v>
      </c>
      <c r="E657" s="1">
        <v>325.353859739055</v>
      </c>
      <c r="F657" s="1">
        <v>430.33275402019598</v>
      </c>
      <c r="G657" s="1">
        <v>14.3529046120714</v>
      </c>
      <c r="H657" s="1">
        <v>33.403047925320998</v>
      </c>
      <c r="I657" s="1">
        <v>4.4589669132102197</v>
      </c>
      <c r="J657" s="2">
        <v>0</v>
      </c>
    </row>
    <row r="658" spans="1:10" x14ac:dyDescent="0.3">
      <c r="A658" s="1">
        <v>7.14394199014904</v>
      </c>
      <c r="B658" s="1">
        <v>153.236364387968</v>
      </c>
      <c r="C658" s="1">
        <v>11553.0392813085</v>
      </c>
      <c r="D658" s="1">
        <v>8.4446871848318708</v>
      </c>
      <c r="E658" s="1">
        <v>329.40445671854002</v>
      </c>
      <c r="F658" s="1">
        <v>278.48326591688698</v>
      </c>
      <c r="G658" s="1">
        <v>11.266886174258399</v>
      </c>
      <c r="H658" s="1">
        <v>81.718412704938203</v>
      </c>
      <c r="I658" s="1">
        <v>3.7928403073905499</v>
      </c>
      <c r="J658" s="2">
        <v>0</v>
      </c>
    </row>
    <row r="659" spans="1:10" x14ac:dyDescent="0.3">
      <c r="A659" s="1">
        <v>8.1164465703464792</v>
      </c>
      <c r="B659" s="1">
        <v>208.689153135905</v>
      </c>
      <c r="C659" s="1">
        <v>23985.8644222939</v>
      </c>
      <c r="D659" s="1">
        <v>7.51387022443192</v>
      </c>
      <c r="E659" s="1">
        <v>346.42378707303902</v>
      </c>
      <c r="F659" s="1">
        <v>436.290551732354</v>
      </c>
      <c r="G659" s="1">
        <v>9.6122931835420697</v>
      </c>
      <c r="H659" s="1">
        <v>67.381156574220199</v>
      </c>
      <c r="I659" s="1">
        <v>2.9346974369973</v>
      </c>
      <c r="J659" s="2">
        <v>0</v>
      </c>
    </row>
    <row r="660" spans="1:10" x14ac:dyDescent="0.3">
      <c r="A660" s="1">
        <v>7.6651877804308999</v>
      </c>
      <c r="B660" s="1">
        <v>209.99724646336199</v>
      </c>
      <c r="C660" s="1">
        <v>22993.729350306599</v>
      </c>
      <c r="D660" s="1">
        <v>5.54390131627793</v>
      </c>
      <c r="E660" s="1">
        <v>343.49421972411</v>
      </c>
      <c r="F660" s="1">
        <v>417.738988357567</v>
      </c>
      <c r="G660" s="1">
        <v>7.7506065552889796</v>
      </c>
      <c r="H660" s="1">
        <v>63.551822393410703</v>
      </c>
      <c r="I660" s="1">
        <v>2.7071291616855002</v>
      </c>
      <c r="J660" s="2">
        <v>0</v>
      </c>
    </row>
    <row r="661" spans="1:10" x14ac:dyDescent="0.3">
      <c r="A661" s="1">
        <v>5.5553529727921802</v>
      </c>
      <c r="B661" s="1">
        <v>154.30068365028299</v>
      </c>
      <c r="C661" s="1">
        <v>20503.4300546017</v>
      </c>
      <c r="D661" s="1">
        <v>9.6449965477315498</v>
      </c>
      <c r="E661" s="1">
        <v>313.47029669917902</v>
      </c>
      <c r="F661" s="1">
        <v>355.206968470611</v>
      </c>
      <c r="G661" s="1">
        <v>18.468690353882899</v>
      </c>
      <c r="H661" s="1">
        <v>75.140361713269996</v>
      </c>
      <c r="I661" s="1">
        <v>4.5361459144294001</v>
      </c>
      <c r="J661" s="2">
        <v>0</v>
      </c>
    </row>
    <row r="662" spans="1:10" x14ac:dyDescent="0.3">
      <c r="A662" s="1">
        <v>7.5439313045082201</v>
      </c>
      <c r="B662" s="1">
        <v>192.23454077199099</v>
      </c>
      <c r="C662" s="1">
        <v>24227.9611393419</v>
      </c>
      <c r="D662" s="1">
        <v>7.2413434648351904</v>
      </c>
      <c r="E662" s="1">
        <v>336.15104980389202</v>
      </c>
      <c r="F662" s="1">
        <v>369.42769908769901</v>
      </c>
      <c r="G662" s="1">
        <v>18.1888725303839</v>
      </c>
      <c r="H662" s="1">
        <v>70.588507384334505</v>
      </c>
      <c r="I662" s="1">
        <v>3.70319130576538</v>
      </c>
      <c r="J662" s="2">
        <v>1</v>
      </c>
    </row>
    <row r="663" spans="1:10" hidden="1" x14ac:dyDescent="0.3">
      <c r="B663">
        <v>218.573548175854</v>
      </c>
      <c r="C663">
        <v>11724.6233151055</v>
      </c>
      <c r="D663">
        <v>7.5654068445492202</v>
      </c>
      <c r="E663">
        <v>296.43053951606601</v>
      </c>
      <c r="F663">
        <v>452.72769126621699</v>
      </c>
      <c r="G663">
        <v>14.665703807730999</v>
      </c>
      <c r="H663">
        <v>51.261826693139199</v>
      </c>
      <c r="I663">
        <v>3.5613978299719098</v>
      </c>
      <c r="J663">
        <v>1</v>
      </c>
    </row>
    <row r="664" spans="1:10" x14ac:dyDescent="0.3">
      <c r="A664" s="1">
        <v>7.3401708843321503</v>
      </c>
      <c r="B664" s="1">
        <v>210.11881256065899</v>
      </c>
      <c r="C664" s="1">
        <v>12810.423160250501</v>
      </c>
      <c r="D664" s="1">
        <v>8.8672938304732103</v>
      </c>
      <c r="E664" s="1">
        <v>309.66157751822902</v>
      </c>
      <c r="F664" s="1">
        <v>412.706558307904</v>
      </c>
      <c r="G664" s="1">
        <v>12.3892291841223</v>
      </c>
      <c r="H664" s="1">
        <v>73.513320572057197</v>
      </c>
      <c r="I664" s="1">
        <v>3.9191395327351399</v>
      </c>
      <c r="J664" s="2">
        <v>1</v>
      </c>
    </row>
    <row r="665" spans="1:10" x14ac:dyDescent="0.3">
      <c r="A665" s="1">
        <v>10.0151890624676</v>
      </c>
      <c r="B665" s="1">
        <v>210.126716960013</v>
      </c>
      <c r="C665" s="1">
        <v>9064.0358308002706</v>
      </c>
      <c r="D665" s="1">
        <v>7.19843241485429</v>
      </c>
      <c r="E665" s="1">
        <v>363.56182011036702</v>
      </c>
      <c r="F665" s="1">
        <v>324.64790875398501</v>
      </c>
      <c r="G665" s="1">
        <v>10.213058200550501</v>
      </c>
      <c r="H665" s="1">
        <v>92.643891871920999</v>
      </c>
      <c r="I665" s="1">
        <v>3.8465475494460799</v>
      </c>
      <c r="J665" s="2">
        <v>1</v>
      </c>
    </row>
    <row r="666" spans="1:10" hidden="1" x14ac:dyDescent="0.3">
      <c r="B666">
        <v>188.74356245264701</v>
      </c>
      <c r="C666">
        <v>19037.462637509001</v>
      </c>
      <c r="D666">
        <v>6.0342360636010604</v>
      </c>
      <c r="F666">
        <v>388.06585674059897</v>
      </c>
      <c r="G666">
        <v>15.1490682629692</v>
      </c>
      <c r="H666">
        <v>78.499418033005497</v>
      </c>
      <c r="I666">
        <v>2.7236505400964899</v>
      </c>
      <c r="J666">
        <v>1</v>
      </c>
    </row>
    <row r="667" spans="1:10" hidden="1" x14ac:dyDescent="0.3">
      <c r="A667">
        <v>7.8464633408237701</v>
      </c>
      <c r="B667">
        <v>233.97657939474999</v>
      </c>
      <c r="C667">
        <v>6670.6593535300199</v>
      </c>
      <c r="D667">
        <v>6.8445262130521298</v>
      </c>
      <c r="F667">
        <v>545.31065899165503</v>
      </c>
      <c r="G667">
        <v>16.536216173110901</v>
      </c>
      <c r="H667">
        <v>67.484090123517106</v>
      </c>
      <c r="I667">
        <v>3.8856238984798499</v>
      </c>
      <c r="J667">
        <v>1</v>
      </c>
    </row>
    <row r="668" spans="1:10" hidden="1" x14ac:dyDescent="0.3">
      <c r="B668">
        <v>155.67577693423101</v>
      </c>
      <c r="C668">
        <v>52060.226800266799</v>
      </c>
      <c r="D668">
        <v>2.5775552730545499</v>
      </c>
      <c r="E668">
        <v>365.08096329687697</v>
      </c>
      <c r="F668">
        <v>323.001036401666</v>
      </c>
      <c r="G668">
        <v>14.166602358926999</v>
      </c>
      <c r="H668">
        <v>48.254307190111902</v>
      </c>
      <c r="I668">
        <v>2.00075703151037</v>
      </c>
      <c r="J668">
        <v>1</v>
      </c>
    </row>
    <row r="669" spans="1:10" x14ac:dyDescent="0.3">
      <c r="A669" s="1">
        <v>6.3341627755632697</v>
      </c>
      <c r="B669" s="1">
        <v>197.48232643207001</v>
      </c>
      <c r="C669" s="1">
        <v>23460.821380663601</v>
      </c>
      <c r="D669" s="1">
        <v>6.1214635380191602</v>
      </c>
      <c r="E669" s="1">
        <v>303.55032392307203</v>
      </c>
      <c r="F669" s="1">
        <v>399.56378566088898</v>
      </c>
      <c r="G669" s="1">
        <v>18.8222158978501</v>
      </c>
      <c r="H669" s="1">
        <v>62.222874607265403</v>
      </c>
      <c r="I669" s="1">
        <v>4.03882979349157</v>
      </c>
      <c r="J669" s="2">
        <v>1</v>
      </c>
    </row>
    <row r="670" spans="1:10" hidden="1" x14ac:dyDescent="0.3">
      <c r="A670">
        <v>9.6160957034480496</v>
      </c>
      <c r="B670">
        <v>221.75981787466199</v>
      </c>
      <c r="C670">
        <v>12538.974026325801</v>
      </c>
      <c r="D670">
        <v>9.0895311439278501</v>
      </c>
      <c r="F670">
        <v>441.88100493180599</v>
      </c>
      <c r="G670">
        <v>13.8083751112149</v>
      </c>
      <c r="I670">
        <v>2.9466436683709301</v>
      </c>
      <c r="J670">
        <v>1</v>
      </c>
    </row>
    <row r="671" spans="1:10" hidden="1" x14ac:dyDescent="0.3">
      <c r="B671">
        <v>186.59525477170499</v>
      </c>
      <c r="C671">
        <v>29496.910157447299</v>
      </c>
      <c r="D671">
        <v>8.1177477620524208</v>
      </c>
      <c r="E671">
        <v>378.43050067865897</v>
      </c>
      <c r="F671">
        <v>616.17524277829705</v>
      </c>
      <c r="G671">
        <v>14.9627797099595</v>
      </c>
      <c r="H671">
        <v>65.4445625188702</v>
      </c>
      <c r="I671">
        <v>2.4752844638171898</v>
      </c>
      <c r="J671">
        <v>1</v>
      </c>
    </row>
    <row r="672" spans="1:10" x14ac:dyDescent="0.3">
      <c r="A672" s="1">
        <v>8.8929984792151107</v>
      </c>
      <c r="B672" s="1">
        <v>224.07818298371899</v>
      </c>
      <c r="C672" s="1">
        <v>22960.180643869699</v>
      </c>
      <c r="D672" s="1">
        <v>8.9820364488005797</v>
      </c>
      <c r="E672" s="1">
        <v>274.68945853271998</v>
      </c>
      <c r="F672" s="1">
        <v>466.24547974099403</v>
      </c>
      <c r="G672" s="1">
        <v>9.6930489667961908</v>
      </c>
      <c r="H672" s="1">
        <v>59.577211770248397</v>
      </c>
      <c r="I672" s="1">
        <v>3.6191328049022</v>
      </c>
      <c r="J672" s="2">
        <v>1</v>
      </c>
    </row>
    <row r="673" spans="1:10" hidden="1" x14ac:dyDescent="0.3">
      <c r="B673">
        <v>195.83657257870999</v>
      </c>
      <c r="C673">
        <v>14563.682649079699</v>
      </c>
      <c r="D673">
        <v>9.3159768501634108</v>
      </c>
      <c r="F673">
        <v>289.66058635740399</v>
      </c>
      <c r="G673">
        <v>9.1844007467916509</v>
      </c>
      <c r="H673">
        <v>49.540120153334001</v>
      </c>
      <c r="I673">
        <v>3.95701170940651</v>
      </c>
      <c r="J673">
        <v>1</v>
      </c>
    </row>
    <row r="674" spans="1:10" hidden="1" x14ac:dyDescent="0.3">
      <c r="A674">
        <v>8.1414298997663099</v>
      </c>
      <c r="B674">
        <v>211.794267328025</v>
      </c>
      <c r="C674">
        <v>15494.359837010399</v>
      </c>
      <c r="D674">
        <v>9.4504139819646102</v>
      </c>
      <c r="F674">
        <v>363.12935272370902</v>
      </c>
      <c r="G674">
        <v>15.403389694655001</v>
      </c>
      <c r="H674">
        <v>54.490733178293397</v>
      </c>
      <c r="I674">
        <v>4.3509219007951998</v>
      </c>
      <c r="J674">
        <v>1</v>
      </c>
    </row>
    <row r="675" spans="1:10" x14ac:dyDescent="0.3">
      <c r="A675" s="1">
        <v>8.1657149327590002</v>
      </c>
      <c r="B675" s="1">
        <v>203.419330688776</v>
      </c>
      <c r="C675" s="1">
        <v>16925.012297225501</v>
      </c>
      <c r="D675" s="1">
        <v>5.5743416672346804</v>
      </c>
      <c r="E675" s="1">
        <v>337.25232465438103</v>
      </c>
      <c r="F675" s="1">
        <v>527.91254356206196</v>
      </c>
      <c r="G675" s="1">
        <v>18.3614355916026</v>
      </c>
      <c r="H675" s="1">
        <v>60.393548484441503</v>
      </c>
      <c r="I675" s="1">
        <v>3.9201164799638399</v>
      </c>
      <c r="J675" s="2">
        <v>1</v>
      </c>
    </row>
    <row r="676" spans="1:10" x14ac:dyDescent="0.3">
      <c r="A676" s="1">
        <v>4.93195844523449</v>
      </c>
      <c r="B676" s="1">
        <v>164.66676859700601</v>
      </c>
      <c r="C676" s="1">
        <v>31155.540218305199</v>
      </c>
      <c r="D676" s="1">
        <v>7.4114834995479901</v>
      </c>
      <c r="E676" s="1">
        <v>383.78262591153498</v>
      </c>
      <c r="F676" s="1">
        <v>506.53141388629501</v>
      </c>
      <c r="G676" s="1">
        <v>14.980033693407901</v>
      </c>
      <c r="H676" s="1">
        <v>69.249228834034895</v>
      </c>
      <c r="I676" s="1">
        <v>5.0459828832870501</v>
      </c>
      <c r="J676" s="2">
        <v>1</v>
      </c>
    </row>
    <row r="677" spans="1:10" x14ac:dyDescent="0.3">
      <c r="A677" s="1">
        <v>8.9778218831093</v>
      </c>
      <c r="B677" s="1">
        <v>198.996287012507</v>
      </c>
      <c r="C677" s="1">
        <v>20225.642922628798</v>
      </c>
      <c r="D677" s="1">
        <v>7.5695181498935202</v>
      </c>
      <c r="E677" s="1">
        <v>352.68584278664599</v>
      </c>
      <c r="F677" s="1">
        <v>492.097824550344</v>
      </c>
      <c r="G677" s="1">
        <v>19.621923393515399</v>
      </c>
      <c r="H677" s="1">
        <v>64.1772322360479</v>
      </c>
      <c r="I677" s="1">
        <v>3.1999996142418001</v>
      </c>
      <c r="J677" s="2">
        <v>1</v>
      </c>
    </row>
    <row r="678" spans="1:10" x14ac:dyDescent="0.3">
      <c r="A678" s="1">
        <v>7.3726117958249597</v>
      </c>
      <c r="B678" s="1">
        <v>220.387163635598</v>
      </c>
      <c r="C678" s="1">
        <v>17606.885689078001</v>
      </c>
      <c r="D678" s="1">
        <v>9.4263393540297695</v>
      </c>
      <c r="E678" s="1">
        <v>274.20680368507601</v>
      </c>
      <c r="F678" s="1">
        <v>551.14520683520698</v>
      </c>
      <c r="G678" s="1">
        <v>14.8264414738579</v>
      </c>
      <c r="H678" s="1">
        <v>67.305421260019898</v>
      </c>
      <c r="I678" s="1">
        <v>3.18252111888284</v>
      </c>
      <c r="J678" s="2">
        <v>1</v>
      </c>
    </row>
    <row r="679" spans="1:10" x14ac:dyDescent="0.3">
      <c r="A679" s="1">
        <v>9.1073303834617594</v>
      </c>
      <c r="B679" s="1">
        <v>202.51471136727201</v>
      </c>
      <c r="C679" s="1">
        <v>24678.329289091998</v>
      </c>
      <c r="D679" s="1">
        <v>5.5759063695073801</v>
      </c>
      <c r="E679" s="1">
        <v>334.71733470452301</v>
      </c>
      <c r="F679" s="1">
        <v>467.11076159055602</v>
      </c>
      <c r="G679" s="1">
        <v>12.937328739572701</v>
      </c>
      <c r="H679" s="1">
        <v>46.935251825649097</v>
      </c>
      <c r="I679" s="1">
        <v>4.4921399486210696</v>
      </c>
      <c r="J679" s="2">
        <v>1</v>
      </c>
    </row>
    <row r="680" spans="1:10" hidden="1" x14ac:dyDescent="0.3">
      <c r="A680">
        <v>4.1682484613674999</v>
      </c>
      <c r="B680">
        <v>164.35128926576601</v>
      </c>
      <c r="C680">
        <v>23863.716863512102</v>
      </c>
      <c r="D680">
        <v>8.5938192323133595</v>
      </c>
      <c r="F680">
        <v>547.46683116164195</v>
      </c>
      <c r="G680">
        <v>13.843493799124699</v>
      </c>
      <c r="H680">
        <v>71.046735249900394</v>
      </c>
      <c r="I680">
        <v>2.8045250514094802</v>
      </c>
      <c r="J680">
        <v>1</v>
      </c>
    </row>
    <row r="681" spans="1:10" hidden="1" x14ac:dyDescent="0.3">
      <c r="A681">
        <v>7.8069090233498404</v>
      </c>
      <c r="B681">
        <v>216.47316874118599</v>
      </c>
      <c r="C681">
        <v>21299.318657334999</v>
      </c>
      <c r="D681">
        <v>6.2175970852163696</v>
      </c>
      <c r="F681">
        <v>524.07970553403698</v>
      </c>
      <c r="G681">
        <v>13.895630615297</v>
      </c>
      <c r="H681">
        <v>83.146999021621696</v>
      </c>
      <c r="I681">
        <v>5.1279109876998401</v>
      </c>
      <c r="J681">
        <v>1</v>
      </c>
    </row>
    <row r="682" spans="1:10" x14ac:dyDescent="0.3">
      <c r="A682" s="1">
        <v>6.7046354257784699</v>
      </c>
      <c r="B682" s="1">
        <v>230.76693978659799</v>
      </c>
      <c r="C682" s="1">
        <v>9727.7617157149507</v>
      </c>
      <c r="D682" s="1">
        <v>5.9436945789546503</v>
      </c>
      <c r="E682" s="1">
        <v>223.23581613133001</v>
      </c>
      <c r="F682" s="1">
        <v>405.76157110740098</v>
      </c>
      <c r="G682" s="1">
        <v>12.826509368688701</v>
      </c>
      <c r="H682" s="1">
        <v>74.385199417259599</v>
      </c>
      <c r="I682" s="1">
        <v>3.4221786198283901</v>
      </c>
      <c r="J682" s="2">
        <v>1</v>
      </c>
    </row>
    <row r="683" spans="1:10" x14ac:dyDescent="0.3">
      <c r="A683" s="1">
        <v>3.6231658482586502</v>
      </c>
      <c r="B683" s="1">
        <v>156.898916688692</v>
      </c>
      <c r="C683" s="1">
        <v>26738.525360886</v>
      </c>
      <c r="D683" s="1">
        <v>5.0231425906112097</v>
      </c>
      <c r="E683" s="1">
        <v>388.75225305369702</v>
      </c>
      <c r="F683" s="1">
        <v>388.75262033130201</v>
      </c>
      <c r="G683" s="1">
        <v>17.196012104677202</v>
      </c>
      <c r="H683" s="1">
        <v>63.564870218434699</v>
      </c>
      <c r="I683" s="1">
        <v>5.3702055486963802</v>
      </c>
      <c r="J683" s="2">
        <v>1</v>
      </c>
    </row>
    <row r="684" spans="1:10" x14ac:dyDescent="0.3">
      <c r="A684" s="1">
        <v>7.9668568239825799</v>
      </c>
      <c r="B684" s="1">
        <v>186.35336104727199</v>
      </c>
      <c r="C684" s="1">
        <v>21440.7388482844</v>
      </c>
      <c r="D684" s="1">
        <v>7.8324737075777904</v>
      </c>
      <c r="E684" s="1">
        <v>393.76704572635202</v>
      </c>
      <c r="F684" s="1">
        <v>461.356227494503</v>
      </c>
      <c r="G684" s="1">
        <v>13.9138696295975</v>
      </c>
      <c r="H684" s="1">
        <v>86.121811038531803</v>
      </c>
      <c r="I684" s="1">
        <v>5.1154309140168897</v>
      </c>
      <c r="J684" s="2">
        <v>1</v>
      </c>
    </row>
    <row r="685" spans="1:10" hidden="1" x14ac:dyDescent="0.3">
      <c r="A685">
        <v>4.5956077558097697</v>
      </c>
      <c r="B685">
        <v>204.859659790015</v>
      </c>
      <c r="C685">
        <v>13891.038530039799</v>
      </c>
      <c r="D685">
        <v>6.3713445304231104</v>
      </c>
      <c r="F685">
        <v>631.82207816858499</v>
      </c>
      <c r="G685">
        <v>11.420910359124701</v>
      </c>
      <c r="H685">
        <v>70.449002535739098</v>
      </c>
      <c r="I685">
        <v>3.9789198069466698</v>
      </c>
      <c r="J685">
        <v>1</v>
      </c>
    </row>
    <row r="686" spans="1:10" hidden="1" x14ac:dyDescent="0.3">
      <c r="B686">
        <v>204.669046715219</v>
      </c>
      <c r="C686">
        <v>12874.444637029699</v>
      </c>
      <c r="D686">
        <v>5.0711644502203299</v>
      </c>
      <c r="E686">
        <v>324.70129261448699</v>
      </c>
      <c r="F686">
        <v>402.61928618256502</v>
      </c>
      <c r="G686">
        <v>16.642479709112301</v>
      </c>
      <c r="H686">
        <v>64.846748565799203</v>
      </c>
      <c r="I686">
        <v>4.0589422664772199</v>
      </c>
      <c r="J686">
        <v>1</v>
      </c>
    </row>
    <row r="687" spans="1:10" hidden="1" x14ac:dyDescent="0.3">
      <c r="A687">
        <v>3.99449760595349</v>
      </c>
      <c r="B687">
        <v>179.454192010702</v>
      </c>
      <c r="C687">
        <v>18682.277138641901</v>
      </c>
      <c r="D687">
        <v>6.4647927408929302</v>
      </c>
      <c r="E687">
        <v>331.14562114007202</v>
      </c>
      <c r="F687">
        <v>538.17495922239402</v>
      </c>
      <c r="G687">
        <v>13.9168203201249</v>
      </c>
      <c r="I687">
        <v>3.3791473508468699</v>
      </c>
      <c r="J687">
        <v>1</v>
      </c>
    </row>
    <row r="688" spans="1:10" x14ac:dyDescent="0.3">
      <c r="A688" s="1">
        <v>8.9079871175612499</v>
      </c>
      <c r="B688" s="1">
        <v>202.46121129761801</v>
      </c>
      <c r="C688" s="1">
        <v>33653.761963392702</v>
      </c>
      <c r="D688" s="1">
        <v>5.4318786958843202</v>
      </c>
      <c r="E688" s="1">
        <v>330.82713275911698</v>
      </c>
      <c r="F688" s="1">
        <v>426.18656504996102</v>
      </c>
      <c r="G688" s="1">
        <v>18.759902243560202</v>
      </c>
      <c r="H688" s="1">
        <v>79.370621250226705</v>
      </c>
      <c r="I688" s="1">
        <v>4.6412585321295401</v>
      </c>
      <c r="J688" s="2">
        <v>1</v>
      </c>
    </row>
    <row r="689" spans="1:10" x14ac:dyDescent="0.3">
      <c r="A689" s="1">
        <v>5.8987263248059696</v>
      </c>
      <c r="B689" s="1">
        <v>198.31001978048101</v>
      </c>
      <c r="C689" s="1">
        <v>21148.241904730599</v>
      </c>
      <c r="D689" s="1">
        <v>9.1249003215806592</v>
      </c>
      <c r="E689" s="1">
        <v>326.25428153596602</v>
      </c>
      <c r="F689" s="1">
        <v>312.38858564170101</v>
      </c>
      <c r="G689" s="1">
        <v>13.042948001733</v>
      </c>
      <c r="H689" s="1">
        <v>74.311618756238701</v>
      </c>
      <c r="I689" s="1">
        <v>4.8998151874966496</v>
      </c>
      <c r="J689" s="2">
        <v>1</v>
      </c>
    </row>
    <row r="690" spans="1:10" x14ac:dyDescent="0.3">
      <c r="A690" s="1">
        <v>9.5146266221028792</v>
      </c>
      <c r="B690" s="1">
        <v>215.72552701978</v>
      </c>
      <c r="C690" s="1">
        <v>16553.562437442099</v>
      </c>
      <c r="D690" s="1">
        <v>7.5478594704085902</v>
      </c>
      <c r="E690" s="1">
        <v>321.77621306029198</v>
      </c>
      <c r="F690" s="1">
        <v>453.91848950016498</v>
      </c>
      <c r="G690" s="1">
        <v>9.6402410517620094</v>
      </c>
      <c r="H690" s="1">
        <v>57.865423181628998</v>
      </c>
      <c r="I690" s="1">
        <v>2.6450363702226301</v>
      </c>
      <c r="J690" s="2">
        <v>1</v>
      </c>
    </row>
    <row r="691" spans="1:10" x14ac:dyDescent="0.3">
      <c r="A691" s="1">
        <v>8.8424636558971894</v>
      </c>
      <c r="B691" s="1">
        <v>229.96442239785799</v>
      </c>
      <c r="C691" s="1">
        <v>7839.3187598293698</v>
      </c>
      <c r="D691" s="1">
        <v>10.5088098928737</v>
      </c>
      <c r="E691" s="1">
        <v>278.42826495079998</v>
      </c>
      <c r="F691" s="1">
        <v>370.08515337426502</v>
      </c>
      <c r="G691" s="1">
        <v>15.7909773276923</v>
      </c>
      <c r="H691" s="1">
        <v>77.166618783421299</v>
      </c>
      <c r="I691" s="1">
        <v>4.5767287064413802</v>
      </c>
      <c r="J691" s="2">
        <v>1</v>
      </c>
    </row>
    <row r="692" spans="1:10" x14ac:dyDescent="0.3">
      <c r="A692" s="1">
        <v>7.7210784936174504</v>
      </c>
      <c r="B692" s="1">
        <v>208.43859260220199</v>
      </c>
      <c r="C692" s="1">
        <v>17248.618742002702</v>
      </c>
      <c r="D692" s="1">
        <v>7.6853697349708501</v>
      </c>
      <c r="E692" s="1">
        <v>286.40352154856998</v>
      </c>
      <c r="F692" s="1">
        <v>269.01363482205397</v>
      </c>
      <c r="G692" s="1">
        <v>11.7573482367567</v>
      </c>
      <c r="H692" s="1">
        <v>56.884527997047698</v>
      </c>
      <c r="I692" s="1">
        <v>3.2239510898000598</v>
      </c>
      <c r="J692" s="2">
        <v>1</v>
      </c>
    </row>
    <row r="693" spans="1:10" x14ac:dyDescent="0.3">
      <c r="A693" s="1">
        <v>9.0894210984220898</v>
      </c>
      <c r="B693" s="1">
        <v>208.914720039293</v>
      </c>
      <c r="C693" s="1">
        <v>32238.077782489599</v>
      </c>
      <c r="D693" s="1">
        <v>6.8950136447139796</v>
      </c>
      <c r="E693" s="1">
        <v>321.08046524060802</v>
      </c>
      <c r="F693" s="1">
        <v>449.25997564535999</v>
      </c>
      <c r="G693" s="1">
        <v>12.5146412557235</v>
      </c>
      <c r="H693" s="1">
        <v>89.213074294281</v>
      </c>
      <c r="I693" s="1">
        <v>4.4301160162544901</v>
      </c>
      <c r="J693" s="2">
        <v>1</v>
      </c>
    </row>
    <row r="694" spans="1:10" x14ac:dyDescent="0.3">
      <c r="A694" s="1">
        <v>1.75703711549078</v>
      </c>
      <c r="B694" s="1">
        <v>147.58183139318601</v>
      </c>
      <c r="C694" s="1">
        <v>41538.242730002603</v>
      </c>
      <c r="D694" s="1">
        <v>7.72817704401605</v>
      </c>
      <c r="E694" s="1">
        <v>376.01293304525302</v>
      </c>
      <c r="F694" s="1">
        <v>428.44482252009902</v>
      </c>
      <c r="G694" s="1">
        <v>10.828696338235099</v>
      </c>
      <c r="H694" s="1">
        <v>65.005839807489394</v>
      </c>
      <c r="I694" s="1">
        <v>2.9675541301719299</v>
      </c>
      <c r="J694" s="2">
        <v>1</v>
      </c>
    </row>
    <row r="695" spans="1:10" hidden="1" x14ac:dyDescent="0.3">
      <c r="A695">
        <v>7.7251920994936096</v>
      </c>
      <c r="B695">
        <v>213.95132812933201</v>
      </c>
      <c r="C695">
        <v>20461.759043329999</v>
      </c>
      <c r="D695">
        <v>5.3403186491963197</v>
      </c>
      <c r="F695">
        <v>338.214258298012</v>
      </c>
      <c r="G695">
        <v>17.0324661103746</v>
      </c>
      <c r="H695">
        <v>58.587459359296901</v>
      </c>
      <c r="I695">
        <v>4.1633255369929296</v>
      </c>
      <c r="J695">
        <v>1</v>
      </c>
    </row>
    <row r="696" spans="1:10" hidden="1" x14ac:dyDescent="0.3">
      <c r="A696">
        <v>6.7291914894228801</v>
      </c>
      <c r="B696">
        <v>178.493631873091</v>
      </c>
      <c r="C696">
        <v>31991.9587466499</v>
      </c>
      <c r="D696">
        <v>5.6329403710182904</v>
      </c>
      <c r="F696">
        <v>341.77477792210999</v>
      </c>
      <c r="G696">
        <v>14.805198456082699</v>
      </c>
      <c r="H696">
        <v>64.129154950731603</v>
      </c>
      <c r="I696">
        <v>5.1122542506045496</v>
      </c>
      <c r="J696">
        <v>1</v>
      </c>
    </row>
    <row r="697" spans="1:10" x14ac:dyDescent="0.3">
      <c r="A697" s="1">
        <v>5.0854293528334997</v>
      </c>
      <c r="B697" s="1">
        <v>173.56597107194301</v>
      </c>
      <c r="C697" s="1">
        <v>33455.240994823202</v>
      </c>
      <c r="D697" s="1">
        <v>6.0332471720476901</v>
      </c>
      <c r="E697" s="1">
        <v>351.27126703065602</v>
      </c>
      <c r="F697" s="1">
        <v>507.47624901785599</v>
      </c>
      <c r="G697" s="1">
        <v>17.795957452409901</v>
      </c>
      <c r="H697" s="1">
        <v>62.466135372455703</v>
      </c>
      <c r="I697" s="1">
        <v>3.9617306695408598</v>
      </c>
      <c r="J697" s="2">
        <v>1</v>
      </c>
    </row>
    <row r="698" spans="1:10" x14ac:dyDescent="0.3">
      <c r="A698" s="1">
        <v>9.5452705212490105</v>
      </c>
      <c r="B698" s="1">
        <v>212.046391075136</v>
      </c>
      <c r="C698" s="1">
        <v>25189.830621579302</v>
      </c>
      <c r="D698" s="1">
        <v>6.20386878512923</v>
      </c>
      <c r="E698" s="1">
        <v>316.567319344993</v>
      </c>
      <c r="F698" s="1">
        <v>498.26695935582597</v>
      </c>
      <c r="G698" s="1">
        <v>20.0515185831661</v>
      </c>
      <c r="H698" s="1">
        <v>52.901127257875601</v>
      </c>
      <c r="I698" s="1">
        <v>4.9839034650095702</v>
      </c>
      <c r="J698" s="2">
        <v>1</v>
      </c>
    </row>
    <row r="699" spans="1:10" hidden="1" x14ac:dyDescent="0.3">
      <c r="B699">
        <v>182.53397835188099</v>
      </c>
      <c r="C699">
        <v>20049.242099213199</v>
      </c>
      <c r="D699">
        <v>8.4804679599601709</v>
      </c>
      <c r="E699">
        <v>330.12786856306201</v>
      </c>
      <c r="F699">
        <v>328.70096062821898</v>
      </c>
      <c r="G699">
        <v>12.3322881135293</v>
      </c>
      <c r="H699">
        <v>79.784780395254501</v>
      </c>
      <c r="I699">
        <v>3.6935109356881002</v>
      </c>
      <c r="J699">
        <v>1</v>
      </c>
    </row>
    <row r="700" spans="1:10" x14ac:dyDescent="0.3">
      <c r="A700" s="1">
        <v>6.24626405379483</v>
      </c>
      <c r="B700" s="1">
        <v>163.218038449695</v>
      </c>
      <c r="C700" s="1">
        <v>26408.881767512801</v>
      </c>
      <c r="D700" s="1">
        <v>6.0296704799760104</v>
      </c>
      <c r="E700" s="1">
        <v>429.02231183199899</v>
      </c>
      <c r="F700" s="1">
        <v>509.956864240568</v>
      </c>
      <c r="G700" s="1">
        <v>23.569644908143498</v>
      </c>
      <c r="H700" s="1">
        <v>19.175174536546301</v>
      </c>
      <c r="I700" s="1">
        <v>5.0444547777179398</v>
      </c>
      <c r="J700" s="2">
        <v>1</v>
      </c>
    </row>
    <row r="701" spans="1:10" hidden="1" x14ac:dyDescent="0.3">
      <c r="A701">
        <v>7.3764491048464</v>
      </c>
      <c r="B701">
        <v>168.75000723384599</v>
      </c>
      <c r="C701">
        <v>37191.114140537502</v>
      </c>
      <c r="D701">
        <v>4.1849430382744801</v>
      </c>
      <c r="F701">
        <v>439.31285329801898</v>
      </c>
      <c r="G701">
        <v>15.9009850545622</v>
      </c>
      <c r="H701">
        <v>63.334894671768097</v>
      </c>
      <c r="I701">
        <v>5.7673546664976296</v>
      </c>
      <c r="J701">
        <v>1</v>
      </c>
    </row>
    <row r="702" spans="1:10" hidden="1" x14ac:dyDescent="0.3">
      <c r="A702">
        <v>7.8024260841215796</v>
      </c>
      <c r="B702">
        <v>232.670279991326</v>
      </c>
      <c r="C702">
        <v>14382.902158061899</v>
      </c>
      <c r="D702">
        <v>7.6269229070714504</v>
      </c>
      <c r="F702">
        <v>413.29218349228398</v>
      </c>
      <c r="G702">
        <v>15.4956033716457</v>
      </c>
      <c r="H702">
        <v>42.002082011404902</v>
      </c>
      <c r="I702">
        <v>4.3635298814755297</v>
      </c>
      <c r="J702">
        <v>1</v>
      </c>
    </row>
    <row r="703" spans="1:10" x14ac:dyDescent="0.3">
      <c r="A703" s="1">
        <v>8.5967672123447798</v>
      </c>
      <c r="B703" s="1">
        <v>202.34318749090801</v>
      </c>
      <c r="C703" s="1">
        <v>15173.4711498543</v>
      </c>
      <c r="D703" s="1">
        <v>7.2486249863577097</v>
      </c>
      <c r="E703" s="1">
        <v>373.653327668072</v>
      </c>
      <c r="F703" s="1">
        <v>315.47907039948802</v>
      </c>
      <c r="G703" s="1">
        <v>15.008674201370001</v>
      </c>
      <c r="H703" s="1">
        <v>76.879669257883407</v>
      </c>
      <c r="I703" s="1">
        <v>3.2386929330870999</v>
      </c>
      <c r="J703" s="2">
        <v>1</v>
      </c>
    </row>
    <row r="704" spans="1:10" x14ac:dyDescent="0.3">
      <c r="A704" s="1">
        <v>6.4364444960902301</v>
      </c>
      <c r="B704" s="1">
        <v>192.995664810004</v>
      </c>
      <c r="C704" s="1">
        <v>19579.3895457537</v>
      </c>
      <c r="D704" s="1">
        <v>7.6408743218040298</v>
      </c>
      <c r="E704" s="1">
        <v>314.92273899078998</v>
      </c>
      <c r="F704" s="1">
        <v>379.67536682471598</v>
      </c>
      <c r="G704" s="1">
        <v>12.8970492576947</v>
      </c>
      <c r="H704" s="1">
        <v>75.839131814403103</v>
      </c>
      <c r="I704" s="1">
        <v>3.41585138537515</v>
      </c>
      <c r="J704" s="2">
        <v>1</v>
      </c>
    </row>
    <row r="705" spans="1:10" x14ac:dyDescent="0.3">
      <c r="A705" s="1">
        <v>7.3334777260267199</v>
      </c>
      <c r="B705" s="1">
        <v>233.721355077532</v>
      </c>
      <c r="C705" s="1">
        <v>16066.552124395501</v>
      </c>
      <c r="D705" s="1">
        <v>8.1819880648444006</v>
      </c>
      <c r="E705" s="1">
        <v>224.212503044779</v>
      </c>
      <c r="F705" s="1">
        <v>401.73930871328099</v>
      </c>
      <c r="G705" s="1">
        <v>15.313977749206201</v>
      </c>
      <c r="H705" s="1">
        <v>81.842062156483095</v>
      </c>
      <c r="I705" s="1">
        <v>4.77266270077937</v>
      </c>
      <c r="J705" s="2">
        <v>1</v>
      </c>
    </row>
    <row r="706" spans="1:10" x14ac:dyDescent="0.3">
      <c r="A706" s="1">
        <v>6.1447590376621504</v>
      </c>
      <c r="B706" s="1">
        <v>210.97974749526699</v>
      </c>
      <c r="C706" s="1">
        <v>19981.315187561799</v>
      </c>
      <c r="D706" s="1">
        <v>9.2036141123890705</v>
      </c>
      <c r="E706" s="1">
        <v>271.09710431943103</v>
      </c>
      <c r="F706" s="1">
        <v>332.59812622472901</v>
      </c>
      <c r="G706" s="1">
        <v>17.187963350912302</v>
      </c>
      <c r="H706" s="1">
        <v>79.634242043973998</v>
      </c>
      <c r="I706" s="1">
        <v>3.08208049583398</v>
      </c>
      <c r="J706" s="2">
        <v>1</v>
      </c>
    </row>
    <row r="707" spans="1:10" hidden="1" x14ac:dyDescent="0.3">
      <c r="A707">
        <v>4.72599772059825</v>
      </c>
      <c r="B707">
        <v>175.99148679255899</v>
      </c>
      <c r="C707">
        <v>34265.830581473703</v>
      </c>
      <c r="D707">
        <v>5.9233958468619203</v>
      </c>
      <c r="E707">
        <v>324.87072421787298</v>
      </c>
      <c r="F707">
        <v>441.94518070957099</v>
      </c>
      <c r="G707">
        <v>12.636086459195401</v>
      </c>
      <c r="I707">
        <v>3.6446065408887098</v>
      </c>
      <c r="J707">
        <v>1</v>
      </c>
    </row>
    <row r="708" spans="1:10" x14ac:dyDescent="0.3">
      <c r="A708" s="1">
        <v>5.3933459144232598</v>
      </c>
      <c r="B708" s="1">
        <v>172.55026149278001</v>
      </c>
      <c r="C708" s="1">
        <v>28099.038729259799</v>
      </c>
      <c r="D708" s="1">
        <v>5.78966867637339</v>
      </c>
      <c r="E708" s="1">
        <v>372.62194324651398</v>
      </c>
      <c r="F708" s="1">
        <v>505.54234866945501</v>
      </c>
      <c r="G708" s="1">
        <v>17.530703558318301</v>
      </c>
      <c r="H708" s="1">
        <v>67.273874478321702</v>
      </c>
      <c r="I708" s="1">
        <v>4.6338547523171103</v>
      </c>
      <c r="J708" s="2">
        <v>1</v>
      </c>
    </row>
    <row r="709" spans="1:10" x14ac:dyDescent="0.3">
      <c r="A709" s="1">
        <v>5.6248199964023904</v>
      </c>
      <c r="B709" s="1">
        <v>215.82287257203299</v>
      </c>
      <c r="C709" s="1">
        <v>9028.7603448521095</v>
      </c>
      <c r="D709" s="1">
        <v>9.2560977722867293</v>
      </c>
      <c r="E709" s="1">
        <v>274.29230540617101</v>
      </c>
      <c r="F709" s="1">
        <v>340.64839262295101</v>
      </c>
      <c r="G709" s="1">
        <v>10.6806727382523</v>
      </c>
      <c r="H709" s="1">
        <v>72.487450231123304</v>
      </c>
      <c r="I709" s="1">
        <v>4.3554891615301798</v>
      </c>
      <c r="J709" s="2">
        <v>1</v>
      </c>
    </row>
    <row r="710" spans="1:10" x14ac:dyDescent="0.3">
      <c r="A710" s="1">
        <v>5.7688680310922296</v>
      </c>
      <c r="B710" s="1">
        <v>184.39500278806699</v>
      </c>
      <c r="C710" s="1">
        <v>31155.988820087401</v>
      </c>
      <c r="D710" s="1">
        <v>8.3928335322891598</v>
      </c>
      <c r="E710" s="1">
        <v>356.552697119882</v>
      </c>
      <c r="F710" s="1">
        <v>380.09681012980599</v>
      </c>
      <c r="G710" s="1">
        <v>10.430339792435699</v>
      </c>
      <c r="H710" s="1">
        <v>100.23166781440401</v>
      </c>
      <c r="I710" s="1">
        <v>3.09262637882629</v>
      </c>
      <c r="J710" s="2">
        <v>1</v>
      </c>
    </row>
    <row r="711" spans="1:10" hidden="1" x14ac:dyDescent="0.3">
      <c r="B711">
        <v>195.874634163325</v>
      </c>
      <c r="C711">
        <v>17749.298664017999</v>
      </c>
      <c r="D711">
        <v>7.5567503439719799</v>
      </c>
      <c r="F711">
        <v>512.45446840829504</v>
      </c>
      <c r="G711">
        <v>15.4852756292899</v>
      </c>
      <c r="H711">
        <v>54.132657841848904</v>
      </c>
      <c r="I711">
        <v>2.7756354336001299</v>
      </c>
      <c r="J711">
        <v>1</v>
      </c>
    </row>
    <row r="712" spans="1:10" x14ac:dyDescent="0.3">
      <c r="A712" s="1">
        <v>5.2513538154758201</v>
      </c>
      <c r="B712" s="1">
        <v>167.924336007319</v>
      </c>
      <c r="C712" s="1">
        <v>34768.933419906003</v>
      </c>
      <c r="D712" s="1">
        <v>4.02308133899085</v>
      </c>
      <c r="E712" s="1">
        <v>377.143488893528</v>
      </c>
      <c r="F712" s="1">
        <v>315.53610537316098</v>
      </c>
      <c r="G712" s="1">
        <v>10.429159462767201</v>
      </c>
      <c r="H712" s="1">
        <v>70.593387098381498</v>
      </c>
      <c r="I712" s="1">
        <v>4.07225232317648</v>
      </c>
      <c r="J712" s="2">
        <v>1</v>
      </c>
    </row>
    <row r="713" spans="1:10" x14ac:dyDescent="0.3">
      <c r="A713" s="1">
        <v>7.6887859160913701</v>
      </c>
      <c r="B713" s="1">
        <v>209.18562534531901</v>
      </c>
      <c r="C713" s="1">
        <v>29568.535852018002</v>
      </c>
      <c r="D713" s="1">
        <v>9.8173356354981696</v>
      </c>
      <c r="E713" s="1">
        <v>294.34773223445802</v>
      </c>
      <c r="F713" s="1">
        <v>355.69861323897698</v>
      </c>
      <c r="G713" s="1">
        <v>13.918768617655701</v>
      </c>
      <c r="H713" s="1">
        <v>71.681539643078295</v>
      </c>
      <c r="I713" s="1">
        <v>3.91867315577147</v>
      </c>
      <c r="J713" s="2">
        <v>1</v>
      </c>
    </row>
    <row r="714" spans="1:10" hidden="1" x14ac:dyDescent="0.3">
      <c r="A714">
        <v>3.6810762705488198</v>
      </c>
      <c r="B714">
        <v>144.26526985263499</v>
      </c>
      <c r="C714">
        <v>26726.771113406201</v>
      </c>
      <c r="D714">
        <v>6.0952829186470998</v>
      </c>
      <c r="F714">
        <v>564.18382399517202</v>
      </c>
      <c r="G714">
        <v>13.6511053748442</v>
      </c>
      <c r="H714">
        <v>92.2991006991098</v>
      </c>
      <c r="I714">
        <v>3.89307040299783</v>
      </c>
      <c r="J714">
        <v>1</v>
      </c>
    </row>
    <row r="715" spans="1:10" hidden="1" x14ac:dyDescent="0.3">
      <c r="A715">
        <v>4.89769170650258</v>
      </c>
      <c r="B715">
        <v>169.23576826579699</v>
      </c>
      <c r="C715">
        <v>14676.716272069099</v>
      </c>
      <c r="D715">
        <v>8.3186073368474798</v>
      </c>
      <c r="F715">
        <v>437.53869239362399</v>
      </c>
      <c r="G715">
        <v>16.2191410154248</v>
      </c>
      <c r="H715">
        <v>81.9478062297446</v>
      </c>
      <c r="I715">
        <v>3.89446433298462</v>
      </c>
      <c r="J715">
        <v>1</v>
      </c>
    </row>
    <row r="716" spans="1:10" x14ac:dyDescent="0.3">
      <c r="A716" s="1">
        <v>5.8427546011896903</v>
      </c>
      <c r="B716" s="1">
        <v>202.04477526794699</v>
      </c>
      <c r="C716" s="1">
        <v>13969.2615624177</v>
      </c>
      <c r="D716" s="1">
        <v>6.6439180277303702</v>
      </c>
      <c r="E716" s="1">
        <v>290.795954509171</v>
      </c>
      <c r="F716" s="1">
        <v>475.14295621097</v>
      </c>
      <c r="G716" s="1">
        <v>18.189838506263101</v>
      </c>
      <c r="H716" s="1">
        <v>77.931103946911406</v>
      </c>
      <c r="I716" s="1">
        <v>4.4903925640097198</v>
      </c>
      <c r="J716" s="2">
        <v>1</v>
      </c>
    </row>
    <row r="717" spans="1:10" hidden="1" x14ac:dyDescent="0.3">
      <c r="B717">
        <v>193.410140642524</v>
      </c>
      <c r="C717">
        <v>14472.391549496801</v>
      </c>
      <c r="D717">
        <v>5.6406723449468297</v>
      </c>
      <c r="E717">
        <v>322.674462110212</v>
      </c>
      <c r="F717">
        <v>431.45733720342798</v>
      </c>
      <c r="G717">
        <v>12.7219218847686</v>
      </c>
      <c r="H717">
        <v>92.758852343964406</v>
      </c>
      <c r="I717">
        <v>4.4148189097534898</v>
      </c>
      <c r="J717">
        <v>1</v>
      </c>
    </row>
    <row r="718" spans="1:10" hidden="1" x14ac:dyDescent="0.3">
      <c r="A718">
        <v>5.0383167831432498</v>
      </c>
      <c r="B718">
        <v>170.36046254939799</v>
      </c>
      <c r="C718">
        <v>25866.103948582298</v>
      </c>
      <c r="D718">
        <v>7.4037500491245298</v>
      </c>
      <c r="F718">
        <v>350.39102412393999</v>
      </c>
      <c r="G718">
        <v>13.270278830445299</v>
      </c>
      <c r="H718">
        <v>65.331632864599499</v>
      </c>
      <c r="I718">
        <v>3.9136957758444701</v>
      </c>
      <c r="J718">
        <v>1</v>
      </c>
    </row>
    <row r="719" spans="1:10" x14ac:dyDescent="0.3">
      <c r="A719" s="1">
        <v>9.9612477090498608</v>
      </c>
      <c r="B719" s="1">
        <v>220.03818598107401</v>
      </c>
      <c r="C719" s="1">
        <v>11939.769859279901</v>
      </c>
      <c r="D719" s="1">
        <v>8.4287535880420492</v>
      </c>
      <c r="E719" s="1">
        <v>337.48361004403</v>
      </c>
      <c r="F719" s="1">
        <v>398.68093562640797</v>
      </c>
      <c r="G719" s="1">
        <v>14.792585197440401</v>
      </c>
      <c r="H719" s="1">
        <v>60.991842578349797</v>
      </c>
      <c r="I719" s="1">
        <v>3.24658309722843</v>
      </c>
      <c r="J719" s="2">
        <v>1</v>
      </c>
    </row>
    <row r="720" spans="1:10" x14ac:dyDescent="0.3">
      <c r="A720" s="1">
        <v>7.4175026366890702</v>
      </c>
      <c r="B720" s="1">
        <v>198.70565298813401</v>
      </c>
      <c r="C720" s="1">
        <v>24389.3628851336</v>
      </c>
      <c r="D720" s="1">
        <v>4.7906813892239803</v>
      </c>
      <c r="E720" s="1">
        <v>289.33135776930601</v>
      </c>
      <c r="F720" s="1">
        <v>366.37072364754403</v>
      </c>
      <c r="G720" s="1">
        <v>18.4151804550043</v>
      </c>
      <c r="H720" s="1">
        <v>87.996222771624304</v>
      </c>
      <c r="I720" s="1">
        <v>3.3912406668716102</v>
      </c>
      <c r="J720" s="2">
        <v>1</v>
      </c>
    </row>
    <row r="721" spans="1:10" hidden="1" x14ac:dyDescent="0.3">
      <c r="B721">
        <v>160.32597160928799</v>
      </c>
      <c r="C721">
        <v>37795.7633178838</v>
      </c>
      <c r="D721">
        <v>9.1522246703282608</v>
      </c>
      <c r="E721">
        <v>390.27660843568498</v>
      </c>
      <c r="F721">
        <v>441.98610614652102</v>
      </c>
      <c r="G721">
        <v>16.450990050021201</v>
      </c>
      <c r="H721">
        <v>21.355275176305099</v>
      </c>
      <c r="I721">
        <v>4.4419798358481799</v>
      </c>
      <c r="J721">
        <v>1</v>
      </c>
    </row>
    <row r="722" spans="1:10" hidden="1" x14ac:dyDescent="0.3">
      <c r="A722">
        <v>5.0999320050346499</v>
      </c>
      <c r="B722">
        <v>189.665936547889</v>
      </c>
      <c r="C722">
        <v>21807.400131303599</v>
      </c>
      <c r="D722">
        <v>4.36815203203804</v>
      </c>
      <c r="F722">
        <v>334.512305881001</v>
      </c>
      <c r="G722">
        <v>14.732291221052501</v>
      </c>
      <c r="H722">
        <v>49.9856790472627</v>
      </c>
      <c r="I722">
        <v>5.1593012489668997</v>
      </c>
      <c r="J722">
        <v>1</v>
      </c>
    </row>
    <row r="723" spans="1:10" x14ac:dyDescent="0.3">
      <c r="A723" s="1">
        <v>3.63316282886252</v>
      </c>
      <c r="B723" s="1">
        <v>179.350576724798</v>
      </c>
      <c r="C723" s="1">
        <v>28584.1758097069</v>
      </c>
      <c r="D723" s="1">
        <v>5.2463817466495497</v>
      </c>
      <c r="E723" s="1">
        <v>292.44053636393699</v>
      </c>
      <c r="F723" s="1">
        <v>500.86601845605401</v>
      </c>
      <c r="G723" s="1">
        <v>8.9564014596111292</v>
      </c>
      <c r="H723" s="1">
        <v>77.360985269287198</v>
      </c>
      <c r="I723" s="1">
        <v>3.3495716551359598</v>
      </c>
      <c r="J723" s="2">
        <v>1</v>
      </c>
    </row>
    <row r="724" spans="1:10" hidden="1" x14ac:dyDescent="0.3">
      <c r="A724">
        <v>8.8604508539271993</v>
      </c>
      <c r="B724">
        <v>193.74310515437</v>
      </c>
      <c r="C724">
        <v>24085.1121402434</v>
      </c>
      <c r="D724">
        <v>6.1831095178271998</v>
      </c>
      <c r="F724">
        <v>526.70492371280102</v>
      </c>
      <c r="G724">
        <v>9.9013276319386101</v>
      </c>
      <c r="H724">
        <v>81.339339809415705</v>
      </c>
      <c r="I724">
        <v>4.6777133268871296</v>
      </c>
      <c r="J724">
        <v>1</v>
      </c>
    </row>
    <row r="725" spans="1:10" hidden="1" x14ac:dyDescent="0.3">
      <c r="A725">
        <v>10.1379322882611</v>
      </c>
      <c r="B725">
        <v>242.00571600208499</v>
      </c>
      <c r="C725">
        <v>15088.8276528489</v>
      </c>
      <c r="D725">
        <v>8.6777893592995792</v>
      </c>
      <c r="F725">
        <v>596.346346353748</v>
      </c>
      <c r="G725">
        <v>14.971198823843601</v>
      </c>
      <c r="H725">
        <v>62.365824350986998</v>
      </c>
      <c r="I725">
        <v>3.8720181587616902</v>
      </c>
      <c r="J725">
        <v>1</v>
      </c>
    </row>
    <row r="726" spans="1:10" x14ac:dyDescent="0.3">
      <c r="A726" s="1">
        <v>9.9008148400382492</v>
      </c>
      <c r="B726" s="1">
        <v>199.08375175701599</v>
      </c>
      <c r="C726" s="1">
        <v>16233.1346793621</v>
      </c>
      <c r="D726" s="1">
        <v>8.1466431683455607</v>
      </c>
      <c r="E726" s="1">
        <v>380.113029500224</v>
      </c>
      <c r="F726" s="1">
        <v>345.01985183664499</v>
      </c>
      <c r="G726" s="1">
        <v>20.386719629536501</v>
      </c>
      <c r="H726" s="1">
        <v>73.381488419942698</v>
      </c>
      <c r="I726" s="1">
        <v>2.3950021100616499</v>
      </c>
      <c r="J726" s="2">
        <v>1</v>
      </c>
    </row>
    <row r="727" spans="1:10" x14ac:dyDescent="0.3">
      <c r="A727" s="1">
        <v>10.2684305011633</v>
      </c>
      <c r="B727" s="1">
        <v>218.21668247048001</v>
      </c>
      <c r="C727" s="1">
        <v>13753.9933734306</v>
      </c>
      <c r="D727" s="1">
        <v>7.5126081410424597</v>
      </c>
      <c r="E727" s="1">
        <v>334.17807471095603</v>
      </c>
      <c r="F727" s="1">
        <v>341.60220865225199</v>
      </c>
      <c r="G727" s="1">
        <v>15.671563525842799</v>
      </c>
      <c r="H727" s="1">
        <v>84.682660233106105</v>
      </c>
      <c r="I727" s="1">
        <v>4.3046892621867103</v>
      </c>
      <c r="J727" s="2">
        <v>1</v>
      </c>
    </row>
    <row r="728" spans="1:10" x14ac:dyDescent="0.3">
      <c r="A728" s="1">
        <v>0.22749905020219799</v>
      </c>
      <c r="B728" s="1">
        <v>152.530111176422</v>
      </c>
      <c r="C728" s="1">
        <v>39028.599340290697</v>
      </c>
      <c r="D728" s="1">
        <v>3.46249204767927</v>
      </c>
      <c r="E728" s="1">
        <v>283.69378223429601</v>
      </c>
      <c r="F728" s="1">
        <v>443.029232128628</v>
      </c>
      <c r="G728" s="1">
        <v>13.201943203829201</v>
      </c>
      <c r="H728" s="1">
        <v>62.322711106917303</v>
      </c>
      <c r="I728" s="1">
        <v>3.5457414375679099</v>
      </c>
      <c r="J728" s="2">
        <v>1</v>
      </c>
    </row>
    <row r="729" spans="1:10" x14ac:dyDescent="0.3">
      <c r="A729" s="1">
        <v>6.0172609236891299</v>
      </c>
      <c r="B729" s="1">
        <v>206.01439977829901</v>
      </c>
      <c r="C729" s="1">
        <v>15157.2687865015</v>
      </c>
      <c r="D729" s="1">
        <v>7.5821238561662199</v>
      </c>
      <c r="E729" s="1">
        <v>307.704473583263</v>
      </c>
      <c r="F729" s="1">
        <v>431.78198749065501</v>
      </c>
      <c r="G729" s="1">
        <v>14.221757036067901</v>
      </c>
      <c r="H729" s="1">
        <v>53.319977174698501</v>
      </c>
      <c r="I729" s="1">
        <v>4.4277122822974704</v>
      </c>
      <c r="J729" s="2">
        <v>1</v>
      </c>
    </row>
    <row r="730" spans="1:10" x14ac:dyDescent="0.3">
      <c r="A730" s="1">
        <v>7.1108451380332198</v>
      </c>
      <c r="B730" s="1">
        <v>213.88633690096799</v>
      </c>
      <c r="C730" s="1">
        <v>25043.532803357</v>
      </c>
      <c r="D730" s="1">
        <v>6.0484370380518397</v>
      </c>
      <c r="E730" s="1">
        <v>245.954252951358</v>
      </c>
      <c r="F730" s="1">
        <v>505.735534540976</v>
      </c>
      <c r="G730" s="1">
        <v>16.3831404802709</v>
      </c>
      <c r="H730" s="1">
        <v>91.681026051723094</v>
      </c>
      <c r="I730" s="1">
        <v>5.7127921271846498</v>
      </c>
      <c r="J730" s="2">
        <v>1</v>
      </c>
    </row>
    <row r="731" spans="1:10" hidden="1" x14ac:dyDescent="0.3">
      <c r="A731">
        <v>6.3502904720553204</v>
      </c>
      <c r="B731">
        <v>190.38373782069601</v>
      </c>
      <c r="C731">
        <v>14905.3938515764</v>
      </c>
      <c r="D731">
        <v>5.5378301566200898</v>
      </c>
      <c r="F731">
        <v>446.84060505628599</v>
      </c>
      <c r="G731">
        <v>13.983566644973401</v>
      </c>
      <c r="H731">
        <v>67.817096237192004</v>
      </c>
      <c r="I731">
        <v>4.2652330673134999</v>
      </c>
      <c r="J731">
        <v>1</v>
      </c>
    </row>
    <row r="732" spans="1:10" x14ac:dyDescent="0.3">
      <c r="A732" s="1">
        <v>8.1293417202371803</v>
      </c>
      <c r="B732" s="1">
        <v>211.12331234907001</v>
      </c>
      <c r="C732" s="1">
        <v>22982.927444607001</v>
      </c>
      <c r="D732" s="1">
        <v>6.7790054768183703</v>
      </c>
      <c r="E732" s="1">
        <v>326.39795325727999</v>
      </c>
      <c r="F732" s="1">
        <v>367.98878369169802</v>
      </c>
      <c r="G732" s="1">
        <v>13.910933188836299</v>
      </c>
      <c r="H732" s="1">
        <v>55.795356643677003</v>
      </c>
      <c r="I732" s="1">
        <v>4.8220435636074903</v>
      </c>
      <c r="J732" s="2">
        <v>1</v>
      </c>
    </row>
    <row r="733" spans="1:10" x14ac:dyDescent="0.3">
      <c r="A733" s="1">
        <v>10.252816232929399</v>
      </c>
      <c r="B733" s="1">
        <v>218.27970005599701</v>
      </c>
      <c r="C733" s="1">
        <v>18158.842119050802</v>
      </c>
      <c r="D733" s="1">
        <v>8.6573418972593306</v>
      </c>
      <c r="E733" s="1">
        <v>349.52956788630598</v>
      </c>
      <c r="F733" s="1">
        <v>336.19883719227198</v>
      </c>
      <c r="G733" s="1">
        <v>19.442598816756799</v>
      </c>
      <c r="H733" s="1">
        <v>82.858271839588696</v>
      </c>
      <c r="I733" s="1">
        <v>4.5598362187727197</v>
      </c>
      <c r="J733" s="2">
        <v>1</v>
      </c>
    </row>
    <row r="734" spans="1:10" hidden="1" x14ac:dyDescent="0.3">
      <c r="A734">
        <v>5.4623559347061503</v>
      </c>
      <c r="B734">
        <v>187.70953274686801</v>
      </c>
      <c r="C734">
        <v>11642.148998545899</v>
      </c>
      <c r="D734">
        <v>8.4396410712474008</v>
      </c>
      <c r="F734">
        <v>534.66394489049696</v>
      </c>
      <c r="G734">
        <v>8.1297926463054093</v>
      </c>
      <c r="H734">
        <v>74.603712872849201</v>
      </c>
      <c r="I734">
        <v>4.4861804924255502</v>
      </c>
      <c r="J734">
        <v>1</v>
      </c>
    </row>
    <row r="735" spans="1:10" x14ac:dyDescent="0.3">
      <c r="A735" s="1">
        <v>9.2394403610603995</v>
      </c>
      <c r="B735" s="1">
        <v>212.569076343153</v>
      </c>
      <c r="C735" s="1">
        <v>14829.6242123215</v>
      </c>
      <c r="D735" s="1">
        <v>7.1729204168818903</v>
      </c>
      <c r="E735" s="1">
        <v>324.12891525539902</v>
      </c>
      <c r="F735" s="1">
        <v>575.42196836418805</v>
      </c>
      <c r="G735" s="1">
        <v>16.581120438382801</v>
      </c>
      <c r="H735" s="1">
        <v>66.885270125516101</v>
      </c>
      <c r="I735" s="1">
        <v>3.47197112733279</v>
      </c>
      <c r="J735" s="2">
        <v>1</v>
      </c>
    </row>
    <row r="736" spans="1:10" x14ac:dyDescent="0.3">
      <c r="A736" s="1">
        <v>7.0713141922178604</v>
      </c>
      <c r="B736" s="1">
        <v>213.61962501948599</v>
      </c>
      <c r="C736" s="1">
        <v>20038.796416929301</v>
      </c>
      <c r="D736" s="1">
        <v>7.60225187389198</v>
      </c>
      <c r="E736" s="1">
        <v>290.05721880909601</v>
      </c>
      <c r="F736" s="1">
        <v>605.305041439408</v>
      </c>
      <c r="G736" s="1">
        <v>8.7139636163411094</v>
      </c>
      <c r="H736" s="1">
        <v>58.413459693327198</v>
      </c>
      <c r="I736" s="1">
        <v>4.29372655974863</v>
      </c>
      <c r="J736" s="2">
        <v>1</v>
      </c>
    </row>
    <row r="737" spans="1:10" x14ac:dyDescent="0.3">
      <c r="A737" s="1">
        <v>7.1158952656720897</v>
      </c>
      <c r="B737" s="1">
        <v>193.706744524344</v>
      </c>
      <c r="C737" s="1">
        <v>18463.883662341501</v>
      </c>
      <c r="D737" s="1">
        <v>4.92438899680681</v>
      </c>
      <c r="E737" s="1">
        <v>319.05695130038799</v>
      </c>
      <c r="F737" s="1">
        <v>369.53403400169901</v>
      </c>
      <c r="G737" s="1">
        <v>14.8415798969636</v>
      </c>
      <c r="H737" s="1">
        <v>54.437494016426101</v>
      </c>
      <c r="I737" s="1">
        <v>3.7360205470554302</v>
      </c>
      <c r="J737" s="2">
        <v>1</v>
      </c>
    </row>
    <row r="738" spans="1:10" x14ac:dyDescent="0.3">
      <c r="A738" s="1">
        <v>8.2389965968890699</v>
      </c>
      <c r="B738" s="1">
        <v>199.59453866368901</v>
      </c>
      <c r="C738" s="1">
        <v>25046.7986402883</v>
      </c>
      <c r="D738" s="1">
        <v>9.2880198571958807</v>
      </c>
      <c r="E738" s="1">
        <v>350.835986018651</v>
      </c>
      <c r="F738" s="1">
        <v>328.36339825867799</v>
      </c>
      <c r="G738" s="1">
        <v>18.743230788080599</v>
      </c>
      <c r="H738" s="1">
        <v>54.416964993794899</v>
      </c>
      <c r="I738" s="1">
        <v>3.0899237489521401</v>
      </c>
      <c r="J738" s="2">
        <v>1</v>
      </c>
    </row>
    <row r="739" spans="1:10" hidden="1" x14ac:dyDescent="0.3">
      <c r="A739">
        <v>6.4462520315632004</v>
      </c>
      <c r="B739">
        <v>204.25356307886699</v>
      </c>
      <c r="C739">
        <v>11104.2505079396</v>
      </c>
      <c r="D739">
        <v>7.6486128928345298</v>
      </c>
      <c r="F739">
        <v>418.04121956450803</v>
      </c>
      <c r="G739">
        <v>16.625627379341001</v>
      </c>
      <c r="I739">
        <v>4.9769578578719704</v>
      </c>
      <c r="J739">
        <v>1</v>
      </c>
    </row>
    <row r="740" spans="1:10" x14ac:dyDescent="0.3">
      <c r="A740" s="1">
        <v>6.1617794994620398</v>
      </c>
      <c r="B740" s="1">
        <v>202.75697250445799</v>
      </c>
      <c r="C740" s="1">
        <v>12229.6475840884</v>
      </c>
      <c r="D740" s="1">
        <v>11.5235975126513</v>
      </c>
      <c r="E740" s="1">
        <v>324.04803479549503</v>
      </c>
      <c r="F740" s="1">
        <v>344.36568913324601</v>
      </c>
      <c r="G740" s="1">
        <v>14.6859268348057</v>
      </c>
      <c r="H740" s="1">
        <v>47.803193695735899</v>
      </c>
      <c r="I740" s="1">
        <v>4.0035470291083701</v>
      </c>
      <c r="J740" s="2">
        <v>1</v>
      </c>
    </row>
    <row r="741" spans="1:10" hidden="1" x14ac:dyDescent="0.3">
      <c r="A741">
        <v>6.7721565377294501</v>
      </c>
      <c r="B741">
        <v>196.90009840651101</v>
      </c>
      <c r="C741">
        <v>13790.2962018127</v>
      </c>
      <c r="D741">
        <v>9.5750528726518596</v>
      </c>
      <c r="F741">
        <v>347.58837474387798</v>
      </c>
      <c r="G741">
        <v>17.705727306416101</v>
      </c>
      <c r="H741">
        <v>68.379814517781099</v>
      </c>
      <c r="I741">
        <v>3.82725596122325</v>
      </c>
      <c r="J741">
        <v>1</v>
      </c>
    </row>
    <row r="742" spans="1:10" x14ac:dyDescent="0.3">
      <c r="A742" s="1">
        <v>7.06184551971681</v>
      </c>
      <c r="B742" s="1">
        <v>211.09168708247</v>
      </c>
      <c r="C742" s="1">
        <v>11300.238108793799</v>
      </c>
      <c r="D742" s="1">
        <v>8.8663592872048795</v>
      </c>
      <c r="E742" s="1">
        <v>299.938071050833</v>
      </c>
      <c r="F742" s="1">
        <v>353.51042464915997</v>
      </c>
      <c r="G742" s="1">
        <v>16.895753682782999</v>
      </c>
      <c r="H742" s="1">
        <v>67.577108675515802</v>
      </c>
      <c r="I742" s="1">
        <v>3.9582485044402498</v>
      </c>
      <c r="J742" s="2">
        <v>1</v>
      </c>
    </row>
    <row r="743" spans="1:10" hidden="1" x14ac:dyDescent="0.3">
      <c r="A743">
        <v>4.6382502585541303</v>
      </c>
      <c r="B743">
        <v>182.41962093934299</v>
      </c>
      <c r="C743">
        <v>34261.985889497199</v>
      </c>
      <c r="D743">
        <v>6.1977159415733301</v>
      </c>
      <c r="E743">
        <v>307.45845423970599</v>
      </c>
      <c r="F743">
        <v>439.117704552573</v>
      </c>
      <c r="G743">
        <v>7.7608525694891997</v>
      </c>
      <c r="I743">
        <v>4.1245378248963398</v>
      </c>
      <c r="J743">
        <v>1</v>
      </c>
    </row>
    <row r="744" spans="1:10" hidden="1" x14ac:dyDescent="0.3">
      <c r="A744">
        <v>7.6789668886831999</v>
      </c>
      <c r="B744">
        <v>205.47991835519699</v>
      </c>
      <c r="C744">
        <v>7472.50648002047</v>
      </c>
      <c r="D744">
        <v>7.1818685277753804</v>
      </c>
      <c r="F744">
        <v>395.235784311771</v>
      </c>
      <c r="G744">
        <v>7.9181503376644802</v>
      </c>
      <c r="H744">
        <v>76.378309062779493</v>
      </c>
      <c r="I744">
        <v>3.7189815585763002</v>
      </c>
      <c r="J744">
        <v>1</v>
      </c>
    </row>
    <row r="745" spans="1:10" hidden="1" x14ac:dyDescent="0.3">
      <c r="A745">
        <v>8.1377130631072792</v>
      </c>
      <c r="B745">
        <v>178.716632941612</v>
      </c>
      <c r="C745">
        <v>33786.716309201001</v>
      </c>
      <c r="D745">
        <v>9.1018851365589697</v>
      </c>
      <c r="F745">
        <v>481.07353933543197</v>
      </c>
      <c r="G745">
        <v>12.2731806464418</v>
      </c>
      <c r="H745">
        <v>95.905287909515906</v>
      </c>
      <c r="I745">
        <v>2.7438667524056601</v>
      </c>
      <c r="J745">
        <v>1</v>
      </c>
    </row>
    <row r="746" spans="1:10" x14ac:dyDescent="0.3">
      <c r="A746" s="1">
        <v>7.4813977719166296</v>
      </c>
      <c r="B746" s="1">
        <v>186.07476549927401</v>
      </c>
      <c r="C746" s="1">
        <v>13781.780283955701</v>
      </c>
      <c r="D746" s="1">
        <v>4.6492539298367399</v>
      </c>
      <c r="E746" s="1">
        <v>377.34437186403898</v>
      </c>
      <c r="F746" s="1">
        <v>323.77284262521999</v>
      </c>
      <c r="G746" s="1">
        <v>11.6871238371658</v>
      </c>
      <c r="H746" s="1">
        <v>66.291649837771104</v>
      </c>
      <c r="I746" s="1">
        <v>4.0399762897966998</v>
      </c>
      <c r="J746" s="2">
        <v>1</v>
      </c>
    </row>
    <row r="747" spans="1:10" x14ac:dyDescent="0.3">
      <c r="A747" s="1">
        <v>8.0821480764538798</v>
      </c>
      <c r="B747" s="1">
        <v>185.93241935475601</v>
      </c>
      <c r="C747" s="1">
        <v>28407.661025884699</v>
      </c>
      <c r="D747" s="1">
        <v>7.6054207877337996</v>
      </c>
      <c r="E747" s="1">
        <v>381.76188358828199</v>
      </c>
      <c r="F747" s="1">
        <v>402.65802223263898</v>
      </c>
      <c r="G747" s="1">
        <v>12.8306463131724</v>
      </c>
      <c r="H747" s="1">
        <v>86.979723917316605</v>
      </c>
      <c r="I747" s="1">
        <v>3.3734845141194998</v>
      </c>
      <c r="J747" s="2">
        <v>1</v>
      </c>
    </row>
    <row r="748" spans="1:10" hidden="1" x14ac:dyDescent="0.3">
      <c r="B748">
        <v>210.62735850548</v>
      </c>
      <c r="C748">
        <v>27983.179422031699</v>
      </c>
      <c r="D748">
        <v>5.9472129080272298</v>
      </c>
      <c r="F748">
        <v>436.844052550529</v>
      </c>
      <c r="G748">
        <v>16.1275271434491</v>
      </c>
      <c r="H748">
        <v>64.564044110465503</v>
      </c>
      <c r="I748">
        <v>4.2903932236120097</v>
      </c>
      <c r="J748">
        <v>1</v>
      </c>
    </row>
    <row r="749" spans="1:10" x14ac:dyDescent="0.3">
      <c r="A749" s="1">
        <v>7.7021830991871303</v>
      </c>
      <c r="B749" s="1">
        <v>192.13753061224</v>
      </c>
      <c r="C749" s="1">
        <v>18126.030963032299</v>
      </c>
      <c r="D749" s="1">
        <v>9.1545805066114792</v>
      </c>
      <c r="E749" s="1">
        <v>364.19122695716698</v>
      </c>
      <c r="F749" s="1">
        <v>646.73259873520897</v>
      </c>
      <c r="G749" s="1">
        <v>14.3763369092419</v>
      </c>
      <c r="H749" s="1">
        <v>90.527536319517907</v>
      </c>
      <c r="I749" s="1">
        <v>4.3821591620644798</v>
      </c>
      <c r="J749" s="2">
        <v>1</v>
      </c>
    </row>
    <row r="750" spans="1:10" x14ac:dyDescent="0.3">
      <c r="A750" s="1">
        <v>6.7507611860201102</v>
      </c>
      <c r="B750" s="1">
        <v>207.25450536342399</v>
      </c>
      <c r="C750" s="1">
        <v>23642.992596628399</v>
      </c>
      <c r="D750" s="1">
        <v>7.6910123794607301</v>
      </c>
      <c r="E750" s="1">
        <v>293.78303986281901</v>
      </c>
      <c r="F750" s="1">
        <v>446.69693905980802</v>
      </c>
      <c r="G750" s="1">
        <v>6.0003909304893401</v>
      </c>
      <c r="H750" s="1">
        <v>30.9008151460778</v>
      </c>
      <c r="I750" s="1">
        <v>2.77772626475093</v>
      </c>
      <c r="J750" s="2">
        <v>1</v>
      </c>
    </row>
    <row r="751" spans="1:10" hidden="1" x14ac:dyDescent="0.3">
      <c r="B751">
        <v>219.706048139735</v>
      </c>
      <c r="C751">
        <v>22387.315752754701</v>
      </c>
      <c r="D751">
        <v>7.3085005716691196</v>
      </c>
      <c r="E751">
        <v>316.97300307262998</v>
      </c>
      <c r="F751">
        <v>327.28954338358898</v>
      </c>
      <c r="G751">
        <v>12.7852653137634</v>
      </c>
      <c r="H751">
        <v>80.757866380684604</v>
      </c>
      <c r="I751">
        <v>4.64936502812178</v>
      </c>
      <c r="J751">
        <v>1</v>
      </c>
    </row>
    <row r="752" spans="1:10" x14ac:dyDescent="0.3">
      <c r="A752" s="1">
        <v>6.3239420725695803</v>
      </c>
      <c r="B752" s="1">
        <v>185.992410606248</v>
      </c>
      <c r="C752" s="1">
        <v>23234.788934234799</v>
      </c>
      <c r="D752" s="1">
        <v>5.8929626689147501</v>
      </c>
      <c r="E752" s="1">
        <v>347.23682655314798</v>
      </c>
      <c r="F752" s="1">
        <v>401.30489463039402</v>
      </c>
      <c r="G752" s="1">
        <v>13.2632817873227</v>
      </c>
      <c r="H752" s="1">
        <v>60.474031177614002</v>
      </c>
      <c r="I752" s="1">
        <v>3.57501057609907</v>
      </c>
      <c r="J752" s="2">
        <v>1</v>
      </c>
    </row>
    <row r="753" spans="1:10" hidden="1" x14ac:dyDescent="0.3">
      <c r="A753">
        <v>5.4038836922267004</v>
      </c>
      <c r="B753">
        <v>199.016674092149</v>
      </c>
      <c r="C753">
        <v>11571.421537186099</v>
      </c>
      <c r="D753">
        <v>6.2854338457196901</v>
      </c>
      <c r="F753">
        <v>377.43074627485601</v>
      </c>
      <c r="G753">
        <v>11.859074319563</v>
      </c>
      <c r="H753">
        <v>74.012043114178198</v>
      </c>
      <c r="I753">
        <v>3.1899422993711202</v>
      </c>
      <c r="J753">
        <v>1</v>
      </c>
    </row>
    <row r="754" spans="1:10" hidden="1" x14ac:dyDescent="0.3">
      <c r="A754">
        <v>5.6998734884045099</v>
      </c>
      <c r="B754">
        <v>159.435601080872</v>
      </c>
      <c r="C754">
        <v>31977.3701368209</v>
      </c>
      <c r="D754">
        <v>5.2499743844835196</v>
      </c>
      <c r="F754">
        <v>501.74321806702199</v>
      </c>
      <c r="G754">
        <v>8.0080114150899195</v>
      </c>
      <c r="H754">
        <v>55.870245364651801</v>
      </c>
      <c r="I754">
        <v>2.4164020979888501</v>
      </c>
      <c r="J754">
        <v>1</v>
      </c>
    </row>
    <row r="755" spans="1:10" hidden="1" x14ac:dyDescent="0.3">
      <c r="A755">
        <v>7.6942645819715398</v>
      </c>
      <c r="B755">
        <v>184.836300566397</v>
      </c>
      <c r="C755">
        <v>22673.034471899398</v>
      </c>
      <c r="D755">
        <v>5.7010633342161396</v>
      </c>
      <c r="F755">
        <v>439.63302689630098</v>
      </c>
      <c r="G755">
        <v>8.8577055309729005</v>
      </c>
      <c r="H755">
        <v>64.975573915825606</v>
      </c>
      <c r="I755">
        <v>5.7071927593271496</v>
      </c>
      <c r="J755">
        <v>1</v>
      </c>
    </row>
    <row r="756" spans="1:10" x14ac:dyDescent="0.3">
      <c r="A756" s="1">
        <v>8.5814286937060391</v>
      </c>
      <c r="B756" s="1">
        <v>186.60162110778401</v>
      </c>
      <c r="C756" s="1">
        <v>20590.712114137899</v>
      </c>
      <c r="D756" s="1">
        <v>3.92418292842539</v>
      </c>
      <c r="E756" s="1">
        <v>366.13189991812499</v>
      </c>
      <c r="F756" s="1">
        <v>384.30569829458102</v>
      </c>
      <c r="G756" s="1">
        <v>9.9993978161203305</v>
      </c>
      <c r="H756" s="1">
        <v>66.6939728394957</v>
      </c>
      <c r="I756" s="1">
        <v>3.3884482219419998</v>
      </c>
      <c r="J756" s="2">
        <v>1</v>
      </c>
    </row>
    <row r="757" spans="1:10" x14ac:dyDescent="0.3">
      <c r="A757" s="1">
        <v>9.8889414013115697</v>
      </c>
      <c r="B757" s="1">
        <v>220.63882299221899</v>
      </c>
      <c r="C757" s="1">
        <v>19892.388913916799</v>
      </c>
      <c r="D757" s="1">
        <v>7.9864563616361197</v>
      </c>
      <c r="E757" s="1">
        <v>326.07656028074098</v>
      </c>
      <c r="F757" s="1">
        <v>460.812424850323</v>
      </c>
      <c r="G757" s="1">
        <v>14.929172151503501</v>
      </c>
      <c r="H757" s="1">
        <v>59.602807794055302</v>
      </c>
      <c r="I757" s="1">
        <v>3.7501635103444002</v>
      </c>
      <c r="J757" s="2">
        <v>1</v>
      </c>
    </row>
    <row r="758" spans="1:10" hidden="1" x14ac:dyDescent="0.3">
      <c r="A758">
        <v>3.4264503676355602</v>
      </c>
      <c r="B758">
        <v>154.71172445985101</v>
      </c>
      <c r="C758">
        <v>21839.6959563905</v>
      </c>
      <c r="D758">
        <v>4.9657223279569997</v>
      </c>
      <c r="F758">
        <v>437.37718059625701</v>
      </c>
      <c r="G758">
        <v>14.6893505959818</v>
      </c>
      <c r="H758">
        <v>56.4900768490104</v>
      </c>
      <c r="I758">
        <v>5.9780539397522903</v>
      </c>
      <c r="J758">
        <v>1</v>
      </c>
    </row>
    <row r="759" spans="1:10" hidden="1" x14ac:dyDescent="0.3">
      <c r="A759">
        <v>8.3704404893386197</v>
      </c>
      <c r="B759">
        <v>231.44255333831299</v>
      </c>
      <c r="C759">
        <v>15063.8149683396</v>
      </c>
      <c r="D759">
        <v>12.279374176513601</v>
      </c>
      <c r="F759">
        <v>422.29381925224499</v>
      </c>
      <c r="G759">
        <v>15.027087583819901</v>
      </c>
      <c r="H759">
        <v>67.503004348017996</v>
      </c>
      <c r="I759">
        <v>3.2106354104822299</v>
      </c>
      <c r="J759">
        <v>1</v>
      </c>
    </row>
    <row r="760" spans="1:10" hidden="1" x14ac:dyDescent="0.3">
      <c r="B760">
        <v>204.852186950213</v>
      </c>
      <c r="C760">
        <v>13286.1565753456</v>
      </c>
      <c r="D760">
        <v>9.0938434214314601</v>
      </c>
      <c r="E760">
        <v>332.84554447775599</v>
      </c>
      <c r="F760">
        <v>365.68752039306003</v>
      </c>
      <c r="G760">
        <v>8.5898955345075407</v>
      </c>
      <c r="H760">
        <v>76.306375651508304</v>
      </c>
      <c r="I760">
        <v>4.2685245198633197</v>
      </c>
      <c r="J760">
        <v>1</v>
      </c>
    </row>
    <row r="761" spans="1:10" x14ac:dyDescent="0.3">
      <c r="A761" s="1">
        <v>8.3905005718954992</v>
      </c>
      <c r="B761" s="1">
        <v>215.29551801590301</v>
      </c>
      <c r="C761" s="1">
        <v>27032.142261859499</v>
      </c>
      <c r="D761" s="1">
        <v>6.5539577218621101</v>
      </c>
      <c r="E761" s="1">
        <v>282.85945302404701</v>
      </c>
      <c r="F761" s="1">
        <v>443.445590285935</v>
      </c>
      <c r="G761" s="1">
        <v>12.841610997334801</v>
      </c>
      <c r="H761" s="1">
        <v>46.368219407310697</v>
      </c>
      <c r="I761" s="1">
        <v>4.1503593372904097</v>
      </c>
      <c r="J761" s="2">
        <v>1</v>
      </c>
    </row>
    <row r="762" spans="1:10" x14ac:dyDescent="0.3">
      <c r="A762" s="1">
        <v>7.58194467965673</v>
      </c>
      <c r="B762" s="1">
        <v>193.286462633415</v>
      </c>
      <c r="C762" s="1">
        <v>21675.6828664286</v>
      </c>
      <c r="D762" s="1">
        <v>9.8214985197448303</v>
      </c>
      <c r="E762" s="1">
        <v>381.93074397455501</v>
      </c>
      <c r="F762" s="1">
        <v>414.81098538973498</v>
      </c>
      <c r="G762" s="1">
        <v>16.109169169906199</v>
      </c>
      <c r="H762" s="1">
        <v>92.609083637580696</v>
      </c>
      <c r="I762" s="1">
        <v>4.8333457735680803</v>
      </c>
      <c r="J762" s="2">
        <v>1</v>
      </c>
    </row>
    <row r="763" spans="1:10" x14ac:dyDescent="0.3">
      <c r="A763" s="1">
        <v>9.85005468740043</v>
      </c>
      <c r="B763" s="1">
        <v>208.74023200475301</v>
      </c>
      <c r="C763" s="1">
        <v>35289.237110206603</v>
      </c>
      <c r="D763" s="1">
        <v>8.3501100518619893</v>
      </c>
      <c r="E763" s="1">
        <v>337.209741913713</v>
      </c>
      <c r="F763" s="1">
        <v>462.48019891044601</v>
      </c>
      <c r="G763" s="1">
        <v>10.105145943904301</v>
      </c>
      <c r="H763" s="1">
        <v>50.886006034906103</v>
      </c>
      <c r="I763" s="1">
        <v>4.5218361268659502</v>
      </c>
      <c r="J763" s="2">
        <v>1</v>
      </c>
    </row>
    <row r="764" spans="1:10" hidden="1" x14ac:dyDescent="0.3">
      <c r="A764">
        <v>5.2256838068990499</v>
      </c>
      <c r="B764">
        <v>185.05044395099</v>
      </c>
      <c r="C764">
        <v>16276.3986044704</v>
      </c>
      <c r="D764">
        <v>6.6170975541732</v>
      </c>
      <c r="F764">
        <v>394.63486772428899</v>
      </c>
      <c r="G764">
        <v>7.8178116371173001</v>
      </c>
      <c r="H764">
        <v>89.052588191469397</v>
      </c>
      <c r="I764">
        <v>3.6957469824917202</v>
      </c>
      <c r="J764">
        <v>1</v>
      </c>
    </row>
    <row r="765" spans="1:10" x14ac:dyDescent="0.3">
      <c r="A765" s="1">
        <v>9.66365319639762</v>
      </c>
      <c r="B765" s="1">
        <v>233.48726795623699</v>
      </c>
      <c r="C765" s="1">
        <v>13213.578253600401</v>
      </c>
      <c r="D765" s="1">
        <v>10.1499369058957</v>
      </c>
      <c r="E765" s="1">
        <v>293.074657454521</v>
      </c>
      <c r="F765" s="1">
        <v>326.77780298074998</v>
      </c>
      <c r="G765" s="1">
        <v>10.439619366874</v>
      </c>
      <c r="H765" s="1">
        <v>62.455373067733497</v>
      </c>
      <c r="I765" s="1">
        <v>4.7419443046604997</v>
      </c>
      <c r="J765" s="2">
        <v>1</v>
      </c>
    </row>
    <row r="766" spans="1:10" hidden="1" x14ac:dyDescent="0.3">
      <c r="B766">
        <v>158.762959162854</v>
      </c>
      <c r="C766">
        <v>26210.116012222599</v>
      </c>
      <c r="D766">
        <v>4.0887629466363897</v>
      </c>
      <c r="F766">
        <v>354.84705328227199</v>
      </c>
      <c r="G766">
        <v>16.006710933261299</v>
      </c>
      <c r="H766">
        <v>85.338053301044994</v>
      </c>
      <c r="I766">
        <v>5.0101633933236096</v>
      </c>
      <c r="J766">
        <v>1</v>
      </c>
    </row>
    <row r="767" spans="1:10" x14ac:dyDescent="0.3">
      <c r="A767" s="1">
        <v>7.9356073251130699</v>
      </c>
      <c r="B767" s="1">
        <v>207.016852073829</v>
      </c>
      <c r="C767" s="1">
        <v>19657.843314997699</v>
      </c>
      <c r="D767" s="1">
        <v>8.60450484629283</v>
      </c>
      <c r="E767" s="1">
        <v>312.34360712597203</v>
      </c>
      <c r="F767" s="1">
        <v>358.84900330613402</v>
      </c>
      <c r="G767" s="1">
        <v>21.228127237107199</v>
      </c>
      <c r="H767" s="1">
        <v>63.771832689045198</v>
      </c>
      <c r="I767" s="1">
        <v>3.61965073748165</v>
      </c>
      <c r="J767" s="2">
        <v>1</v>
      </c>
    </row>
    <row r="768" spans="1:10" hidden="1" x14ac:dyDescent="0.3">
      <c r="A768">
        <v>8.92814208020976</v>
      </c>
      <c r="B768">
        <v>197.648530230056</v>
      </c>
      <c r="C768">
        <v>27884.434251689501</v>
      </c>
      <c r="D768">
        <v>8.9685760394403502</v>
      </c>
      <c r="F768">
        <v>317.532679949851</v>
      </c>
      <c r="G768">
        <v>21.497866444695401</v>
      </c>
      <c r="H768">
        <v>73.011131966560299</v>
      </c>
      <c r="I768">
        <v>4.1111015461960996</v>
      </c>
      <c r="J768">
        <v>1</v>
      </c>
    </row>
    <row r="769" spans="1:10" x14ac:dyDescent="0.3">
      <c r="A769" s="1">
        <v>6.9203428985128701</v>
      </c>
      <c r="B769" s="1">
        <v>207.82136307848899</v>
      </c>
      <c r="C769" s="1">
        <v>16689.799603756201</v>
      </c>
      <c r="D769" s="1">
        <v>10.031146372241</v>
      </c>
      <c r="E769" s="1">
        <v>286.41386159175897</v>
      </c>
      <c r="F769" s="1">
        <v>481.95587713104197</v>
      </c>
      <c r="G769" s="1">
        <v>9.77189593962248</v>
      </c>
      <c r="H769" s="1">
        <v>78.295022136138797</v>
      </c>
      <c r="I769" s="1">
        <v>3.2662134754088998</v>
      </c>
      <c r="J769" s="2">
        <v>1</v>
      </c>
    </row>
    <row r="770" spans="1:10" x14ac:dyDescent="0.3">
      <c r="A770" s="1">
        <v>10.5380984427724</v>
      </c>
      <c r="B770" s="1">
        <v>200.13982871773001</v>
      </c>
      <c r="C770" s="1">
        <v>13867.2441957349</v>
      </c>
      <c r="D770" s="1">
        <v>7.3650150932988199</v>
      </c>
      <c r="E770" s="1">
        <v>409.44672984742101</v>
      </c>
      <c r="F770" s="1">
        <v>340.80882275078801</v>
      </c>
      <c r="G770" s="1">
        <v>17.0731230804343</v>
      </c>
      <c r="H770" s="1">
        <v>72.730639478521397</v>
      </c>
      <c r="I770" s="1">
        <v>3.8230926761100199</v>
      </c>
      <c r="J770" s="2">
        <v>1</v>
      </c>
    </row>
    <row r="771" spans="1:10" x14ac:dyDescent="0.3">
      <c r="A771" s="1">
        <v>5.72930291193782</v>
      </c>
      <c r="B771" s="1">
        <v>162.85758508798901</v>
      </c>
      <c r="C771" s="1">
        <v>34573.678785724303</v>
      </c>
      <c r="D771" s="1">
        <v>5.6548563609759501</v>
      </c>
      <c r="E771" s="1">
        <v>415.28707217243698</v>
      </c>
      <c r="F771" s="1">
        <v>297.63136521644901</v>
      </c>
      <c r="G771" s="1">
        <v>13.9908422194883</v>
      </c>
      <c r="H771" s="1">
        <v>76.744676718000306</v>
      </c>
      <c r="I771" s="1">
        <v>3.5563948119630999</v>
      </c>
      <c r="J771" s="2">
        <v>1</v>
      </c>
    </row>
    <row r="772" spans="1:10" x14ac:dyDescent="0.3">
      <c r="A772" s="1">
        <v>5.3356888089335301</v>
      </c>
      <c r="B772" s="1">
        <v>178.640118666273</v>
      </c>
      <c r="C772" s="1">
        <v>37993.182754531001</v>
      </c>
      <c r="D772" s="1">
        <v>9.7725218480770799</v>
      </c>
      <c r="E772" s="1">
        <v>343.25835928715202</v>
      </c>
      <c r="F772" s="1">
        <v>465.07279582402901</v>
      </c>
      <c r="G772" s="1">
        <v>14.834256983868899</v>
      </c>
      <c r="H772" s="1">
        <v>65.326531485776698</v>
      </c>
      <c r="I772" s="1">
        <v>3.9219763810567598</v>
      </c>
      <c r="J772" s="2">
        <v>1</v>
      </c>
    </row>
    <row r="773" spans="1:10" hidden="1" x14ac:dyDescent="0.3">
      <c r="B773">
        <v>177.17402078695099</v>
      </c>
      <c r="C773">
        <v>38977.3307980963</v>
      </c>
      <c r="D773">
        <v>5.4771613075826702</v>
      </c>
      <c r="E773">
        <v>402.49939282930501</v>
      </c>
      <c r="F773">
        <v>484.17295329829199</v>
      </c>
      <c r="G773">
        <v>12.3001068079836</v>
      </c>
      <c r="H773">
        <v>61.5694769540859</v>
      </c>
      <c r="I773">
        <v>3.2615917307845499</v>
      </c>
      <c r="J773">
        <v>1</v>
      </c>
    </row>
    <row r="774" spans="1:10" x14ac:dyDescent="0.3">
      <c r="A774" s="1">
        <v>6.7698348808135798</v>
      </c>
      <c r="B774" s="1">
        <v>177.173257993194</v>
      </c>
      <c r="C774" s="1">
        <v>34596.001871740598</v>
      </c>
      <c r="D774" s="1">
        <v>2.8660730298495398</v>
      </c>
      <c r="E774" s="1">
        <v>369.53299648532402</v>
      </c>
      <c r="F774" s="1">
        <v>389.516286086913</v>
      </c>
      <c r="G774" s="1">
        <v>17.2680736309735</v>
      </c>
      <c r="H774" s="1">
        <v>64.868607877582903</v>
      </c>
      <c r="I774" s="1">
        <v>3.6557895690666098</v>
      </c>
      <c r="J774" s="2">
        <v>1</v>
      </c>
    </row>
    <row r="775" spans="1:10" x14ac:dyDescent="0.3">
      <c r="A775" s="1">
        <v>6.8483296013224599</v>
      </c>
      <c r="B775" s="1">
        <v>195.45148242169199</v>
      </c>
      <c r="C775" s="1">
        <v>15908.642086031199</v>
      </c>
      <c r="D775" s="1">
        <v>6.2413485980482797</v>
      </c>
      <c r="E775" s="1">
        <v>319.26472220015199</v>
      </c>
      <c r="F775" s="1">
        <v>404.20485919202599</v>
      </c>
      <c r="G775" s="1">
        <v>18.937337584114601</v>
      </c>
      <c r="H775" s="1">
        <v>75.392795103529494</v>
      </c>
      <c r="I775" s="1">
        <v>3.7322020177545001</v>
      </c>
      <c r="J775" s="2">
        <v>1</v>
      </c>
    </row>
    <row r="776" spans="1:10" hidden="1" x14ac:dyDescent="0.3">
      <c r="B776">
        <v>231.15982406732701</v>
      </c>
      <c r="C776">
        <v>12856.728623409899</v>
      </c>
      <c r="D776">
        <v>6.9770185829046802</v>
      </c>
      <c r="E776">
        <v>344.44773731524401</v>
      </c>
      <c r="F776">
        <v>392.51690179296997</v>
      </c>
      <c r="G776">
        <v>13.217222686954599</v>
      </c>
      <c r="H776">
        <v>80.956457918231706</v>
      </c>
      <c r="I776">
        <v>3.3082941798432199</v>
      </c>
      <c r="J776">
        <v>1</v>
      </c>
    </row>
    <row r="777" spans="1:10" hidden="1" x14ac:dyDescent="0.3">
      <c r="B777">
        <v>205.08878887104399</v>
      </c>
      <c r="C777">
        <v>27064.4184088168</v>
      </c>
      <c r="D777">
        <v>7.3983786358410697</v>
      </c>
      <c r="E777">
        <v>304.92647506845498</v>
      </c>
      <c r="F777">
        <v>409.50184173875499</v>
      </c>
      <c r="G777">
        <v>18.5217915475036</v>
      </c>
      <c r="H777">
        <v>61.486105144534797</v>
      </c>
      <c r="I777">
        <v>4.5995726340954803</v>
      </c>
      <c r="J777">
        <v>1</v>
      </c>
    </row>
    <row r="778" spans="1:10" hidden="1" x14ac:dyDescent="0.3">
      <c r="B778">
        <v>155.864381695285</v>
      </c>
      <c r="C778">
        <v>28224.774178494201</v>
      </c>
      <c r="D778">
        <v>8.36672275484786</v>
      </c>
      <c r="E778">
        <v>392.58258226692197</v>
      </c>
      <c r="F778">
        <v>421.34373616614801</v>
      </c>
      <c r="G778">
        <v>18.778696100794502</v>
      </c>
      <c r="H778">
        <v>52.640593959329301</v>
      </c>
      <c r="I778">
        <v>4.9301899863332697</v>
      </c>
      <c r="J778">
        <v>1</v>
      </c>
    </row>
    <row r="779" spans="1:10" x14ac:dyDescent="0.3">
      <c r="A779" s="1">
        <v>8.58920234365414</v>
      </c>
      <c r="B779" s="1">
        <v>233.72797460195</v>
      </c>
      <c r="C779" s="1">
        <v>7263.0567491301199</v>
      </c>
      <c r="D779" s="1">
        <v>6.9533077796878997</v>
      </c>
      <c r="E779" s="1">
        <v>268.97135529751699</v>
      </c>
      <c r="F779" s="1">
        <v>258.880209039715</v>
      </c>
      <c r="G779" s="1">
        <v>8.9863634241376005</v>
      </c>
      <c r="H779" s="1">
        <v>41.9304389014384</v>
      </c>
      <c r="I779" s="1">
        <v>4.0414456709623598</v>
      </c>
      <c r="J779" s="2">
        <v>1</v>
      </c>
    </row>
    <row r="780" spans="1:10" hidden="1" x14ac:dyDescent="0.3">
      <c r="A780">
        <v>8.4736493228467396</v>
      </c>
      <c r="B780">
        <v>182.997198731102</v>
      </c>
      <c r="C780">
        <v>36412.4882596838</v>
      </c>
      <c r="D780">
        <v>6.1446656552905496</v>
      </c>
      <c r="F780">
        <v>414.30805494187598</v>
      </c>
      <c r="G780">
        <v>14.2553562618765</v>
      </c>
      <c r="H780">
        <v>56.735186644002901</v>
      </c>
      <c r="I780">
        <v>3.48781630654535</v>
      </c>
      <c r="J780">
        <v>1</v>
      </c>
    </row>
    <row r="781" spans="1:10" x14ac:dyDescent="0.3">
      <c r="A781" s="1">
        <v>7.5913460935401398</v>
      </c>
      <c r="B781" s="1">
        <v>199.255321824422</v>
      </c>
      <c r="C781" s="1">
        <v>25383.765183442501</v>
      </c>
      <c r="D781" s="1">
        <v>7.9246162652689396</v>
      </c>
      <c r="E781" s="1">
        <v>318.61047849174503</v>
      </c>
      <c r="F781" s="1">
        <v>416.44561747739601</v>
      </c>
      <c r="G781" s="1">
        <v>20.118826931837901</v>
      </c>
      <c r="H781" s="1">
        <v>48.271209682285701</v>
      </c>
      <c r="I781" s="1">
        <v>4.5151501137791703</v>
      </c>
      <c r="J781" s="2">
        <v>1</v>
      </c>
    </row>
    <row r="782" spans="1:10" x14ac:dyDescent="0.3">
      <c r="A782" s="1">
        <v>8.13776788309249</v>
      </c>
      <c r="B782" s="1">
        <v>203.86186733868601</v>
      </c>
      <c r="C782" s="1">
        <v>24172.7033126077</v>
      </c>
      <c r="D782" s="1">
        <v>6.8440176264222297</v>
      </c>
      <c r="E782" s="1">
        <v>305.83257968719698</v>
      </c>
      <c r="F782" s="1">
        <v>470.83626451802797</v>
      </c>
      <c r="G782" s="1">
        <v>19.232961414138298</v>
      </c>
      <c r="H782" s="1">
        <v>30.7084213003941</v>
      </c>
      <c r="I782" s="1">
        <v>5.0038257862091404</v>
      </c>
      <c r="J782" s="2">
        <v>1</v>
      </c>
    </row>
    <row r="783" spans="1:10" x14ac:dyDescent="0.3">
      <c r="A783" s="1">
        <v>5.3525659797147496</v>
      </c>
      <c r="B783" s="1">
        <v>150.49521432008399</v>
      </c>
      <c r="C783" s="1">
        <v>27795.7320409409</v>
      </c>
      <c r="D783" s="1">
        <v>5.4640576477657001</v>
      </c>
      <c r="E783" s="1">
        <v>445.938391197692</v>
      </c>
      <c r="F783" s="1">
        <v>422.42250869968302</v>
      </c>
      <c r="G783" s="1">
        <v>16.144510444073301</v>
      </c>
      <c r="H783" s="1">
        <v>78.374845182699104</v>
      </c>
      <c r="I783" s="1">
        <v>4.7791870088188597</v>
      </c>
      <c r="J783" s="2">
        <v>1</v>
      </c>
    </row>
    <row r="784" spans="1:10" x14ac:dyDescent="0.3">
      <c r="A784" s="1">
        <v>7.9980902539413101</v>
      </c>
      <c r="B784" s="1">
        <v>241.00027651188699</v>
      </c>
      <c r="C784" s="1">
        <v>9609.7406047783697</v>
      </c>
      <c r="D784" s="1">
        <v>9.8423460733329904</v>
      </c>
      <c r="E784" s="1">
        <v>229.57556091890501</v>
      </c>
      <c r="F784" s="1">
        <v>428.88236590713802</v>
      </c>
      <c r="G784" s="1">
        <v>14.990566983235199</v>
      </c>
      <c r="H784" s="1">
        <v>39.8423790915352</v>
      </c>
      <c r="I784" s="1">
        <v>2.6265467837702898</v>
      </c>
      <c r="J784" s="2">
        <v>1</v>
      </c>
    </row>
    <row r="785" spans="1:10" x14ac:dyDescent="0.3">
      <c r="A785" s="1">
        <v>11.898078029740301</v>
      </c>
      <c r="B785" s="1">
        <v>228.13267318983901</v>
      </c>
      <c r="C785" s="1">
        <v>8296.5506111170998</v>
      </c>
      <c r="D785" s="1">
        <v>9.8996366950887396</v>
      </c>
      <c r="E785" s="1">
        <v>346.649750405997</v>
      </c>
      <c r="F785" s="1">
        <v>500.16921032564301</v>
      </c>
      <c r="G785" s="1">
        <v>15.486862374734301</v>
      </c>
      <c r="H785" s="1">
        <v>63.529460122034003</v>
      </c>
      <c r="I785" s="1">
        <v>3.0249684865843198</v>
      </c>
      <c r="J785" s="2">
        <v>1</v>
      </c>
    </row>
    <row r="786" spans="1:10" x14ac:dyDescent="0.3">
      <c r="A786" s="1">
        <v>7.4425364753277199</v>
      </c>
      <c r="B786" s="1">
        <v>180.85909058042699</v>
      </c>
      <c r="C786" s="1">
        <v>18223.027079632298</v>
      </c>
      <c r="D786" s="1">
        <v>8.5772495767393409</v>
      </c>
      <c r="E786" s="1">
        <v>405.32001567447702</v>
      </c>
      <c r="F786" s="1">
        <v>564.79348532028905</v>
      </c>
      <c r="G786" s="1">
        <v>14.7683365562206</v>
      </c>
      <c r="H786" s="1">
        <v>57.757553595677798</v>
      </c>
      <c r="I786" s="1">
        <v>2.1911384217035201</v>
      </c>
      <c r="J786" s="2">
        <v>1</v>
      </c>
    </row>
    <row r="787" spans="1:10" x14ac:dyDescent="0.3">
      <c r="A787" s="1">
        <v>5.1408005276963298</v>
      </c>
      <c r="B787" s="1">
        <v>209.358561170261</v>
      </c>
      <c r="C787" s="1">
        <v>21407.6142871507</v>
      </c>
      <c r="D787" s="1">
        <v>4.41597593139642</v>
      </c>
      <c r="E787" s="1">
        <v>230.55585580745301</v>
      </c>
      <c r="F787" s="1">
        <v>378.89718961176101</v>
      </c>
      <c r="G787" s="1">
        <v>2.1999999999999802</v>
      </c>
      <c r="H787" s="1">
        <v>86.737222859903895</v>
      </c>
      <c r="I787" s="1">
        <v>4.1922574493535398</v>
      </c>
      <c r="J787" s="2">
        <v>1</v>
      </c>
    </row>
    <row r="788" spans="1:10" hidden="1" x14ac:dyDescent="0.3">
      <c r="B788">
        <v>242.413429248021</v>
      </c>
      <c r="C788">
        <v>9783.3687274534896</v>
      </c>
      <c r="D788">
        <v>6.40015195574159</v>
      </c>
      <c r="E788">
        <v>211.851592302201</v>
      </c>
      <c r="F788">
        <v>351.99736022547302</v>
      </c>
      <c r="G788">
        <v>10.4072574932528</v>
      </c>
      <c r="H788">
        <v>69.909490681369107</v>
      </c>
      <c r="I788">
        <v>4.6267010225026004</v>
      </c>
      <c r="J788">
        <v>1</v>
      </c>
    </row>
    <row r="789" spans="1:10" hidden="1" x14ac:dyDescent="0.3">
      <c r="A789">
        <v>6.9479155338739798</v>
      </c>
      <c r="B789">
        <v>219.59438490637601</v>
      </c>
      <c r="C789">
        <v>10337.5417028637</v>
      </c>
      <c r="D789">
        <v>10.4147810022599</v>
      </c>
      <c r="F789">
        <v>453.151938070369</v>
      </c>
      <c r="G789">
        <v>14.213798854799601</v>
      </c>
      <c r="H789">
        <v>61.150299294519698</v>
      </c>
      <c r="I789">
        <v>3.6850792731358801</v>
      </c>
      <c r="J789">
        <v>1</v>
      </c>
    </row>
    <row r="790" spans="1:10" x14ac:dyDescent="0.3">
      <c r="A790" s="1">
        <v>9.6221059870248098</v>
      </c>
      <c r="B790" s="1">
        <v>182.909727788776</v>
      </c>
      <c r="C790" s="1">
        <v>30307.217674994201</v>
      </c>
      <c r="D790" s="1">
        <v>5.6570042427615297</v>
      </c>
      <c r="E790" s="1">
        <v>422.44568076530197</v>
      </c>
      <c r="F790" s="1">
        <v>573.33049711446301</v>
      </c>
      <c r="G790" s="1">
        <v>17.6997182248721</v>
      </c>
      <c r="H790" s="1">
        <v>45.906782420243204</v>
      </c>
      <c r="I790" s="1">
        <v>3.97557184905616</v>
      </c>
      <c r="J790" s="2">
        <v>1</v>
      </c>
    </row>
    <row r="791" spans="1:10" x14ac:dyDescent="0.3">
      <c r="A791" s="1">
        <v>5.3612116660984599</v>
      </c>
      <c r="B791" s="1">
        <v>171.31554303857899</v>
      </c>
      <c r="C791" s="1">
        <v>24709.728858137201</v>
      </c>
      <c r="D791" s="1">
        <v>4.1848906918382802</v>
      </c>
      <c r="E791" s="1">
        <v>366.814978919113</v>
      </c>
      <c r="F791" s="1">
        <v>490.65874698927598</v>
      </c>
      <c r="G791" s="1">
        <v>15.1226722461211</v>
      </c>
      <c r="H791" s="1">
        <v>33.1196125989403</v>
      </c>
      <c r="I791" s="1">
        <v>1.8125289395642199</v>
      </c>
      <c r="J791" s="2">
        <v>1</v>
      </c>
    </row>
    <row r="792" spans="1:10" hidden="1" x14ac:dyDescent="0.3">
      <c r="A792">
        <v>4.9095189830251096</v>
      </c>
      <c r="B792">
        <v>186.19070317130701</v>
      </c>
      <c r="C792">
        <v>13652.602029885</v>
      </c>
      <c r="D792">
        <v>9.3182475974785106</v>
      </c>
      <c r="F792">
        <v>460.56672194405201</v>
      </c>
      <c r="G792">
        <v>12.159456909040699</v>
      </c>
      <c r="H792">
        <v>89.830209293040298</v>
      </c>
      <c r="I792">
        <v>3.78550664438003</v>
      </c>
      <c r="J792">
        <v>1</v>
      </c>
    </row>
    <row r="793" spans="1:10" x14ac:dyDescent="0.3">
      <c r="A793" s="1">
        <v>6.3764084344865504</v>
      </c>
      <c r="B793" s="1">
        <v>182.121038195073</v>
      </c>
      <c r="C793" s="1">
        <v>33046.727605817803</v>
      </c>
      <c r="D793" s="1">
        <v>5.3515331889104596</v>
      </c>
      <c r="E793" s="1">
        <v>362.35214343376299</v>
      </c>
      <c r="F793" s="1">
        <v>350.23632637500901</v>
      </c>
      <c r="G793" s="1">
        <v>7.5925157501404197</v>
      </c>
      <c r="H793" s="1">
        <v>66.225673779812794</v>
      </c>
      <c r="I793" s="1">
        <v>5.4040457729854197</v>
      </c>
      <c r="J793" s="2">
        <v>1</v>
      </c>
    </row>
    <row r="794" spans="1:10" x14ac:dyDescent="0.3">
      <c r="A794" s="1">
        <v>3.9401254598978102</v>
      </c>
      <c r="B794" s="1">
        <v>163.171653138951</v>
      </c>
      <c r="C794" s="1">
        <v>25911.321679536901</v>
      </c>
      <c r="D794" s="1">
        <v>4.1385400369939997</v>
      </c>
      <c r="E794" s="1">
        <v>371.967179752834</v>
      </c>
      <c r="F794" s="1">
        <v>487.98518514497198</v>
      </c>
      <c r="G794" s="1">
        <v>17.751705391115902</v>
      </c>
      <c r="H794" s="1">
        <v>63.6124028544154</v>
      </c>
      <c r="I794" s="1">
        <v>3.4780048078684902</v>
      </c>
      <c r="J794" s="2">
        <v>1</v>
      </c>
    </row>
    <row r="795" spans="1:10" x14ac:dyDescent="0.3">
      <c r="A795" s="1">
        <v>6.9168259732214503</v>
      </c>
      <c r="B795" s="1">
        <v>210.86043856058899</v>
      </c>
      <c r="C795" s="1">
        <v>29263.554068981699</v>
      </c>
      <c r="D795" s="1">
        <v>6.0116109791699204</v>
      </c>
      <c r="E795" s="1">
        <v>252.231329633982</v>
      </c>
      <c r="F795" s="1">
        <v>392.36358575828501</v>
      </c>
      <c r="G795" s="1">
        <v>12.89221011053</v>
      </c>
      <c r="H795" s="1">
        <v>77.079780005937707</v>
      </c>
      <c r="I795" s="1">
        <v>4.5986222461184099</v>
      </c>
      <c r="J795" s="2">
        <v>1</v>
      </c>
    </row>
    <row r="796" spans="1:10" x14ac:dyDescent="0.3">
      <c r="A796" s="1">
        <v>9.1465575558940007</v>
      </c>
      <c r="B796" s="1">
        <v>226.093424894831</v>
      </c>
      <c r="C796" s="1">
        <v>6787.4846600176998</v>
      </c>
      <c r="D796" s="1">
        <v>9.2417629220244493</v>
      </c>
      <c r="E796" s="1">
        <v>319.025808571347</v>
      </c>
      <c r="F796" s="1">
        <v>459.56902136659198</v>
      </c>
      <c r="G796" s="1">
        <v>14.1104762412414</v>
      </c>
      <c r="H796" s="1">
        <v>80.571146186412605</v>
      </c>
      <c r="I796" s="1">
        <v>3.2108819385833698</v>
      </c>
      <c r="J796" s="2">
        <v>1</v>
      </c>
    </row>
    <row r="797" spans="1:10" x14ac:dyDescent="0.3">
      <c r="A797" s="1">
        <v>10.268414718941299</v>
      </c>
      <c r="B797" s="1">
        <v>225.07421807536301</v>
      </c>
      <c r="C797" s="1">
        <v>14694.420624957</v>
      </c>
      <c r="D797" s="1">
        <v>6.7228429089570403</v>
      </c>
      <c r="E797" s="1">
        <v>300.76377190722798</v>
      </c>
      <c r="F797" s="1">
        <v>353.63091289268601</v>
      </c>
      <c r="G797" s="1">
        <v>13.5537964081228</v>
      </c>
      <c r="H797" s="1">
        <v>64.012944267392399</v>
      </c>
      <c r="I797" s="1">
        <v>5.1998645882975802</v>
      </c>
      <c r="J797" s="2">
        <v>1</v>
      </c>
    </row>
    <row r="798" spans="1:10" hidden="1" x14ac:dyDescent="0.3">
      <c r="A798">
        <v>8.7876679405864593</v>
      </c>
      <c r="B798">
        <v>232.46263718036599</v>
      </c>
      <c r="C798">
        <v>7035.13379657523</v>
      </c>
      <c r="D798">
        <v>9.3064489722358008</v>
      </c>
      <c r="F798">
        <v>415.62488165905103</v>
      </c>
      <c r="G798">
        <v>12.051416569717199</v>
      </c>
      <c r="I798">
        <v>3.4899455952778302</v>
      </c>
      <c r="J798">
        <v>1</v>
      </c>
    </row>
    <row r="799" spans="1:10" x14ac:dyDescent="0.3">
      <c r="A799" s="1">
        <v>7.3687685302948198</v>
      </c>
      <c r="B799" s="1">
        <v>213.19701921644301</v>
      </c>
      <c r="C799" s="1">
        <v>18452.022994507599</v>
      </c>
      <c r="D799" s="1">
        <v>8.2924447920390296</v>
      </c>
      <c r="E799" s="1">
        <v>294.34485798287699</v>
      </c>
      <c r="F799" s="1">
        <v>496.270850983316</v>
      </c>
      <c r="G799" s="1">
        <v>10.5450917663143</v>
      </c>
      <c r="H799" s="1">
        <v>94.837742697113498</v>
      </c>
      <c r="I799" s="1">
        <v>3.8138812762667702</v>
      </c>
      <c r="J799" s="2">
        <v>1</v>
      </c>
    </row>
    <row r="800" spans="1:10" hidden="1" x14ac:dyDescent="0.3">
      <c r="A800">
        <v>9.3527197529605601</v>
      </c>
      <c r="B800">
        <v>207.46516043581099</v>
      </c>
      <c r="C800">
        <v>23558.554745828202</v>
      </c>
      <c r="D800">
        <v>6.5049160494939198</v>
      </c>
      <c r="E800">
        <v>346.51653468731001</v>
      </c>
      <c r="F800">
        <v>420.59459189387297</v>
      </c>
      <c r="G800">
        <v>10.98668252695</v>
      </c>
      <c r="I800">
        <v>3.39826416456531</v>
      </c>
      <c r="J800">
        <v>1</v>
      </c>
    </row>
    <row r="801" spans="1:10" x14ac:dyDescent="0.3">
      <c r="A801" s="1">
        <v>9.3931484415490605</v>
      </c>
      <c r="B801" s="1">
        <v>215.051364573916</v>
      </c>
      <c r="C801" s="1">
        <v>20592.258942126398</v>
      </c>
      <c r="D801" s="1">
        <v>10.089537148830001</v>
      </c>
      <c r="E801" s="1">
        <v>331.33873865435402</v>
      </c>
      <c r="F801" s="1">
        <v>447.07445993427802</v>
      </c>
      <c r="G801" s="1">
        <v>10.778632633397701</v>
      </c>
      <c r="H801" s="1">
        <v>54.426968366225402</v>
      </c>
      <c r="I801" s="1">
        <v>4.6656810593679996</v>
      </c>
      <c r="J801" s="2">
        <v>1</v>
      </c>
    </row>
    <row r="802" spans="1:10" x14ac:dyDescent="0.3">
      <c r="A802" s="1">
        <v>7.2965728754660804</v>
      </c>
      <c r="B802" s="1">
        <v>197.646950565217</v>
      </c>
      <c r="C802" s="1">
        <v>22535.085158347199</v>
      </c>
      <c r="D802" s="1">
        <v>9.2881996045836495</v>
      </c>
      <c r="E802" s="1">
        <v>323.449054150167</v>
      </c>
      <c r="F802" s="1">
        <v>353.06290657482901</v>
      </c>
      <c r="G802" s="1">
        <v>6.0396690282070704</v>
      </c>
      <c r="H802" s="1">
        <v>82.536172782215502</v>
      </c>
      <c r="I802" s="1">
        <v>4.6791686432984303</v>
      </c>
      <c r="J802" s="2">
        <v>1</v>
      </c>
    </row>
    <row r="803" spans="1:10" x14ac:dyDescent="0.3">
      <c r="A803" s="1">
        <v>8.9008646966019906</v>
      </c>
      <c r="B803" s="1">
        <v>211.30681190649099</v>
      </c>
      <c r="C803" s="1">
        <v>9592.1513331275892</v>
      </c>
      <c r="D803" s="1">
        <v>8.8632723760779708</v>
      </c>
      <c r="E803" s="1">
        <v>348.43781987732098</v>
      </c>
      <c r="F803" s="1">
        <v>333.77532714280198</v>
      </c>
      <c r="G803" s="1">
        <v>18.267950853996201</v>
      </c>
      <c r="H803" s="1">
        <v>68.333169913334601</v>
      </c>
      <c r="I803" s="1">
        <v>4.5187506697220003</v>
      </c>
      <c r="J803" s="2">
        <v>1</v>
      </c>
    </row>
    <row r="804" spans="1:10" x14ac:dyDescent="0.3">
      <c r="A804" s="1">
        <v>8.1072443128184908</v>
      </c>
      <c r="B804" s="1">
        <v>228.17185869027901</v>
      </c>
      <c r="C804" s="1">
        <v>18364.831417992798</v>
      </c>
      <c r="D804" s="1">
        <v>6.18594777127967</v>
      </c>
      <c r="E804" s="1">
        <v>246.94261132183601</v>
      </c>
      <c r="F804" s="1">
        <v>369.90319874889201</v>
      </c>
      <c r="G804" s="1">
        <v>14.613422635818299</v>
      </c>
      <c r="H804" s="1">
        <v>101.351525392233</v>
      </c>
      <c r="I804" s="1">
        <v>4.6882712562940903</v>
      </c>
      <c r="J804" s="2">
        <v>1</v>
      </c>
    </row>
    <row r="805" spans="1:10" x14ac:dyDescent="0.3">
      <c r="A805" s="1">
        <v>7.8043688739437203</v>
      </c>
      <c r="B805" s="1">
        <v>216.673869123392</v>
      </c>
      <c r="C805" s="1">
        <v>14160.686766345299</v>
      </c>
      <c r="D805" s="1">
        <v>6.0601435818568401</v>
      </c>
      <c r="E805" s="1">
        <v>281.35597539612201</v>
      </c>
      <c r="F805" s="1">
        <v>468.21253740327001</v>
      </c>
      <c r="G805" s="1">
        <v>15.1475469754768</v>
      </c>
      <c r="H805" s="1">
        <v>62.860626795129598</v>
      </c>
      <c r="I805" s="1">
        <v>4.0755569750639902</v>
      </c>
      <c r="J805" s="2">
        <v>1</v>
      </c>
    </row>
    <row r="806" spans="1:10" x14ac:dyDescent="0.3">
      <c r="A806" s="1">
        <v>4.6661481309147996</v>
      </c>
      <c r="B806" s="1">
        <v>171.28870012027099</v>
      </c>
      <c r="C806" s="1">
        <v>35680.067877428701</v>
      </c>
      <c r="D806" s="1">
        <v>4.8943736166150904</v>
      </c>
      <c r="E806" s="1">
        <v>314.61385120734701</v>
      </c>
      <c r="F806" s="1">
        <v>501.90286412711299</v>
      </c>
      <c r="G806" s="1">
        <v>14.210624450932601</v>
      </c>
      <c r="H806" s="1">
        <v>56.9102540573043</v>
      </c>
      <c r="I806" s="1">
        <v>4.5568637523275699</v>
      </c>
      <c r="J806" s="2">
        <v>1</v>
      </c>
    </row>
    <row r="807" spans="1:10" x14ac:dyDescent="0.3">
      <c r="A807" s="1">
        <v>10.905076410065501</v>
      </c>
      <c r="B807" s="1">
        <v>207.00483655731401</v>
      </c>
      <c r="C807" s="1">
        <v>16099.1518956523</v>
      </c>
      <c r="D807" s="1">
        <v>8.1864789460677798</v>
      </c>
      <c r="E807" s="1">
        <v>369.68386689751901</v>
      </c>
      <c r="F807" s="1">
        <v>575.30903693577</v>
      </c>
      <c r="G807" s="1">
        <v>17.556879619378801</v>
      </c>
      <c r="H807" s="1">
        <v>80.749849224250696</v>
      </c>
      <c r="I807" s="1">
        <v>3.7202643792172001</v>
      </c>
      <c r="J807" s="2">
        <v>1</v>
      </c>
    </row>
    <row r="808" spans="1:10" x14ac:dyDescent="0.3">
      <c r="A808" s="1">
        <v>4.7395487670029803</v>
      </c>
      <c r="B808" s="1">
        <v>162.246885666</v>
      </c>
      <c r="C808" s="1">
        <v>27215.902741709899</v>
      </c>
      <c r="D808" s="1">
        <v>2.86253537445298</v>
      </c>
      <c r="E808" s="1">
        <v>372.81507481024403</v>
      </c>
      <c r="F808" s="1">
        <v>437.21759018140398</v>
      </c>
      <c r="G808" s="1">
        <v>15.130476488722399</v>
      </c>
      <c r="H808" s="1">
        <v>65.0912914244809</v>
      </c>
      <c r="I808" s="1">
        <v>2.9423482254144799</v>
      </c>
      <c r="J808" s="2">
        <v>1</v>
      </c>
    </row>
    <row r="809" spans="1:10" x14ac:dyDescent="0.3">
      <c r="A809" s="1">
        <v>9.8692319349890507</v>
      </c>
      <c r="B809" s="1">
        <v>223.77266131857701</v>
      </c>
      <c r="C809" s="1">
        <v>29549.658822916099</v>
      </c>
      <c r="D809" s="1">
        <v>7.71692292341847</v>
      </c>
      <c r="E809" s="1">
        <v>281.11849034749599</v>
      </c>
      <c r="F809" s="1">
        <v>356.181915856057</v>
      </c>
      <c r="G809" s="1">
        <v>14.202664062204001</v>
      </c>
      <c r="H809" s="1">
        <v>84.013584592143005</v>
      </c>
      <c r="I809" s="1">
        <v>4.7368495770230403</v>
      </c>
      <c r="J809" s="2">
        <v>1</v>
      </c>
    </row>
    <row r="810" spans="1:10" hidden="1" x14ac:dyDescent="0.3">
      <c r="B810">
        <v>182.58222779929201</v>
      </c>
      <c r="C810">
        <v>19575.475362719899</v>
      </c>
      <c r="D810">
        <v>10.048383219584901</v>
      </c>
      <c r="E810">
        <v>424.68899407738797</v>
      </c>
      <c r="F810">
        <v>383.490953913559</v>
      </c>
      <c r="G810">
        <v>19.482945181992498</v>
      </c>
      <c r="H810">
        <v>76.634798249480397</v>
      </c>
      <c r="I810">
        <v>4.3292040499466902</v>
      </c>
      <c r="J810">
        <v>1</v>
      </c>
    </row>
    <row r="811" spans="1:10" x14ac:dyDescent="0.3">
      <c r="A811" s="1">
        <v>5.82754121154277</v>
      </c>
      <c r="B811" s="1">
        <v>191.004930396015</v>
      </c>
      <c r="C811" s="1">
        <v>25863.343244602998</v>
      </c>
      <c r="D811" s="1">
        <v>4.8238315054976804</v>
      </c>
      <c r="E811" s="1">
        <v>316.02551294615699</v>
      </c>
      <c r="F811" s="1">
        <v>370.35728821226701</v>
      </c>
      <c r="G811" s="1">
        <v>18.361858064077499</v>
      </c>
      <c r="H811" s="1">
        <v>48.658108622387502</v>
      </c>
      <c r="I811" s="1">
        <v>3.1791287413400799</v>
      </c>
      <c r="J811" s="2">
        <v>1</v>
      </c>
    </row>
    <row r="812" spans="1:10" x14ac:dyDescent="0.3">
      <c r="A812" s="1">
        <v>0.989912212879138</v>
      </c>
      <c r="B812" s="1">
        <v>133.21694156018</v>
      </c>
      <c r="C812" s="1">
        <v>16922.853898585199</v>
      </c>
      <c r="D812" s="1">
        <v>9.2932886443975598</v>
      </c>
      <c r="E812" s="1">
        <v>444.37573069277897</v>
      </c>
      <c r="F812" s="1">
        <v>322.29119123589101</v>
      </c>
      <c r="G812" s="1">
        <v>10.430076340816299</v>
      </c>
      <c r="H812" s="1">
        <v>43.578465511884197</v>
      </c>
      <c r="I812" s="1">
        <v>5.1606037881605999</v>
      </c>
      <c r="J812" s="2">
        <v>1</v>
      </c>
    </row>
    <row r="813" spans="1:10" hidden="1" x14ac:dyDescent="0.3">
      <c r="B813">
        <v>235.240587305399</v>
      </c>
      <c r="C813">
        <v>10443.7965338947</v>
      </c>
      <c r="D813">
        <v>7.6055188182983402</v>
      </c>
      <c r="F813">
        <v>319.842930095621</v>
      </c>
      <c r="G813">
        <v>8.2865503730238199</v>
      </c>
      <c r="H813">
        <v>80.540351473310594</v>
      </c>
      <c r="I813">
        <v>3.9005085214630402</v>
      </c>
      <c r="J813">
        <v>1</v>
      </c>
    </row>
    <row r="814" spans="1:10" x14ac:dyDescent="0.3">
      <c r="A814" s="1">
        <v>9.4858328734028508</v>
      </c>
      <c r="B814" s="1">
        <v>218.73823553350999</v>
      </c>
      <c r="C814" s="1">
        <v>15357.8333729203</v>
      </c>
      <c r="D814" s="1">
        <v>8.5344584424054197</v>
      </c>
      <c r="E814" s="1">
        <v>315.83139625832302</v>
      </c>
      <c r="F814" s="1">
        <v>429.62221218257901</v>
      </c>
      <c r="G814" s="1">
        <v>15.621138695886801</v>
      </c>
      <c r="H814" s="1">
        <v>64.826028201182098</v>
      </c>
      <c r="I814" s="1">
        <v>3.2211298187840902</v>
      </c>
      <c r="J814" s="2">
        <v>1</v>
      </c>
    </row>
    <row r="815" spans="1:10" x14ac:dyDescent="0.3">
      <c r="A815" s="1">
        <v>6.43572271694911</v>
      </c>
      <c r="B815" s="1">
        <v>214.724669258446</v>
      </c>
      <c r="C815" s="1">
        <v>9363.8539876178493</v>
      </c>
      <c r="D815" s="1">
        <v>9.9976235665251192</v>
      </c>
      <c r="E815" s="1">
        <v>273.46313936554401</v>
      </c>
      <c r="F815" s="1">
        <v>508.345207011708</v>
      </c>
      <c r="G815" s="1">
        <v>12.9258696626637</v>
      </c>
      <c r="H815" s="1">
        <v>71.428589850875994</v>
      </c>
      <c r="I815" s="1">
        <v>4.92533910707375</v>
      </c>
      <c r="J815" s="2">
        <v>1</v>
      </c>
    </row>
    <row r="816" spans="1:10" x14ac:dyDescent="0.3">
      <c r="A816" s="1">
        <v>6.3654972410521804</v>
      </c>
      <c r="B816" s="1">
        <v>205.05653579353699</v>
      </c>
      <c r="C816" s="1">
        <v>7040.7376207775897</v>
      </c>
      <c r="D816" s="1">
        <v>11.302831188490501</v>
      </c>
      <c r="E816" s="1">
        <v>325.32854340517298</v>
      </c>
      <c r="F816" s="1">
        <v>371.57963404091697</v>
      </c>
      <c r="G816" s="1">
        <v>16.352858005837501</v>
      </c>
      <c r="H816" s="1">
        <v>74.312592117930507</v>
      </c>
      <c r="I816" s="1">
        <v>5.1254165764013599</v>
      </c>
      <c r="J816" s="2">
        <v>1</v>
      </c>
    </row>
    <row r="817" spans="1:10" hidden="1" x14ac:dyDescent="0.3">
      <c r="B817">
        <v>202.47516230974199</v>
      </c>
      <c r="C817">
        <v>23828.2076816343</v>
      </c>
      <c r="D817">
        <v>5.5316846128104604</v>
      </c>
      <c r="E817">
        <v>409.28621026813602</v>
      </c>
      <c r="F817">
        <v>414.61765510548702</v>
      </c>
      <c r="G817">
        <v>13.7976564074606</v>
      </c>
      <c r="H817">
        <v>59.5216640750034</v>
      </c>
      <c r="I817">
        <v>5.2663675385766604</v>
      </c>
      <c r="J817">
        <v>1</v>
      </c>
    </row>
    <row r="818" spans="1:10" x14ac:dyDescent="0.3">
      <c r="A818" s="1">
        <v>5.45221492616741</v>
      </c>
      <c r="B818" s="1">
        <v>199.228467544056</v>
      </c>
      <c r="C818" s="1">
        <v>14446.8123896858</v>
      </c>
      <c r="D818" s="1">
        <v>7.68919052855468</v>
      </c>
      <c r="E818" s="1">
        <v>298.31841825422998</v>
      </c>
      <c r="F818" s="1">
        <v>469.13195125801798</v>
      </c>
      <c r="G818" s="1">
        <v>14.020507420373001</v>
      </c>
      <c r="H818" s="1">
        <v>95.306238615956104</v>
      </c>
      <c r="I818" s="1">
        <v>5.1905338103368699</v>
      </c>
      <c r="J818" s="2">
        <v>1</v>
      </c>
    </row>
    <row r="819" spans="1:10" hidden="1" x14ac:dyDescent="0.3">
      <c r="B819">
        <v>215.966579133012</v>
      </c>
      <c r="C819">
        <v>21852.437944482001</v>
      </c>
      <c r="D819">
        <v>7.4575148842225003</v>
      </c>
      <c r="E819">
        <v>283.75582393263198</v>
      </c>
      <c r="F819">
        <v>364.70109535858802</v>
      </c>
      <c r="G819">
        <v>11.3832098838765</v>
      </c>
      <c r="H819">
        <v>76.538802841430197</v>
      </c>
      <c r="I819">
        <v>5.0763624641800202</v>
      </c>
      <c r="J819">
        <v>1</v>
      </c>
    </row>
    <row r="820" spans="1:10" x14ac:dyDescent="0.3">
      <c r="A820" s="1">
        <v>5.4334662389735602</v>
      </c>
      <c r="B820" s="1">
        <v>177.82830229270999</v>
      </c>
      <c r="C820" s="1">
        <v>31421.731633220999</v>
      </c>
      <c r="D820" s="1">
        <v>4.5841339098284104</v>
      </c>
      <c r="E820" s="1">
        <v>347.09735367205701</v>
      </c>
      <c r="F820" s="1">
        <v>490.28467412725001</v>
      </c>
      <c r="G820" s="1">
        <v>16.066439028217001</v>
      </c>
      <c r="H820" s="1">
        <v>58.416698605682001</v>
      </c>
      <c r="I820" s="1">
        <v>2.8711960305894699</v>
      </c>
      <c r="J820" s="2">
        <v>1</v>
      </c>
    </row>
    <row r="821" spans="1:10" hidden="1" x14ac:dyDescent="0.3">
      <c r="A821">
        <v>7.3747754136566703</v>
      </c>
      <c r="B821">
        <v>217.698643798002</v>
      </c>
      <c r="C821">
        <v>12285.8914826075</v>
      </c>
      <c r="D821">
        <v>10.038245002074101</v>
      </c>
      <c r="F821">
        <v>358.98325438036898</v>
      </c>
      <c r="G821">
        <v>16.2937156142949</v>
      </c>
      <c r="H821">
        <v>93.784379861819303</v>
      </c>
      <c r="I821">
        <v>3.5922647284428999</v>
      </c>
      <c r="J821">
        <v>1</v>
      </c>
    </row>
    <row r="822" spans="1:10" hidden="1" x14ac:dyDescent="0.3">
      <c r="B822">
        <v>175.70855329229599</v>
      </c>
      <c r="C822">
        <v>25954.0317643208</v>
      </c>
      <c r="D822">
        <v>6.22932181827092</v>
      </c>
      <c r="E822">
        <v>346.225061633471</v>
      </c>
      <c r="F822">
        <v>379.290645859601</v>
      </c>
      <c r="G822">
        <v>13.636910032644099</v>
      </c>
      <c r="H822">
        <v>50.590765253021701</v>
      </c>
      <c r="I822">
        <v>2.95139575341023</v>
      </c>
      <c r="J822">
        <v>0</v>
      </c>
    </row>
    <row r="823" spans="1:10" x14ac:dyDescent="0.3">
      <c r="A823" s="1">
        <v>5.2269418842729003</v>
      </c>
      <c r="B823" s="1">
        <v>177.31960335087999</v>
      </c>
      <c r="C823" s="1">
        <v>28398.554196372399</v>
      </c>
      <c r="D823" s="1">
        <v>6.2945173929790297</v>
      </c>
      <c r="E823" s="1">
        <v>336.29291845464002</v>
      </c>
      <c r="F823" s="1">
        <v>328.38742980421199</v>
      </c>
      <c r="G823" s="1">
        <v>18.463094761579299</v>
      </c>
      <c r="H823" s="1">
        <v>62.075901989424899</v>
      </c>
      <c r="I823" s="1">
        <v>2.2595502886491801</v>
      </c>
      <c r="J823" s="2">
        <v>0</v>
      </c>
    </row>
    <row r="824" spans="1:10" x14ac:dyDescent="0.3">
      <c r="A824" s="1">
        <v>4.5942091643543899</v>
      </c>
      <c r="B824" s="1">
        <v>185.632858131864</v>
      </c>
      <c r="C824" s="1">
        <v>27981.091190195799</v>
      </c>
      <c r="D824" s="1">
        <v>6.76168321446597</v>
      </c>
      <c r="E824" s="1">
        <v>354.78521743431799</v>
      </c>
      <c r="F824" s="1">
        <v>380.72325234526301</v>
      </c>
      <c r="G824" s="1">
        <v>13.9838330083874</v>
      </c>
      <c r="H824" s="1">
        <v>74.576914442026805</v>
      </c>
      <c r="I824" s="1">
        <v>4.9179098867148099</v>
      </c>
      <c r="J824" s="2">
        <v>0</v>
      </c>
    </row>
    <row r="825" spans="1:10" hidden="1" x14ac:dyDescent="0.3">
      <c r="A825">
        <v>6.7841330237508597</v>
      </c>
      <c r="B825">
        <v>212.44233820906899</v>
      </c>
      <c r="C825">
        <v>12827.6210069853</v>
      </c>
      <c r="D825">
        <v>7.4036418940870901</v>
      </c>
      <c r="F825">
        <v>328.03357573439399</v>
      </c>
      <c r="G825">
        <v>10.861775271034301</v>
      </c>
      <c r="H825">
        <v>89.577036026075106</v>
      </c>
      <c r="I825">
        <v>5.0358228443528699</v>
      </c>
      <c r="J825">
        <v>0</v>
      </c>
    </row>
    <row r="826" spans="1:10" x14ac:dyDescent="0.3">
      <c r="A826" s="1">
        <v>6.4002561642295097</v>
      </c>
      <c r="B826" s="1">
        <v>172.29900014237299</v>
      </c>
      <c r="C826" s="1">
        <v>15936.247359864001</v>
      </c>
      <c r="D826" s="1">
        <v>4.9359977661073504</v>
      </c>
      <c r="E826" s="1">
        <v>340.39293036634001</v>
      </c>
      <c r="F826" s="1">
        <v>435.40560983624198</v>
      </c>
      <c r="G826" s="1">
        <v>11.075621804849501</v>
      </c>
      <c r="H826" s="1">
        <v>58.365994510729102</v>
      </c>
      <c r="I826" s="1">
        <v>4.5614938186926901</v>
      </c>
      <c r="J826" s="2">
        <v>0</v>
      </c>
    </row>
    <row r="827" spans="1:10" hidden="1" x14ac:dyDescent="0.3">
      <c r="A827">
        <v>6.83941589797905</v>
      </c>
      <c r="B827">
        <v>166.866970351113</v>
      </c>
      <c r="C827">
        <v>28508.6377995939</v>
      </c>
      <c r="D827">
        <v>7.2388286450867403</v>
      </c>
      <c r="F827">
        <v>460.76599444952399</v>
      </c>
      <c r="G827">
        <v>11.3787379729667</v>
      </c>
      <c r="H827">
        <v>73.465133131609207</v>
      </c>
      <c r="I827">
        <v>2.85452655157841</v>
      </c>
      <c r="J827">
        <v>0</v>
      </c>
    </row>
    <row r="828" spans="1:10" x14ac:dyDescent="0.3">
      <c r="A828" s="1">
        <v>6.9018634487360604</v>
      </c>
      <c r="B828" s="1">
        <v>164.723486232417</v>
      </c>
      <c r="C828" s="1">
        <v>20442.615014304902</v>
      </c>
      <c r="D828" s="1">
        <v>5.1639313729989897</v>
      </c>
      <c r="E828" s="1">
        <v>341.53708898075701</v>
      </c>
      <c r="F828" s="1">
        <v>468.41634982713902</v>
      </c>
      <c r="G828" s="1">
        <v>10.3626226262991</v>
      </c>
      <c r="H828" s="1">
        <v>65.694877764783897</v>
      </c>
      <c r="I828" s="1">
        <v>4.0479072924612103</v>
      </c>
      <c r="J828" s="2">
        <v>0</v>
      </c>
    </row>
    <row r="829" spans="1:10" hidden="1" x14ac:dyDescent="0.3">
      <c r="B829">
        <v>191.554815152738</v>
      </c>
      <c r="C829">
        <v>22462.1132870361</v>
      </c>
      <c r="D829">
        <v>8.1862583802523794</v>
      </c>
      <c r="F829">
        <v>349.95453401087502</v>
      </c>
      <c r="G829">
        <v>17.247307224770701</v>
      </c>
      <c r="H829">
        <v>76.767796561600306</v>
      </c>
      <c r="I829">
        <v>5.2603011152516803</v>
      </c>
      <c r="J829">
        <v>0</v>
      </c>
    </row>
    <row r="830" spans="1:10" x14ac:dyDescent="0.3">
      <c r="A830" s="1">
        <v>7.8888435740595204</v>
      </c>
      <c r="B830" s="1">
        <v>228.48839375396599</v>
      </c>
      <c r="C830" s="1">
        <v>15824.7887288493</v>
      </c>
      <c r="D830" s="1">
        <v>8.3889442139990305</v>
      </c>
      <c r="E830" s="1">
        <v>314.84329126626199</v>
      </c>
      <c r="F830" s="1">
        <v>423.662707459567</v>
      </c>
      <c r="G830" s="1">
        <v>17.6303624621209</v>
      </c>
      <c r="H830" s="1">
        <v>56.420210305517998</v>
      </c>
      <c r="I830" s="1">
        <v>3.6305239854418598</v>
      </c>
      <c r="J830" s="2">
        <v>0</v>
      </c>
    </row>
    <row r="831" spans="1:10" hidden="1" x14ac:dyDescent="0.3">
      <c r="A831">
        <v>5.52763348250771</v>
      </c>
      <c r="B831">
        <v>218.51892308470801</v>
      </c>
      <c r="C831">
        <v>22095.637163625601</v>
      </c>
      <c r="D831">
        <v>6.4362881606309399</v>
      </c>
      <c r="F831">
        <v>412.86761049011199</v>
      </c>
      <c r="G831">
        <v>12.6401354802765</v>
      </c>
      <c r="H831">
        <v>44.328641393859598</v>
      </c>
      <c r="I831">
        <v>4.5911370502190598</v>
      </c>
      <c r="J831">
        <v>0</v>
      </c>
    </row>
    <row r="832" spans="1:10" x14ac:dyDescent="0.3">
      <c r="A832" s="1">
        <v>6.4924031219562499</v>
      </c>
      <c r="B832" s="1">
        <v>234.91451202397701</v>
      </c>
      <c r="C832" s="1">
        <v>18607.213192973901</v>
      </c>
      <c r="D832" s="1">
        <v>8.6206972948482008</v>
      </c>
      <c r="E832" s="1">
        <v>302.13130586518099</v>
      </c>
      <c r="F832" s="1">
        <v>442.10420764013497</v>
      </c>
      <c r="G832" s="1">
        <v>14.1168236089265</v>
      </c>
      <c r="H832" s="1">
        <v>65.636758578797895</v>
      </c>
      <c r="I832" s="1">
        <v>4.3833946918062701</v>
      </c>
      <c r="J832" s="2">
        <v>0</v>
      </c>
    </row>
    <row r="833" spans="1:10" x14ac:dyDescent="0.3">
      <c r="A833" s="1">
        <v>6.6846997367489696</v>
      </c>
      <c r="B833" s="1">
        <v>193.840931100966</v>
      </c>
      <c r="C833" s="1">
        <v>34157.1844735778</v>
      </c>
      <c r="D833" s="1">
        <v>9.87657405039214</v>
      </c>
      <c r="E833" s="1">
        <v>344.53540723541403</v>
      </c>
      <c r="F833" s="1">
        <v>498.06399624971601</v>
      </c>
      <c r="G833" s="1">
        <v>8.8187565668507002</v>
      </c>
      <c r="H833" s="1">
        <v>66.659352233228304</v>
      </c>
      <c r="I833" s="1">
        <v>4.0306598306323203</v>
      </c>
      <c r="J833" s="2">
        <v>0</v>
      </c>
    </row>
    <row r="834" spans="1:10" hidden="1" x14ac:dyDescent="0.3">
      <c r="B834">
        <v>196.334672796212</v>
      </c>
      <c r="C834">
        <v>24108.127550510198</v>
      </c>
      <c r="D834">
        <v>7.8431436003071502</v>
      </c>
      <c r="E834">
        <v>352.62391167393201</v>
      </c>
      <c r="F834">
        <v>428.77061040859002</v>
      </c>
      <c r="G834">
        <v>10.2876731665576</v>
      </c>
      <c r="H834">
        <v>73.445933756293599</v>
      </c>
      <c r="I834">
        <v>5.0346829573491698</v>
      </c>
      <c r="J834">
        <v>0</v>
      </c>
    </row>
    <row r="835" spans="1:10" hidden="1" x14ac:dyDescent="0.3">
      <c r="A835">
        <v>6.2236777749990901</v>
      </c>
      <c r="B835">
        <v>238.084210655438</v>
      </c>
      <c r="C835">
        <v>22423.495207292501</v>
      </c>
      <c r="D835">
        <v>9.33677379952751</v>
      </c>
      <c r="F835">
        <v>474.66533168597601</v>
      </c>
      <c r="G835">
        <v>14.0277659443519</v>
      </c>
      <c r="H835">
        <v>80.774275491416702</v>
      </c>
      <c r="I835">
        <v>3.9195750574749799</v>
      </c>
      <c r="J835">
        <v>0</v>
      </c>
    </row>
    <row r="836" spans="1:10" x14ac:dyDescent="0.3">
      <c r="A836" s="1">
        <v>4.7586483467686396</v>
      </c>
      <c r="B836" s="1">
        <v>203.53783248501</v>
      </c>
      <c r="C836" s="1">
        <v>23603.065416831101</v>
      </c>
      <c r="D836" s="1">
        <v>7.6671284788004401</v>
      </c>
      <c r="E836" s="1">
        <v>324.08433407149698</v>
      </c>
      <c r="F836" s="1">
        <v>288.91245683813599</v>
      </c>
      <c r="G836" s="1">
        <v>18.064956579413</v>
      </c>
      <c r="H836" s="1">
        <v>85.916666201140302</v>
      </c>
      <c r="I836" s="1">
        <v>4.4055087643767097</v>
      </c>
      <c r="J836" s="2">
        <v>0</v>
      </c>
    </row>
    <row r="837" spans="1:10" x14ac:dyDescent="0.3">
      <c r="A837" s="1">
        <v>7.4408250310613102</v>
      </c>
      <c r="B837" s="1">
        <v>183.36271260192399</v>
      </c>
      <c r="C837" s="1">
        <v>17259.852302409399</v>
      </c>
      <c r="D837" s="1">
        <v>4.6102446924534197</v>
      </c>
      <c r="E837" s="1">
        <v>335.626442632992</v>
      </c>
      <c r="F837" s="1">
        <v>452.99529278701999</v>
      </c>
      <c r="G837" s="1">
        <v>9.7009062829010801</v>
      </c>
      <c r="H837" s="1">
        <v>80.537065291717099</v>
      </c>
      <c r="I837" s="1">
        <v>2.49634261233843</v>
      </c>
      <c r="J837" s="2">
        <v>0</v>
      </c>
    </row>
    <row r="838" spans="1:10" x14ac:dyDescent="0.3">
      <c r="A838" s="1">
        <v>8.0548857440731592</v>
      </c>
      <c r="B838" s="1">
        <v>200.94348395288199</v>
      </c>
      <c r="C838" s="1">
        <v>12642.06594728</v>
      </c>
      <c r="D838" s="1">
        <v>7.30982163862984</v>
      </c>
      <c r="E838" s="1">
        <v>334.44206430768298</v>
      </c>
      <c r="F838" s="1">
        <v>446.74844161157802</v>
      </c>
      <c r="G838" s="1">
        <v>14.949080365255201</v>
      </c>
      <c r="H838" s="1">
        <v>71.202038152614705</v>
      </c>
      <c r="I838" s="1">
        <v>3.5140977745842799</v>
      </c>
      <c r="J838" s="2">
        <v>0</v>
      </c>
    </row>
    <row r="839" spans="1:10" x14ac:dyDescent="0.3">
      <c r="A839" s="1">
        <v>7.0618309721818804</v>
      </c>
      <c r="B839" s="1">
        <v>215.94632201513301</v>
      </c>
      <c r="C839" s="1">
        <v>24991.766020523799</v>
      </c>
      <c r="D839" s="1">
        <v>9.13839083936214</v>
      </c>
      <c r="E839" s="1">
        <v>321.47335956499597</v>
      </c>
      <c r="F839" s="1">
        <v>431.424689427869</v>
      </c>
      <c r="G839" s="1">
        <v>12.9504441561209</v>
      </c>
      <c r="H839" s="1">
        <v>64.025590322784694</v>
      </c>
      <c r="I839" s="1">
        <v>4.2990185869361</v>
      </c>
      <c r="J839" s="2">
        <v>0</v>
      </c>
    </row>
    <row r="840" spans="1:10" hidden="1" x14ac:dyDescent="0.3">
      <c r="B840">
        <v>214.73783068999899</v>
      </c>
      <c r="C840">
        <v>12666.005324849</v>
      </c>
      <c r="D840">
        <v>7.0926913201739303</v>
      </c>
      <c r="E840">
        <v>302.49176809199201</v>
      </c>
      <c r="F840">
        <v>319.423051487024</v>
      </c>
      <c r="G840">
        <v>15.4338342812084</v>
      </c>
      <c r="H840">
        <v>92.6939356383035</v>
      </c>
      <c r="I840">
        <v>5.0058785299841402</v>
      </c>
      <c r="J840">
        <v>0</v>
      </c>
    </row>
    <row r="841" spans="1:10" x14ac:dyDescent="0.3">
      <c r="A841" s="1">
        <v>7.6116098171814297</v>
      </c>
      <c r="B841" s="1">
        <v>222.25226947453899</v>
      </c>
      <c r="C841" s="1">
        <v>25063.683013317801</v>
      </c>
      <c r="D841" s="1">
        <v>8.5611237550604198</v>
      </c>
      <c r="E841" s="1">
        <v>287.94812320443202</v>
      </c>
      <c r="F841" s="1">
        <v>505.26548263739699</v>
      </c>
      <c r="G841" s="1">
        <v>18.273756956279101</v>
      </c>
      <c r="H841" s="1">
        <v>68.3954132082618</v>
      </c>
      <c r="I841" s="1">
        <v>2.8732612095491401</v>
      </c>
      <c r="J841" s="2">
        <v>0</v>
      </c>
    </row>
    <row r="842" spans="1:10" x14ac:dyDescent="0.3">
      <c r="A842" s="1">
        <v>4.6914383151202097</v>
      </c>
      <c r="B842" s="1">
        <v>200.88940639383</v>
      </c>
      <c r="C842" s="1">
        <v>32182.262317798301</v>
      </c>
      <c r="D842" s="1">
        <v>8.5716496382996894</v>
      </c>
      <c r="E842" s="1">
        <v>364.74678634404398</v>
      </c>
      <c r="F842" s="1">
        <v>516.85162253076498</v>
      </c>
      <c r="G842" s="1">
        <v>12.4044387491512</v>
      </c>
      <c r="H842" s="1">
        <v>85.026226910549099</v>
      </c>
      <c r="I842" s="1">
        <v>2.7307922743715398</v>
      </c>
      <c r="J842" s="2">
        <v>0</v>
      </c>
    </row>
    <row r="843" spans="1:10" x14ac:dyDescent="0.3">
      <c r="A843" s="1">
        <v>8.0641701372365606</v>
      </c>
      <c r="B843" s="1">
        <v>209.839333375134</v>
      </c>
      <c r="C843" s="1">
        <v>8712.0025884544593</v>
      </c>
      <c r="D843" s="1">
        <v>8.5915101263089895</v>
      </c>
      <c r="E843" s="1">
        <v>355.44372109287298</v>
      </c>
      <c r="F843" s="1">
        <v>338.84815794627599</v>
      </c>
      <c r="G843" s="1">
        <v>18.721311565046999</v>
      </c>
      <c r="H843" s="1">
        <v>106.243065975946</v>
      </c>
      <c r="I843" s="1">
        <v>3.2460772232480699</v>
      </c>
      <c r="J843" s="2">
        <v>0</v>
      </c>
    </row>
    <row r="844" spans="1:10" x14ac:dyDescent="0.3">
      <c r="A844" s="1">
        <v>4.2929668581496498</v>
      </c>
      <c r="B844" s="1">
        <v>212.80864540548299</v>
      </c>
      <c r="C844" s="1">
        <v>30434.269118406599</v>
      </c>
      <c r="D844" s="1">
        <v>8.6303130140718896</v>
      </c>
      <c r="E844" s="1">
        <v>333.48254007833202</v>
      </c>
      <c r="F844" s="1">
        <v>382.922362971756</v>
      </c>
      <c r="G844" s="1">
        <v>15.7799219702373</v>
      </c>
      <c r="H844" s="1">
        <v>39.775513219931398</v>
      </c>
      <c r="I844" s="1">
        <v>2.8049235828692902</v>
      </c>
      <c r="J844" s="2">
        <v>0</v>
      </c>
    </row>
    <row r="845" spans="1:10" hidden="1" x14ac:dyDescent="0.3">
      <c r="A845">
        <v>7.8657569540923404</v>
      </c>
      <c r="B845">
        <v>184.91291712069801</v>
      </c>
      <c r="C845">
        <v>16147.001950432999</v>
      </c>
      <c r="D845">
        <v>7.3213434428820401</v>
      </c>
      <c r="F845">
        <v>505.91286447093</v>
      </c>
      <c r="G845">
        <v>11.092841670393</v>
      </c>
      <c r="H845">
        <v>88.048988962350904</v>
      </c>
      <c r="I845">
        <v>3.7386183429326199</v>
      </c>
      <c r="J845">
        <v>0</v>
      </c>
    </row>
    <row r="846" spans="1:10" x14ac:dyDescent="0.3">
      <c r="A846" s="1">
        <v>9.0856371016938802</v>
      </c>
      <c r="B846" s="1">
        <v>238.22196802665101</v>
      </c>
      <c r="C846" s="1">
        <v>9001.6587531421301</v>
      </c>
      <c r="D846" s="1">
        <v>9.8202309187360495</v>
      </c>
      <c r="E846" s="1">
        <v>325.10484702962401</v>
      </c>
      <c r="F846" s="1">
        <v>381.34658214927498</v>
      </c>
      <c r="G846" s="1">
        <v>19.195740060131399</v>
      </c>
      <c r="H846" s="1">
        <v>98.490819290889306</v>
      </c>
      <c r="I846" s="1">
        <v>2.54402027554405</v>
      </c>
      <c r="J846" s="2">
        <v>0</v>
      </c>
    </row>
    <row r="847" spans="1:10" x14ac:dyDescent="0.3">
      <c r="A847" s="1">
        <v>6.5924425077852904</v>
      </c>
      <c r="B847" s="1">
        <v>242.48047267706701</v>
      </c>
      <c r="C847" s="1">
        <v>9381.2399307984397</v>
      </c>
      <c r="D847" s="1">
        <v>7.3031836781757198</v>
      </c>
      <c r="E847" s="1">
        <v>312.81439495679899</v>
      </c>
      <c r="F847" s="1">
        <v>440.60113456028603</v>
      </c>
      <c r="G847" s="1">
        <v>14.027296795129301</v>
      </c>
      <c r="H847" s="1">
        <v>70.929879470080493</v>
      </c>
      <c r="I847" s="1">
        <v>3.0608273538358901</v>
      </c>
      <c r="J847" s="2">
        <v>0</v>
      </c>
    </row>
    <row r="848" spans="1:10" hidden="1" x14ac:dyDescent="0.3">
      <c r="A848">
        <v>7.0328187262222297</v>
      </c>
      <c r="B848">
        <v>168.82239525337999</v>
      </c>
      <c r="C848">
        <v>29370.264183818901</v>
      </c>
      <c r="D848">
        <v>5.3905934225957504</v>
      </c>
      <c r="F848">
        <v>521.78088415206003</v>
      </c>
      <c r="G848">
        <v>21.119249245256899</v>
      </c>
      <c r="H848">
        <v>58.876765732013197</v>
      </c>
      <c r="I848">
        <v>3.6333732886680798</v>
      </c>
      <c r="J848">
        <v>0</v>
      </c>
    </row>
    <row r="849" spans="1:10" x14ac:dyDescent="0.3">
      <c r="A849" s="1">
        <v>8.9903172337046495</v>
      </c>
      <c r="B849" s="1">
        <v>195.809028421504</v>
      </c>
      <c r="C849" s="1">
        <v>23728.294014562001</v>
      </c>
      <c r="D849" s="1">
        <v>7.5083052895083897</v>
      </c>
      <c r="E849" s="1">
        <v>348.71461261339198</v>
      </c>
      <c r="F849" s="1">
        <v>551.54038979343397</v>
      </c>
      <c r="G849" s="1">
        <v>15.2543918410668</v>
      </c>
      <c r="H849" s="1">
        <v>75.907869333070494</v>
      </c>
      <c r="I849" s="1">
        <v>4.4945443393621902</v>
      </c>
      <c r="J849" s="2">
        <v>0</v>
      </c>
    </row>
    <row r="850" spans="1:10" hidden="1" x14ac:dyDescent="0.3">
      <c r="A850">
        <v>8.5612189244577994</v>
      </c>
      <c r="B850">
        <v>205.366831106316</v>
      </c>
      <c r="C850">
        <v>16686.312760329401</v>
      </c>
      <c r="D850">
        <v>8.1592990810068002</v>
      </c>
      <c r="F850">
        <v>347.840964894455</v>
      </c>
      <c r="G850">
        <v>18.893136608544001</v>
      </c>
      <c r="H850">
        <v>68.089865465003996</v>
      </c>
      <c r="I850">
        <v>2.8138885986983402</v>
      </c>
      <c r="J850">
        <v>0</v>
      </c>
    </row>
    <row r="851" spans="1:10" x14ac:dyDescent="0.3">
      <c r="A851" s="1">
        <v>6.73915769202205</v>
      </c>
      <c r="B851" s="1">
        <v>156.48275940474099</v>
      </c>
      <c r="C851" s="1">
        <v>30950.681099821501</v>
      </c>
      <c r="D851" s="1">
        <v>6.5430898240780504</v>
      </c>
      <c r="E851" s="1">
        <v>363.17962351383301</v>
      </c>
      <c r="F851" s="1">
        <v>425.28883669723501</v>
      </c>
      <c r="G851" s="1">
        <v>11.6534577536793</v>
      </c>
      <c r="H851" s="1">
        <v>70.367048818029303</v>
      </c>
      <c r="I851" s="1">
        <v>5.2144840161804202</v>
      </c>
      <c r="J851" s="2">
        <v>0</v>
      </c>
    </row>
    <row r="852" spans="1:10" hidden="1" x14ac:dyDescent="0.3">
      <c r="B852">
        <v>209.42683732230199</v>
      </c>
      <c r="C852">
        <v>20827.983843588499</v>
      </c>
      <c r="D852">
        <v>6.5913711396627797</v>
      </c>
      <c r="E852">
        <v>313.87468388860799</v>
      </c>
      <c r="F852">
        <v>567.60415137020698</v>
      </c>
      <c r="G852">
        <v>17.9548485057874</v>
      </c>
      <c r="H852">
        <v>40.140151997980603</v>
      </c>
      <c r="I852">
        <v>4.2382529803790003</v>
      </c>
      <c r="J852">
        <v>0</v>
      </c>
    </row>
    <row r="853" spans="1:10" x14ac:dyDescent="0.3">
      <c r="A853" s="1">
        <v>6.4926271573653702</v>
      </c>
      <c r="B853" s="1">
        <v>213.06538481772799</v>
      </c>
      <c r="C853" s="1">
        <v>34314.0870911772</v>
      </c>
      <c r="D853" s="1">
        <v>9.0411460848434402</v>
      </c>
      <c r="E853" s="1">
        <v>335.29192590906302</v>
      </c>
      <c r="F853" s="1">
        <v>313.25474299672402</v>
      </c>
      <c r="G853" s="1">
        <v>11.1353118270238</v>
      </c>
      <c r="H853" s="1">
        <v>70.829109868924505</v>
      </c>
      <c r="I853" s="1">
        <v>3.3787784927745501</v>
      </c>
      <c r="J853" s="2">
        <v>0</v>
      </c>
    </row>
    <row r="854" spans="1:10" x14ac:dyDescent="0.3">
      <c r="A854" s="1">
        <v>6.7531283528604797</v>
      </c>
      <c r="B854" s="1">
        <v>191.98299454026599</v>
      </c>
      <c r="C854" s="1">
        <v>18222.931957438399</v>
      </c>
      <c r="D854" s="1">
        <v>3.92097366242472</v>
      </c>
      <c r="E854" s="1">
        <v>296.196618041541</v>
      </c>
      <c r="F854" s="1">
        <v>389.74246214090198</v>
      </c>
      <c r="G854" s="1">
        <v>9.6891435679782401</v>
      </c>
      <c r="H854" s="1">
        <v>92.219615229231096</v>
      </c>
      <c r="I854" s="1">
        <v>5.1025167565636096</v>
      </c>
      <c r="J854" s="2">
        <v>0</v>
      </c>
    </row>
    <row r="855" spans="1:10" hidden="1" x14ac:dyDescent="0.3">
      <c r="A855">
        <v>5.0393736087027197</v>
      </c>
      <c r="B855">
        <v>142.86059799603399</v>
      </c>
      <c r="C855">
        <v>40829.353167079797</v>
      </c>
      <c r="D855">
        <v>7.2715427102857104</v>
      </c>
      <c r="F855">
        <v>386.80305663690399</v>
      </c>
      <c r="G855">
        <v>16.823772930441798</v>
      </c>
      <c r="H855">
        <v>52.297113252317601</v>
      </c>
      <c r="I855">
        <v>4.9574197831131501</v>
      </c>
      <c r="J855">
        <v>0</v>
      </c>
    </row>
    <row r="856" spans="1:10" x14ac:dyDescent="0.3">
      <c r="A856" s="1">
        <v>8.2963440555892696</v>
      </c>
      <c r="B856" s="1">
        <v>198.19705121398101</v>
      </c>
      <c r="C856" s="1">
        <v>17468.999801743699</v>
      </c>
      <c r="D856" s="1">
        <v>8.2629039874696897</v>
      </c>
      <c r="E856" s="1">
        <v>369.590740483807</v>
      </c>
      <c r="F856" s="1">
        <v>294.32514221521501</v>
      </c>
      <c r="G856" s="1">
        <v>18.026098152350698</v>
      </c>
      <c r="H856" s="1">
        <v>44.061625184257203</v>
      </c>
      <c r="I856" s="1">
        <v>5.4008107893472399</v>
      </c>
      <c r="J856" s="2">
        <v>0</v>
      </c>
    </row>
    <row r="857" spans="1:10" hidden="1" x14ac:dyDescent="0.3">
      <c r="A857">
        <v>5.4555993516430501</v>
      </c>
      <c r="B857">
        <v>152.38673465827199</v>
      </c>
      <c r="C857">
        <v>37620.248469322403</v>
      </c>
      <c r="D857">
        <v>5.78357981864389</v>
      </c>
      <c r="F857">
        <v>343.417587798417</v>
      </c>
      <c r="G857">
        <v>14.4016540883273</v>
      </c>
      <c r="H857">
        <v>41.1098693749517</v>
      </c>
      <c r="I857">
        <v>4.4763487151197596</v>
      </c>
      <c r="J857">
        <v>0</v>
      </c>
    </row>
    <row r="858" spans="1:10" x14ac:dyDescent="0.3">
      <c r="A858" s="1">
        <v>7.9181833208614902</v>
      </c>
      <c r="B858" s="1">
        <v>224.15200454884601</v>
      </c>
      <c r="C858" s="1">
        <v>20012.172975903399</v>
      </c>
      <c r="D858" s="1">
        <v>9.0087260935494395</v>
      </c>
      <c r="E858" s="1">
        <v>302.39360529274097</v>
      </c>
      <c r="F858" s="1">
        <v>421.89008282690799</v>
      </c>
      <c r="G858" s="1">
        <v>22.1878492079341</v>
      </c>
      <c r="H858" s="1">
        <v>72.727868423157602</v>
      </c>
      <c r="I858" s="1">
        <v>4.7641935943067004</v>
      </c>
      <c r="J858" s="2">
        <v>0</v>
      </c>
    </row>
    <row r="859" spans="1:10" hidden="1" x14ac:dyDescent="0.3">
      <c r="A859">
        <v>5.0180458703839204</v>
      </c>
      <c r="B859">
        <v>194.66816713135501</v>
      </c>
      <c r="C859">
        <v>27317.099444298899</v>
      </c>
      <c r="D859">
        <v>6.1554836525199903</v>
      </c>
      <c r="F859">
        <v>313.47795930260997</v>
      </c>
      <c r="G859">
        <v>10.40747880366</v>
      </c>
      <c r="H859">
        <v>85.685272474014894</v>
      </c>
      <c r="I859">
        <v>5.0351537069239898</v>
      </c>
      <c r="J859">
        <v>0</v>
      </c>
    </row>
    <row r="860" spans="1:10" hidden="1" x14ac:dyDescent="0.3">
      <c r="A860">
        <v>6.49543528521599</v>
      </c>
      <c r="B860">
        <v>252.01090260996801</v>
      </c>
      <c r="C860">
        <v>32775.632584978099</v>
      </c>
      <c r="D860">
        <v>8.4793020004039299</v>
      </c>
      <c r="F860">
        <v>330.045051770925</v>
      </c>
      <c r="G860">
        <v>9.8540112852376698</v>
      </c>
      <c r="H860">
        <v>80.561077330859405</v>
      </c>
      <c r="I860">
        <v>3.3904705401970801</v>
      </c>
      <c r="J860">
        <v>0</v>
      </c>
    </row>
    <row r="861" spans="1:10" hidden="1" x14ac:dyDescent="0.3">
      <c r="B861">
        <v>203.05024386397599</v>
      </c>
      <c r="C861">
        <v>28184.900526966299</v>
      </c>
      <c r="D861">
        <v>7.0766335817695198</v>
      </c>
      <c r="E861">
        <v>344.52417928019003</v>
      </c>
      <c r="F861">
        <v>445.70076123987599</v>
      </c>
      <c r="G861">
        <v>19.775367127025302</v>
      </c>
      <c r="H861">
        <v>53.270151578473097</v>
      </c>
      <c r="I861">
        <v>4.4561040612342104</v>
      </c>
      <c r="J861">
        <v>0</v>
      </c>
    </row>
    <row r="862" spans="1:10" x14ac:dyDescent="0.3">
      <c r="A862" s="1">
        <v>8.78316762390563</v>
      </c>
      <c r="B862" s="1">
        <v>218.032839770538</v>
      </c>
      <c r="C862" s="1">
        <v>16183.586649397501</v>
      </c>
      <c r="D862" s="1">
        <v>7.3904740959480604</v>
      </c>
      <c r="E862" s="1">
        <v>334.05388545873802</v>
      </c>
      <c r="F862" s="1">
        <v>389.02161560303199</v>
      </c>
      <c r="G862" s="1">
        <v>16.354520235606799</v>
      </c>
      <c r="H862" s="1">
        <v>47.100982069233197</v>
      </c>
      <c r="I862" s="1">
        <v>4.2741368841431298</v>
      </c>
      <c r="J862" s="2">
        <v>0</v>
      </c>
    </row>
    <row r="863" spans="1:10" hidden="1" x14ac:dyDescent="0.3">
      <c r="B863">
        <v>184.75069791262899</v>
      </c>
      <c r="C863">
        <v>28499.107327973401</v>
      </c>
      <c r="D863">
        <v>6.5500310940598201</v>
      </c>
      <c r="E863">
        <v>330.71954876938401</v>
      </c>
      <c r="F863">
        <v>381.501603573502</v>
      </c>
      <c r="G863">
        <v>11.0444051341684</v>
      </c>
      <c r="H863">
        <v>62.014822092729503</v>
      </c>
      <c r="I863">
        <v>3.4032695870838499</v>
      </c>
      <c r="J863">
        <v>0</v>
      </c>
    </row>
    <row r="864" spans="1:10" x14ac:dyDescent="0.3">
      <c r="A864" s="1">
        <v>8.1596667041849393</v>
      </c>
      <c r="B864" s="1">
        <v>215.64821633422099</v>
      </c>
      <c r="C864" s="1">
        <v>17068.298862919499</v>
      </c>
      <c r="D864" s="1">
        <v>8.7696217670006895</v>
      </c>
      <c r="E864" s="1">
        <v>319.25320113032899</v>
      </c>
      <c r="F864" s="1">
        <v>459.54115883111598</v>
      </c>
      <c r="G864" s="1">
        <v>14.1925443529967</v>
      </c>
      <c r="H864" s="1">
        <v>60.373722302826401</v>
      </c>
      <c r="I864" s="1">
        <v>2.95719484915081</v>
      </c>
      <c r="J864" s="2">
        <v>0</v>
      </c>
    </row>
    <row r="865" spans="1:10" x14ac:dyDescent="0.3">
      <c r="A865" s="1">
        <v>7.6853968433158402</v>
      </c>
      <c r="B865" s="1">
        <v>230.33570757087301</v>
      </c>
      <c r="C865" s="1">
        <v>7324.7014254584601</v>
      </c>
      <c r="D865" s="1">
        <v>7.9913661828856899</v>
      </c>
      <c r="E865" s="1">
        <v>331.51253342968698</v>
      </c>
      <c r="F865" s="1">
        <v>492.85039138945098</v>
      </c>
      <c r="G865" s="1">
        <v>14.2339515975609</v>
      </c>
      <c r="H865" s="1">
        <v>74.068658157186306</v>
      </c>
      <c r="I865" s="1">
        <v>4.1791871276816099</v>
      </c>
      <c r="J865" s="2">
        <v>0</v>
      </c>
    </row>
    <row r="866" spans="1:10" x14ac:dyDescent="0.3">
      <c r="A866" s="1">
        <v>7.7620207445167502</v>
      </c>
      <c r="B866" s="1">
        <v>173.636742031024</v>
      </c>
      <c r="C866" s="1">
        <v>15548.416673502201</v>
      </c>
      <c r="D866" s="1">
        <v>5.0186711022330597</v>
      </c>
      <c r="E866" s="1">
        <v>330.390976259936</v>
      </c>
      <c r="F866" s="1">
        <v>520.64077376078899</v>
      </c>
      <c r="G866" s="1">
        <v>11.147704109056599</v>
      </c>
      <c r="H866" s="1">
        <v>87.481504599210496</v>
      </c>
      <c r="I866" s="1">
        <v>3.25630132858277</v>
      </c>
      <c r="J866" s="2">
        <v>0</v>
      </c>
    </row>
    <row r="867" spans="1:10" x14ac:dyDescent="0.3">
      <c r="A867" s="1">
        <v>7.2079310974309703</v>
      </c>
      <c r="B867" s="1">
        <v>204.01034652932501</v>
      </c>
      <c r="C867" s="1">
        <v>18493.872175475099</v>
      </c>
      <c r="D867" s="1">
        <v>5.5578637556606703</v>
      </c>
      <c r="E867" s="1">
        <v>311.56822718599102</v>
      </c>
      <c r="F867" s="1">
        <v>437.51204208786601</v>
      </c>
      <c r="G867" s="1">
        <v>12.9945955366767</v>
      </c>
      <c r="H867" s="1">
        <v>31.390450294319599</v>
      </c>
      <c r="I867" s="1">
        <v>4.7055618835251103</v>
      </c>
      <c r="J867" s="2">
        <v>0</v>
      </c>
    </row>
    <row r="868" spans="1:10" x14ac:dyDescent="0.3">
      <c r="A868" s="1">
        <v>6.9870415002899096</v>
      </c>
      <c r="B868" s="1">
        <v>169.727115772833</v>
      </c>
      <c r="C868" s="1">
        <v>19472.6243284964</v>
      </c>
      <c r="D868" s="1">
        <v>5.0176980882955302</v>
      </c>
      <c r="E868" s="1">
        <v>366.01891959337001</v>
      </c>
      <c r="F868" s="1">
        <v>425.67096395845101</v>
      </c>
      <c r="G868" s="1">
        <v>17.3146811256535</v>
      </c>
      <c r="H868" s="1">
        <v>48.882198433769702</v>
      </c>
      <c r="I868" s="1">
        <v>4.47516110274477</v>
      </c>
      <c r="J868" s="2">
        <v>0</v>
      </c>
    </row>
    <row r="869" spans="1:10" x14ac:dyDescent="0.3">
      <c r="A869" s="1">
        <v>4.6921965634929697</v>
      </c>
      <c r="B869" s="1">
        <v>221.54777341772601</v>
      </c>
      <c r="C869" s="1">
        <v>24211.6307702593</v>
      </c>
      <c r="D869" s="1">
        <v>9.3632498253633898</v>
      </c>
      <c r="E869" s="1">
        <v>307.71399582698399</v>
      </c>
      <c r="F869" s="1">
        <v>406.551667016392</v>
      </c>
      <c r="G869" s="1">
        <v>12.6182517815746</v>
      </c>
      <c r="H869" s="1">
        <v>60.003147675998598</v>
      </c>
      <c r="I869" s="1">
        <v>4.0090060616771996</v>
      </c>
      <c r="J869" s="2">
        <v>0</v>
      </c>
    </row>
    <row r="870" spans="1:10" hidden="1" x14ac:dyDescent="0.3">
      <c r="B870">
        <v>219.72571264316801</v>
      </c>
      <c r="C870">
        <v>9840.7828198504594</v>
      </c>
      <c r="D870">
        <v>8.5136546090788308</v>
      </c>
      <c r="E870">
        <v>309.83873238358302</v>
      </c>
      <c r="F870">
        <v>396.80565205746899</v>
      </c>
      <c r="G870">
        <v>12.428763405196801</v>
      </c>
      <c r="H870">
        <v>71.625496566663998</v>
      </c>
      <c r="I870">
        <v>3.1834353228955998</v>
      </c>
      <c r="J870">
        <v>0</v>
      </c>
    </row>
    <row r="871" spans="1:10" hidden="1" x14ac:dyDescent="0.3">
      <c r="A871">
        <v>4.0594314680291701</v>
      </c>
      <c r="B871">
        <v>200.38307954577999</v>
      </c>
      <c r="C871">
        <v>25770.006721656599</v>
      </c>
      <c r="D871">
        <v>8.3421297669478598</v>
      </c>
      <c r="F871">
        <v>414.15782602305097</v>
      </c>
      <c r="G871">
        <v>11.084834057503601</v>
      </c>
      <c r="I871">
        <v>4.3303215641542403</v>
      </c>
      <c r="J871">
        <v>0</v>
      </c>
    </row>
    <row r="872" spans="1:10" hidden="1" x14ac:dyDescent="0.3">
      <c r="A872">
        <v>8.3899456587712908</v>
      </c>
      <c r="B872">
        <v>213.665684788058</v>
      </c>
      <c r="C872">
        <v>17674.706148701302</v>
      </c>
      <c r="D872">
        <v>8.3488147612495496</v>
      </c>
      <c r="F872">
        <v>471.369880474816</v>
      </c>
      <c r="G872">
        <v>19.301248206316</v>
      </c>
      <c r="H872">
        <v>70.829513407170793</v>
      </c>
      <c r="I872">
        <v>3.5697173123209298</v>
      </c>
      <c r="J872">
        <v>0</v>
      </c>
    </row>
    <row r="873" spans="1:10" x14ac:dyDescent="0.3">
      <c r="A873" s="1">
        <v>10.695532491586199</v>
      </c>
      <c r="B873" s="1">
        <v>220.45107827315499</v>
      </c>
      <c r="C873" s="1">
        <v>10571.7703769689</v>
      </c>
      <c r="D873" s="1">
        <v>6.5214222849478896</v>
      </c>
      <c r="E873" s="1">
        <v>295.97609438349701</v>
      </c>
      <c r="F873" s="1">
        <v>414.256086475892</v>
      </c>
      <c r="G873" s="1">
        <v>14.7748005988614</v>
      </c>
      <c r="H873" s="1">
        <v>58.735932885039297</v>
      </c>
      <c r="I873" s="1">
        <v>4.1548453275107597</v>
      </c>
      <c r="J873" s="2">
        <v>0</v>
      </c>
    </row>
    <row r="874" spans="1:10" x14ac:dyDescent="0.3">
      <c r="A874" s="1">
        <v>6.7916969068947504</v>
      </c>
      <c r="B874" s="1">
        <v>175.89434585427799</v>
      </c>
      <c r="C874" s="1">
        <v>21467.950865982799</v>
      </c>
      <c r="D874" s="1">
        <v>7.1012238163214798</v>
      </c>
      <c r="E874" s="1">
        <v>349.492177317749</v>
      </c>
      <c r="F874" s="1">
        <v>427.23974032885798</v>
      </c>
      <c r="G874" s="1">
        <v>12.556983190453</v>
      </c>
      <c r="H874" s="1">
        <v>55.253911625763998</v>
      </c>
      <c r="I874" s="1">
        <v>2.8173913739618901</v>
      </c>
      <c r="J874" s="2">
        <v>0</v>
      </c>
    </row>
    <row r="875" spans="1:10" hidden="1" x14ac:dyDescent="0.3">
      <c r="A875">
        <v>9.9539521115561094</v>
      </c>
      <c r="B875">
        <v>232.949001873366</v>
      </c>
      <c r="C875">
        <v>3773.2811465808099</v>
      </c>
      <c r="D875">
        <v>9.9798496221009305</v>
      </c>
      <c r="F875">
        <v>339.88302869364202</v>
      </c>
      <c r="G875">
        <v>18.343590214904001</v>
      </c>
      <c r="H875">
        <v>82.449002075440902</v>
      </c>
      <c r="I875">
        <v>4.0529050694330904</v>
      </c>
      <c r="J875">
        <v>0</v>
      </c>
    </row>
    <row r="876" spans="1:10" hidden="1" x14ac:dyDescent="0.3">
      <c r="B876">
        <v>218.986406241385</v>
      </c>
      <c r="C876">
        <v>9836.40184717989</v>
      </c>
      <c r="D876">
        <v>7.0646724948967403</v>
      </c>
      <c r="E876">
        <v>328.72428899396101</v>
      </c>
      <c r="F876">
        <v>386.34524747738197</v>
      </c>
      <c r="G876">
        <v>15.547963572423701</v>
      </c>
      <c r="H876">
        <v>57.328116057837001</v>
      </c>
      <c r="I876">
        <v>3.8372566271233399</v>
      </c>
      <c r="J876">
        <v>0</v>
      </c>
    </row>
    <row r="877" spans="1:10" x14ac:dyDescent="0.3">
      <c r="A877" s="1">
        <v>4.4897837961991698</v>
      </c>
      <c r="B877" s="1">
        <v>188.25193911765501</v>
      </c>
      <c r="C877" s="1">
        <v>14906.047921748999</v>
      </c>
      <c r="D877" s="1">
        <v>8.4860302431925199</v>
      </c>
      <c r="E877" s="1">
        <v>374.22692624760799</v>
      </c>
      <c r="F877" s="1">
        <v>518.58525264977698</v>
      </c>
      <c r="G877" s="1">
        <v>11.226577989259299</v>
      </c>
      <c r="H877" s="1">
        <v>65.182758733768907</v>
      </c>
      <c r="I877" s="1">
        <v>3.77622563147944</v>
      </c>
      <c r="J877" s="2">
        <v>0</v>
      </c>
    </row>
    <row r="878" spans="1:10" x14ac:dyDescent="0.3">
      <c r="A878" s="1">
        <v>8.0208691028714707</v>
      </c>
      <c r="B878" s="1">
        <v>175.873676210106</v>
      </c>
      <c r="C878" s="1">
        <v>21759.363929401501</v>
      </c>
      <c r="D878" s="1">
        <v>7.4872781200168204</v>
      </c>
      <c r="E878" s="1">
        <v>352.98311196312801</v>
      </c>
      <c r="F878" s="1">
        <v>428.66096486233602</v>
      </c>
      <c r="G878" s="1">
        <v>4.9668616188070001</v>
      </c>
      <c r="H878" s="1">
        <v>72.305218671572206</v>
      </c>
      <c r="I878" s="1">
        <v>3.44212123629549</v>
      </c>
      <c r="J878" s="2">
        <v>0</v>
      </c>
    </row>
    <row r="879" spans="1:10" x14ac:dyDescent="0.3">
      <c r="A879" s="1">
        <v>5.0900353321672904</v>
      </c>
      <c r="B879" s="1">
        <v>174.266357487373</v>
      </c>
      <c r="C879" s="1">
        <v>34094.057177437797</v>
      </c>
      <c r="D879" s="1">
        <v>6.7419094452044996</v>
      </c>
      <c r="E879" s="1">
        <v>376.663607879393</v>
      </c>
      <c r="F879" s="1">
        <v>526.36108158015998</v>
      </c>
      <c r="G879" s="1">
        <v>17.107563130581699</v>
      </c>
      <c r="H879" s="1">
        <v>48.546257496086298</v>
      </c>
      <c r="I879" s="1">
        <v>4.8388622802237098</v>
      </c>
      <c r="J879" s="2">
        <v>0</v>
      </c>
    </row>
    <row r="880" spans="1:10" hidden="1" x14ac:dyDescent="0.3">
      <c r="A880">
        <v>6.4668747089298604</v>
      </c>
      <c r="B880">
        <v>214.33727039379801</v>
      </c>
      <c r="C880">
        <v>14848.1294887403</v>
      </c>
      <c r="D880">
        <v>7.0549379664862801</v>
      </c>
      <c r="E880">
        <v>304.573245107432</v>
      </c>
      <c r="F880">
        <v>304.956371711023</v>
      </c>
      <c r="G880">
        <v>12.1808260126655</v>
      </c>
      <c r="I880">
        <v>3.4081687916535501</v>
      </c>
      <c r="J880">
        <v>0</v>
      </c>
    </row>
    <row r="881" spans="1:10" x14ac:dyDescent="0.3">
      <c r="A881" s="1">
        <v>6.70249621624402</v>
      </c>
      <c r="B881" s="1">
        <v>208.55378445475901</v>
      </c>
      <c r="C881" s="1">
        <v>29057.2276174894</v>
      </c>
      <c r="D881" s="1">
        <v>7.0294911109701896</v>
      </c>
      <c r="E881" s="1">
        <v>302.744960192382</v>
      </c>
      <c r="F881" s="1">
        <v>361.947758191616</v>
      </c>
      <c r="G881" s="1">
        <v>10.6145815894574</v>
      </c>
      <c r="H881" s="1">
        <v>53.8797371509973</v>
      </c>
      <c r="I881" s="1">
        <v>4.2679529339820999</v>
      </c>
      <c r="J881" s="2">
        <v>0</v>
      </c>
    </row>
    <row r="882" spans="1:10" hidden="1" x14ac:dyDescent="0.3">
      <c r="A882">
        <v>5.7662041335616196</v>
      </c>
      <c r="B882">
        <v>179.57265248274001</v>
      </c>
      <c r="C882">
        <v>27700.121945252198</v>
      </c>
      <c r="D882">
        <v>6.1989372188190002</v>
      </c>
      <c r="F882">
        <v>536.26867266845602</v>
      </c>
      <c r="G882">
        <v>12.8281207352188</v>
      </c>
      <c r="H882">
        <v>90.006765498714401</v>
      </c>
      <c r="I882">
        <v>4.4720181697222596</v>
      </c>
      <c r="J882">
        <v>0</v>
      </c>
    </row>
    <row r="883" spans="1:10" x14ac:dyDescent="0.3">
      <c r="A883" s="1">
        <v>6.5710992165074797</v>
      </c>
      <c r="B883" s="1">
        <v>207.74102501484299</v>
      </c>
      <c r="C883" s="1">
        <v>23372.882653692301</v>
      </c>
      <c r="D883" s="1">
        <v>6.2801951621308696</v>
      </c>
      <c r="E883" s="1">
        <v>313.84697246554202</v>
      </c>
      <c r="F883" s="1">
        <v>497.90231984559</v>
      </c>
      <c r="G883" s="1">
        <v>12.874804979031399</v>
      </c>
      <c r="H883" s="1">
        <v>75.416710198461999</v>
      </c>
      <c r="I883" s="1">
        <v>4.5559492364270699</v>
      </c>
      <c r="J883" s="2">
        <v>0</v>
      </c>
    </row>
    <row r="884" spans="1:10" x14ac:dyDescent="0.3">
      <c r="A884" s="1">
        <v>8.5092200489215895</v>
      </c>
      <c r="B884" s="1">
        <v>200.30434810023999</v>
      </c>
      <c r="C884" s="1">
        <v>10587.3049294749</v>
      </c>
      <c r="D884" s="1">
        <v>6.3925450636138601</v>
      </c>
      <c r="E884" s="1">
        <v>307.398959517869</v>
      </c>
      <c r="F884" s="1">
        <v>585.22262838218501</v>
      </c>
      <c r="G884" s="1">
        <v>11.798990545970801</v>
      </c>
      <c r="H884" s="1">
        <v>63.827568694086899</v>
      </c>
      <c r="I884" s="1">
        <v>2.5198915810235101</v>
      </c>
      <c r="J884" s="2">
        <v>0</v>
      </c>
    </row>
    <row r="885" spans="1:10" x14ac:dyDescent="0.3">
      <c r="A885" s="1">
        <v>5.9539818781347797</v>
      </c>
      <c r="B885" s="1">
        <v>186.457083749574</v>
      </c>
      <c r="C885" s="1">
        <v>32241.0796143236</v>
      </c>
      <c r="D885" s="1">
        <v>8.4396807123144093</v>
      </c>
      <c r="E885" s="1">
        <v>347.713157165474</v>
      </c>
      <c r="F885" s="1">
        <v>416.09099789344998</v>
      </c>
      <c r="G885" s="1">
        <v>14.638926518042</v>
      </c>
      <c r="H885" s="1">
        <v>68.907754272232793</v>
      </c>
      <c r="I885" s="1">
        <v>4.0719164871704798</v>
      </c>
      <c r="J885" s="2">
        <v>0</v>
      </c>
    </row>
    <row r="886" spans="1:10" hidden="1" x14ac:dyDescent="0.3">
      <c r="A886">
        <v>5.4031964917049597</v>
      </c>
      <c r="B886">
        <v>185.643522717406</v>
      </c>
      <c r="C886">
        <v>27509.893424715501</v>
      </c>
      <c r="D886">
        <v>8.2575871851329801</v>
      </c>
      <c r="F886">
        <v>587.378692140255</v>
      </c>
      <c r="G886">
        <v>10.0240391846552</v>
      </c>
      <c r="H886">
        <v>63.397499850611297</v>
      </c>
      <c r="I886">
        <v>3.8714631110972899</v>
      </c>
      <c r="J886">
        <v>0</v>
      </c>
    </row>
    <row r="887" spans="1:10" hidden="1" x14ac:dyDescent="0.3">
      <c r="A887">
        <v>5.5969299513157997</v>
      </c>
      <c r="B887">
        <v>162.724672258178</v>
      </c>
      <c r="C887">
        <v>23930.374548905598</v>
      </c>
      <c r="D887">
        <v>7.4565565097242699</v>
      </c>
      <c r="F887">
        <v>535.33956052568897</v>
      </c>
      <c r="G887">
        <v>19.1747387064189</v>
      </c>
      <c r="H887">
        <v>54.966316649152397</v>
      </c>
      <c r="I887">
        <v>3.50676460633023</v>
      </c>
      <c r="J887">
        <v>0</v>
      </c>
    </row>
    <row r="888" spans="1:10" x14ac:dyDescent="0.3">
      <c r="A888" s="1">
        <v>10.6329096060715</v>
      </c>
      <c r="B888" s="1">
        <v>198.37801183496501</v>
      </c>
      <c r="C888" s="1">
        <v>12958.748456883601</v>
      </c>
      <c r="D888" s="1">
        <v>7.13549664386976</v>
      </c>
      <c r="E888" s="1">
        <v>322.62324865918703</v>
      </c>
      <c r="F888" s="1">
        <v>522.02787031009302</v>
      </c>
      <c r="G888" s="1">
        <v>16.722194604136799</v>
      </c>
      <c r="H888" s="1">
        <v>71.776017550151707</v>
      </c>
      <c r="I888" s="1">
        <v>3.7224548508058501</v>
      </c>
      <c r="J888" s="2">
        <v>0</v>
      </c>
    </row>
    <row r="889" spans="1:10" hidden="1" x14ac:dyDescent="0.3">
      <c r="A889">
        <v>4.9168192288167401</v>
      </c>
      <c r="B889">
        <v>162.45678429062099</v>
      </c>
      <c r="C889">
        <v>22829.123211930499</v>
      </c>
      <c r="D889">
        <v>4.0244556574931503</v>
      </c>
      <c r="E889">
        <v>360.590445090142</v>
      </c>
      <c r="F889">
        <v>541.77231505973396</v>
      </c>
      <c r="G889">
        <v>11.580140749581499</v>
      </c>
      <c r="I889">
        <v>3.8367032388187599</v>
      </c>
      <c r="J889">
        <v>0</v>
      </c>
    </row>
    <row r="890" spans="1:10" x14ac:dyDescent="0.3">
      <c r="A890" s="1">
        <v>7.1830959315085403</v>
      </c>
      <c r="B890" s="1">
        <v>200.36815895582501</v>
      </c>
      <c r="C890" s="1">
        <v>13501.677965117</v>
      </c>
      <c r="D890" s="1">
        <v>7.9820967080622696</v>
      </c>
      <c r="E890" s="1">
        <v>358.33184894940899</v>
      </c>
      <c r="F890" s="1">
        <v>617.54090649112595</v>
      </c>
      <c r="G890" s="1">
        <v>11.1765481281359</v>
      </c>
      <c r="H890" s="1">
        <v>71.536834301314599</v>
      </c>
      <c r="I890" s="1">
        <v>3.8065394387932199</v>
      </c>
      <c r="J890" s="2">
        <v>0</v>
      </c>
    </row>
    <row r="891" spans="1:10" x14ac:dyDescent="0.3">
      <c r="A891" s="1">
        <v>5.9234414145714798</v>
      </c>
      <c r="B891" s="1">
        <v>167.65860220231801</v>
      </c>
      <c r="C891" s="1">
        <v>25951.5540356729</v>
      </c>
      <c r="D891" s="1">
        <v>6.2961032034999498</v>
      </c>
      <c r="E891" s="1">
        <v>350.38198108956999</v>
      </c>
      <c r="F891" s="1">
        <v>471.85751068419103</v>
      </c>
      <c r="G891" s="1">
        <v>15.7704641796947</v>
      </c>
      <c r="H891" s="1">
        <v>53.321812334210797</v>
      </c>
      <c r="I891" s="1">
        <v>4.10736363014529</v>
      </c>
      <c r="J891" s="2">
        <v>0</v>
      </c>
    </row>
    <row r="892" spans="1:10" x14ac:dyDescent="0.3">
      <c r="A892" s="1">
        <v>7.3770365037690198</v>
      </c>
      <c r="B892" s="1">
        <v>175.00827573199001</v>
      </c>
      <c r="C892" s="1">
        <v>15340.951839023101</v>
      </c>
      <c r="D892" s="1">
        <v>6.1448449822310698</v>
      </c>
      <c r="E892" s="1">
        <v>371.010523834433</v>
      </c>
      <c r="F892" s="1">
        <v>579.46182442854297</v>
      </c>
      <c r="G892" s="1">
        <v>11.915739635208601</v>
      </c>
      <c r="H892" s="1">
        <v>78.179170838404303</v>
      </c>
      <c r="I892" s="1">
        <v>4.5316586881512002</v>
      </c>
      <c r="J892" s="2">
        <v>0</v>
      </c>
    </row>
    <row r="893" spans="1:10" x14ac:dyDescent="0.3">
      <c r="A893" s="1">
        <v>7.8334958810647297</v>
      </c>
      <c r="B893" s="1">
        <v>220.95743260845799</v>
      </c>
      <c r="C893" s="1">
        <v>28338.981460565999</v>
      </c>
      <c r="D893" s="1">
        <v>9.3708484444209201</v>
      </c>
      <c r="E893" s="1">
        <v>316.27440333709399</v>
      </c>
      <c r="F893" s="1">
        <v>462.14242417044397</v>
      </c>
      <c r="G893" s="1">
        <v>15.33300458381</v>
      </c>
      <c r="H893" s="1">
        <v>57.033521765671701</v>
      </c>
      <c r="I893" s="1">
        <v>5.5808299630354199</v>
      </c>
      <c r="J893" s="2">
        <v>0</v>
      </c>
    </row>
    <row r="894" spans="1:10" x14ac:dyDescent="0.3">
      <c r="A894" s="1">
        <v>4.7457643714811502</v>
      </c>
      <c r="B894" s="1">
        <v>186.30313706565599</v>
      </c>
      <c r="C894" s="1">
        <v>33153.812975580498</v>
      </c>
      <c r="D894" s="1">
        <v>8.8404735005257695</v>
      </c>
      <c r="E894" s="1">
        <v>370.167851012808</v>
      </c>
      <c r="F894" s="1">
        <v>296.96410172607301</v>
      </c>
      <c r="G894" s="1">
        <v>14.7843135773794</v>
      </c>
      <c r="H894" s="1">
        <v>48.451374536194599</v>
      </c>
      <c r="I894" s="1">
        <v>3.6991462587291002</v>
      </c>
      <c r="J894" s="2">
        <v>0</v>
      </c>
    </row>
    <row r="895" spans="1:10" x14ac:dyDescent="0.3">
      <c r="A895" s="1">
        <v>9.0558257846775003</v>
      </c>
      <c r="B895" s="1">
        <v>196.475898857267</v>
      </c>
      <c r="C895" s="1">
        <v>20226.287944826701</v>
      </c>
      <c r="D895" s="1">
        <v>5.8385943482965503</v>
      </c>
      <c r="E895" s="1">
        <v>298.80356031305303</v>
      </c>
      <c r="F895" s="1">
        <v>342.35941054072703</v>
      </c>
      <c r="G895" s="1">
        <v>12.8136342587095</v>
      </c>
      <c r="H895" s="1">
        <v>84.279218395195798</v>
      </c>
      <c r="I895" s="1">
        <v>5.45691283015669</v>
      </c>
      <c r="J895" s="2">
        <v>0</v>
      </c>
    </row>
    <row r="896" spans="1:10" x14ac:dyDescent="0.3">
      <c r="A896" s="1">
        <v>5.4921559829578301</v>
      </c>
      <c r="B896" s="1">
        <v>176.27140374150599</v>
      </c>
      <c r="C896" s="1">
        <v>26422.097888905399</v>
      </c>
      <c r="D896" s="1">
        <v>8.0729336375679495</v>
      </c>
      <c r="E896" s="1">
        <v>366.64476621156399</v>
      </c>
      <c r="F896" s="1">
        <v>500.93878786517098</v>
      </c>
      <c r="G896" s="1">
        <v>7.6097977270142598</v>
      </c>
      <c r="H896" s="1">
        <v>59.396786813204002</v>
      </c>
      <c r="I896" s="1">
        <v>3.2941293660854298</v>
      </c>
      <c r="J896" s="2">
        <v>0</v>
      </c>
    </row>
    <row r="897" spans="1:10" x14ac:dyDescent="0.3">
      <c r="A897" s="1">
        <v>4.48751747901093</v>
      </c>
      <c r="B897" s="1">
        <v>199.05140273340501</v>
      </c>
      <c r="C897" s="1">
        <v>36860.468899312596</v>
      </c>
      <c r="D897" s="1">
        <v>9.7515607966362801</v>
      </c>
      <c r="E897" s="1">
        <v>338.04942752909199</v>
      </c>
      <c r="F897" s="1">
        <v>390.56694531509902</v>
      </c>
      <c r="G897" s="1">
        <v>8.1234701115318995</v>
      </c>
      <c r="H897" s="1">
        <v>75.668784523371002</v>
      </c>
      <c r="I897" s="1">
        <v>2.7657222477016701</v>
      </c>
      <c r="J897" s="2">
        <v>0</v>
      </c>
    </row>
    <row r="898" spans="1:10" x14ac:dyDescent="0.3">
      <c r="A898" s="1">
        <v>7.0271856592718702</v>
      </c>
      <c r="B898" s="1">
        <v>185.320701431136</v>
      </c>
      <c r="C898" s="1">
        <v>30988.9730193785</v>
      </c>
      <c r="D898" s="1">
        <v>8.6004771868349401</v>
      </c>
      <c r="E898" s="1">
        <v>327.46266996635501</v>
      </c>
      <c r="F898" s="1">
        <v>326.26908019790898</v>
      </c>
      <c r="G898" s="1">
        <v>9.9820102286394103</v>
      </c>
      <c r="H898" s="1">
        <v>52.716588538113797</v>
      </c>
      <c r="I898" s="1">
        <v>5.35304333981518</v>
      </c>
      <c r="J898" s="2">
        <v>0</v>
      </c>
    </row>
    <row r="899" spans="1:10" x14ac:dyDescent="0.3">
      <c r="A899" s="1">
        <v>10.2006445084421</v>
      </c>
      <c r="B899" s="1">
        <v>182.08060130241901</v>
      </c>
      <c r="C899" s="1">
        <v>8016.2029384375501</v>
      </c>
      <c r="D899" s="1">
        <v>5.5675006420508897</v>
      </c>
      <c r="E899" s="1">
        <v>337.781579900422</v>
      </c>
      <c r="F899" s="1">
        <v>291.600282789723</v>
      </c>
      <c r="G899" s="1">
        <v>13.4699240194232</v>
      </c>
      <c r="H899" s="1">
        <v>50.567372131679299</v>
      </c>
      <c r="I899" s="1">
        <v>5.1747197588929801</v>
      </c>
      <c r="J899" s="2">
        <v>0</v>
      </c>
    </row>
    <row r="900" spans="1:10" hidden="1" x14ac:dyDescent="0.3">
      <c r="A900">
        <v>6.78427932930036</v>
      </c>
      <c r="B900">
        <v>140.36670861252401</v>
      </c>
      <c r="C900">
        <v>17569.5798186457</v>
      </c>
      <c r="D900">
        <v>4.0849324161976401</v>
      </c>
      <c r="F900">
        <v>374.18183997326202</v>
      </c>
      <c r="G900">
        <v>10.634230121896</v>
      </c>
      <c r="H900">
        <v>97.087059762262001</v>
      </c>
      <c r="I900">
        <v>4.0455470564893199</v>
      </c>
      <c r="J900">
        <v>0</v>
      </c>
    </row>
    <row r="901" spans="1:10" hidden="1" x14ac:dyDescent="0.3">
      <c r="A901">
        <v>8.0804152439823902</v>
      </c>
      <c r="B901">
        <v>166.89170013825</v>
      </c>
      <c r="C901">
        <v>18136.128858582801</v>
      </c>
      <c r="D901">
        <v>6.8675529600299496</v>
      </c>
      <c r="F901">
        <v>600.93720303309397</v>
      </c>
      <c r="G901">
        <v>16.307790087499502</v>
      </c>
      <c r="H901">
        <v>55.586141732364098</v>
      </c>
      <c r="I901">
        <v>4.0708242915668702</v>
      </c>
      <c r="J901">
        <v>0</v>
      </c>
    </row>
    <row r="902" spans="1:10" hidden="1" x14ac:dyDescent="0.3">
      <c r="B902">
        <v>191.34825904900799</v>
      </c>
      <c r="C902">
        <v>14017.3720656761</v>
      </c>
      <c r="D902">
        <v>6.4907003113770001</v>
      </c>
      <c r="E902">
        <v>345.56048115643898</v>
      </c>
      <c r="F902">
        <v>423.978389177064</v>
      </c>
      <c r="G902">
        <v>11.863248320378201</v>
      </c>
      <c r="H902">
        <v>65.791686591163895</v>
      </c>
      <c r="I902">
        <v>4.1673364568688598</v>
      </c>
      <c r="J902">
        <v>0</v>
      </c>
    </row>
    <row r="903" spans="1:10" x14ac:dyDescent="0.3">
      <c r="A903" s="1">
        <v>7.34497586904636</v>
      </c>
      <c r="B903" s="1">
        <v>182.30694217406801</v>
      </c>
      <c r="C903" s="1">
        <v>5689.8044048728298</v>
      </c>
      <c r="D903" s="1">
        <v>6.76434999318045</v>
      </c>
      <c r="E903" s="1">
        <v>373.872785005254</v>
      </c>
      <c r="F903" s="1">
        <v>360.18447305571601</v>
      </c>
      <c r="G903" s="1">
        <v>20.483902297029999</v>
      </c>
      <c r="H903" s="1">
        <v>73.488980650840105</v>
      </c>
      <c r="I903" s="1">
        <v>3.4187631946436299</v>
      </c>
      <c r="J903" s="2">
        <v>0</v>
      </c>
    </row>
    <row r="904" spans="1:10" hidden="1" x14ac:dyDescent="0.3">
      <c r="A904">
        <v>5.9237399546900402</v>
      </c>
      <c r="B904">
        <v>200.56121259819901</v>
      </c>
      <c r="C904">
        <v>33306.012537659597</v>
      </c>
      <c r="D904">
        <v>7.4300374127708997</v>
      </c>
      <c r="F904">
        <v>399.94833249625498</v>
      </c>
      <c r="G904">
        <v>13.797869680117399</v>
      </c>
      <c r="H904">
        <v>63.463408800722803</v>
      </c>
      <c r="I904">
        <v>3.8844603708206802</v>
      </c>
      <c r="J904">
        <v>0</v>
      </c>
    </row>
    <row r="905" spans="1:10" x14ac:dyDescent="0.3">
      <c r="A905" s="1">
        <v>8.2853952749080104</v>
      </c>
      <c r="B905" s="1">
        <v>196.55206780598999</v>
      </c>
      <c r="C905" s="1">
        <v>19096.8223694759</v>
      </c>
      <c r="D905" s="1">
        <v>7.3578572545431999</v>
      </c>
      <c r="E905" s="1">
        <v>342.93688098971199</v>
      </c>
      <c r="F905" s="1">
        <v>388.94116300743099</v>
      </c>
      <c r="G905" s="1">
        <v>14.151473071718099</v>
      </c>
      <c r="H905" s="1">
        <v>73.187013229105503</v>
      </c>
      <c r="I905" s="1">
        <v>5.4384879065979499</v>
      </c>
      <c r="J905" s="2">
        <v>0</v>
      </c>
    </row>
    <row r="906" spans="1:10" x14ac:dyDescent="0.3">
      <c r="A906" s="1">
        <v>5.9495187640611498</v>
      </c>
      <c r="B906" s="1">
        <v>160.442631258874</v>
      </c>
      <c r="C906" s="1">
        <v>16898.8082971927</v>
      </c>
      <c r="D906" s="1">
        <v>6.0459064396078004</v>
      </c>
      <c r="E906" s="1">
        <v>367.32854168310001</v>
      </c>
      <c r="F906" s="1">
        <v>451.01278841833698</v>
      </c>
      <c r="G906" s="1">
        <v>16.3599510993294</v>
      </c>
      <c r="H906" s="1">
        <v>62.368233918849903</v>
      </c>
      <c r="I906" s="1">
        <v>4.0721976216146603</v>
      </c>
      <c r="J906" s="2">
        <v>0</v>
      </c>
    </row>
    <row r="907" spans="1:10" hidden="1" x14ac:dyDescent="0.3">
      <c r="B907">
        <v>192.20216811021899</v>
      </c>
      <c r="C907">
        <v>34160.925143521199</v>
      </c>
      <c r="D907">
        <v>8.9631555282787794</v>
      </c>
      <c r="E907">
        <v>363.47279794825499</v>
      </c>
      <c r="F907">
        <v>474.78173442252597</v>
      </c>
      <c r="G907">
        <v>15.9052704319</v>
      </c>
      <c r="H907">
        <v>50.807825116607397</v>
      </c>
      <c r="I907">
        <v>2.99833547158104</v>
      </c>
      <c r="J907">
        <v>0</v>
      </c>
    </row>
    <row r="908" spans="1:10" hidden="1" x14ac:dyDescent="0.3">
      <c r="B908">
        <v>215.99711663155799</v>
      </c>
      <c r="C908">
        <v>35971.025113485797</v>
      </c>
      <c r="D908">
        <v>10.0305081564437</v>
      </c>
      <c r="E908">
        <v>330.85892653322998</v>
      </c>
      <c r="F908">
        <v>558.10854901330799</v>
      </c>
      <c r="G908">
        <v>14.3378043818797</v>
      </c>
      <c r="H908">
        <v>81.769775253216295</v>
      </c>
      <c r="I908">
        <v>2.9341370013330801</v>
      </c>
      <c r="J908">
        <v>0</v>
      </c>
    </row>
    <row r="909" spans="1:10" x14ac:dyDescent="0.3">
      <c r="A909" s="1">
        <v>5.2965788038102302</v>
      </c>
      <c r="B909" s="1">
        <v>220.080832408112</v>
      </c>
      <c r="C909" s="1">
        <v>39537.086460102502</v>
      </c>
      <c r="D909" s="1">
        <v>9.23276606194033</v>
      </c>
      <c r="E909" s="1">
        <v>322.43359180720302</v>
      </c>
      <c r="F909" s="1">
        <v>393.38860326874999</v>
      </c>
      <c r="G909" s="1">
        <v>10.5833361527372</v>
      </c>
      <c r="H909" s="1">
        <v>58.801469484886802</v>
      </c>
      <c r="I909" s="1">
        <v>3.9184698008316801</v>
      </c>
      <c r="J909" s="2">
        <v>0</v>
      </c>
    </row>
    <row r="910" spans="1:10" x14ac:dyDescent="0.3">
      <c r="A910" s="1">
        <v>10.2820679748947</v>
      </c>
      <c r="B910" s="1">
        <v>198.54636349040399</v>
      </c>
      <c r="C910" s="1">
        <v>8108.2973216246</v>
      </c>
      <c r="D910" s="1">
        <v>5.54840710373563</v>
      </c>
      <c r="E910" s="1">
        <v>332.01793527419699</v>
      </c>
      <c r="F910" s="1">
        <v>568.07898016099796</v>
      </c>
      <c r="G910" s="1">
        <v>15.6616922916939</v>
      </c>
      <c r="H910" s="1">
        <v>28.770618838807099</v>
      </c>
      <c r="I910" s="1">
        <v>4.5729230043865696</v>
      </c>
      <c r="J910" s="2">
        <v>0</v>
      </c>
    </row>
    <row r="911" spans="1:10" x14ac:dyDescent="0.3">
      <c r="A911" s="1">
        <v>7.0168361132545796</v>
      </c>
      <c r="B911" s="1">
        <v>167.36218705178999</v>
      </c>
      <c r="C911" s="1">
        <v>18014.995703148201</v>
      </c>
      <c r="D911" s="1">
        <v>5.9030582314681297</v>
      </c>
      <c r="E911" s="1">
        <v>362.52341586237497</v>
      </c>
      <c r="F911" s="1">
        <v>471.48439459306201</v>
      </c>
      <c r="G911" s="1">
        <v>10.6925879869094</v>
      </c>
      <c r="H911" s="1">
        <v>45.002014419832001</v>
      </c>
      <c r="I911" s="1">
        <v>4.10139799100864</v>
      </c>
      <c r="J911" s="2">
        <v>0</v>
      </c>
    </row>
    <row r="912" spans="1:10" x14ac:dyDescent="0.3">
      <c r="A912" s="1">
        <v>6.8716072450149603</v>
      </c>
      <c r="B912" s="1">
        <v>197.51709338436001</v>
      </c>
      <c r="C912" s="1">
        <v>19557.993724369098</v>
      </c>
      <c r="D912" s="1">
        <v>8.3113487274975508</v>
      </c>
      <c r="E912" s="1">
        <v>355.08725790596498</v>
      </c>
      <c r="F912" s="1">
        <v>379.50773853152799</v>
      </c>
      <c r="G912" s="1">
        <v>18.240711615825798</v>
      </c>
      <c r="H912" s="1">
        <v>65.6942303934959</v>
      </c>
      <c r="I912" s="1">
        <v>4.1803893115039301</v>
      </c>
      <c r="J912" s="2">
        <v>0</v>
      </c>
    </row>
    <row r="913" spans="1:10" hidden="1" x14ac:dyDescent="0.3">
      <c r="B913">
        <v>214.17232983223599</v>
      </c>
      <c r="C913">
        <v>8985.9118071088797</v>
      </c>
      <c r="D913">
        <v>7.2979726595691297</v>
      </c>
      <c r="F913">
        <v>498.80391688354399</v>
      </c>
      <c r="G913">
        <v>9.5833231131586505</v>
      </c>
      <c r="H913">
        <v>37.616485383718199</v>
      </c>
      <c r="I913">
        <v>5.5047493969204302</v>
      </c>
      <c r="J913">
        <v>0</v>
      </c>
    </row>
    <row r="914" spans="1:10" hidden="1" x14ac:dyDescent="0.3">
      <c r="A914">
        <v>8.2740690586978598</v>
      </c>
      <c r="B914">
        <v>195.80333053487701</v>
      </c>
      <c r="C914">
        <v>18091.2026146309</v>
      </c>
      <c r="D914">
        <v>7.4221044466035897</v>
      </c>
      <c r="E914">
        <v>365.40722224178</v>
      </c>
      <c r="F914">
        <v>369.19833429369697</v>
      </c>
      <c r="G914">
        <v>16.996330277382199</v>
      </c>
      <c r="I914">
        <v>2.5754230277099102</v>
      </c>
      <c r="J914">
        <v>0</v>
      </c>
    </row>
    <row r="915" spans="1:10" x14ac:dyDescent="0.3">
      <c r="A915" s="1">
        <v>8.2388789894452703</v>
      </c>
      <c r="B915" s="1">
        <v>198.21340514168</v>
      </c>
      <c r="C915" s="1">
        <v>11451.3122172106</v>
      </c>
      <c r="D915" s="1">
        <v>5.3089895602046902</v>
      </c>
      <c r="E915" s="1">
        <v>309.32942345724098</v>
      </c>
      <c r="F915" s="1">
        <v>401.06376365983601</v>
      </c>
      <c r="G915" s="1">
        <v>13.243329279142401</v>
      </c>
      <c r="H915" s="1">
        <v>81.197710429340106</v>
      </c>
      <c r="I915" s="1">
        <v>2.7847127967179</v>
      </c>
      <c r="J915" s="2">
        <v>0</v>
      </c>
    </row>
    <row r="916" spans="1:10" x14ac:dyDescent="0.3">
      <c r="A916" s="1">
        <v>5.7911543734533701</v>
      </c>
      <c r="B916" s="1">
        <v>190.43167918167299</v>
      </c>
      <c r="C916" s="1">
        <v>20288.235569468601</v>
      </c>
      <c r="D916" s="1">
        <v>6.2983657953052603</v>
      </c>
      <c r="E916" s="1">
        <v>347.04102025514999</v>
      </c>
      <c r="F916" s="1">
        <v>544.85748059517095</v>
      </c>
      <c r="G916" s="1">
        <v>17.706838261068899</v>
      </c>
      <c r="H916" s="1">
        <v>84.388191428464197</v>
      </c>
      <c r="I916" s="1">
        <v>4.1048348165646402</v>
      </c>
      <c r="J916" s="2">
        <v>0</v>
      </c>
    </row>
    <row r="917" spans="1:10" x14ac:dyDescent="0.3">
      <c r="A917" s="1">
        <v>6.1533689567288601</v>
      </c>
      <c r="B917" s="1">
        <v>237.13982778480201</v>
      </c>
      <c r="C917" s="1">
        <v>22052.034618981601</v>
      </c>
      <c r="D917" s="1">
        <v>8.0904939633254198</v>
      </c>
      <c r="E917" s="1">
        <v>306.23917986795698</v>
      </c>
      <c r="F917" s="1">
        <v>485.098483136803</v>
      </c>
      <c r="G917" s="1">
        <v>17.075262589369402</v>
      </c>
      <c r="H917" s="1">
        <v>58.108258557363598</v>
      </c>
      <c r="I917" s="1">
        <v>4.0303374854228</v>
      </c>
      <c r="J917" s="2">
        <v>0</v>
      </c>
    </row>
    <row r="918" spans="1:10" x14ac:dyDescent="0.3">
      <c r="A918" s="1">
        <v>7.3030519063283101</v>
      </c>
      <c r="B918" s="1">
        <v>196.95287516726</v>
      </c>
      <c r="C918" s="1">
        <v>22053.0102621427</v>
      </c>
      <c r="D918" s="1">
        <v>5.3926928294008798</v>
      </c>
      <c r="E918" s="1">
        <v>305.22156360716298</v>
      </c>
      <c r="F918" s="1">
        <v>451.60592395435702</v>
      </c>
      <c r="G918" s="1">
        <v>14.665560528066299</v>
      </c>
      <c r="H918" s="1">
        <v>71.710778677270099</v>
      </c>
      <c r="I918" s="1">
        <v>4.1448699404081504</v>
      </c>
      <c r="J918" s="2">
        <v>0</v>
      </c>
    </row>
    <row r="919" spans="1:10" x14ac:dyDescent="0.3">
      <c r="A919" s="1">
        <v>7.5926723000754803</v>
      </c>
      <c r="B919" s="1">
        <v>177.08083947966901</v>
      </c>
      <c r="C919" s="1">
        <v>14912.225506241801</v>
      </c>
      <c r="D919" s="1">
        <v>6.0411436716074904</v>
      </c>
      <c r="E919" s="1">
        <v>349.24061445133901</v>
      </c>
      <c r="F919" s="1">
        <v>355.28444229142599</v>
      </c>
      <c r="G919" s="1">
        <v>17.161966066690901</v>
      </c>
      <c r="H919" s="1">
        <v>42.115256925159898</v>
      </c>
      <c r="I919" s="1">
        <v>3.3414267280659602</v>
      </c>
      <c r="J919" s="2">
        <v>0</v>
      </c>
    </row>
    <row r="920" spans="1:10" hidden="1" x14ac:dyDescent="0.3">
      <c r="A920">
        <v>6.7841161148075102</v>
      </c>
      <c r="B920">
        <v>189.60834666312701</v>
      </c>
      <c r="C920">
        <v>12736.8650014257</v>
      </c>
      <c r="D920">
        <v>5.9357718440083502</v>
      </c>
      <c r="F920">
        <v>480.30858096175501</v>
      </c>
      <c r="G920">
        <v>20.6064086396986</v>
      </c>
      <c r="H920">
        <v>76.621488759569502</v>
      </c>
      <c r="I920">
        <v>4.0721866075476703</v>
      </c>
      <c r="J920">
        <v>0</v>
      </c>
    </row>
    <row r="921" spans="1:10" hidden="1" x14ac:dyDescent="0.3">
      <c r="A921">
        <v>5.60685613057771</v>
      </c>
      <c r="B921">
        <v>211.513097185341</v>
      </c>
      <c r="C921">
        <v>32423.462685108501</v>
      </c>
      <c r="D921">
        <v>6.8129432753934198</v>
      </c>
      <c r="F921">
        <v>446.38640359860801</v>
      </c>
      <c r="G921">
        <v>20.926950178989799</v>
      </c>
      <c r="H921">
        <v>52.218978737459103</v>
      </c>
      <c r="I921">
        <v>4.0709660984960001</v>
      </c>
      <c r="J921">
        <v>0</v>
      </c>
    </row>
    <row r="922" spans="1:10" hidden="1" x14ac:dyDescent="0.3">
      <c r="B922">
        <v>223.44311134164701</v>
      </c>
      <c r="C922">
        <v>36290.746112410401</v>
      </c>
      <c r="D922">
        <v>9.3800132840908006</v>
      </c>
      <c r="E922">
        <v>333.44519981221799</v>
      </c>
      <c r="F922">
        <v>373.920160180518</v>
      </c>
      <c r="G922">
        <v>16.520495964276101</v>
      </c>
      <c r="H922">
        <v>64.696690777032302</v>
      </c>
      <c r="I922">
        <v>3.8177789531816502</v>
      </c>
      <c r="J922">
        <v>0</v>
      </c>
    </row>
    <row r="923" spans="1:10" x14ac:dyDescent="0.3">
      <c r="A923" s="1">
        <v>4.9220454662486901</v>
      </c>
      <c r="B923" s="1">
        <v>197.28720656204399</v>
      </c>
      <c r="C923" s="1">
        <v>38494.720245693097</v>
      </c>
      <c r="D923" s="1">
        <v>9.1449532981144301</v>
      </c>
      <c r="E923" s="1">
        <v>383.239138292495</v>
      </c>
      <c r="F923" s="1">
        <v>357.47070421412099</v>
      </c>
      <c r="G923" s="1">
        <v>13.1259416707155</v>
      </c>
      <c r="H923" s="1">
        <v>61.864579653329898</v>
      </c>
      <c r="I923" s="1">
        <v>2.29169453602317</v>
      </c>
      <c r="J923" s="2">
        <v>0</v>
      </c>
    </row>
    <row r="924" spans="1:10" hidden="1" x14ac:dyDescent="0.3">
      <c r="A924">
        <v>5.7007849472915897</v>
      </c>
      <c r="B924">
        <v>185.92224706858201</v>
      </c>
      <c r="C924">
        <v>27365.106362629402</v>
      </c>
      <c r="D924">
        <v>7.5631004685174696</v>
      </c>
      <c r="F924">
        <v>359.50655304063798</v>
      </c>
      <c r="G924">
        <v>15.089440803496</v>
      </c>
      <c r="H924">
        <v>56.463433927339302</v>
      </c>
      <c r="I924">
        <v>3.9781412786928398</v>
      </c>
      <c r="J924">
        <v>0</v>
      </c>
    </row>
    <row r="925" spans="1:10" hidden="1" x14ac:dyDescent="0.3">
      <c r="B925">
        <v>215.57846419863699</v>
      </c>
      <c r="C925">
        <v>25338.619342193098</v>
      </c>
      <c r="D925">
        <v>5.78719093436563</v>
      </c>
      <c r="E925">
        <v>266.10999281261002</v>
      </c>
      <c r="F925">
        <v>429.35026797282399</v>
      </c>
      <c r="G925">
        <v>11.8544606762984</v>
      </c>
      <c r="H925">
        <v>71.165352162635799</v>
      </c>
      <c r="I925">
        <v>3.1340001497974299</v>
      </c>
      <c r="J925">
        <v>0</v>
      </c>
    </row>
    <row r="926" spans="1:10" hidden="1" x14ac:dyDescent="0.3">
      <c r="A926">
        <v>10.678056255643201</v>
      </c>
      <c r="B926">
        <v>168.695766278344</v>
      </c>
      <c r="C926">
        <v>7066.3769166723096</v>
      </c>
      <c r="D926">
        <v>4.8660924101459697</v>
      </c>
      <c r="F926">
        <v>327.65864438031298</v>
      </c>
      <c r="G926">
        <v>16.296688483167799</v>
      </c>
      <c r="H926">
        <v>46.672482585332602</v>
      </c>
      <c r="I926">
        <v>4.3082569606745302</v>
      </c>
      <c r="J926">
        <v>0</v>
      </c>
    </row>
    <row r="927" spans="1:10" x14ac:dyDescent="0.3">
      <c r="A927" s="1">
        <v>7.6021214747799801</v>
      </c>
      <c r="B927" s="1">
        <v>199.353165527697</v>
      </c>
      <c r="C927" s="1">
        <v>11346.143452721601</v>
      </c>
      <c r="D927" s="1">
        <v>6.9003796473275099</v>
      </c>
      <c r="E927" s="1">
        <v>304.96648814211397</v>
      </c>
      <c r="F927" s="1">
        <v>210.31918197203601</v>
      </c>
      <c r="G927" s="1">
        <v>17.925782394769801</v>
      </c>
      <c r="H927" s="1">
        <v>62.846672633452101</v>
      </c>
      <c r="I927" s="1">
        <v>3.6988747689394201</v>
      </c>
      <c r="J927" s="2">
        <v>0</v>
      </c>
    </row>
    <row r="928" spans="1:10" x14ac:dyDescent="0.3">
      <c r="A928" s="1">
        <v>8.8462819569107101</v>
      </c>
      <c r="B928" s="1">
        <v>188.415000635903</v>
      </c>
      <c r="C928" s="1">
        <v>17734.949625157598</v>
      </c>
      <c r="D928" s="1">
        <v>6.0578676473196102</v>
      </c>
      <c r="E928" s="1">
        <v>317.15054450576503</v>
      </c>
      <c r="F928" s="1">
        <v>419.395569059232</v>
      </c>
      <c r="G928" s="1">
        <v>17.1154467671677</v>
      </c>
      <c r="H928" s="1">
        <v>60.251578232108201</v>
      </c>
      <c r="I928" s="1">
        <v>2.9250375580069798</v>
      </c>
      <c r="J928" s="2">
        <v>0</v>
      </c>
    </row>
    <row r="929" spans="1:10" x14ac:dyDescent="0.3">
      <c r="A929" s="1">
        <v>6.7516985863011696</v>
      </c>
      <c r="B929" s="1">
        <v>203.40045194899599</v>
      </c>
      <c r="C929" s="1">
        <v>26325.817698746399</v>
      </c>
      <c r="D929" s="1">
        <v>8.3654700227208902</v>
      </c>
      <c r="E929" s="1">
        <v>341.89563614291302</v>
      </c>
      <c r="F929" s="1">
        <v>381.44038818927203</v>
      </c>
      <c r="G929" s="1">
        <v>19.527318927571098</v>
      </c>
      <c r="H929" s="1">
        <v>58.293945043696503</v>
      </c>
      <c r="I929" s="1">
        <v>3.7560066720223899</v>
      </c>
      <c r="J929" s="2">
        <v>0</v>
      </c>
    </row>
    <row r="930" spans="1:10" hidden="1" x14ac:dyDescent="0.3">
      <c r="B930">
        <v>148.10312946101101</v>
      </c>
      <c r="C930">
        <v>13597.896037808499</v>
      </c>
      <c r="D930">
        <v>5.7331478938679599</v>
      </c>
      <c r="E930">
        <v>374.01831139691501</v>
      </c>
      <c r="F930">
        <v>357.71106011102898</v>
      </c>
      <c r="G930">
        <v>13.2788959532334</v>
      </c>
      <c r="H930">
        <v>72.695499139946804</v>
      </c>
      <c r="I930">
        <v>3.6195906349692599</v>
      </c>
      <c r="J930">
        <v>0</v>
      </c>
    </row>
    <row r="931" spans="1:10" hidden="1" x14ac:dyDescent="0.3">
      <c r="B931">
        <v>202.07986447634701</v>
      </c>
      <c r="C931">
        <v>12519.0906599135</v>
      </c>
      <c r="D931">
        <v>7.6275238420660703</v>
      </c>
      <c r="F931">
        <v>399.88338796337399</v>
      </c>
      <c r="G931">
        <v>12.7482167361081</v>
      </c>
      <c r="I931">
        <v>4.4392152399016602</v>
      </c>
      <c r="J931">
        <v>0</v>
      </c>
    </row>
    <row r="932" spans="1:10" x14ac:dyDescent="0.3">
      <c r="A932" s="1">
        <v>5.0882131973245404</v>
      </c>
      <c r="B932" s="1">
        <v>159.96261228698799</v>
      </c>
      <c r="C932" s="1">
        <v>39125.209196463198</v>
      </c>
      <c r="D932" s="1">
        <v>6.0556225084695798</v>
      </c>
      <c r="E932" s="1">
        <v>375.61918603345998</v>
      </c>
      <c r="F932" s="1">
        <v>400.15532433081398</v>
      </c>
      <c r="G932" s="1">
        <v>20.189599511928598</v>
      </c>
      <c r="H932" s="1">
        <v>68.6886938233243</v>
      </c>
      <c r="I932" s="1">
        <v>2.60061867864456</v>
      </c>
      <c r="J932" s="2">
        <v>0</v>
      </c>
    </row>
    <row r="933" spans="1:10" x14ac:dyDescent="0.3">
      <c r="A933" s="1">
        <v>6.9549072165208399</v>
      </c>
      <c r="B933" s="1">
        <v>159.766399426064</v>
      </c>
      <c r="C933" s="1">
        <v>21895.2857006341</v>
      </c>
      <c r="D933" s="1">
        <v>4.4939000978171597</v>
      </c>
      <c r="E933" s="1">
        <v>337.26717749262002</v>
      </c>
      <c r="F933" s="1">
        <v>482.59827016686802</v>
      </c>
      <c r="G933" s="1">
        <v>10.6634916314066</v>
      </c>
      <c r="H933" s="1">
        <v>78.763591702527094</v>
      </c>
      <c r="I933" s="1">
        <v>3.1697149759427199</v>
      </c>
      <c r="J933" s="2">
        <v>0</v>
      </c>
    </row>
    <row r="934" spans="1:10" hidden="1" x14ac:dyDescent="0.3">
      <c r="A934">
        <v>8.9838117941616495</v>
      </c>
      <c r="B934">
        <v>204.64851518407599</v>
      </c>
      <c r="C934">
        <v>15158.7217475344</v>
      </c>
      <c r="D934">
        <v>8.6458818934191104</v>
      </c>
      <c r="F934">
        <v>416.89916011180298</v>
      </c>
      <c r="G934">
        <v>14.618766655899799</v>
      </c>
      <c r="H934">
        <v>68.902944991090607</v>
      </c>
      <c r="I934">
        <v>2.4456733878898098</v>
      </c>
      <c r="J934">
        <v>0</v>
      </c>
    </row>
    <row r="935" spans="1:10" x14ac:dyDescent="0.3">
      <c r="A935" s="1">
        <v>9.5196599844703105</v>
      </c>
      <c r="B935" s="1">
        <v>204.08094513245999</v>
      </c>
      <c r="C935" s="1">
        <v>17258.1883549989</v>
      </c>
      <c r="D935" s="1">
        <v>6.1540725814669397</v>
      </c>
      <c r="E935" s="1">
        <v>310.71629355538403</v>
      </c>
      <c r="F935" s="1">
        <v>395.698538156354</v>
      </c>
      <c r="G935" s="1">
        <v>17.061389471896501</v>
      </c>
      <c r="H935" s="1">
        <v>44.273378774531501</v>
      </c>
      <c r="I935" s="1">
        <v>3.9945561362863602</v>
      </c>
      <c r="J935" s="2">
        <v>0</v>
      </c>
    </row>
    <row r="936" spans="1:10" x14ac:dyDescent="0.3">
      <c r="A936" s="1">
        <v>4.7003927238409302</v>
      </c>
      <c r="B936" s="1">
        <v>195.35280730935801</v>
      </c>
      <c r="C936" s="1">
        <v>35216.534274067002</v>
      </c>
      <c r="D936" s="1">
        <v>7.9190831602624696</v>
      </c>
      <c r="E936" s="1">
        <v>335.27937623584398</v>
      </c>
      <c r="F936" s="1">
        <v>539.464648205353</v>
      </c>
      <c r="G936" s="1">
        <v>9.85278488214737</v>
      </c>
      <c r="H936" s="1">
        <v>64.721330770458707</v>
      </c>
      <c r="I936" s="1">
        <v>3.4819436960057502</v>
      </c>
      <c r="J936" s="2">
        <v>0</v>
      </c>
    </row>
    <row r="937" spans="1:10" x14ac:dyDescent="0.3">
      <c r="A937" s="1">
        <v>10.386132934434601</v>
      </c>
      <c r="B937" s="1">
        <v>200.891192411844</v>
      </c>
      <c r="C937" s="1">
        <v>17982.387256469701</v>
      </c>
      <c r="D937" s="1">
        <v>5.8455016413385001</v>
      </c>
      <c r="E937" s="1">
        <v>338.99927368644302</v>
      </c>
      <c r="F937" s="1">
        <v>336.27970707624303</v>
      </c>
      <c r="G937" s="1">
        <v>14.3194112079875</v>
      </c>
      <c r="H937" s="1">
        <v>62.156686140591503</v>
      </c>
      <c r="I937" s="1">
        <v>4.9213406247862004</v>
      </c>
      <c r="J937" s="2">
        <v>0</v>
      </c>
    </row>
    <row r="938" spans="1:10" x14ac:dyDescent="0.3">
      <c r="A938" s="1">
        <v>5.7465291944553396</v>
      </c>
      <c r="B938" s="1">
        <v>183.47179406918301</v>
      </c>
      <c r="C938" s="1">
        <v>35633.268510737602</v>
      </c>
      <c r="D938" s="1">
        <v>6.0663863571018402</v>
      </c>
      <c r="E938" s="1">
        <v>327.55784990506203</v>
      </c>
      <c r="F938" s="1">
        <v>354.17443745010002</v>
      </c>
      <c r="G938" s="1">
        <v>12.548871080271001</v>
      </c>
      <c r="H938" s="1">
        <v>70.525971766638705</v>
      </c>
      <c r="I938" s="1">
        <v>3.8083720062115001</v>
      </c>
      <c r="J938" s="2">
        <v>0</v>
      </c>
    </row>
    <row r="939" spans="1:10" hidden="1" x14ac:dyDescent="0.3">
      <c r="B939">
        <v>192.970379801006</v>
      </c>
      <c r="C939">
        <v>11125.443536741701</v>
      </c>
      <c r="D939">
        <v>4.95492317656519</v>
      </c>
      <c r="E939">
        <v>324.758183714469</v>
      </c>
      <c r="F939">
        <v>332.956298021218</v>
      </c>
      <c r="G939">
        <v>15.1645741407982</v>
      </c>
      <c r="H939">
        <v>79.264574687096896</v>
      </c>
      <c r="I939">
        <v>4.6991209870451698</v>
      </c>
      <c r="J939">
        <v>0</v>
      </c>
    </row>
    <row r="940" spans="1:10" hidden="1" x14ac:dyDescent="0.3">
      <c r="B940">
        <v>248.954655133215</v>
      </c>
      <c r="C940">
        <v>25253.0790624084</v>
      </c>
      <c r="D940">
        <v>8.9217331749056896</v>
      </c>
      <c r="E940">
        <v>296.82103429785599</v>
      </c>
      <c r="F940">
        <v>482.846939131959</v>
      </c>
      <c r="G940">
        <v>14.142250932662</v>
      </c>
      <c r="H940">
        <v>69.104011661029901</v>
      </c>
      <c r="I940">
        <v>3.9410738320696099</v>
      </c>
      <c r="J940">
        <v>0</v>
      </c>
    </row>
    <row r="941" spans="1:10" x14ac:dyDescent="0.3">
      <c r="A941" s="1">
        <v>10.8112895003972</v>
      </c>
      <c r="B941" s="1">
        <v>209.103049971166</v>
      </c>
      <c r="C941" s="1">
        <v>11848.2282696288</v>
      </c>
      <c r="D941" s="1">
        <v>10.141060053348699</v>
      </c>
      <c r="E941" s="1">
        <v>349.92322923848297</v>
      </c>
      <c r="F941" s="1">
        <v>393.18644622133098</v>
      </c>
      <c r="G941" s="1">
        <v>15.4748759391438</v>
      </c>
      <c r="H941" s="1">
        <v>66.030317259748898</v>
      </c>
      <c r="I941" s="1">
        <v>4.4161836944919903</v>
      </c>
      <c r="J941" s="2">
        <v>0</v>
      </c>
    </row>
    <row r="942" spans="1:10" x14ac:dyDescent="0.3">
      <c r="A942" s="1">
        <v>8.9668359725678002</v>
      </c>
      <c r="B942" s="1">
        <v>228.69135473127201</v>
      </c>
      <c r="C942" s="1">
        <v>16764.854764625299</v>
      </c>
      <c r="D942" s="1">
        <v>7.1378713540610397</v>
      </c>
      <c r="E942" s="1">
        <v>320.55599454817002</v>
      </c>
      <c r="F942" s="1">
        <v>456.42648852823902</v>
      </c>
      <c r="G942" s="1">
        <v>12.5999983140296</v>
      </c>
      <c r="H942" s="1">
        <v>77.330137020163093</v>
      </c>
      <c r="I942" s="1">
        <v>3.6543549623702498</v>
      </c>
      <c r="J942" s="2">
        <v>0</v>
      </c>
    </row>
    <row r="943" spans="1:10" hidden="1" x14ac:dyDescent="0.3">
      <c r="B943">
        <v>212.449974046314</v>
      </c>
      <c r="C943">
        <v>5699.5049422026796</v>
      </c>
      <c r="D943">
        <v>6.6478399341541596</v>
      </c>
      <c r="E943">
        <v>333.05249065346902</v>
      </c>
      <c r="F943">
        <v>269.344635243742</v>
      </c>
      <c r="G943">
        <v>18.082490402023801</v>
      </c>
      <c r="H943">
        <v>89.816057451131101</v>
      </c>
      <c r="I943">
        <v>2.2763919601848102</v>
      </c>
      <c r="J943">
        <v>0</v>
      </c>
    </row>
    <row r="944" spans="1:10" x14ac:dyDescent="0.3">
      <c r="A944" s="1">
        <v>6.8488054525404598</v>
      </c>
      <c r="B944" s="1">
        <v>204.812710801462</v>
      </c>
      <c r="C944" s="1">
        <v>20555.559572251601</v>
      </c>
      <c r="D944" s="1">
        <v>9.7750040662654101</v>
      </c>
      <c r="E944" s="1">
        <v>387.68638765719999</v>
      </c>
      <c r="F944" s="1">
        <v>389.63822785521199</v>
      </c>
      <c r="G944" s="1">
        <v>12.298753224345999</v>
      </c>
      <c r="H944" s="1">
        <v>49.452046235830302</v>
      </c>
      <c r="I944" s="1">
        <v>3.13004476285237</v>
      </c>
      <c r="J944" s="2">
        <v>0</v>
      </c>
    </row>
    <row r="945" spans="1:10" x14ac:dyDescent="0.3">
      <c r="A945" s="1">
        <v>8.8617015565039505</v>
      </c>
      <c r="B945" s="1">
        <v>200.612298617954</v>
      </c>
      <c r="C945" s="1">
        <v>15247.1280308845</v>
      </c>
      <c r="D945" s="1">
        <v>6.0502252661278897</v>
      </c>
      <c r="E945" s="1">
        <v>313.12708140471699</v>
      </c>
      <c r="F945" s="1">
        <v>521.77411447195698</v>
      </c>
      <c r="G945" s="1">
        <v>13.780426739098999</v>
      </c>
      <c r="H945" s="1">
        <v>69.870484235868901</v>
      </c>
      <c r="I945" s="1">
        <v>3.5791072422858998</v>
      </c>
      <c r="J945" s="2">
        <v>0</v>
      </c>
    </row>
    <row r="946" spans="1:10" x14ac:dyDescent="0.3">
      <c r="A946" s="1">
        <v>4.2529850008762899</v>
      </c>
      <c r="B946" s="1">
        <v>149.938654678609</v>
      </c>
      <c r="C946" s="1">
        <v>20497.822224941599</v>
      </c>
      <c r="D946" s="1">
        <v>3.2711440240210599</v>
      </c>
      <c r="E946" s="1">
        <v>302.81982256988903</v>
      </c>
      <c r="F946" s="1">
        <v>427.11375570996103</v>
      </c>
      <c r="G946" s="1">
        <v>16.086949496694899</v>
      </c>
      <c r="H946" s="1">
        <v>68.200877115306696</v>
      </c>
      <c r="I946" s="1">
        <v>3.5883004203422502</v>
      </c>
      <c r="J946" s="2">
        <v>0</v>
      </c>
    </row>
    <row r="947" spans="1:10" x14ac:dyDescent="0.3">
      <c r="A947" s="1">
        <v>6.7298299038901099</v>
      </c>
      <c r="B947" s="1">
        <v>229.40778359934299</v>
      </c>
      <c r="C947" s="1">
        <v>23114.031833173602</v>
      </c>
      <c r="D947" s="1">
        <v>9.7333561102067101</v>
      </c>
      <c r="E947" s="1">
        <v>321.16046339092497</v>
      </c>
      <c r="F947" s="1">
        <v>521.83552483428196</v>
      </c>
      <c r="G947" s="1">
        <v>13.140447191471999</v>
      </c>
      <c r="H947" s="1">
        <v>68.252066701654996</v>
      </c>
      <c r="I947" s="1">
        <v>4.7243219132116598</v>
      </c>
      <c r="J947" s="2">
        <v>0</v>
      </c>
    </row>
    <row r="948" spans="1:10" x14ac:dyDescent="0.3">
      <c r="A948" s="1">
        <v>5.92454048243739</v>
      </c>
      <c r="B948" s="1">
        <v>186.62006839626301</v>
      </c>
      <c r="C948" s="1">
        <v>44376.187382261996</v>
      </c>
      <c r="D948" s="1">
        <v>6.6141804625933496</v>
      </c>
      <c r="E948" s="1">
        <v>341.63777353143502</v>
      </c>
      <c r="F948" s="1">
        <v>273.44683817182403</v>
      </c>
      <c r="G948" s="1">
        <v>12.7581153165972</v>
      </c>
      <c r="H948" s="1">
        <v>59.456690886597499</v>
      </c>
      <c r="I948" s="1">
        <v>4.2243425087729998</v>
      </c>
      <c r="J948" s="2">
        <v>0</v>
      </c>
    </row>
    <row r="949" spans="1:10" hidden="1" x14ac:dyDescent="0.3">
      <c r="A949">
        <v>6.7838884675415301</v>
      </c>
      <c r="B949">
        <v>193.65358060131501</v>
      </c>
      <c r="C949">
        <v>13677.1064405859</v>
      </c>
      <c r="D949">
        <v>5.1714535733750902</v>
      </c>
      <c r="E949">
        <v>323.72866323327997</v>
      </c>
      <c r="F949">
        <v>477.85468725780299</v>
      </c>
      <c r="G949">
        <v>15.0560640948214</v>
      </c>
      <c r="I949">
        <v>3.2500222292043599</v>
      </c>
      <c r="J949">
        <v>0</v>
      </c>
    </row>
    <row r="950" spans="1:10" hidden="1" x14ac:dyDescent="0.3">
      <c r="A950">
        <v>7.3908966786548902</v>
      </c>
      <c r="B950">
        <v>219.33597776898799</v>
      </c>
      <c r="C950">
        <v>25574.091721428402</v>
      </c>
      <c r="D950">
        <v>8.7604343797703308</v>
      </c>
      <c r="F950">
        <v>553.05766322139698</v>
      </c>
      <c r="G950">
        <v>17.7303711858941</v>
      </c>
      <c r="H950">
        <v>60.598431608143599</v>
      </c>
      <c r="I950">
        <v>4.3251316445192298</v>
      </c>
      <c r="J950">
        <v>0</v>
      </c>
    </row>
    <row r="951" spans="1:10" x14ac:dyDescent="0.3">
      <c r="A951" s="1">
        <v>6.4701519591528198</v>
      </c>
      <c r="B951" s="1">
        <v>176.73637570597799</v>
      </c>
      <c r="C951" s="1">
        <v>30594.280674736601</v>
      </c>
      <c r="D951" s="1">
        <v>4.3931381498118904</v>
      </c>
      <c r="E951" s="1">
        <v>324.65923341898002</v>
      </c>
      <c r="F951" s="1">
        <v>524.909780928685</v>
      </c>
      <c r="G951" s="1">
        <v>16.6142475133089</v>
      </c>
      <c r="H951" s="1">
        <v>84.299702867636896</v>
      </c>
      <c r="I951" s="1">
        <v>3.1253911119248299</v>
      </c>
      <c r="J951" s="2">
        <v>0</v>
      </c>
    </row>
    <row r="952" spans="1:10" x14ac:dyDescent="0.3">
      <c r="A952" s="1">
        <v>6.9303914696693898</v>
      </c>
      <c r="B952" s="1">
        <v>190.189387803286</v>
      </c>
      <c r="C952" s="1">
        <v>25780.0590770005</v>
      </c>
      <c r="D952" s="1">
        <v>6.2593528809631804</v>
      </c>
      <c r="E952" s="1">
        <v>331.03025147231699</v>
      </c>
      <c r="F952" s="1">
        <v>481.73755931113698</v>
      </c>
      <c r="G952" s="1">
        <v>14.0494826385415</v>
      </c>
      <c r="H952" s="1">
        <v>70.586360484537096</v>
      </c>
      <c r="I952" s="1">
        <v>3.69979603640863</v>
      </c>
      <c r="J952" s="2">
        <v>0</v>
      </c>
    </row>
    <row r="953" spans="1:10" hidden="1" x14ac:dyDescent="0.3">
      <c r="A953">
        <v>9.3024411879105795</v>
      </c>
      <c r="B953">
        <v>236.58079422828101</v>
      </c>
      <c r="C953">
        <v>5230.6304298012101</v>
      </c>
      <c r="D953">
        <v>8.3004021684176301</v>
      </c>
      <c r="F953">
        <v>367.89756289774198</v>
      </c>
      <c r="G953">
        <v>12.8639923372446</v>
      </c>
      <c r="H953">
        <v>18.101222170724299</v>
      </c>
      <c r="I953">
        <v>3.6759854978305002</v>
      </c>
      <c r="J953">
        <v>0</v>
      </c>
    </row>
    <row r="954" spans="1:10" x14ac:dyDescent="0.3">
      <c r="A954" s="1">
        <v>7.42199764425186</v>
      </c>
      <c r="B954" s="1">
        <v>220.38531444455799</v>
      </c>
      <c r="C954" s="1">
        <v>15772.653169654001</v>
      </c>
      <c r="D954" s="1">
        <v>9.1576153124990007</v>
      </c>
      <c r="E954" s="1">
        <v>319.91293883079197</v>
      </c>
      <c r="F954" s="1">
        <v>463.29691392023102</v>
      </c>
      <c r="G954" s="1">
        <v>16.981660107737898</v>
      </c>
      <c r="H954" s="1">
        <v>80.269354169710397</v>
      </c>
      <c r="I954" s="1">
        <v>3.6036095808461299</v>
      </c>
      <c r="J954" s="2">
        <v>0</v>
      </c>
    </row>
    <row r="955" spans="1:10" hidden="1" x14ac:dyDescent="0.3">
      <c r="A955">
        <v>6.5830648558279599</v>
      </c>
      <c r="B955">
        <v>163.361603541264</v>
      </c>
      <c r="C955">
        <v>17977.693937895601</v>
      </c>
      <c r="D955">
        <v>6.5420880000559496</v>
      </c>
      <c r="F955">
        <v>383.124503520004</v>
      </c>
      <c r="G955">
        <v>18.094543830928</v>
      </c>
      <c r="H955">
        <v>44.136468867986402</v>
      </c>
      <c r="I955">
        <v>3.7728585530840801</v>
      </c>
      <c r="J955">
        <v>0</v>
      </c>
    </row>
    <row r="956" spans="1:10" x14ac:dyDescent="0.3">
      <c r="A956" s="1">
        <v>6.2044293540695499</v>
      </c>
      <c r="B956" s="1">
        <v>211.640957988449</v>
      </c>
      <c r="C956" s="1">
        <v>35439.687840102102</v>
      </c>
      <c r="D956" s="1">
        <v>6.2368362167527902</v>
      </c>
      <c r="E956" s="1">
        <v>314.131317448066</v>
      </c>
      <c r="F956" s="1">
        <v>552.46279181403202</v>
      </c>
      <c r="G956" s="1">
        <v>8.6608694679916791</v>
      </c>
      <c r="H956" s="1">
        <v>56.350096177765501</v>
      </c>
      <c r="I956" s="1">
        <v>4.1068075054884199</v>
      </c>
      <c r="J956" s="2">
        <v>0</v>
      </c>
    </row>
    <row r="957" spans="1:10" x14ac:dyDescent="0.3">
      <c r="A957" s="1">
        <v>9.0666280537640294</v>
      </c>
      <c r="B957" s="1">
        <v>203.38412335744201</v>
      </c>
      <c r="C957" s="1">
        <v>22710.4583742875</v>
      </c>
      <c r="D957" s="1">
        <v>5.9628369393853697</v>
      </c>
      <c r="E957" s="1">
        <v>321.585935583121</v>
      </c>
      <c r="F957" s="1">
        <v>496.16145239198403</v>
      </c>
      <c r="G957" s="1">
        <v>18.367620901414</v>
      </c>
      <c r="H957" s="1">
        <v>76.416510446193897</v>
      </c>
      <c r="I957" s="1">
        <v>4.05542125079391</v>
      </c>
      <c r="J957" s="2">
        <v>0</v>
      </c>
    </row>
    <row r="958" spans="1:10" x14ac:dyDescent="0.3">
      <c r="A958" s="1">
        <v>4.7131167010544397</v>
      </c>
      <c r="B958" s="1">
        <v>209.34205088564099</v>
      </c>
      <c r="C958" s="1">
        <v>20070.567791921101</v>
      </c>
      <c r="D958" s="1">
        <v>6.5911089491524599</v>
      </c>
      <c r="E958" s="1">
        <v>301.96554142369303</v>
      </c>
      <c r="F958" s="1">
        <v>354.17018130813801</v>
      </c>
      <c r="G958" s="1">
        <v>14.023834466992501</v>
      </c>
      <c r="H958" s="1">
        <v>89.650788164541694</v>
      </c>
      <c r="I958" s="1">
        <v>3.9233560356195301</v>
      </c>
      <c r="J958" s="2">
        <v>0</v>
      </c>
    </row>
    <row r="959" spans="1:10" x14ac:dyDescent="0.3">
      <c r="A959" s="1">
        <v>10.581385987628201</v>
      </c>
      <c r="B959" s="1">
        <v>213.77643864301999</v>
      </c>
      <c r="C959" s="1">
        <v>11298.450090961</v>
      </c>
      <c r="D959" s="1">
        <v>7.66889744140855</v>
      </c>
      <c r="E959" s="1">
        <v>300.18462165655598</v>
      </c>
      <c r="F959" s="1">
        <v>497.16912814048698</v>
      </c>
      <c r="G959" s="1">
        <v>17.971294715764</v>
      </c>
      <c r="H959" s="1">
        <v>83.34530446606</v>
      </c>
      <c r="I959" s="1">
        <v>2.9669456505938601</v>
      </c>
      <c r="J959" s="2">
        <v>0</v>
      </c>
    </row>
    <row r="960" spans="1:10" hidden="1" x14ac:dyDescent="0.3">
      <c r="A960">
        <v>7.5742612367877697</v>
      </c>
      <c r="B960">
        <v>227.984664570977</v>
      </c>
      <c r="C960">
        <v>8672.5277734001302</v>
      </c>
      <c r="D960">
        <v>7.3353618635608804</v>
      </c>
      <c r="F960">
        <v>433.67954251895799</v>
      </c>
      <c r="G960">
        <v>11.2389136706551</v>
      </c>
      <c r="H960">
        <v>54.865889044510098</v>
      </c>
      <c r="I960">
        <v>3.6867589826723002</v>
      </c>
      <c r="J960">
        <v>0</v>
      </c>
    </row>
    <row r="961" spans="1:10" x14ac:dyDescent="0.3">
      <c r="A961" s="1">
        <v>6.1387851519511898</v>
      </c>
      <c r="B961" s="1">
        <v>158.42212899215301</v>
      </c>
      <c r="C961" s="1">
        <v>20129.9788197911</v>
      </c>
      <c r="D961" s="1">
        <v>6.8121428787382801</v>
      </c>
      <c r="E961" s="1">
        <v>352.22996071589398</v>
      </c>
      <c r="F961" s="1">
        <v>373.84361988424098</v>
      </c>
      <c r="G961" s="1">
        <v>13.4178130827537</v>
      </c>
      <c r="H961" s="1">
        <v>80.731096895332797</v>
      </c>
      <c r="I961" s="1">
        <v>4.6772896182686798</v>
      </c>
      <c r="J961" s="2">
        <v>0</v>
      </c>
    </row>
    <row r="962" spans="1:10" x14ac:dyDescent="0.3">
      <c r="A962" s="1">
        <v>5.2763235440246801</v>
      </c>
      <c r="B962" s="1">
        <v>186.382590334767</v>
      </c>
      <c r="C962" s="1">
        <v>42063.874404659298</v>
      </c>
      <c r="D962" s="1">
        <v>6.8629880745753198</v>
      </c>
      <c r="E962" s="1">
        <v>319.837985410383</v>
      </c>
      <c r="F962" s="1">
        <v>312.00253261222201</v>
      </c>
      <c r="G962" s="1">
        <v>18.9644180949158</v>
      </c>
      <c r="H962" s="1">
        <v>71.398975976101994</v>
      </c>
      <c r="I962" s="1">
        <v>3.88302904111739</v>
      </c>
      <c r="J962" s="2">
        <v>0</v>
      </c>
    </row>
    <row r="963" spans="1:10" x14ac:dyDescent="0.3">
      <c r="A963" s="1">
        <v>6.7768790878056597</v>
      </c>
      <c r="B963" s="1">
        <v>189.438812711738</v>
      </c>
      <c r="C963" s="1">
        <v>19663.791311949699</v>
      </c>
      <c r="D963" s="1">
        <v>8.3864035181569001</v>
      </c>
      <c r="E963" s="1">
        <v>375.45734529860999</v>
      </c>
      <c r="F963" s="1">
        <v>420.35739237780501</v>
      </c>
      <c r="G963" s="1">
        <v>14.831560048074801</v>
      </c>
      <c r="H963" s="1">
        <v>61.050419702315502</v>
      </c>
      <c r="I963" s="1">
        <v>3.3220650065306199</v>
      </c>
      <c r="J963" s="2">
        <v>0</v>
      </c>
    </row>
    <row r="964" spans="1:10" x14ac:dyDescent="0.3">
      <c r="A964" s="1">
        <v>7.2394159210992397</v>
      </c>
      <c r="B964" s="1">
        <v>211.87282785537599</v>
      </c>
      <c r="C964" s="1">
        <v>13911.826629262699</v>
      </c>
      <c r="D964" s="1">
        <v>8.2040710059760293</v>
      </c>
      <c r="E964" s="1">
        <v>345.04398307711699</v>
      </c>
      <c r="F964" s="1">
        <v>494.41690993367598</v>
      </c>
      <c r="G964" s="1">
        <v>15.416474942107699</v>
      </c>
      <c r="H964" s="1">
        <v>32.745611372296104</v>
      </c>
      <c r="I964" s="1">
        <v>4.5318252949930997</v>
      </c>
      <c r="J964" s="2">
        <v>0</v>
      </c>
    </row>
    <row r="965" spans="1:10" hidden="1" x14ac:dyDescent="0.3">
      <c r="A965">
        <v>6.5522791230209503</v>
      </c>
      <c r="B965">
        <v>190.547677986407</v>
      </c>
      <c r="C965">
        <v>15362.452383441199</v>
      </c>
      <c r="D965">
        <v>6.92859741276515</v>
      </c>
      <c r="E965">
        <v>356.31797483917302</v>
      </c>
      <c r="F965">
        <v>353.06365905373599</v>
      </c>
      <c r="G965">
        <v>14.8962103571897</v>
      </c>
      <c r="I965">
        <v>3.4433850188832902</v>
      </c>
      <c r="J965">
        <v>0</v>
      </c>
    </row>
    <row r="966" spans="1:10" x14ac:dyDescent="0.3">
      <c r="A966" s="1">
        <v>8.4087662311024403</v>
      </c>
      <c r="B966" s="1">
        <v>210.79540610817401</v>
      </c>
      <c r="C966" s="1">
        <v>27662.397100568101</v>
      </c>
      <c r="D966" s="1">
        <v>6.6342101132597797</v>
      </c>
      <c r="E966" s="1">
        <v>291.687653490201</v>
      </c>
      <c r="F966" s="1">
        <v>555.58097804146405</v>
      </c>
      <c r="G966" s="1">
        <v>12.3448340549623</v>
      </c>
      <c r="H966" s="1">
        <v>67.061823557746806</v>
      </c>
      <c r="I966" s="1">
        <v>2.3727914767510598</v>
      </c>
      <c r="J966" s="2">
        <v>0</v>
      </c>
    </row>
    <row r="967" spans="1:10" hidden="1" x14ac:dyDescent="0.3">
      <c r="A967">
        <v>7.9863987055045698</v>
      </c>
      <c r="B967">
        <v>202.09393984374799</v>
      </c>
      <c r="C967">
        <v>20447.4901315647</v>
      </c>
      <c r="D967">
        <v>5.6895184736751201</v>
      </c>
      <c r="F967">
        <v>477.66883580386701</v>
      </c>
      <c r="G967">
        <v>12.2583955724124</v>
      </c>
      <c r="H967">
        <v>43.841691909585002</v>
      </c>
      <c r="I967">
        <v>4.8147791907666102</v>
      </c>
      <c r="J967">
        <v>0</v>
      </c>
    </row>
    <row r="968" spans="1:10" x14ac:dyDescent="0.3">
      <c r="A968" s="1">
        <v>7.3669152841286296</v>
      </c>
      <c r="B968" s="1">
        <v>185.04359668545101</v>
      </c>
      <c r="C968" s="1">
        <v>14151.760083229799</v>
      </c>
      <c r="D968" s="1">
        <v>5.5843691574265701</v>
      </c>
      <c r="E968" s="1">
        <v>324.57045909288001</v>
      </c>
      <c r="F968" s="1">
        <v>336.95686734472002</v>
      </c>
      <c r="G968" s="1">
        <v>15.2338258653038</v>
      </c>
      <c r="H968" s="1">
        <v>49.997033887375402</v>
      </c>
      <c r="I968" s="1">
        <v>3.0513165629225001</v>
      </c>
      <c r="J968" s="2">
        <v>0</v>
      </c>
    </row>
    <row r="969" spans="1:10" hidden="1" x14ac:dyDescent="0.3">
      <c r="A969">
        <v>6.0627384190155098</v>
      </c>
      <c r="B969">
        <v>224.84118059890801</v>
      </c>
      <c r="C969">
        <v>25842.581279366499</v>
      </c>
      <c r="D969">
        <v>9.4633906868818691</v>
      </c>
      <c r="F969">
        <v>385.391619070915</v>
      </c>
      <c r="G969">
        <v>13.074749681829401</v>
      </c>
      <c r="H969">
        <v>85.351213820156005</v>
      </c>
      <c r="I969">
        <v>4.3694546968324799</v>
      </c>
      <c r="J969">
        <v>0</v>
      </c>
    </row>
    <row r="970" spans="1:10" x14ac:dyDescent="0.3">
      <c r="A970" s="1">
        <v>7.8564711004613699</v>
      </c>
      <c r="B970" s="1">
        <v>204.783428111913</v>
      </c>
      <c r="C970" s="1">
        <v>5619.1355578658404</v>
      </c>
      <c r="D970" s="1">
        <v>5.8167031978837596</v>
      </c>
      <c r="E970" s="1">
        <v>343.545419329075</v>
      </c>
      <c r="F970" s="1">
        <v>432.04311976345701</v>
      </c>
      <c r="G970" s="1">
        <v>14.947720392496301</v>
      </c>
      <c r="H970" s="1">
        <v>55.961613178693398</v>
      </c>
      <c r="I970" s="1">
        <v>4.5346810982818901</v>
      </c>
      <c r="J970" s="2">
        <v>0</v>
      </c>
    </row>
    <row r="971" spans="1:10" x14ac:dyDescent="0.3">
      <c r="A971" s="1">
        <v>5.1583964095064898</v>
      </c>
      <c r="B971" s="1">
        <v>189.29578865279501</v>
      </c>
      <c r="C971" s="1">
        <v>35086.396962954903</v>
      </c>
      <c r="D971" s="1">
        <v>6.7361180268094802</v>
      </c>
      <c r="E971" s="1">
        <v>340.87181907360002</v>
      </c>
      <c r="F971" s="1">
        <v>331.58672579159099</v>
      </c>
      <c r="G971" s="1">
        <v>12.9097978132978</v>
      </c>
      <c r="H971" s="1">
        <v>61.344663700367903</v>
      </c>
      <c r="I971" s="1">
        <v>4.6458524347919399</v>
      </c>
      <c r="J971" s="2">
        <v>0</v>
      </c>
    </row>
    <row r="972" spans="1:10" hidden="1" x14ac:dyDescent="0.3">
      <c r="B972">
        <v>197.57073625851899</v>
      </c>
      <c r="C972">
        <v>17439.4440609228</v>
      </c>
      <c r="D972">
        <v>6.2264912778509602</v>
      </c>
      <c r="F972">
        <v>406.01479387835502</v>
      </c>
      <c r="G972">
        <v>16.6902657249552</v>
      </c>
      <c r="H972">
        <v>68.969017816778106</v>
      </c>
      <c r="I972">
        <v>3.4583200005897701</v>
      </c>
      <c r="J972">
        <v>0</v>
      </c>
    </row>
    <row r="973" spans="1:10" hidden="1" x14ac:dyDescent="0.3">
      <c r="A973">
        <v>6.3990805100459296</v>
      </c>
      <c r="B973">
        <v>230.02793258651201</v>
      </c>
      <c r="C973">
        <v>23037.0768327763</v>
      </c>
      <c r="D973">
        <v>10.517848492663701</v>
      </c>
      <c r="E973">
        <v>316.07256060076298</v>
      </c>
      <c r="F973">
        <v>452.974480279364</v>
      </c>
      <c r="G973">
        <v>13.625533230753801</v>
      </c>
      <c r="I973">
        <v>2.6205380227279198</v>
      </c>
      <c r="J973">
        <v>0</v>
      </c>
    </row>
    <row r="974" spans="1:10" hidden="1" x14ac:dyDescent="0.3">
      <c r="A974">
        <v>7.3942555561325598</v>
      </c>
      <c r="B974">
        <v>207.96303844276801</v>
      </c>
      <c r="C974">
        <v>29917.820209044901</v>
      </c>
      <c r="D974">
        <v>7.8162944442548596</v>
      </c>
      <c r="F974">
        <v>392.49666527457498</v>
      </c>
      <c r="G974">
        <v>13.1734262627263</v>
      </c>
      <c r="H974">
        <v>79.780437557635395</v>
      </c>
      <c r="I974">
        <v>4.2631927724749898</v>
      </c>
      <c r="J974">
        <v>0</v>
      </c>
    </row>
    <row r="975" spans="1:10" x14ac:dyDescent="0.3">
      <c r="A975" s="1">
        <v>4.4438508564980701</v>
      </c>
      <c r="B975" s="1">
        <v>240.167901169304</v>
      </c>
      <c r="C975" s="1">
        <v>24070.263650635399</v>
      </c>
      <c r="D975" s="1">
        <v>9.7684064886170603</v>
      </c>
      <c r="E975" s="1">
        <v>338.05243721739799</v>
      </c>
      <c r="F975" s="1">
        <v>533.96864696120304</v>
      </c>
      <c r="G975" s="1">
        <v>11.8775816848611</v>
      </c>
      <c r="H975" s="1">
        <v>69.036522760032796</v>
      </c>
      <c r="I975" s="1">
        <v>5.0381189462330198</v>
      </c>
      <c r="J975" s="2">
        <v>0</v>
      </c>
    </row>
    <row r="976" spans="1:10" x14ac:dyDescent="0.3">
      <c r="A976" s="1">
        <v>8.2471482713092907</v>
      </c>
      <c r="B976" s="1">
        <v>175.911830335952</v>
      </c>
      <c r="C976" s="1">
        <v>9913.9633456555694</v>
      </c>
      <c r="D976" s="1">
        <v>4.9745061235231098</v>
      </c>
      <c r="E976" s="1">
        <v>324.43330769937</v>
      </c>
      <c r="F976" s="1">
        <v>302.20049602204801</v>
      </c>
      <c r="G976" s="1">
        <v>11.0705114347526</v>
      </c>
      <c r="H976" s="1">
        <v>71.438165364023604</v>
      </c>
      <c r="I976" s="1">
        <v>3.9419692604615801</v>
      </c>
      <c r="J976" s="2">
        <v>0</v>
      </c>
    </row>
    <row r="977" spans="1:10" x14ac:dyDescent="0.3">
      <c r="A977" s="1">
        <v>4.9021589886066703</v>
      </c>
      <c r="B977" s="1">
        <v>214.643755838354</v>
      </c>
      <c r="C977" s="1">
        <v>28278.789275634001</v>
      </c>
      <c r="D977" s="1">
        <v>9.9156471651197506</v>
      </c>
      <c r="E977" s="1">
        <v>337.137552973803</v>
      </c>
      <c r="F977" s="1">
        <v>375.03636850099502</v>
      </c>
      <c r="G977" s="1">
        <v>15.5031441969701</v>
      </c>
      <c r="H977" s="1">
        <v>61.591036012261803</v>
      </c>
      <c r="I977" s="1">
        <v>3.4990485229149102</v>
      </c>
      <c r="J977" s="2">
        <v>0</v>
      </c>
    </row>
    <row r="978" spans="1:10" x14ac:dyDescent="0.3">
      <c r="A978" s="1">
        <v>6.86313624993993</v>
      </c>
      <c r="B978" s="1">
        <v>194.58665933625801</v>
      </c>
      <c r="C978" s="1">
        <v>23610.517563168301</v>
      </c>
      <c r="D978" s="1">
        <v>8.1934160044097695</v>
      </c>
      <c r="E978" s="1">
        <v>346.76805186297003</v>
      </c>
      <c r="F978" s="1">
        <v>439.229615630902</v>
      </c>
      <c r="G978" s="1">
        <v>14.659740899108201</v>
      </c>
      <c r="H978" s="1">
        <v>89.027196166749704</v>
      </c>
      <c r="I978" s="1">
        <v>4.3197771948546499</v>
      </c>
      <c r="J978" s="2">
        <v>0</v>
      </c>
    </row>
    <row r="979" spans="1:10" x14ac:dyDescent="0.3">
      <c r="A979" s="1">
        <v>6.6695323796655401</v>
      </c>
      <c r="B979" s="1">
        <v>190.75116489569101</v>
      </c>
      <c r="C979" s="1">
        <v>16246.173191143</v>
      </c>
      <c r="D979" s="1">
        <v>6.3729751476612497</v>
      </c>
      <c r="E979" s="1">
        <v>324.34189329335197</v>
      </c>
      <c r="F979" s="1">
        <v>383.24582499683902</v>
      </c>
      <c r="G979" s="1">
        <v>7.8520855404819301</v>
      </c>
      <c r="H979" s="1">
        <v>86.440560515324407</v>
      </c>
      <c r="I979" s="1">
        <v>1.9648630966312199</v>
      </c>
      <c r="J979" s="2">
        <v>0</v>
      </c>
    </row>
    <row r="980" spans="1:10" x14ac:dyDescent="0.3">
      <c r="A980" s="1">
        <v>7.5956699836912698</v>
      </c>
      <c r="B980" s="1">
        <v>207.115470217818</v>
      </c>
      <c r="C980" s="1">
        <v>13486.142191111199</v>
      </c>
      <c r="D980" s="1">
        <v>6.19266270073234</v>
      </c>
      <c r="E980" s="1">
        <v>328.20956619648501</v>
      </c>
      <c r="F980" s="1">
        <v>452.44574603359598</v>
      </c>
      <c r="G980" s="1">
        <v>14.810630407330599</v>
      </c>
      <c r="H980" s="1">
        <v>88.020365225270993</v>
      </c>
      <c r="I980" s="1">
        <v>3.4033931765352001</v>
      </c>
      <c r="J980" s="2">
        <v>0</v>
      </c>
    </row>
    <row r="981" spans="1:10" x14ac:dyDescent="0.3">
      <c r="A981" s="1">
        <v>8.1630763825582697</v>
      </c>
      <c r="B981" s="1">
        <v>183.16185283853599</v>
      </c>
      <c r="C981" s="1">
        <v>20335.676509585399</v>
      </c>
      <c r="D981" s="1">
        <v>6.0285594166205403</v>
      </c>
      <c r="E981" s="1">
        <v>333.08445479723702</v>
      </c>
      <c r="F981" s="1">
        <v>475.29647082572899</v>
      </c>
      <c r="G981" s="1">
        <v>18.248097886029999</v>
      </c>
      <c r="H981" s="1">
        <v>49.604842402550403</v>
      </c>
      <c r="I981" s="1">
        <v>3.2872439708103101</v>
      </c>
      <c r="J981" s="2">
        <v>0</v>
      </c>
    </row>
    <row r="982" spans="1:10" x14ac:dyDescent="0.3">
      <c r="A982" s="1">
        <v>8.8702782599279306</v>
      </c>
      <c r="B982" s="1">
        <v>193.36994794404501</v>
      </c>
      <c r="C982" s="1">
        <v>16854.129457255502</v>
      </c>
      <c r="D982" s="1">
        <v>5.1801056408040003</v>
      </c>
      <c r="E982" s="1">
        <v>318.35461164266599</v>
      </c>
      <c r="F982" s="1">
        <v>355.47092500991499</v>
      </c>
      <c r="G982" s="1">
        <v>19.0322188732573</v>
      </c>
      <c r="H982" s="1">
        <v>58.809199438070799</v>
      </c>
      <c r="I982" s="1">
        <v>4.18274066496293</v>
      </c>
      <c r="J982" s="2">
        <v>0</v>
      </c>
    </row>
    <row r="983" spans="1:10" x14ac:dyDescent="0.3">
      <c r="A983" s="1">
        <v>8.7696760216767302</v>
      </c>
      <c r="B983" s="1">
        <v>215.36874163114501</v>
      </c>
      <c r="C983" s="1">
        <v>13969.4388625504</v>
      </c>
      <c r="D983" s="1">
        <v>7.5485434372593501</v>
      </c>
      <c r="E983" s="1">
        <v>322.79907015152497</v>
      </c>
      <c r="F983" s="1">
        <v>369.01666678598798</v>
      </c>
      <c r="G983" s="1">
        <v>18.919188354313501</v>
      </c>
      <c r="H983" s="1">
        <v>54.755214055922103</v>
      </c>
      <c r="I983" s="1">
        <v>3.7767184616875098</v>
      </c>
      <c r="J983" s="2">
        <v>0</v>
      </c>
    </row>
    <row r="984" spans="1:10" hidden="1" x14ac:dyDescent="0.3">
      <c r="A984">
        <v>4.7373912568026499</v>
      </c>
      <c r="B984">
        <v>215.52951074368301</v>
      </c>
      <c r="C984">
        <v>30684.211642415001</v>
      </c>
      <c r="D984">
        <v>8.7819045779962099</v>
      </c>
      <c r="F984">
        <v>313.513502014952</v>
      </c>
      <c r="G984">
        <v>11.0702890456147</v>
      </c>
      <c r="H984">
        <v>62.914420804565403</v>
      </c>
      <c r="I984">
        <v>3.8533880722545</v>
      </c>
      <c r="J984">
        <v>0</v>
      </c>
    </row>
    <row r="985" spans="1:10" x14ac:dyDescent="0.3">
      <c r="A985" s="1">
        <v>7.7908748623214299</v>
      </c>
      <c r="B985" s="1">
        <v>196.47871239391301</v>
      </c>
      <c r="C985" s="1">
        <v>24061.349595752901</v>
      </c>
      <c r="D985" s="1">
        <v>6.7856851895772197</v>
      </c>
      <c r="E985" s="1">
        <v>350.11725381508199</v>
      </c>
      <c r="F985" s="1">
        <v>471.51853637343402</v>
      </c>
      <c r="G985" s="1">
        <v>15.3433156421415</v>
      </c>
      <c r="H985" s="1">
        <v>44.544627068315798</v>
      </c>
      <c r="I985" s="1">
        <v>3.07621434070884</v>
      </c>
      <c r="J985" s="2">
        <v>0</v>
      </c>
    </row>
    <row r="986" spans="1:10" hidden="1" x14ac:dyDescent="0.3">
      <c r="B986">
        <v>238.40959807552201</v>
      </c>
      <c r="C986">
        <v>26493.076206528101</v>
      </c>
      <c r="D986">
        <v>8.6699441025857702</v>
      </c>
      <c r="E986">
        <v>311.55367904139803</v>
      </c>
      <c r="F986">
        <v>369.28386387475803</v>
      </c>
      <c r="G986">
        <v>11.7599304544557</v>
      </c>
      <c r="H986">
        <v>91.239299202770496</v>
      </c>
      <c r="I986">
        <v>3.2412671866611298</v>
      </c>
      <c r="J986">
        <v>0</v>
      </c>
    </row>
    <row r="987" spans="1:10" hidden="1" x14ac:dyDescent="0.3">
      <c r="A987">
        <v>6.0873061000000801</v>
      </c>
      <c r="B987">
        <v>214.55608597404799</v>
      </c>
      <c r="C987">
        <v>11628.3366754784</v>
      </c>
      <c r="D987">
        <v>7.2319266849125698</v>
      </c>
      <c r="F987">
        <v>344.072028151327</v>
      </c>
      <c r="G987">
        <v>13.232307887943</v>
      </c>
      <c r="H987">
        <v>98.686620415544198</v>
      </c>
      <c r="I987">
        <v>3.6666718032510799</v>
      </c>
      <c r="J987">
        <v>0</v>
      </c>
    </row>
    <row r="988" spans="1:10" x14ac:dyDescent="0.3">
      <c r="A988" s="1">
        <v>7.6512942259201999</v>
      </c>
      <c r="B988" s="1">
        <v>200.71705131983899</v>
      </c>
      <c r="C988" s="1">
        <v>11699.1335498439</v>
      </c>
      <c r="D988" s="1">
        <v>6.6482727804933601</v>
      </c>
      <c r="E988" s="1">
        <v>349.25544481084398</v>
      </c>
      <c r="F988" s="1">
        <v>420.82836218685298</v>
      </c>
      <c r="G988" s="1">
        <v>18.863817480730098</v>
      </c>
      <c r="H988" s="1">
        <v>52.908851021661597</v>
      </c>
      <c r="I988" s="1">
        <v>3.25804164658688</v>
      </c>
      <c r="J988" s="2">
        <v>0</v>
      </c>
    </row>
    <row r="989" spans="1:10" x14ac:dyDescent="0.3">
      <c r="A989" s="1">
        <v>4.7714906689489398</v>
      </c>
      <c r="B989" s="1">
        <v>200.37407558257101</v>
      </c>
      <c r="C989" s="1">
        <v>48002.084596001099</v>
      </c>
      <c r="D989" s="1">
        <v>9.1652391453923396</v>
      </c>
      <c r="E989" s="1">
        <v>340.31017576890599</v>
      </c>
      <c r="F989" s="1">
        <v>310.92783527997</v>
      </c>
      <c r="G989" s="1">
        <v>18.7683282124909</v>
      </c>
      <c r="H989" s="1">
        <v>63.664155341500802</v>
      </c>
      <c r="I989" s="1">
        <v>3.9369725730122198</v>
      </c>
      <c r="J989" s="2">
        <v>0</v>
      </c>
    </row>
    <row r="990" spans="1:10" hidden="1" x14ac:dyDescent="0.3">
      <c r="B990">
        <v>190.63063618380599</v>
      </c>
      <c r="C990">
        <v>26913.373485751301</v>
      </c>
      <c r="D990">
        <v>4.6491664455367996</v>
      </c>
      <c r="E990">
        <v>302.41752875752201</v>
      </c>
      <c r="F990">
        <v>509.28486876767198</v>
      </c>
      <c r="G990">
        <v>16.198947843454999</v>
      </c>
      <c r="H990">
        <v>64.101951396368605</v>
      </c>
      <c r="I990">
        <v>3.4528218640874502</v>
      </c>
      <c r="J990">
        <v>0</v>
      </c>
    </row>
    <row r="991" spans="1:10" x14ac:dyDescent="0.3">
      <c r="A991" s="1">
        <v>5.39205760659185</v>
      </c>
      <c r="B991" s="1">
        <v>198.017165227953</v>
      </c>
      <c r="C991" s="1">
        <v>19900.407837851701</v>
      </c>
      <c r="D991" s="1">
        <v>7.8432256495885602</v>
      </c>
      <c r="E991" s="1">
        <v>348.95192434938201</v>
      </c>
      <c r="F991" s="1">
        <v>419.81395600739501</v>
      </c>
      <c r="G991" s="1">
        <v>14.616509180118101</v>
      </c>
      <c r="H991" s="1">
        <v>80.568251649552707</v>
      </c>
      <c r="I991" s="1">
        <v>2.9789254447053799</v>
      </c>
      <c r="J991" s="2">
        <v>0</v>
      </c>
    </row>
    <row r="992" spans="1:10" x14ac:dyDescent="0.3">
      <c r="A992" s="1">
        <v>5.4772830494763296</v>
      </c>
      <c r="B992" s="1">
        <v>165.436093351555</v>
      </c>
      <c r="C992" s="1">
        <v>29046.083515231101</v>
      </c>
      <c r="D992" s="1">
        <v>5.5230107808079403</v>
      </c>
      <c r="E992" s="1">
        <v>370.89308509202101</v>
      </c>
      <c r="F992" s="1">
        <v>488.77459478230702</v>
      </c>
      <c r="G992" s="1">
        <v>17.265186340258399</v>
      </c>
      <c r="H992" s="1">
        <v>80.234797077140996</v>
      </c>
      <c r="I992" s="1">
        <v>6.3574385200674204</v>
      </c>
      <c r="J992" s="2">
        <v>0</v>
      </c>
    </row>
    <row r="993" spans="1:10" hidden="1" x14ac:dyDescent="0.3">
      <c r="A993">
        <v>6.3641556740658096</v>
      </c>
      <c r="B993">
        <v>193.506902815937</v>
      </c>
      <c r="C993">
        <v>22958.009992810701</v>
      </c>
      <c r="D993">
        <v>6.6746350686623996</v>
      </c>
      <c r="F993">
        <v>432.19435727266398</v>
      </c>
      <c r="G993">
        <v>16.271824971728201</v>
      </c>
      <c r="H993">
        <v>64.576851309105194</v>
      </c>
      <c r="I993">
        <v>4.7644120416108597</v>
      </c>
      <c r="J993">
        <v>0</v>
      </c>
    </row>
    <row r="994" spans="1:10" hidden="1" x14ac:dyDescent="0.3">
      <c r="B994">
        <v>226.765646481717</v>
      </c>
      <c r="C994">
        <v>39942.953897794097</v>
      </c>
      <c r="D994">
        <v>8.59471450873904</v>
      </c>
      <c r="F994">
        <v>538.62180311010695</v>
      </c>
      <c r="G994">
        <v>13.7447487221476</v>
      </c>
      <c r="I994">
        <v>4.8633775351848598</v>
      </c>
      <c r="J994">
        <v>0</v>
      </c>
    </row>
    <row r="995" spans="1:10" x14ac:dyDescent="0.3">
      <c r="A995" s="1">
        <v>8.3479494825018801</v>
      </c>
      <c r="B995" s="1">
        <v>231.203101423373</v>
      </c>
      <c r="C995" s="1">
        <v>13533.2300329751</v>
      </c>
      <c r="D995" s="1">
        <v>7.6236035831692099</v>
      </c>
      <c r="E995" s="1">
        <v>313.67112741775202</v>
      </c>
      <c r="F995" s="1">
        <v>527.38087095414801</v>
      </c>
      <c r="G995" s="1">
        <v>18.663901084453101</v>
      </c>
      <c r="H995" s="1">
        <v>58.052866071318697</v>
      </c>
      <c r="I995" s="1">
        <v>4.2178614305758497</v>
      </c>
      <c r="J995" s="2">
        <v>0</v>
      </c>
    </row>
    <row r="996" spans="1:10" hidden="1" x14ac:dyDescent="0.3">
      <c r="A996">
        <v>6.6159816516664902</v>
      </c>
      <c r="B996">
        <v>194.98063602657501</v>
      </c>
      <c r="C996">
        <v>20919.051434180299</v>
      </c>
      <c r="D996">
        <v>6.1363698241041096</v>
      </c>
      <c r="F996">
        <v>383.122057039975</v>
      </c>
      <c r="G996">
        <v>9.6843763776696505</v>
      </c>
      <c r="H996">
        <v>41.337774960758999</v>
      </c>
      <c r="I996">
        <v>4.6357091265213297</v>
      </c>
      <c r="J996">
        <v>0</v>
      </c>
    </row>
    <row r="997" spans="1:10" hidden="1" x14ac:dyDescent="0.3">
      <c r="A997">
        <v>8.3123795030923393</v>
      </c>
      <c r="B997">
        <v>203.74454750584999</v>
      </c>
      <c r="C997">
        <v>8727.2473493569596</v>
      </c>
      <c r="D997">
        <v>7.4563022582930802</v>
      </c>
      <c r="F997">
        <v>543.39298834482895</v>
      </c>
      <c r="G997">
        <v>15.470400467869</v>
      </c>
      <c r="H997">
        <v>81.508681919925607</v>
      </c>
      <c r="I997">
        <v>2.9880930104423</v>
      </c>
      <c r="J997">
        <v>0</v>
      </c>
    </row>
    <row r="998" spans="1:10" x14ac:dyDescent="0.3">
      <c r="A998" s="1">
        <v>6.8362249386776002</v>
      </c>
      <c r="B998" s="1">
        <v>166.74296159202601</v>
      </c>
      <c r="C998" s="1">
        <v>24293.172662812001</v>
      </c>
      <c r="D998" s="1">
        <v>6.8612351917130203</v>
      </c>
      <c r="E998" s="1">
        <v>332.881581875682</v>
      </c>
      <c r="F998" s="1">
        <v>390.80495528838497</v>
      </c>
      <c r="G998" s="1">
        <v>16.006990841417199</v>
      </c>
      <c r="H998" s="1">
        <v>87.101924778743594</v>
      </c>
      <c r="I998" s="1">
        <v>3.6666136857103901</v>
      </c>
      <c r="J998" s="2">
        <v>0</v>
      </c>
    </row>
    <row r="999" spans="1:10" hidden="1" x14ac:dyDescent="0.3">
      <c r="A999">
        <v>6.3854708976894798</v>
      </c>
      <c r="B999">
        <v>231.48845769943901</v>
      </c>
      <c r="C999">
        <v>26756.917999819001</v>
      </c>
      <c r="D999">
        <v>8.77435671687922</v>
      </c>
      <c r="F999">
        <v>422.06770052931603</v>
      </c>
      <c r="G999">
        <v>16.5631163836984</v>
      </c>
      <c r="H999">
        <v>73.260639796282305</v>
      </c>
      <c r="I999">
        <v>4.6817166533098398</v>
      </c>
      <c r="J999">
        <v>0</v>
      </c>
    </row>
    <row r="1000" spans="1:10" x14ac:dyDescent="0.3">
      <c r="A1000" s="1">
        <v>6.4900371749288999</v>
      </c>
      <c r="B1000" s="1">
        <v>205.54151716952501</v>
      </c>
      <c r="C1000" s="1">
        <v>19397.323888893301</v>
      </c>
      <c r="D1000" s="1">
        <v>7.8942447984354898</v>
      </c>
      <c r="E1000" s="1">
        <v>368.561073019557</v>
      </c>
      <c r="F1000" s="1">
        <v>479.78619542840801</v>
      </c>
      <c r="G1000" s="1">
        <v>15.805084833527101</v>
      </c>
      <c r="H1000" s="1">
        <v>56.982019539979298</v>
      </c>
      <c r="I1000" s="1">
        <v>2.4308832940853198</v>
      </c>
      <c r="J1000" s="2">
        <v>0</v>
      </c>
    </row>
    <row r="1001" spans="1:10" hidden="1" x14ac:dyDescent="0.3">
      <c r="B1001">
        <v>236.35697461904499</v>
      </c>
      <c r="C1001">
        <v>24873.622781133799</v>
      </c>
      <c r="D1001">
        <v>9.4106579976984808</v>
      </c>
      <c r="E1001">
        <v>300.688416572905</v>
      </c>
      <c r="F1001">
        <v>479.05603370174498</v>
      </c>
      <c r="G1001">
        <v>13.5219232556266</v>
      </c>
      <c r="H1001">
        <v>46.598870750583799</v>
      </c>
      <c r="I1001">
        <v>5.2842332721104199</v>
      </c>
      <c r="J1001">
        <v>0</v>
      </c>
    </row>
    <row r="1002" spans="1:10" x14ac:dyDescent="0.3">
      <c r="A1002" s="1">
        <v>6.6488491860913799</v>
      </c>
      <c r="B1002" s="1">
        <v>181.68812206679399</v>
      </c>
      <c r="C1002" s="1">
        <v>30733.503837612301</v>
      </c>
      <c r="D1002" s="1">
        <v>5.9612722236722604</v>
      </c>
      <c r="E1002" s="1">
        <v>343.92522231141299</v>
      </c>
      <c r="F1002" s="1">
        <v>257.70417943227</v>
      </c>
      <c r="G1002" s="1">
        <v>17.7584436806832</v>
      </c>
      <c r="H1002" s="1">
        <v>35.2961814185363</v>
      </c>
      <c r="I1002" s="1">
        <v>4.8275273980666498</v>
      </c>
      <c r="J1002" s="2">
        <v>0</v>
      </c>
    </row>
    <row r="1003" spans="1:10" hidden="1" x14ac:dyDescent="0.3">
      <c r="B1003">
        <v>210.97974680465899</v>
      </c>
      <c r="C1003">
        <v>21174.408480466202</v>
      </c>
      <c r="D1003">
        <v>7.6188845884241703</v>
      </c>
      <c r="F1003">
        <v>572.74340715889798</v>
      </c>
      <c r="G1003">
        <v>15.1108488872249</v>
      </c>
      <c r="H1003">
        <v>90.252455036277794</v>
      </c>
      <c r="I1003">
        <v>4.2175533781551096</v>
      </c>
      <c r="J1003">
        <v>0</v>
      </c>
    </row>
    <row r="1004" spans="1:10" x14ac:dyDescent="0.3">
      <c r="A1004" s="1">
        <v>9.3235838582845005</v>
      </c>
      <c r="B1004" s="1">
        <v>212.71066980589001</v>
      </c>
      <c r="C1004" s="1">
        <v>15751.1753002967</v>
      </c>
      <c r="D1004" s="1">
        <v>5.5010701142393099</v>
      </c>
      <c r="E1004" s="1">
        <v>296.848512003</v>
      </c>
      <c r="F1004" s="1">
        <v>399.77370423003401</v>
      </c>
      <c r="G1004" s="1">
        <v>10.6222654912173</v>
      </c>
      <c r="H1004" s="1">
        <v>74.554285058336902</v>
      </c>
      <c r="I1004" s="1">
        <v>3.00665022185586</v>
      </c>
      <c r="J1004" s="2">
        <v>0</v>
      </c>
    </row>
    <row r="1005" spans="1:10" x14ac:dyDescent="0.3">
      <c r="A1005" s="1">
        <v>4.5819687278808701</v>
      </c>
      <c r="B1005" s="1">
        <v>186.09791528107399</v>
      </c>
      <c r="C1005" s="1">
        <v>33897.068201656803</v>
      </c>
      <c r="D1005" s="1">
        <v>6.3584022962415503</v>
      </c>
      <c r="E1005" s="1">
        <v>316.55279138947799</v>
      </c>
      <c r="F1005" s="1">
        <v>406.38237797406703</v>
      </c>
      <c r="G1005" s="1">
        <v>19.699848042122799</v>
      </c>
      <c r="H1005" s="1">
        <v>62.323303480796902</v>
      </c>
      <c r="I1005" s="1">
        <v>4.5002076247326697</v>
      </c>
      <c r="J1005" s="2">
        <v>0</v>
      </c>
    </row>
    <row r="1006" spans="1:10" x14ac:dyDescent="0.3">
      <c r="A1006" s="1">
        <v>7.8848419932045699</v>
      </c>
      <c r="B1006" s="1">
        <v>229.2426598319</v>
      </c>
      <c r="C1006" s="1">
        <v>21733.828043581601</v>
      </c>
      <c r="D1006" s="1">
        <v>7.90308146932027</v>
      </c>
      <c r="E1006" s="1">
        <v>315.18998375100199</v>
      </c>
      <c r="F1006" s="1">
        <v>368.77089370675998</v>
      </c>
      <c r="G1006" s="1">
        <v>11.635399275284</v>
      </c>
      <c r="H1006" s="1">
        <v>49.804322250056899</v>
      </c>
      <c r="I1006" s="1">
        <v>4.6316407540771598</v>
      </c>
      <c r="J1006" s="2">
        <v>0</v>
      </c>
    </row>
    <row r="1007" spans="1:10" x14ac:dyDescent="0.3">
      <c r="A1007" s="1">
        <v>6.1688385392812704</v>
      </c>
      <c r="B1007" s="1">
        <v>238.30104775006799</v>
      </c>
      <c r="C1007" s="1">
        <v>24827.516640873098</v>
      </c>
      <c r="D1007" s="1">
        <v>7.7200109589287704</v>
      </c>
      <c r="E1007" s="1">
        <v>269.49017326233297</v>
      </c>
      <c r="F1007" s="1">
        <v>482.67332726256302</v>
      </c>
      <c r="G1007" s="1">
        <v>22.091990222757399</v>
      </c>
      <c r="H1007" s="1">
        <v>79.169281102645797</v>
      </c>
      <c r="I1007" s="1">
        <v>4.4357600733784404</v>
      </c>
      <c r="J1007" s="2">
        <v>0</v>
      </c>
    </row>
    <row r="1008" spans="1:10" x14ac:dyDescent="0.3">
      <c r="A1008" s="1">
        <v>7.2308453065531699</v>
      </c>
      <c r="B1008" s="1">
        <v>177.57480307423299</v>
      </c>
      <c r="C1008" s="1">
        <v>17864.689385537898</v>
      </c>
      <c r="D1008" s="1">
        <v>5.8182290158464198</v>
      </c>
      <c r="E1008" s="1">
        <v>343.59333239500802</v>
      </c>
      <c r="F1008" s="1">
        <v>367.68999178590201</v>
      </c>
      <c r="G1008" s="1">
        <v>19.912950169640901</v>
      </c>
      <c r="H1008" s="1">
        <v>59.303053017049002</v>
      </c>
      <c r="I1008" s="1">
        <v>5.62201808085588</v>
      </c>
      <c r="J1008" s="2">
        <v>0</v>
      </c>
    </row>
    <row r="1009" spans="1:10" hidden="1" x14ac:dyDescent="0.3">
      <c r="B1009">
        <v>235.00459773839</v>
      </c>
      <c r="C1009">
        <v>3900.9138917311302</v>
      </c>
      <c r="D1009">
        <v>6.9387295251553098</v>
      </c>
      <c r="E1009">
        <v>286.765101404907</v>
      </c>
      <c r="F1009">
        <v>553.49403219828605</v>
      </c>
      <c r="G1009">
        <v>19.4180131450291</v>
      </c>
      <c r="H1009">
        <v>84.847739715243804</v>
      </c>
      <c r="I1009">
        <v>4.0713436752728001</v>
      </c>
      <c r="J1009">
        <v>0</v>
      </c>
    </row>
    <row r="1010" spans="1:10" x14ac:dyDescent="0.3">
      <c r="A1010" s="1">
        <v>8.6931043263093208</v>
      </c>
      <c r="B1010" s="1">
        <v>184.77280935553401</v>
      </c>
      <c r="C1010" s="1">
        <v>13283.77805343</v>
      </c>
      <c r="D1010" s="1">
        <v>6.5218146696533097</v>
      </c>
      <c r="E1010" s="1">
        <v>348.55479203877098</v>
      </c>
      <c r="F1010" s="1">
        <v>560.96591017231003</v>
      </c>
      <c r="G1010" s="1">
        <v>13.978347933221601</v>
      </c>
      <c r="H1010" s="1">
        <v>71.7338451084036</v>
      </c>
      <c r="I1010" s="1">
        <v>2.89822306076743</v>
      </c>
      <c r="J1010" s="2">
        <v>0</v>
      </c>
    </row>
    <row r="1011" spans="1:10" hidden="1" x14ac:dyDescent="0.3">
      <c r="B1011">
        <v>194.80609142080499</v>
      </c>
      <c r="C1011">
        <v>32981.239456488402</v>
      </c>
      <c r="D1011">
        <v>9.55478529115946</v>
      </c>
      <c r="F1011">
        <v>286.79443161119701</v>
      </c>
      <c r="G1011">
        <v>10.415889061475401</v>
      </c>
      <c r="H1011">
        <v>71.905147363855406</v>
      </c>
      <c r="I1011">
        <v>3.2316796925242</v>
      </c>
      <c r="J1011">
        <v>0</v>
      </c>
    </row>
    <row r="1012" spans="1:10" x14ac:dyDescent="0.3">
      <c r="A1012" s="1">
        <v>4.7974601816599698</v>
      </c>
      <c r="B1012" s="1">
        <v>190.31512684019299</v>
      </c>
      <c r="C1012" s="1">
        <v>21280.246558722702</v>
      </c>
      <c r="D1012" s="1">
        <v>6.1885029117033401</v>
      </c>
      <c r="E1012" s="1">
        <v>326.79419378013699</v>
      </c>
      <c r="F1012" s="1">
        <v>357.43619337949798</v>
      </c>
      <c r="G1012" s="1">
        <v>11.713821016373499</v>
      </c>
      <c r="H1012" s="1">
        <v>63.863068457838203</v>
      </c>
      <c r="I1012" s="1">
        <v>4.0385027893521404</v>
      </c>
      <c r="J1012" s="2">
        <v>0</v>
      </c>
    </row>
    <row r="1013" spans="1:10" x14ac:dyDescent="0.3">
      <c r="A1013" s="1">
        <v>9.3191763930775693</v>
      </c>
      <c r="B1013" s="1">
        <v>199.33356542129999</v>
      </c>
      <c r="C1013" s="1">
        <v>14294.2403499592</v>
      </c>
      <c r="D1013" s="1">
        <v>7.7849404492394196</v>
      </c>
      <c r="E1013" s="1">
        <v>366.05175188088998</v>
      </c>
      <c r="F1013" s="1">
        <v>338.44144996454003</v>
      </c>
      <c r="G1013" s="1">
        <v>15.215292663693701</v>
      </c>
      <c r="H1013" s="1">
        <v>63.3914681455541</v>
      </c>
      <c r="I1013" s="1">
        <v>4.1292304163898503</v>
      </c>
      <c r="J1013" s="2">
        <v>0</v>
      </c>
    </row>
    <row r="1014" spans="1:10" x14ac:dyDescent="0.3">
      <c r="A1014" s="1">
        <v>7.5816875774494497</v>
      </c>
      <c r="B1014" s="1">
        <v>180.749140158534</v>
      </c>
      <c r="C1014" s="1">
        <v>11989.2462425416</v>
      </c>
      <c r="D1014" s="1">
        <v>4.9773066090695099</v>
      </c>
      <c r="E1014" s="1">
        <v>328.17697771424702</v>
      </c>
      <c r="F1014" s="1">
        <v>617.88351314212798</v>
      </c>
      <c r="G1014" s="1">
        <v>13.561252950564301</v>
      </c>
      <c r="H1014" s="1">
        <v>39.215917479677003</v>
      </c>
      <c r="I1014" s="1">
        <v>4.4572824871056298</v>
      </c>
      <c r="J1014" s="2">
        <v>0</v>
      </c>
    </row>
    <row r="1015" spans="1:10" x14ac:dyDescent="0.3">
      <c r="A1015" s="1">
        <v>5.3482136585970599</v>
      </c>
      <c r="B1015" s="1">
        <v>232.66850873112699</v>
      </c>
      <c r="C1015" s="1">
        <v>11797.9209164571</v>
      </c>
      <c r="D1015" s="1">
        <v>7.8162848664140201</v>
      </c>
      <c r="E1015" s="1">
        <v>312.98675321568101</v>
      </c>
      <c r="F1015" s="1">
        <v>371.91064735605102</v>
      </c>
      <c r="G1015" s="1">
        <v>11.975680496544699</v>
      </c>
      <c r="H1015" s="1">
        <v>65.7970232352355</v>
      </c>
      <c r="I1015" s="1">
        <v>3.3111681102507302</v>
      </c>
      <c r="J1015" s="2">
        <v>0</v>
      </c>
    </row>
    <row r="1016" spans="1:10" x14ac:dyDescent="0.3">
      <c r="A1016" s="1">
        <v>5.4878763626101899</v>
      </c>
      <c r="B1016" s="1">
        <v>179.206983121787</v>
      </c>
      <c r="C1016" s="1">
        <v>20162.018617866801</v>
      </c>
      <c r="D1016" s="1">
        <v>5.2114303479675703</v>
      </c>
      <c r="E1016" s="1">
        <v>305.26414207114198</v>
      </c>
      <c r="F1016" s="1">
        <v>510.60938505543498</v>
      </c>
      <c r="G1016" s="1">
        <v>12.5884748131064</v>
      </c>
      <c r="H1016" s="1">
        <v>58.861557975186699</v>
      </c>
      <c r="I1016" s="1">
        <v>4.2235764822900004</v>
      </c>
      <c r="J1016" s="2">
        <v>0</v>
      </c>
    </row>
    <row r="1017" spans="1:10" hidden="1" x14ac:dyDescent="0.3">
      <c r="B1017">
        <v>206.57784298022</v>
      </c>
      <c r="C1017">
        <v>40710.524385742297</v>
      </c>
      <c r="D1017">
        <v>8.8136660894911998</v>
      </c>
      <c r="E1017">
        <v>320.449327826613</v>
      </c>
      <c r="F1017">
        <v>468.051714748699</v>
      </c>
      <c r="G1017">
        <v>14.523499755943901</v>
      </c>
      <c r="H1017">
        <v>71.450447180456095</v>
      </c>
      <c r="I1017">
        <v>5.4861323091766803</v>
      </c>
      <c r="J1017">
        <v>0</v>
      </c>
    </row>
    <row r="1018" spans="1:10" x14ac:dyDescent="0.3">
      <c r="A1018" s="1">
        <v>8.3159590714509708</v>
      </c>
      <c r="B1018" s="1">
        <v>221.27022275291699</v>
      </c>
      <c r="C1018" s="1">
        <v>16123.304450528</v>
      </c>
      <c r="D1018" s="1">
        <v>9.4758011287822903</v>
      </c>
      <c r="E1018" s="1">
        <v>348.17733073618598</v>
      </c>
      <c r="F1018" s="1">
        <v>501.673982586352</v>
      </c>
      <c r="G1018" s="1">
        <v>22.159747227563201</v>
      </c>
      <c r="H1018" s="1">
        <v>75.364974092599894</v>
      </c>
      <c r="I1018" s="1">
        <v>2.7602125735682401</v>
      </c>
      <c r="J1018" s="2">
        <v>0</v>
      </c>
    </row>
    <row r="1019" spans="1:10" x14ac:dyDescent="0.3">
      <c r="A1019" s="1">
        <v>8.55107774771961</v>
      </c>
      <c r="B1019" s="1">
        <v>216.415932133995</v>
      </c>
      <c r="C1019" s="1">
        <v>28909.290284153001</v>
      </c>
      <c r="D1019" s="1">
        <v>6.9367823414551797</v>
      </c>
      <c r="E1019" s="1">
        <v>295.22370665518798</v>
      </c>
      <c r="F1019" s="1">
        <v>510.89500072429797</v>
      </c>
      <c r="G1019" s="1">
        <v>16.202371442512799</v>
      </c>
      <c r="H1019" s="1">
        <v>79.859322859273902</v>
      </c>
      <c r="I1019" s="1">
        <v>4.0463796900433797</v>
      </c>
      <c r="J1019" s="2">
        <v>0</v>
      </c>
    </row>
    <row r="1020" spans="1:10" x14ac:dyDescent="0.3">
      <c r="A1020" s="1">
        <v>6.0131609664611103</v>
      </c>
      <c r="B1020" s="1">
        <v>218.84325608559001</v>
      </c>
      <c r="C1020" s="1">
        <v>21573.747571113901</v>
      </c>
      <c r="D1020" s="1">
        <v>9.2958520007389591</v>
      </c>
      <c r="E1020" s="1">
        <v>321.168313214953</v>
      </c>
      <c r="F1020" s="1">
        <v>444.27663495997098</v>
      </c>
      <c r="G1020" s="1">
        <v>14.7443473664999</v>
      </c>
      <c r="H1020" s="1">
        <v>62.443239046913</v>
      </c>
      <c r="I1020" s="1">
        <v>3.45562254098407</v>
      </c>
      <c r="J1020" s="2">
        <v>0</v>
      </c>
    </row>
    <row r="1021" spans="1:10" x14ac:dyDescent="0.3">
      <c r="A1021" s="1">
        <v>5.7440675374326799</v>
      </c>
      <c r="B1021" s="1">
        <v>173.85088155055999</v>
      </c>
      <c r="C1021" s="1">
        <v>28391.9981854217</v>
      </c>
      <c r="D1021" s="1">
        <v>7.0173303307531301</v>
      </c>
      <c r="E1021" s="1">
        <v>355.46158888444302</v>
      </c>
      <c r="F1021" s="1">
        <v>336.06180305762899</v>
      </c>
      <c r="G1021" s="1">
        <v>16.895179709073201</v>
      </c>
      <c r="H1021" s="1">
        <v>65.447361540969098</v>
      </c>
      <c r="I1021" s="1">
        <v>3.1716552079647302</v>
      </c>
      <c r="J1021" s="2">
        <v>0</v>
      </c>
    </row>
    <row r="1022" spans="1:10" hidden="1" x14ac:dyDescent="0.3">
      <c r="A1022">
        <v>5.2189896514819303</v>
      </c>
      <c r="B1022">
        <v>164.790991561765</v>
      </c>
      <c r="C1022">
        <v>27007.886905791602</v>
      </c>
      <c r="D1022">
        <v>6.5925169587744303</v>
      </c>
      <c r="F1022">
        <v>422.22380183346701</v>
      </c>
      <c r="G1022">
        <v>14.070878980982799</v>
      </c>
      <c r="H1022">
        <v>73.920319678321107</v>
      </c>
      <c r="I1022">
        <v>4.3839425539360004</v>
      </c>
      <c r="J1022">
        <v>0</v>
      </c>
    </row>
    <row r="1023" spans="1:10" hidden="1" x14ac:dyDescent="0.3">
      <c r="B1023">
        <v>240.42978682732399</v>
      </c>
      <c r="C1023">
        <v>25959.613897834501</v>
      </c>
      <c r="D1023">
        <v>10.5715962993057</v>
      </c>
      <c r="F1023">
        <v>446.742974819464</v>
      </c>
      <c r="G1023">
        <v>13.5734710292451</v>
      </c>
      <c r="H1023">
        <v>80.268371789825096</v>
      </c>
      <c r="I1023">
        <v>3.3583534546716902</v>
      </c>
      <c r="J1023">
        <v>0</v>
      </c>
    </row>
    <row r="1024" spans="1:10" hidden="1" x14ac:dyDescent="0.3">
      <c r="A1024">
        <v>7.4587076827919896</v>
      </c>
      <c r="B1024">
        <v>207.78657341207401</v>
      </c>
      <c r="C1024">
        <v>10513.296781221101</v>
      </c>
      <c r="D1024">
        <v>8.9206329252744396</v>
      </c>
      <c r="F1024">
        <v>442.36814308659899</v>
      </c>
      <c r="G1024">
        <v>18.725302250651001</v>
      </c>
      <c r="H1024">
        <v>43.898087507137397</v>
      </c>
      <c r="I1024">
        <v>2.9380823972762502</v>
      </c>
      <c r="J1024">
        <v>0</v>
      </c>
    </row>
    <row r="1025" spans="1:10" x14ac:dyDescent="0.3">
      <c r="A1025" s="1">
        <v>11.027879862695199</v>
      </c>
      <c r="B1025" s="1">
        <v>228.32279760079899</v>
      </c>
      <c r="C1025" s="1">
        <v>13124.105636341499</v>
      </c>
      <c r="D1025" s="1">
        <v>7.5166432155506202</v>
      </c>
      <c r="E1025" s="1">
        <v>319.35403941387102</v>
      </c>
      <c r="F1025" s="1">
        <v>376.23191792508402</v>
      </c>
      <c r="G1025" s="1">
        <v>8.0338586402140706</v>
      </c>
      <c r="H1025" s="1">
        <v>48.529037926729501</v>
      </c>
      <c r="I1025" s="1">
        <v>4.1788979086401596</v>
      </c>
      <c r="J1025" s="2">
        <v>0</v>
      </c>
    </row>
    <row r="1026" spans="1:10" x14ac:dyDescent="0.3">
      <c r="A1026" s="1">
        <v>6.7295801901085603</v>
      </c>
      <c r="B1026" s="1">
        <v>242.164145933572</v>
      </c>
      <c r="C1026" s="1">
        <v>17975.553227017899</v>
      </c>
      <c r="D1026" s="1">
        <v>9.8086511560003</v>
      </c>
      <c r="E1026" s="1">
        <v>322.23510146709299</v>
      </c>
      <c r="F1026" s="1">
        <v>440.85943483462103</v>
      </c>
      <c r="G1026" s="1">
        <v>13.5712227167097</v>
      </c>
      <c r="H1026" s="1">
        <v>62.179476983961301</v>
      </c>
      <c r="I1026" s="1">
        <v>4.0034580522589298</v>
      </c>
      <c r="J1026" s="2">
        <v>0</v>
      </c>
    </row>
    <row r="1027" spans="1:10" hidden="1" x14ac:dyDescent="0.3">
      <c r="A1027">
        <v>4.1502142997453504</v>
      </c>
      <c r="B1027">
        <v>174.926741170524</v>
      </c>
      <c r="C1027">
        <v>41489.6398141627</v>
      </c>
      <c r="D1027">
        <v>5.5698686581115098</v>
      </c>
      <c r="F1027">
        <v>425.25004649710201</v>
      </c>
      <c r="G1027">
        <v>12.534008729084899</v>
      </c>
      <c r="H1027">
        <v>86.6836345409844</v>
      </c>
      <c r="I1027">
        <v>3.5023708722064102</v>
      </c>
      <c r="J1027">
        <v>0</v>
      </c>
    </row>
    <row r="1028" spans="1:10" x14ac:dyDescent="0.3">
      <c r="A1028" s="1">
        <v>7.1593983109532502</v>
      </c>
      <c r="B1028" s="1">
        <v>171.81610532469699</v>
      </c>
      <c r="C1028" s="1">
        <v>28954.801012055501</v>
      </c>
      <c r="D1028" s="1">
        <v>5.8170902946818304</v>
      </c>
      <c r="E1028" s="1">
        <v>357.328758792207</v>
      </c>
      <c r="F1028" s="1">
        <v>530.52641132793099</v>
      </c>
      <c r="G1028" s="1">
        <v>18.117042255800101</v>
      </c>
      <c r="H1028" s="1">
        <v>79.094440349421603</v>
      </c>
      <c r="I1028" s="1">
        <v>3.25492649666473</v>
      </c>
      <c r="J1028" s="2">
        <v>0</v>
      </c>
    </row>
    <row r="1029" spans="1:10" hidden="1" x14ac:dyDescent="0.3">
      <c r="B1029">
        <v>235.417456673902</v>
      </c>
      <c r="C1029">
        <v>13927.0025065017</v>
      </c>
      <c r="D1029">
        <v>8.5514468450460495</v>
      </c>
      <c r="F1029">
        <v>446.42235674836598</v>
      </c>
      <c r="G1029">
        <v>14.134953926050301</v>
      </c>
      <c r="H1029">
        <v>51.7052148914131</v>
      </c>
      <c r="I1029">
        <v>3.6626481597264</v>
      </c>
      <c r="J1029">
        <v>0</v>
      </c>
    </row>
    <row r="1030" spans="1:10" x14ac:dyDescent="0.3">
      <c r="A1030" s="1">
        <v>6.2096974367753504</v>
      </c>
      <c r="B1030" s="1">
        <v>169.318504816917</v>
      </c>
      <c r="C1030" s="1">
        <v>22610.7687134353</v>
      </c>
      <c r="D1030" s="1">
        <v>4.8754138810841798</v>
      </c>
      <c r="E1030" s="1">
        <v>327.37993853477599</v>
      </c>
      <c r="F1030" s="1">
        <v>549.27672827507399</v>
      </c>
      <c r="G1030" s="1">
        <v>17.015118041754</v>
      </c>
      <c r="H1030" s="1">
        <v>51.505508284888897</v>
      </c>
      <c r="I1030" s="1">
        <v>3.8937668312605802</v>
      </c>
      <c r="J1030" s="2">
        <v>0</v>
      </c>
    </row>
    <row r="1031" spans="1:10" hidden="1" x14ac:dyDescent="0.3">
      <c r="B1031">
        <v>178.77771608491</v>
      </c>
      <c r="C1031">
        <v>10490.8389868062</v>
      </c>
      <c r="D1031">
        <v>7.5330420019372104</v>
      </c>
      <c r="E1031">
        <v>354.05764852081097</v>
      </c>
      <c r="F1031">
        <v>367.75868924744901</v>
      </c>
      <c r="G1031">
        <v>14.6689500495364</v>
      </c>
      <c r="H1031">
        <v>57.4014651193906</v>
      </c>
      <c r="I1031">
        <v>4.1264075331210401</v>
      </c>
      <c r="J1031">
        <v>0</v>
      </c>
    </row>
    <row r="1032" spans="1:10" x14ac:dyDescent="0.3">
      <c r="A1032" s="1">
        <v>9.6085335938819103</v>
      </c>
      <c r="B1032" s="1">
        <v>231.34022823516099</v>
      </c>
      <c r="C1032" s="1">
        <v>4544.8417175836403</v>
      </c>
      <c r="D1032" s="1">
        <v>6.5778340481222397</v>
      </c>
      <c r="E1032" s="1">
        <v>300.92232972838099</v>
      </c>
      <c r="F1032" s="1">
        <v>328.90449423468198</v>
      </c>
      <c r="G1032" s="1">
        <v>11.7896192872422</v>
      </c>
      <c r="H1032" s="1">
        <v>78.5681821166269</v>
      </c>
      <c r="I1032" s="1">
        <v>3.0427969437914899</v>
      </c>
      <c r="J1032" s="2">
        <v>0</v>
      </c>
    </row>
    <row r="1033" spans="1:10" hidden="1" x14ac:dyDescent="0.3">
      <c r="A1033">
        <v>5.3758959789268896</v>
      </c>
      <c r="B1033">
        <v>153.712874276496</v>
      </c>
      <c r="C1033">
        <v>56867.8592361544</v>
      </c>
      <c r="D1033">
        <v>7.8940861714324502</v>
      </c>
      <c r="F1033">
        <v>493.88846377277599</v>
      </c>
      <c r="G1033">
        <v>15.116022810250699</v>
      </c>
      <c r="H1033">
        <v>57.712992039111199</v>
      </c>
      <c r="I1033">
        <v>4.1742196398179603</v>
      </c>
      <c r="J1033">
        <v>0</v>
      </c>
    </row>
    <row r="1034" spans="1:10" x14ac:dyDescent="0.3">
      <c r="A1034" s="1">
        <v>8.6971221596300392</v>
      </c>
      <c r="B1034" s="1">
        <v>166.45277418872499</v>
      </c>
      <c r="C1034" s="1">
        <v>27752.0002395638</v>
      </c>
      <c r="D1034" s="1">
        <v>5.3509235320877497</v>
      </c>
      <c r="E1034" s="1">
        <v>372.26409938587301</v>
      </c>
      <c r="F1034" s="1">
        <v>393.55579570931297</v>
      </c>
      <c r="G1034" s="1">
        <v>13.7486679524855</v>
      </c>
      <c r="H1034" s="1">
        <v>75.024544608244696</v>
      </c>
      <c r="I1034" s="1">
        <v>4.1805675925726504</v>
      </c>
      <c r="J1034" s="2">
        <v>0</v>
      </c>
    </row>
    <row r="1035" spans="1:10" x14ac:dyDescent="0.3">
      <c r="A1035" s="1">
        <v>7.7489285484864299</v>
      </c>
      <c r="B1035" s="1">
        <v>198.84309423202899</v>
      </c>
      <c r="C1035" s="1">
        <v>18939.936654880901</v>
      </c>
      <c r="D1035" s="1">
        <v>7.37588310190971</v>
      </c>
      <c r="E1035" s="1">
        <v>316.82024843006002</v>
      </c>
      <c r="F1035" s="1">
        <v>368.40285713597399</v>
      </c>
      <c r="G1035" s="1">
        <v>9.9840334121821499</v>
      </c>
      <c r="H1035" s="1">
        <v>65.251550801298194</v>
      </c>
      <c r="I1035" s="1">
        <v>3.13694500654801</v>
      </c>
      <c r="J1035" s="2">
        <v>0</v>
      </c>
    </row>
    <row r="1036" spans="1:10" x14ac:dyDescent="0.3">
      <c r="A1036" s="1">
        <v>7.1179177460681</v>
      </c>
      <c r="B1036" s="1">
        <v>216.11631856933101</v>
      </c>
      <c r="C1036" s="1">
        <v>20067.5727888197</v>
      </c>
      <c r="D1036" s="1">
        <v>9.6056508173903303</v>
      </c>
      <c r="E1036" s="1">
        <v>349.08494896612302</v>
      </c>
      <c r="F1036" s="1">
        <v>331.97166097165399</v>
      </c>
      <c r="G1036" s="1">
        <v>17.539129697152902</v>
      </c>
      <c r="H1036" s="1">
        <v>84.032857917066806</v>
      </c>
      <c r="I1036" s="1">
        <v>4.2135679574212599</v>
      </c>
      <c r="J1036" s="2">
        <v>0</v>
      </c>
    </row>
    <row r="1037" spans="1:10" x14ac:dyDescent="0.3">
      <c r="A1037" s="1">
        <v>8.3100290200488498</v>
      </c>
      <c r="B1037" s="1">
        <v>212.69827636661699</v>
      </c>
      <c r="C1037" s="1">
        <v>40936.153391245498</v>
      </c>
      <c r="D1037" s="1">
        <v>7.7033747431779798</v>
      </c>
      <c r="E1037" s="1">
        <v>301.25442171515101</v>
      </c>
      <c r="F1037" s="1">
        <v>365.43121248890202</v>
      </c>
      <c r="G1037" s="1">
        <v>12.971868960382</v>
      </c>
      <c r="H1037" s="1">
        <v>70.485250560308998</v>
      </c>
      <c r="I1037" s="1">
        <v>4.7757849220409003</v>
      </c>
      <c r="J1037" s="2">
        <v>0</v>
      </c>
    </row>
    <row r="1038" spans="1:10" x14ac:dyDescent="0.3">
      <c r="A1038" s="1">
        <v>5.5242965308964997</v>
      </c>
      <c r="B1038" s="1">
        <v>157.14242432238899</v>
      </c>
      <c r="C1038" s="1">
        <v>26220.1742141381</v>
      </c>
      <c r="D1038" s="1">
        <v>6.3445852748351399</v>
      </c>
      <c r="E1038" s="1">
        <v>379.78837646698503</v>
      </c>
      <c r="F1038" s="1">
        <v>475.34227152384</v>
      </c>
      <c r="G1038" s="1">
        <v>16.903180314450701</v>
      </c>
      <c r="H1038" s="1">
        <v>51.106614205205901</v>
      </c>
      <c r="I1038" s="1">
        <v>4.0333912177420697</v>
      </c>
      <c r="J1038" s="2">
        <v>0</v>
      </c>
    </row>
    <row r="1039" spans="1:10" x14ac:dyDescent="0.3">
      <c r="A1039" s="1">
        <v>10.201425755101001</v>
      </c>
      <c r="B1039" s="1">
        <v>190.799078987245</v>
      </c>
      <c r="C1039" s="1">
        <v>8918.8926000338197</v>
      </c>
      <c r="D1039" s="1">
        <v>4.8998748098928004</v>
      </c>
      <c r="E1039" s="1">
        <v>306.49536949830701</v>
      </c>
      <c r="F1039" s="1">
        <v>331.37895193503101</v>
      </c>
      <c r="G1039" s="1">
        <v>18.525433629799</v>
      </c>
      <c r="H1039" s="1">
        <v>68.547447535825398</v>
      </c>
      <c r="I1039" s="1">
        <v>3.9644495882197401</v>
      </c>
      <c r="J1039" s="2">
        <v>0</v>
      </c>
    </row>
    <row r="1040" spans="1:10" x14ac:dyDescent="0.3">
      <c r="A1040" s="1">
        <v>5.3681257542274503</v>
      </c>
      <c r="B1040" s="1">
        <v>190.93797928272301</v>
      </c>
      <c r="C1040" s="1">
        <v>32619.312974501001</v>
      </c>
      <c r="D1040" s="1">
        <v>8.0988388448194506</v>
      </c>
      <c r="E1040" s="1">
        <v>351.3581338262</v>
      </c>
      <c r="F1040" s="1">
        <v>435.66646917702298</v>
      </c>
      <c r="G1040" s="1">
        <v>11.983635213850301</v>
      </c>
      <c r="H1040" s="1">
        <v>107.90084193989399</v>
      </c>
      <c r="I1040" s="1">
        <v>2.0041425861250199</v>
      </c>
      <c r="J1040" s="2">
        <v>0</v>
      </c>
    </row>
    <row r="1041" spans="1:10" x14ac:dyDescent="0.3">
      <c r="A1041" s="1">
        <v>8.9378024078552798</v>
      </c>
      <c r="B1041" s="1">
        <v>147.916892075345</v>
      </c>
      <c r="C1041" s="1">
        <v>10562.460539067401</v>
      </c>
      <c r="D1041" s="1">
        <v>3.6942749989494499</v>
      </c>
      <c r="E1041" s="1">
        <v>371.17631323875497</v>
      </c>
      <c r="F1041" s="1">
        <v>480.32021765647301</v>
      </c>
      <c r="G1041" s="1">
        <v>16.980754992450201</v>
      </c>
      <c r="H1041" s="1">
        <v>61.158047400642197</v>
      </c>
      <c r="I1041" s="1">
        <v>2.8312344255042001</v>
      </c>
      <c r="J1041" s="2">
        <v>0</v>
      </c>
    </row>
    <row r="1042" spans="1:10" x14ac:dyDescent="0.3">
      <c r="A1042" s="1">
        <v>8.1242078263616797</v>
      </c>
      <c r="B1042" s="1">
        <v>207.50951515100201</v>
      </c>
      <c r="C1042" s="1">
        <v>26489.114701279101</v>
      </c>
      <c r="D1042" s="1">
        <v>8.5408373758069498</v>
      </c>
      <c r="E1042" s="1">
        <v>318.05962398629703</v>
      </c>
      <c r="F1042" s="1">
        <v>431.62567719310698</v>
      </c>
      <c r="G1042" s="1">
        <v>10.075598443897301</v>
      </c>
      <c r="H1042" s="1">
        <v>63.984224899793801</v>
      </c>
      <c r="I1042" s="1">
        <v>4.7244565776595797</v>
      </c>
      <c r="J1042" s="2">
        <v>0</v>
      </c>
    </row>
    <row r="1043" spans="1:10" x14ac:dyDescent="0.3">
      <c r="A1043" s="1">
        <v>7.1849731188040797</v>
      </c>
      <c r="B1043" s="1">
        <v>201.079219378273</v>
      </c>
      <c r="C1043" s="1">
        <v>25234.427972105401</v>
      </c>
      <c r="D1043" s="1">
        <v>5.2166844842847704</v>
      </c>
      <c r="E1043" s="1">
        <v>283.74461156365197</v>
      </c>
      <c r="F1043" s="1">
        <v>384.01155761567401</v>
      </c>
      <c r="G1043" s="1">
        <v>12.4275383332446</v>
      </c>
      <c r="H1043" s="1">
        <v>23.136611018123201</v>
      </c>
      <c r="I1043" s="1">
        <v>3.6654106621111202</v>
      </c>
      <c r="J1043" s="2">
        <v>0</v>
      </c>
    </row>
    <row r="1044" spans="1:10" hidden="1" x14ac:dyDescent="0.3">
      <c r="A1044">
        <v>5.4994892864916602</v>
      </c>
      <c r="B1044">
        <v>230.308774729558</v>
      </c>
      <c r="C1044">
        <v>13902.968646212499</v>
      </c>
      <c r="D1044">
        <v>9.6195749609065899</v>
      </c>
      <c r="E1044">
        <v>352.084332797505</v>
      </c>
      <c r="F1044">
        <v>442.16700623529698</v>
      </c>
      <c r="G1044">
        <v>14.7407871092768</v>
      </c>
      <c r="I1044">
        <v>5.8468269575802996</v>
      </c>
      <c r="J1044">
        <v>0</v>
      </c>
    </row>
    <row r="1045" spans="1:10" hidden="1" x14ac:dyDescent="0.3">
      <c r="B1045">
        <v>256.673469144634</v>
      </c>
      <c r="C1045">
        <v>8904.7998178785401</v>
      </c>
      <c r="D1045">
        <v>9.7113798138563396</v>
      </c>
      <c r="E1045">
        <v>293.11112260416098</v>
      </c>
      <c r="F1045">
        <v>324.997824358184</v>
      </c>
      <c r="G1045">
        <v>16.848443749704899</v>
      </c>
      <c r="H1045">
        <v>72.687685810047697</v>
      </c>
      <c r="I1045">
        <v>3.3716800944166998</v>
      </c>
      <c r="J1045">
        <v>0</v>
      </c>
    </row>
    <row r="1046" spans="1:10" x14ac:dyDescent="0.3">
      <c r="A1046" s="1">
        <v>5.3197690729349398</v>
      </c>
      <c r="B1046" s="1">
        <v>204.20207196666601</v>
      </c>
      <c r="C1046" s="1">
        <v>22390.7955656306</v>
      </c>
      <c r="D1046" s="1">
        <v>8.0535588813448502</v>
      </c>
      <c r="E1046" s="1">
        <v>315.027504501816</v>
      </c>
      <c r="F1046" s="1">
        <v>399.11902542389402</v>
      </c>
      <c r="G1046" s="1">
        <v>13.974084725360701</v>
      </c>
      <c r="H1046" s="1">
        <v>83.1579971046297</v>
      </c>
      <c r="I1046" s="1">
        <v>2.9257320397061299</v>
      </c>
      <c r="J1046" s="2">
        <v>0</v>
      </c>
    </row>
    <row r="1047" spans="1:10" x14ac:dyDescent="0.3">
      <c r="A1047" s="1">
        <v>6.3691116313368799</v>
      </c>
      <c r="B1047" s="1">
        <v>235.340942720752</v>
      </c>
      <c r="C1047" s="1">
        <v>34456.801132314002</v>
      </c>
      <c r="D1047" s="1">
        <v>9.1709399598985595</v>
      </c>
      <c r="E1047" s="1">
        <v>295.350524308584</v>
      </c>
      <c r="F1047" s="1">
        <v>357.417284766384</v>
      </c>
      <c r="G1047" s="1">
        <v>9.2132675389010501</v>
      </c>
      <c r="H1047" s="1">
        <v>59.2802692389808</v>
      </c>
      <c r="I1047" s="1">
        <v>2.2759034613820801</v>
      </c>
      <c r="J1047" s="2">
        <v>0</v>
      </c>
    </row>
    <row r="1048" spans="1:10" x14ac:dyDescent="0.3">
      <c r="A1048" s="1">
        <v>6.7334938422808399</v>
      </c>
      <c r="B1048" s="1">
        <v>197.56266459671701</v>
      </c>
      <c r="C1048" s="1">
        <v>27430.441731073501</v>
      </c>
      <c r="D1048" s="1">
        <v>6.0350868780511204</v>
      </c>
      <c r="E1048" s="1">
        <v>303.93767009292401</v>
      </c>
      <c r="F1048" s="1">
        <v>397.68498570486702</v>
      </c>
      <c r="G1048" s="1">
        <v>19.394026670078901</v>
      </c>
      <c r="H1048" s="1">
        <v>54.510725138101797</v>
      </c>
      <c r="I1048" s="1">
        <v>3.1780036047668601</v>
      </c>
      <c r="J1048" s="2">
        <v>0</v>
      </c>
    </row>
    <row r="1049" spans="1:10" x14ac:dyDescent="0.3">
      <c r="A1049" s="1">
        <v>6.8830154024420498</v>
      </c>
      <c r="B1049" s="1">
        <v>210.502217211345</v>
      </c>
      <c r="C1049" s="1">
        <v>14298.410462069</v>
      </c>
      <c r="D1049" s="1">
        <v>7.2436829891207299</v>
      </c>
      <c r="E1049" s="1">
        <v>316.75388888064799</v>
      </c>
      <c r="F1049" s="1">
        <v>570.42425861073298</v>
      </c>
      <c r="G1049" s="1">
        <v>15.9583335094358</v>
      </c>
      <c r="H1049" s="1">
        <v>70.615832154865998</v>
      </c>
      <c r="I1049" s="1">
        <v>4.1022917690990202</v>
      </c>
      <c r="J1049" s="2">
        <v>0</v>
      </c>
    </row>
    <row r="1050" spans="1:10" x14ac:dyDescent="0.3">
      <c r="A1050" s="1">
        <v>8.0135164286107692</v>
      </c>
      <c r="B1050" s="1">
        <v>225.15645195667901</v>
      </c>
      <c r="C1050" s="1">
        <v>20375.668273694198</v>
      </c>
      <c r="D1050" s="1">
        <v>7.8373976498836004</v>
      </c>
      <c r="E1050" s="1">
        <v>308.59481044164301</v>
      </c>
      <c r="F1050" s="1">
        <v>382.014248868815</v>
      </c>
      <c r="G1050" s="1">
        <v>12.666016328769</v>
      </c>
      <c r="H1050" s="1">
        <v>78.767052218453202</v>
      </c>
      <c r="I1050" s="1">
        <v>4.4449005904963501</v>
      </c>
      <c r="J1050" s="2">
        <v>0</v>
      </c>
    </row>
    <row r="1051" spans="1:10" x14ac:dyDescent="0.3">
      <c r="A1051" s="1">
        <v>8.2720550912598707</v>
      </c>
      <c r="B1051" s="1">
        <v>204.225329068462</v>
      </c>
      <c r="C1051" s="1">
        <v>24196.522678757301</v>
      </c>
      <c r="D1051" s="1">
        <v>8.4484052247103207</v>
      </c>
      <c r="E1051" s="1">
        <v>332.890382459043</v>
      </c>
      <c r="F1051" s="1">
        <v>500.68487324886701</v>
      </c>
      <c r="G1051" s="1">
        <v>15.157407524684301</v>
      </c>
      <c r="H1051" s="1">
        <v>71.022743713954696</v>
      </c>
      <c r="I1051" s="1">
        <v>5.1402077426894</v>
      </c>
      <c r="J1051" s="2">
        <v>0</v>
      </c>
    </row>
    <row r="1052" spans="1:10" x14ac:dyDescent="0.3">
      <c r="A1052" s="1">
        <v>8.7469859764719597</v>
      </c>
      <c r="B1052" s="1">
        <v>148.39372373034001</v>
      </c>
      <c r="C1052" s="1">
        <v>22174.7811405102</v>
      </c>
      <c r="D1052" s="1">
        <v>5.4591718328968897</v>
      </c>
      <c r="E1052" s="1">
        <v>369.369881308917</v>
      </c>
      <c r="F1052" s="1">
        <v>407.38082487597802</v>
      </c>
      <c r="G1052" s="1">
        <v>15.8920785269686</v>
      </c>
      <c r="H1052" s="1">
        <v>72.164019324718396</v>
      </c>
      <c r="I1052" s="1">
        <v>4.7637305356972197</v>
      </c>
      <c r="J1052" s="2">
        <v>0</v>
      </c>
    </row>
    <row r="1053" spans="1:10" x14ac:dyDescent="0.3">
      <c r="A1053" s="1">
        <v>8.1548408554742196</v>
      </c>
      <c r="B1053" s="1">
        <v>202.31733476003501</v>
      </c>
      <c r="C1053" s="1">
        <v>25620.7713651997</v>
      </c>
      <c r="D1053" s="1">
        <v>7.6516684379118001</v>
      </c>
      <c r="E1053" s="1">
        <v>367.22429720130799</v>
      </c>
      <c r="F1053" s="1">
        <v>597.87007316091899</v>
      </c>
      <c r="G1053" s="1">
        <v>11.802846743479201</v>
      </c>
      <c r="H1053" s="1">
        <v>72.384761533805204</v>
      </c>
      <c r="I1053" s="1">
        <v>3.69632757484777</v>
      </c>
      <c r="J1053" s="2">
        <v>0</v>
      </c>
    </row>
    <row r="1054" spans="1:10" x14ac:dyDescent="0.3">
      <c r="A1054" s="1">
        <v>9.0457205453346106</v>
      </c>
      <c r="B1054" s="1">
        <v>222.18416908873601</v>
      </c>
      <c r="C1054" s="1">
        <v>22829.1108420694</v>
      </c>
      <c r="D1054" s="1">
        <v>7.6098330756199903</v>
      </c>
      <c r="E1054" s="1">
        <v>293.06245930229602</v>
      </c>
      <c r="F1054" s="1">
        <v>558.74786291414898</v>
      </c>
      <c r="G1054" s="1">
        <v>15.3575827714242</v>
      </c>
      <c r="H1054" s="1">
        <v>44.555264284261199</v>
      </c>
      <c r="I1054" s="1">
        <v>4.2137004439472197</v>
      </c>
      <c r="J1054" s="2">
        <v>0</v>
      </c>
    </row>
    <row r="1055" spans="1:10" x14ac:dyDescent="0.3">
      <c r="A1055" s="1">
        <v>8.9224095589679706</v>
      </c>
      <c r="B1055" s="1">
        <v>207.52072640009899</v>
      </c>
      <c r="C1055" s="1">
        <v>13291.9226093697</v>
      </c>
      <c r="D1055" s="1">
        <v>8.5605371092986697</v>
      </c>
      <c r="E1055" s="1">
        <v>357.94432677719101</v>
      </c>
      <c r="F1055" s="1">
        <v>468.53832581399899</v>
      </c>
      <c r="G1055" s="1">
        <v>15.692738321524001</v>
      </c>
      <c r="H1055" s="1">
        <v>107.282328649923</v>
      </c>
      <c r="I1055" s="1">
        <v>4.08172801620454</v>
      </c>
      <c r="J1055" s="2">
        <v>0</v>
      </c>
    </row>
    <row r="1056" spans="1:10" x14ac:dyDescent="0.3">
      <c r="A1056" s="1">
        <v>5.9613015721885798</v>
      </c>
      <c r="B1056" s="1">
        <v>182.108995018282</v>
      </c>
      <c r="C1056" s="1">
        <v>23926.078824959201</v>
      </c>
      <c r="D1056" s="1">
        <v>6.1887903080650597</v>
      </c>
      <c r="E1056" s="1">
        <v>364.97549898448102</v>
      </c>
      <c r="F1056" s="1">
        <v>567.52615923013298</v>
      </c>
      <c r="G1056" s="1">
        <v>7.7916378105410304</v>
      </c>
      <c r="H1056" s="1">
        <v>58.1748252904843</v>
      </c>
      <c r="I1056" s="1">
        <v>4.9195850467858602</v>
      </c>
      <c r="J1056" s="2">
        <v>0</v>
      </c>
    </row>
    <row r="1057" spans="1:10" hidden="1" x14ac:dyDescent="0.3">
      <c r="B1057">
        <v>205.438976782807</v>
      </c>
      <c r="C1057">
        <v>20113.8975684699</v>
      </c>
      <c r="D1057">
        <v>7.2483742493406096</v>
      </c>
      <c r="E1057">
        <v>317.280210341621</v>
      </c>
      <c r="F1057">
        <v>558.95387257198195</v>
      </c>
      <c r="G1057">
        <v>23.952450435917399</v>
      </c>
      <c r="H1057">
        <v>68.2422058105129</v>
      </c>
      <c r="I1057">
        <v>3.6518646987315702</v>
      </c>
      <c r="J1057">
        <v>0</v>
      </c>
    </row>
    <row r="1058" spans="1:10" x14ac:dyDescent="0.3">
      <c r="A1058" s="1">
        <v>8.1844100064522909</v>
      </c>
      <c r="B1058" s="1">
        <v>166.636553830238</v>
      </c>
      <c r="C1058" s="1">
        <v>17944.852375346702</v>
      </c>
      <c r="D1058" s="1">
        <v>4.0389550387064901</v>
      </c>
      <c r="E1058" s="1">
        <v>331.95419943711198</v>
      </c>
      <c r="F1058" s="1">
        <v>363.23575563239302</v>
      </c>
      <c r="G1058" s="1">
        <v>12.535838331661401</v>
      </c>
      <c r="H1058" s="1">
        <v>56.310592251147398</v>
      </c>
      <c r="I1058" s="1">
        <v>4.5990822001408898</v>
      </c>
      <c r="J1058" s="2">
        <v>0</v>
      </c>
    </row>
    <row r="1059" spans="1:10" x14ac:dyDescent="0.3">
      <c r="A1059" s="1">
        <v>7.6364540914718297</v>
      </c>
      <c r="B1059" s="1">
        <v>238.93607434384899</v>
      </c>
      <c r="C1059" s="1">
        <v>18136.261584748001</v>
      </c>
      <c r="D1059" s="1">
        <v>11.0865262511136</v>
      </c>
      <c r="E1059" s="1">
        <v>351.55881074162602</v>
      </c>
      <c r="F1059" s="1">
        <v>514.96406006086397</v>
      </c>
      <c r="G1059" s="1">
        <v>8.6374612943287108</v>
      </c>
      <c r="H1059" s="1">
        <v>55.603512131951</v>
      </c>
      <c r="I1059" s="1">
        <v>3.3329064973828002</v>
      </c>
      <c r="J1059" s="2">
        <v>0</v>
      </c>
    </row>
    <row r="1060" spans="1:10" x14ac:dyDescent="0.3">
      <c r="A1060" s="1">
        <v>7.77538559327696</v>
      </c>
      <c r="B1060" s="1">
        <v>193.07716833624201</v>
      </c>
      <c r="C1060" s="1">
        <v>15704.4820929295</v>
      </c>
      <c r="D1060" s="1">
        <v>7.8811972419552596</v>
      </c>
      <c r="E1060" s="1">
        <v>324.33620298187702</v>
      </c>
      <c r="F1060" s="1">
        <v>301.75347653703699</v>
      </c>
      <c r="G1060" s="1">
        <v>13.378164811882501</v>
      </c>
      <c r="H1060" s="1">
        <v>89.051957168735498</v>
      </c>
      <c r="I1060" s="1">
        <v>3.3094717160131499</v>
      </c>
      <c r="J1060" s="2">
        <v>0</v>
      </c>
    </row>
    <row r="1061" spans="1:10" x14ac:dyDescent="0.3">
      <c r="A1061" s="1">
        <v>7.6171488708296904</v>
      </c>
      <c r="B1061" s="1">
        <v>196.60694201188701</v>
      </c>
      <c r="C1061" s="1">
        <v>27080.268722211698</v>
      </c>
      <c r="D1061" s="1">
        <v>7.3827548827212004</v>
      </c>
      <c r="E1061" s="1">
        <v>345.17988734635998</v>
      </c>
      <c r="F1061" s="1">
        <v>329.01664635369201</v>
      </c>
      <c r="G1061" s="1">
        <v>8.5472832210070298</v>
      </c>
      <c r="H1061" s="1">
        <v>60.144702418745702</v>
      </c>
      <c r="I1061" s="1">
        <v>2.3915400059994001</v>
      </c>
      <c r="J1061" s="2">
        <v>0</v>
      </c>
    </row>
    <row r="1062" spans="1:10" x14ac:dyDescent="0.3">
      <c r="A1062" s="1">
        <v>6.6649345844026602</v>
      </c>
      <c r="B1062" s="1">
        <v>218.770008353957</v>
      </c>
      <c r="C1062" s="1">
        <v>16477.350806119299</v>
      </c>
      <c r="D1062" s="1">
        <v>7.32500080939983</v>
      </c>
      <c r="E1062" s="1">
        <v>299.84652348884202</v>
      </c>
      <c r="F1062" s="1">
        <v>412.30858785515198</v>
      </c>
      <c r="G1062" s="1">
        <v>17.192685258211402</v>
      </c>
      <c r="H1062" s="1">
        <v>41.035789088017602</v>
      </c>
      <c r="I1062" s="1">
        <v>4.5021382137389798</v>
      </c>
      <c r="J1062" s="2">
        <v>0</v>
      </c>
    </row>
    <row r="1063" spans="1:10" hidden="1" x14ac:dyDescent="0.3">
      <c r="B1063">
        <v>182.161880325895</v>
      </c>
      <c r="C1063">
        <v>30646.815275421799</v>
      </c>
      <c r="D1063">
        <v>6.3251616550426499</v>
      </c>
      <c r="E1063">
        <v>294.96608830837698</v>
      </c>
      <c r="F1063">
        <v>404.120152431934</v>
      </c>
      <c r="G1063">
        <v>14.712284631836001</v>
      </c>
      <c r="H1063">
        <v>106.37171981085901</v>
      </c>
      <c r="I1063">
        <v>3.85577296366171</v>
      </c>
      <c r="J1063">
        <v>0</v>
      </c>
    </row>
    <row r="1064" spans="1:10" x14ac:dyDescent="0.3">
      <c r="A1064" s="1">
        <v>8.8153579526585197</v>
      </c>
      <c r="B1064" s="1">
        <v>208.33108404702901</v>
      </c>
      <c r="C1064" s="1">
        <v>26780.691787331602</v>
      </c>
      <c r="D1064" s="1">
        <v>7.22396186746494</v>
      </c>
      <c r="E1064" s="1">
        <v>329.11968510142299</v>
      </c>
      <c r="F1064" s="1">
        <v>430.406894291654</v>
      </c>
      <c r="G1064" s="1">
        <v>7.1517506162628504</v>
      </c>
      <c r="H1064" s="1">
        <v>88.413295920068293</v>
      </c>
      <c r="I1064" s="1">
        <v>2.87588018047233</v>
      </c>
      <c r="J1064" s="2">
        <v>0</v>
      </c>
    </row>
    <row r="1065" spans="1:10" x14ac:dyDescent="0.3">
      <c r="A1065" s="1">
        <v>7.7656355619771897</v>
      </c>
      <c r="B1065" s="1">
        <v>173.185568943964</v>
      </c>
      <c r="C1065" s="1">
        <v>13736.342035671099</v>
      </c>
      <c r="D1065" s="1">
        <v>6.9841018601791802</v>
      </c>
      <c r="E1065" s="1">
        <v>359.813699939483</v>
      </c>
      <c r="F1065" s="1">
        <v>355.998025918949</v>
      </c>
      <c r="G1065" s="1">
        <v>11.5151230218689</v>
      </c>
      <c r="H1065" s="1">
        <v>39.550476031066403</v>
      </c>
      <c r="I1065" s="1">
        <v>3.2144496398748399</v>
      </c>
      <c r="J1065" s="2">
        <v>0</v>
      </c>
    </row>
    <row r="1066" spans="1:10" hidden="1" x14ac:dyDescent="0.3">
      <c r="A1066">
        <v>6.2251520129691098</v>
      </c>
      <c r="B1066">
        <v>169.74117152260101</v>
      </c>
      <c r="C1066">
        <v>29533.608826117499</v>
      </c>
      <c r="D1066">
        <v>5.5749171232102901</v>
      </c>
      <c r="F1066">
        <v>380.11475114858001</v>
      </c>
      <c r="G1066">
        <v>17.5955098661947</v>
      </c>
      <c r="H1066">
        <v>75.519059041552694</v>
      </c>
      <c r="I1066">
        <v>2.7708226525801201</v>
      </c>
      <c r="J1066">
        <v>0</v>
      </c>
    </row>
    <row r="1067" spans="1:10" hidden="1" x14ac:dyDescent="0.3">
      <c r="B1067">
        <v>223.72043045827701</v>
      </c>
      <c r="C1067">
        <v>15893.674410542</v>
      </c>
      <c r="D1067">
        <v>8.2891917836119493</v>
      </c>
      <c r="E1067">
        <v>303.85066277389501</v>
      </c>
      <c r="F1067">
        <v>360.46848421174201</v>
      </c>
      <c r="G1067">
        <v>15.234277164197399</v>
      </c>
      <c r="H1067">
        <v>48.195571787853503</v>
      </c>
      <c r="I1067">
        <v>4.1579272983037203</v>
      </c>
      <c r="J1067">
        <v>0</v>
      </c>
    </row>
    <row r="1068" spans="1:10" x14ac:dyDescent="0.3">
      <c r="A1068" s="1">
        <v>8.5670438200383305</v>
      </c>
      <c r="B1068" s="1">
        <v>160.217867041077</v>
      </c>
      <c r="C1068" s="1">
        <v>23683.110189971601</v>
      </c>
      <c r="D1068" s="1">
        <v>4.2869304046030399</v>
      </c>
      <c r="E1068" s="1">
        <v>360.28628191117701</v>
      </c>
      <c r="F1068" s="1">
        <v>490.51253888233498</v>
      </c>
      <c r="G1068" s="1">
        <v>9.0271671719971192</v>
      </c>
      <c r="H1068" s="1">
        <v>67.476229134684303</v>
      </c>
      <c r="I1068" s="1">
        <v>2.80492682365613</v>
      </c>
      <c r="J1068" s="2">
        <v>0</v>
      </c>
    </row>
    <row r="1069" spans="1:10" x14ac:dyDescent="0.3">
      <c r="A1069" s="1">
        <v>6.9941946752507898</v>
      </c>
      <c r="B1069" s="1">
        <v>216.665318578696</v>
      </c>
      <c r="C1069" s="1">
        <v>23027.385262019299</v>
      </c>
      <c r="D1069" s="1">
        <v>9.7963298949892508</v>
      </c>
      <c r="E1069" s="1">
        <v>382.152977402077</v>
      </c>
      <c r="F1069" s="1">
        <v>369.46807206688902</v>
      </c>
      <c r="G1069" s="1">
        <v>18.967258633388202</v>
      </c>
      <c r="H1069" s="1">
        <v>59.651523208540802</v>
      </c>
      <c r="I1069" s="1">
        <v>4.3989007094839403</v>
      </c>
      <c r="J1069" s="2">
        <v>0</v>
      </c>
    </row>
    <row r="1070" spans="1:10" x14ac:dyDescent="0.3">
      <c r="A1070" s="1">
        <v>3.3445885334830199</v>
      </c>
      <c r="B1070" s="1">
        <v>156.479926838804</v>
      </c>
      <c r="C1070" s="1">
        <v>55334.702799292798</v>
      </c>
      <c r="D1070" s="1">
        <v>8.5301015814632706</v>
      </c>
      <c r="E1070" s="1">
        <v>371.14777043508502</v>
      </c>
      <c r="F1070" s="1">
        <v>485.63114780716</v>
      </c>
      <c r="G1070" s="1">
        <v>16.980609973919599</v>
      </c>
      <c r="H1070" s="1">
        <v>69.622490067899705</v>
      </c>
      <c r="I1070" s="1">
        <v>2.5751410309774498</v>
      </c>
      <c r="J1070" s="2">
        <v>0</v>
      </c>
    </row>
    <row r="1071" spans="1:10" hidden="1" x14ac:dyDescent="0.3">
      <c r="B1071">
        <v>198.65497584126899</v>
      </c>
      <c r="C1071">
        <v>20063.4903271722</v>
      </c>
      <c r="D1071">
        <v>9.5399839291300008</v>
      </c>
      <c r="E1071">
        <v>344.61853484797501</v>
      </c>
      <c r="F1071">
        <v>412.97920130511801</v>
      </c>
      <c r="G1071">
        <v>9.7670806889469102</v>
      </c>
      <c r="H1071">
        <v>43.141999746747203</v>
      </c>
      <c r="I1071">
        <v>4.5654232819768001</v>
      </c>
      <c r="J1071">
        <v>0</v>
      </c>
    </row>
    <row r="1072" spans="1:10" hidden="1" x14ac:dyDescent="0.3">
      <c r="B1072">
        <v>192.25416191961</v>
      </c>
      <c r="C1072">
        <v>21762.614145877898</v>
      </c>
      <c r="D1072">
        <v>7.2596382376633697</v>
      </c>
      <c r="E1072">
        <v>331.64965855788802</v>
      </c>
      <c r="F1072">
        <v>397.26282569322098</v>
      </c>
      <c r="G1072">
        <v>18.2612129477425</v>
      </c>
      <c r="H1072">
        <v>45.981624178188703</v>
      </c>
      <c r="I1072">
        <v>4.3448049442346903</v>
      </c>
      <c r="J1072">
        <v>1</v>
      </c>
    </row>
    <row r="1073" spans="1:10" x14ac:dyDescent="0.3">
      <c r="A1073" s="1">
        <v>7.77446846884681</v>
      </c>
      <c r="B1073" s="1">
        <v>216.75287219198</v>
      </c>
      <c r="C1073" s="1">
        <v>22316.3982836371</v>
      </c>
      <c r="D1073" s="1">
        <v>7.9475341311894896</v>
      </c>
      <c r="E1073" s="1">
        <v>385.04343760501598</v>
      </c>
      <c r="F1073" s="1">
        <v>288.068577690003</v>
      </c>
      <c r="G1073" s="1">
        <v>14.136699006023401</v>
      </c>
      <c r="H1073" s="1">
        <v>68.861860847865003</v>
      </c>
      <c r="I1073" s="1">
        <v>3.8910973336994901</v>
      </c>
      <c r="J1073" s="2">
        <v>1</v>
      </c>
    </row>
    <row r="1074" spans="1:10" hidden="1" x14ac:dyDescent="0.3">
      <c r="B1074">
        <v>172.73143278552701</v>
      </c>
      <c r="C1074">
        <v>28894.476969921499</v>
      </c>
      <c r="D1074">
        <v>4.2509167915312798</v>
      </c>
      <c r="E1074">
        <v>244.28514512284701</v>
      </c>
      <c r="F1074">
        <v>559.62934012655001</v>
      </c>
      <c r="G1074">
        <v>21.3408492604812</v>
      </c>
      <c r="H1074">
        <v>51.274711873759301</v>
      </c>
      <c r="I1074">
        <v>2.9597496141183699</v>
      </c>
      <c r="J1074">
        <v>1</v>
      </c>
    </row>
    <row r="1075" spans="1:10" x14ac:dyDescent="0.3">
      <c r="A1075" s="1">
        <v>7.2034388489879797</v>
      </c>
      <c r="B1075" s="1">
        <v>168.44535787580301</v>
      </c>
      <c r="C1075" s="1">
        <v>22826.4846974539</v>
      </c>
      <c r="D1075" s="1">
        <v>6.2832497160561003</v>
      </c>
      <c r="E1075" s="1">
        <v>271.89204467895001</v>
      </c>
      <c r="F1075" s="1">
        <v>437.37086323632701</v>
      </c>
      <c r="G1075" s="1">
        <v>16.410654069644</v>
      </c>
      <c r="H1075" s="1">
        <v>64.505922579653102</v>
      </c>
      <c r="I1075" s="1">
        <v>6.3891610092163598</v>
      </c>
      <c r="J1075" s="2">
        <v>1</v>
      </c>
    </row>
    <row r="1076" spans="1:10" x14ac:dyDescent="0.3">
      <c r="A1076" s="1">
        <v>6.1504876009024398</v>
      </c>
      <c r="B1076" s="1">
        <v>240.88842236487099</v>
      </c>
      <c r="C1076" s="1">
        <v>6342.5028427765401</v>
      </c>
      <c r="D1076" s="1">
        <v>9.6098958132287002</v>
      </c>
      <c r="E1076" s="1">
        <v>421.34318649952399</v>
      </c>
      <c r="F1076" s="1">
        <v>354.392525852522</v>
      </c>
      <c r="G1076" s="1">
        <v>12.3403842273846</v>
      </c>
      <c r="H1076" s="1">
        <v>83.238661387874998</v>
      </c>
      <c r="I1076" s="1">
        <v>3.55165581101503</v>
      </c>
      <c r="J1076" s="2">
        <v>1</v>
      </c>
    </row>
    <row r="1077" spans="1:10" hidden="1" x14ac:dyDescent="0.3">
      <c r="B1077">
        <v>225.95909234244701</v>
      </c>
      <c r="C1077">
        <v>9660.6583019803893</v>
      </c>
      <c r="D1077">
        <v>8.8276545410829304</v>
      </c>
      <c r="E1077">
        <v>397.92424029365702</v>
      </c>
      <c r="F1077">
        <v>315.75090901039198</v>
      </c>
      <c r="G1077">
        <v>16.716556971817099</v>
      </c>
      <c r="H1077">
        <v>17.000682933674799</v>
      </c>
      <c r="I1077">
        <v>3.9592936152493401</v>
      </c>
      <c r="J1077">
        <v>1</v>
      </c>
    </row>
    <row r="1078" spans="1:10" x14ac:dyDescent="0.3">
      <c r="A1078" s="1">
        <v>6.7675236582735003</v>
      </c>
      <c r="B1078" s="1">
        <v>203.75105571618701</v>
      </c>
      <c r="C1078" s="1">
        <v>21162.726734903201</v>
      </c>
      <c r="D1078" s="1">
        <v>5.2327497279217399</v>
      </c>
      <c r="E1078" s="1">
        <v>251.062383958249</v>
      </c>
      <c r="F1078" s="1">
        <v>334.90537583270998</v>
      </c>
      <c r="G1078" s="1">
        <v>13.2143241703847</v>
      </c>
      <c r="H1078" s="1">
        <v>79.8630094072074</v>
      </c>
      <c r="I1078" s="1">
        <v>3.3002534975545199</v>
      </c>
      <c r="J1078" s="2">
        <v>1</v>
      </c>
    </row>
    <row r="1079" spans="1:10" hidden="1" x14ac:dyDescent="0.3">
      <c r="A1079">
        <v>8.0374303269215002</v>
      </c>
      <c r="B1079">
        <v>148.415308937313</v>
      </c>
      <c r="C1079">
        <v>48410.471014066003</v>
      </c>
      <c r="D1079">
        <v>4.7558796948014903</v>
      </c>
      <c r="E1079">
        <v>268.21189582814998</v>
      </c>
      <c r="F1079">
        <v>392.90120574833799</v>
      </c>
      <c r="G1079">
        <v>12.4666096963443</v>
      </c>
      <c r="I1079">
        <v>2.5062381267412399</v>
      </c>
      <c r="J1079">
        <v>1</v>
      </c>
    </row>
    <row r="1080" spans="1:10" hidden="1" x14ac:dyDescent="0.3">
      <c r="A1080">
        <v>8.1771749737979693</v>
      </c>
      <c r="B1080">
        <v>210.44877003104801</v>
      </c>
      <c r="C1080">
        <v>18626.149312028501</v>
      </c>
      <c r="D1080">
        <v>7.2716723645577197</v>
      </c>
      <c r="F1080">
        <v>455.92749989981598</v>
      </c>
      <c r="G1080">
        <v>14.247947201088</v>
      </c>
      <c r="H1080">
        <v>85.930428391237101</v>
      </c>
      <c r="I1080">
        <v>3.32563898563297</v>
      </c>
      <c r="J1080">
        <v>1</v>
      </c>
    </row>
    <row r="1081" spans="1:10" x14ac:dyDescent="0.3">
      <c r="A1081" s="1">
        <v>6.7447990748899</v>
      </c>
      <c r="B1081" s="1">
        <v>204.08431824790799</v>
      </c>
      <c r="C1081" s="1">
        <v>20215.6975169418</v>
      </c>
      <c r="D1081" s="1">
        <v>6.1252516378114903</v>
      </c>
      <c r="E1081" s="1">
        <v>304.527937354063</v>
      </c>
      <c r="F1081" s="1">
        <v>544.33931713628203</v>
      </c>
      <c r="G1081" s="1">
        <v>12.0142430013251</v>
      </c>
      <c r="H1081" s="1">
        <v>72.608076082395897</v>
      </c>
      <c r="I1081" s="1">
        <v>4.8685426300863099</v>
      </c>
      <c r="J1081" s="2">
        <v>1</v>
      </c>
    </row>
    <row r="1082" spans="1:10" x14ac:dyDescent="0.3">
      <c r="A1082" s="1">
        <v>7.6037754464959297</v>
      </c>
      <c r="B1082" s="1">
        <v>214.682778025364</v>
      </c>
      <c r="C1082" s="1">
        <v>11459.6224449765</v>
      </c>
      <c r="D1082" s="1">
        <v>10.9999951590504</v>
      </c>
      <c r="E1082" s="1">
        <v>398.92086855325499</v>
      </c>
      <c r="F1082" s="1">
        <v>321.06907407237702</v>
      </c>
      <c r="G1082" s="1">
        <v>12.010675957758</v>
      </c>
      <c r="H1082" s="1">
        <v>58.100706666696702</v>
      </c>
      <c r="I1082" s="1">
        <v>3.58498502373372</v>
      </c>
      <c r="J1082" s="2">
        <v>1</v>
      </c>
    </row>
    <row r="1083" spans="1:10" x14ac:dyDescent="0.3">
      <c r="A1083" s="1">
        <v>8.5461455551598693</v>
      </c>
      <c r="B1083" s="1">
        <v>177.84624444839</v>
      </c>
      <c r="C1083" s="1">
        <v>23349.485416834101</v>
      </c>
      <c r="D1083" s="1">
        <v>7.6520732448725699</v>
      </c>
      <c r="E1083" s="1">
        <v>352.81705269936901</v>
      </c>
      <c r="F1083" s="1">
        <v>413.32159952166</v>
      </c>
      <c r="G1083" s="1">
        <v>12.357385264920699</v>
      </c>
      <c r="H1083" s="1">
        <v>108.84956802943501</v>
      </c>
      <c r="I1083" s="1">
        <v>3.5053001682135299</v>
      </c>
      <c r="J1083" s="2">
        <v>1</v>
      </c>
    </row>
    <row r="1084" spans="1:10" x14ac:dyDescent="0.3">
      <c r="A1084" s="1">
        <v>5.43251208523776</v>
      </c>
      <c r="B1084" s="1">
        <v>231.351575760298</v>
      </c>
      <c r="C1084" s="1">
        <v>14970.6472435698</v>
      </c>
      <c r="D1084" s="1">
        <v>9.1807031917893607</v>
      </c>
      <c r="E1084" s="1">
        <v>409.98846079591101</v>
      </c>
      <c r="F1084" s="1">
        <v>448.86474110145099</v>
      </c>
      <c r="G1084" s="1">
        <v>10.8382488229527</v>
      </c>
      <c r="H1084" s="1">
        <v>65.548215857085594</v>
      </c>
      <c r="I1084" s="1">
        <v>3.8744253151615999</v>
      </c>
      <c r="J1084" s="2">
        <v>1</v>
      </c>
    </row>
    <row r="1085" spans="1:10" x14ac:dyDescent="0.3">
      <c r="A1085" s="1">
        <v>7.7140893599548797</v>
      </c>
      <c r="B1085" s="1">
        <v>194.738282161896</v>
      </c>
      <c r="C1085" s="1">
        <v>27336.9626239711</v>
      </c>
      <c r="D1085" s="1">
        <v>7.6313570655233898</v>
      </c>
      <c r="E1085" s="1">
        <v>322.07295628130299</v>
      </c>
      <c r="F1085" s="1">
        <v>347.82920330934201</v>
      </c>
      <c r="G1085" s="1">
        <v>10.641789193560699</v>
      </c>
      <c r="H1085" s="1">
        <v>63.722932912340603</v>
      </c>
      <c r="I1085" s="1">
        <v>3.1825828574638702</v>
      </c>
      <c r="J1085" s="2">
        <v>1</v>
      </c>
    </row>
    <row r="1086" spans="1:10" hidden="1" x14ac:dyDescent="0.3">
      <c r="A1086">
        <v>8.1545315110652705</v>
      </c>
      <c r="B1086">
        <v>168.09893538502101</v>
      </c>
      <c r="C1086">
        <v>21361.197052850701</v>
      </c>
      <c r="D1086">
        <v>6.1988439798586601</v>
      </c>
      <c r="F1086">
        <v>419.17331199114602</v>
      </c>
      <c r="G1086">
        <v>12.3026685651897</v>
      </c>
      <c r="H1086">
        <v>59.887367056839601</v>
      </c>
      <c r="I1086">
        <v>2.4604648669148301</v>
      </c>
      <c r="J1086">
        <v>1</v>
      </c>
    </row>
    <row r="1087" spans="1:10" hidden="1" x14ac:dyDescent="0.3">
      <c r="B1087">
        <v>190.21916761864099</v>
      </c>
      <c r="C1087">
        <v>23094.872393577501</v>
      </c>
      <c r="D1087">
        <v>6.4819857098984297</v>
      </c>
      <c r="E1087">
        <v>298.35615714840299</v>
      </c>
      <c r="F1087">
        <v>414.88913026669502</v>
      </c>
      <c r="G1087">
        <v>13.461794433552001</v>
      </c>
      <c r="H1087">
        <v>50.895233151800703</v>
      </c>
      <c r="I1087">
        <v>2.9770474002446301</v>
      </c>
      <c r="J1087">
        <v>1</v>
      </c>
    </row>
    <row r="1088" spans="1:10" x14ac:dyDescent="0.3">
      <c r="A1088" s="1">
        <v>7.8458799292367498</v>
      </c>
      <c r="B1088" s="1">
        <v>193.78499977048099</v>
      </c>
      <c r="C1088" s="1">
        <v>13769.8602378798</v>
      </c>
      <c r="D1088" s="1">
        <v>9.0071612005050206</v>
      </c>
      <c r="E1088" s="1">
        <v>343.620823185924</v>
      </c>
      <c r="F1088" s="1">
        <v>510.30560298607702</v>
      </c>
      <c r="G1088" s="1">
        <v>13.767801756435301</v>
      </c>
      <c r="H1088" s="1">
        <v>99.175594669175993</v>
      </c>
      <c r="I1088" s="1">
        <v>3.6671542049460899</v>
      </c>
      <c r="J1088" s="2">
        <v>1</v>
      </c>
    </row>
    <row r="1089" spans="1:10" x14ac:dyDescent="0.3">
      <c r="A1089" s="1">
        <v>7.1564244945983102</v>
      </c>
      <c r="B1089" s="1">
        <v>197.99353750698199</v>
      </c>
      <c r="C1089" s="1">
        <v>27025.206963024601</v>
      </c>
      <c r="D1089" s="1">
        <v>6.7345272854109304</v>
      </c>
      <c r="E1089" s="1">
        <v>359.71051716897398</v>
      </c>
      <c r="F1089" s="1">
        <v>448.45716069387697</v>
      </c>
      <c r="G1089" s="1">
        <v>12.5119734280934</v>
      </c>
      <c r="H1089" s="1">
        <v>49.299849432968898</v>
      </c>
      <c r="I1089" s="1">
        <v>2.9584147115900299</v>
      </c>
      <c r="J1089" s="2">
        <v>1</v>
      </c>
    </row>
    <row r="1090" spans="1:10" hidden="1" x14ac:dyDescent="0.3">
      <c r="A1090">
        <v>5.6946942380274104</v>
      </c>
      <c r="B1090">
        <v>240.712182112032</v>
      </c>
      <c r="C1090">
        <v>7998.6745111768496</v>
      </c>
      <c r="D1090">
        <v>8.1242654276586102</v>
      </c>
      <c r="F1090">
        <v>477.04780681337502</v>
      </c>
      <c r="G1090">
        <v>15.4593069619541</v>
      </c>
      <c r="H1090">
        <v>68.8956027491284</v>
      </c>
      <c r="I1090">
        <v>3.8706107995530199</v>
      </c>
      <c r="J1090">
        <v>1</v>
      </c>
    </row>
    <row r="1091" spans="1:10" hidden="1" x14ac:dyDescent="0.3">
      <c r="A1091">
        <v>6.7076855563827804</v>
      </c>
      <c r="B1091">
        <v>199.28537429982401</v>
      </c>
      <c r="C1091">
        <v>17435.340205976099</v>
      </c>
      <c r="D1091">
        <v>6.8099450585474299</v>
      </c>
      <c r="F1091">
        <v>454.73241001768901</v>
      </c>
      <c r="G1091">
        <v>14.587290156964</v>
      </c>
      <c r="H1091">
        <v>81.378451070013199</v>
      </c>
      <c r="I1091">
        <v>3.8226687145376701</v>
      </c>
      <c r="J1091">
        <v>1</v>
      </c>
    </row>
    <row r="1092" spans="1:10" x14ac:dyDescent="0.3">
      <c r="A1092" s="1">
        <v>4.77522195583692</v>
      </c>
      <c r="B1092" s="1">
        <v>231.998578607387</v>
      </c>
      <c r="C1092" s="1">
        <v>13978.1726601884</v>
      </c>
      <c r="D1092" s="1">
        <v>9.4221005748937205</v>
      </c>
      <c r="E1092" s="1">
        <v>389.21958563817998</v>
      </c>
      <c r="F1092" s="1">
        <v>526.06765100797804</v>
      </c>
      <c r="G1092" s="1">
        <v>17.207494384162899</v>
      </c>
      <c r="H1092" s="1">
        <v>73.940969969384398</v>
      </c>
      <c r="I1092" s="1">
        <v>3.22308086452023</v>
      </c>
      <c r="J1092" s="2">
        <v>1</v>
      </c>
    </row>
    <row r="1093" spans="1:10" hidden="1" x14ac:dyDescent="0.3">
      <c r="B1093">
        <v>200.31523572876199</v>
      </c>
      <c r="C1093">
        <v>19947.434474507201</v>
      </c>
      <c r="D1093">
        <v>7.3782358810755904</v>
      </c>
      <c r="E1093">
        <v>337.23146852418898</v>
      </c>
      <c r="F1093">
        <v>295.75705315030598</v>
      </c>
      <c r="G1093">
        <v>14.033995012808701</v>
      </c>
      <c r="H1093">
        <v>29.668142132758302</v>
      </c>
      <c r="I1093">
        <v>4.3872084184998004</v>
      </c>
      <c r="J1093">
        <v>1</v>
      </c>
    </row>
    <row r="1094" spans="1:10" hidden="1" x14ac:dyDescent="0.3">
      <c r="B1094">
        <v>205.12830348496499</v>
      </c>
      <c r="C1094">
        <v>17537.989615806498</v>
      </c>
      <c r="D1094">
        <v>8.0258061091672896</v>
      </c>
      <c r="E1094">
        <v>396.09191738280498</v>
      </c>
      <c r="F1094">
        <v>318.53663286980299</v>
      </c>
      <c r="G1094">
        <v>13.860453410173299</v>
      </c>
      <c r="H1094">
        <v>93.714876161506695</v>
      </c>
      <c r="I1094">
        <v>2.9997023209082698</v>
      </c>
      <c r="J1094">
        <v>1</v>
      </c>
    </row>
    <row r="1095" spans="1:10" hidden="1" x14ac:dyDescent="0.3">
      <c r="A1095">
        <v>8.5017114390230297</v>
      </c>
      <c r="B1095">
        <v>193.908906085078</v>
      </c>
      <c r="C1095">
        <v>21289.179593409201</v>
      </c>
      <c r="D1095">
        <v>7.1081902940380202</v>
      </c>
      <c r="F1095">
        <v>393.17668125098498</v>
      </c>
      <c r="G1095">
        <v>13.6432362188679</v>
      </c>
      <c r="H1095">
        <v>61.125079732354202</v>
      </c>
      <c r="I1095">
        <v>5.6122956621068303</v>
      </c>
      <c r="J1095">
        <v>1</v>
      </c>
    </row>
    <row r="1096" spans="1:10" x14ac:dyDescent="0.3">
      <c r="A1096" s="1">
        <v>7.7412450586367401</v>
      </c>
      <c r="B1096" s="1">
        <v>218.23718647475701</v>
      </c>
      <c r="C1096" s="1">
        <v>22824.699465157199</v>
      </c>
      <c r="D1096" s="1">
        <v>8.6964788338008194</v>
      </c>
      <c r="E1096" s="1">
        <v>363.99274772202102</v>
      </c>
      <c r="F1096" s="1">
        <v>521.01626057959299</v>
      </c>
      <c r="G1096" s="1">
        <v>15.3106313951522</v>
      </c>
      <c r="H1096" s="1">
        <v>73.723070121407801</v>
      </c>
      <c r="I1096" s="1">
        <v>3.7411433659749598</v>
      </c>
      <c r="J1096" s="2">
        <v>1</v>
      </c>
    </row>
    <row r="1097" spans="1:10" x14ac:dyDescent="0.3">
      <c r="A1097" s="1">
        <v>4.1874908148117402</v>
      </c>
      <c r="B1097" s="1">
        <v>208.37418809555101</v>
      </c>
      <c r="C1097" s="1">
        <v>21809.7098342959</v>
      </c>
      <c r="D1097" s="1">
        <v>5.8461120415186496</v>
      </c>
      <c r="E1097" s="1">
        <v>327.47420306879798</v>
      </c>
      <c r="F1097" s="1">
        <v>264.50808251207002</v>
      </c>
      <c r="G1097" s="1">
        <v>11.2351442261954</v>
      </c>
      <c r="H1097" s="1">
        <v>46.682597290033002</v>
      </c>
      <c r="I1097" s="1">
        <v>4.5929593440959398</v>
      </c>
      <c r="J1097" s="2">
        <v>1</v>
      </c>
    </row>
    <row r="1098" spans="1:10" hidden="1" x14ac:dyDescent="0.3">
      <c r="B1098">
        <v>142.145565567879</v>
      </c>
      <c r="C1098">
        <v>45141.686036383602</v>
      </c>
      <c r="D1098">
        <v>6.0306399601185303</v>
      </c>
      <c r="E1098">
        <v>240.19850475088401</v>
      </c>
      <c r="F1098">
        <v>369.28042897170502</v>
      </c>
      <c r="G1098">
        <v>20.605552070757</v>
      </c>
      <c r="H1098">
        <v>70.168389220097396</v>
      </c>
      <c r="I1098">
        <v>4.6047247958044704</v>
      </c>
      <c r="J1098">
        <v>1</v>
      </c>
    </row>
    <row r="1099" spans="1:10" x14ac:dyDescent="0.3">
      <c r="A1099" s="1">
        <v>7.8080122115602704</v>
      </c>
      <c r="B1099" s="1">
        <v>179.799916607516</v>
      </c>
      <c r="C1099" s="1">
        <v>17037.725367080398</v>
      </c>
      <c r="D1099" s="1">
        <v>6.3783644935211603</v>
      </c>
      <c r="E1099" s="1">
        <v>348.07151056265599</v>
      </c>
      <c r="F1099" s="1">
        <v>590.06054594664295</v>
      </c>
      <c r="G1099" s="1">
        <v>12.092499340332401</v>
      </c>
      <c r="H1099" s="1">
        <v>81.592361879131005</v>
      </c>
      <c r="I1099" s="1">
        <v>4.16554990553482</v>
      </c>
      <c r="J1099" s="2">
        <v>1</v>
      </c>
    </row>
    <row r="1100" spans="1:10" x14ac:dyDescent="0.3">
      <c r="A1100" s="1">
        <v>5.8959489831871901</v>
      </c>
      <c r="B1100" s="1">
        <v>187.15361659539599</v>
      </c>
      <c r="C1100" s="1">
        <v>37118.255436109503</v>
      </c>
      <c r="D1100" s="1">
        <v>4.6007299708885201</v>
      </c>
      <c r="E1100" s="1">
        <v>253.158468622524</v>
      </c>
      <c r="F1100" s="1">
        <v>531.16910087727899</v>
      </c>
      <c r="G1100" s="1">
        <v>11.4101835543115</v>
      </c>
      <c r="H1100" s="1">
        <v>77.286550666527006</v>
      </c>
      <c r="I1100" s="1">
        <v>3.6596529675763998</v>
      </c>
      <c r="J1100" s="2">
        <v>1</v>
      </c>
    </row>
    <row r="1101" spans="1:10" x14ac:dyDescent="0.3">
      <c r="A1101" s="1">
        <v>7.2696522528053604</v>
      </c>
      <c r="B1101" s="1">
        <v>155.15752028729099</v>
      </c>
      <c r="C1101" s="1">
        <v>31161.368387699302</v>
      </c>
      <c r="D1101" s="1">
        <v>3.1811832906375499</v>
      </c>
      <c r="E1101" s="1">
        <v>244.79519792609199</v>
      </c>
      <c r="F1101" s="1">
        <v>506.01013523242801</v>
      </c>
      <c r="G1101" s="1">
        <v>17.385514977402</v>
      </c>
      <c r="H1101" s="1">
        <v>73.115052793472103</v>
      </c>
      <c r="I1101" s="1">
        <v>3.7892367565810501</v>
      </c>
      <c r="J1101" s="2">
        <v>1</v>
      </c>
    </row>
    <row r="1102" spans="1:10" hidden="1" x14ac:dyDescent="0.3">
      <c r="B1102">
        <v>213.041191463947</v>
      </c>
      <c r="C1102">
        <v>12036.643043583201</v>
      </c>
      <c r="D1102">
        <v>9.7947302355713006</v>
      </c>
      <c r="E1102">
        <v>349.17139465560098</v>
      </c>
      <c r="F1102">
        <v>284.01799483591901</v>
      </c>
      <c r="G1102">
        <v>12.4199055005146</v>
      </c>
      <c r="H1102">
        <v>74.674383207456899</v>
      </c>
      <c r="I1102">
        <v>3.89891585952964</v>
      </c>
      <c r="J1102">
        <v>1</v>
      </c>
    </row>
    <row r="1103" spans="1:10" hidden="1" x14ac:dyDescent="0.3">
      <c r="A1103">
        <v>9.4896009664999408</v>
      </c>
      <c r="B1103">
        <v>167.887628712527</v>
      </c>
      <c r="C1103">
        <v>40032.414004808903</v>
      </c>
      <c r="D1103">
        <v>8.34920679375508</v>
      </c>
      <c r="F1103">
        <v>354.79074115598502</v>
      </c>
      <c r="G1103">
        <v>14.168314238557199</v>
      </c>
      <c r="H1103">
        <v>102.567846174058</v>
      </c>
      <c r="I1103">
        <v>4.3006948990874498</v>
      </c>
      <c r="J1103">
        <v>1</v>
      </c>
    </row>
    <row r="1104" spans="1:10" x14ac:dyDescent="0.3">
      <c r="A1104" s="1">
        <v>7.4579798269281596</v>
      </c>
      <c r="B1104" s="1">
        <v>183.46130951496099</v>
      </c>
      <c r="C1104" s="1">
        <v>14733.4587570857</v>
      </c>
      <c r="D1104" s="1">
        <v>7.4752733643346696</v>
      </c>
      <c r="E1104" s="1">
        <v>335.66804567087399</v>
      </c>
      <c r="F1104" s="1">
        <v>482.63717983915501</v>
      </c>
      <c r="G1104" s="1">
        <v>8.9632538826382895</v>
      </c>
      <c r="H1104" s="1">
        <v>82.581338349183397</v>
      </c>
      <c r="I1104" s="1">
        <v>4.4977307955903498</v>
      </c>
      <c r="J1104" s="2">
        <v>1</v>
      </c>
    </row>
    <row r="1105" spans="1:10" hidden="1" x14ac:dyDescent="0.3">
      <c r="A1105">
        <v>7.9923203642363996</v>
      </c>
      <c r="B1105">
        <v>230.17957338317601</v>
      </c>
      <c r="C1105">
        <v>17076.663788674701</v>
      </c>
      <c r="D1105">
        <v>9.5987422809085494</v>
      </c>
      <c r="F1105">
        <v>522.88805402002902</v>
      </c>
      <c r="G1105">
        <v>14.4491809736954</v>
      </c>
      <c r="H1105">
        <v>68.6407681986352</v>
      </c>
      <c r="I1105">
        <v>4.3427967880423104</v>
      </c>
      <c r="J1105">
        <v>1</v>
      </c>
    </row>
    <row r="1106" spans="1:10" x14ac:dyDescent="0.3">
      <c r="A1106" s="1">
        <v>7.7463431153562796</v>
      </c>
      <c r="B1106" s="1">
        <v>212.274644772367</v>
      </c>
      <c r="C1106" s="1">
        <v>21670.593663341901</v>
      </c>
      <c r="D1106" s="1">
        <v>8.4581027156948405</v>
      </c>
      <c r="E1106" s="1">
        <v>361.38132511748</v>
      </c>
      <c r="F1106" s="1">
        <v>457.01412092662298</v>
      </c>
      <c r="G1106" s="1">
        <v>21.4302933017069</v>
      </c>
      <c r="H1106" s="1">
        <v>43.188802577170598</v>
      </c>
      <c r="I1106" s="1">
        <v>3.67868603123555</v>
      </c>
      <c r="J1106" s="2">
        <v>1</v>
      </c>
    </row>
    <row r="1107" spans="1:10" x14ac:dyDescent="0.3">
      <c r="A1107" s="1">
        <v>8.2757956297011592</v>
      </c>
      <c r="B1107" s="1">
        <v>163.355960817301</v>
      </c>
      <c r="C1107" s="1">
        <v>22013.964905009601</v>
      </c>
      <c r="D1107" s="1">
        <v>5.7428289345961803</v>
      </c>
      <c r="E1107" s="1">
        <v>307.66712287388202</v>
      </c>
      <c r="F1107" s="1">
        <v>351.631315045181</v>
      </c>
      <c r="G1107" s="1">
        <v>20.057619444335501</v>
      </c>
      <c r="H1107" s="1">
        <v>78.501492447821406</v>
      </c>
      <c r="I1107" s="1">
        <v>4.72133954952014</v>
      </c>
      <c r="J1107" s="2">
        <v>1</v>
      </c>
    </row>
    <row r="1108" spans="1:10" x14ac:dyDescent="0.3">
      <c r="A1108" s="1">
        <v>6.8799594521494498</v>
      </c>
      <c r="B1108" s="1">
        <v>163.59333933683101</v>
      </c>
      <c r="C1108" s="1">
        <v>44586.812651002103</v>
      </c>
      <c r="D1108" s="1">
        <v>2.7417121173046701</v>
      </c>
      <c r="E1108" s="1">
        <v>219.14893472568301</v>
      </c>
      <c r="F1108" s="1">
        <v>554.04510450003602</v>
      </c>
      <c r="G1108" s="1">
        <v>16.521941961295202</v>
      </c>
      <c r="H1108" s="1">
        <v>67.533260152106394</v>
      </c>
      <c r="I1108" s="1">
        <v>5.6882069493614402</v>
      </c>
      <c r="J1108" s="2">
        <v>1</v>
      </c>
    </row>
    <row r="1109" spans="1:10" x14ac:dyDescent="0.3">
      <c r="A1109" s="1">
        <v>6.79937551836188</v>
      </c>
      <c r="B1109" s="1">
        <v>239.057679515594</v>
      </c>
      <c r="C1109" s="1">
        <v>7986.4932390563099</v>
      </c>
      <c r="D1109" s="1">
        <v>10.365679862325999</v>
      </c>
      <c r="E1109" s="1">
        <v>419.881175141597</v>
      </c>
      <c r="F1109" s="1">
        <v>373.23213734140899</v>
      </c>
      <c r="G1109" s="1">
        <v>18.828594072149802</v>
      </c>
      <c r="H1109" s="1">
        <v>43.440644019226099</v>
      </c>
      <c r="I1109" s="1">
        <v>3.81998537716477</v>
      </c>
      <c r="J1109" s="2">
        <v>1</v>
      </c>
    </row>
    <row r="1110" spans="1:10" hidden="1" x14ac:dyDescent="0.3">
      <c r="A1110">
        <v>8.1677676629728406</v>
      </c>
      <c r="B1110">
        <v>144.90293175307701</v>
      </c>
      <c r="C1110">
        <v>36185.678538081404</v>
      </c>
      <c r="D1110">
        <v>4.54552013665882</v>
      </c>
      <c r="E1110">
        <v>297.96022991037802</v>
      </c>
      <c r="F1110">
        <v>605.45889337460699</v>
      </c>
      <c r="G1110">
        <v>20.222074873529699</v>
      </c>
      <c r="I1110">
        <v>3.4106855396131102</v>
      </c>
      <c r="J1110">
        <v>1</v>
      </c>
    </row>
    <row r="1111" spans="1:10" hidden="1" x14ac:dyDescent="0.3">
      <c r="B1111">
        <v>214.657331271766</v>
      </c>
      <c r="C1111">
        <v>19692.464393721999</v>
      </c>
      <c r="D1111">
        <v>5.9473896174272696</v>
      </c>
      <c r="E1111">
        <v>326.17570878030199</v>
      </c>
      <c r="F1111">
        <v>385.82782934805698</v>
      </c>
      <c r="G1111">
        <v>15.5634596572452</v>
      </c>
      <c r="H1111">
        <v>77.834036181528305</v>
      </c>
      <c r="I1111">
        <v>3.2616513991274898</v>
      </c>
      <c r="J1111">
        <v>1</v>
      </c>
    </row>
    <row r="1112" spans="1:10" x14ac:dyDescent="0.3">
      <c r="A1112" s="1">
        <v>4.7364046074517496</v>
      </c>
      <c r="B1112" s="1">
        <v>203.276419833322</v>
      </c>
      <c r="C1112" s="1">
        <v>28698.729964898601</v>
      </c>
      <c r="D1112" s="1">
        <v>5.2713672165244301</v>
      </c>
      <c r="E1112" s="1">
        <v>323.68368289297803</v>
      </c>
      <c r="F1112" s="1">
        <v>508.82034092361698</v>
      </c>
      <c r="G1112" s="1">
        <v>14.0631399692814</v>
      </c>
      <c r="H1112" s="1">
        <v>65.155181832603205</v>
      </c>
      <c r="I1112" s="1">
        <v>4.9956017659941203</v>
      </c>
      <c r="J1112" s="2">
        <v>1</v>
      </c>
    </row>
    <row r="1113" spans="1:10" hidden="1" x14ac:dyDescent="0.3">
      <c r="A1113">
        <v>5.9539238897410396</v>
      </c>
      <c r="B1113">
        <v>226.93506171158299</v>
      </c>
      <c r="C1113">
        <v>11930.624794551801</v>
      </c>
      <c r="D1113">
        <v>9.6772688696774001</v>
      </c>
      <c r="F1113">
        <v>350.96865145732102</v>
      </c>
      <c r="G1113">
        <v>13.609642521313299</v>
      </c>
      <c r="H1113">
        <v>70.571414407330593</v>
      </c>
      <c r="I1113">
        <v>3.9686471632564202</v>
      </c>
      <c r="J1113">
        <v>1</v>
      </c>
    </row>
    <row r="1114" spans="1:10" x14ac:dyDescent="0.3">
      <c r="A1114" s="1">
        <v>6.5789981622734004</v>
      </c>
      <c r="B1114" s="1">
        <v>198.40924713362099</v>
      </c>
      <c r="C1114" s="1">
        <v>22389.380485605401</v>
      </c>
      <c r="D1114" s="1">
        <v>7.3175751855196598</v>
      </c>
      <c r="E1114" s="1">
        <v>369.09711339704103</v>
      </c>
      <c r="F1114" s="1">
        <v>408.19501451258799</v>
      </c>
      <c r="G1114" s="1">
        <v>6.0596082208585296</v>
      </c>
      <c r="H1114" s="1">
        <v>105.40046038277799</v>
      </c>
      <c r="I1114" s="1">
        <v>3.6909294170343601</v>
      </c>
      <c r="J1114" s="2">
        <v>1</v>
      </c>
    </row>
    <row r="1115" spans="1:10" x14ac:dyDescent="0.3">
      <c r="A1115" s="1">
        <v>8.7754857336841905</v>
      </c>
      <c r="B1115" s="1">
        <v>157.35428924273299</v>
      </c>
      <c r="C1115" s="1">
        <v>22113.391452033899</v>
      </c>
      <c r="D1115" s="1">
        <v>7.9315027166786702</v>
      </c>
      <c r="E1115" s="1">
        <v>304.80784540436099</v>
      </c>
      <c r="F1115" s="1">
        <v>480.71520782815799</v>
      </c>
      <c r="G1115" s="1">
        <v>15.6928385507595</v>
      </c>
      <c r="H1115" s="1">
        <v>82.929345483681402</v>
      </c>
      <c r="I1115" s="1">
        <v>4.3939444660893496</v>
      </c>
      <c r="J1115" s="2">
        <v>1</v>
      </c>
    </row>
    <row r="1116" spans="1:10" x14ac:dyDescent="0.3">
      <c r="A1116" s="1">
        <v>6.8503020324159598</v>
      </c>
      <c r="B1116" s="1">
        <v>167.985039718038</v>
      </c>
      <c r="C1116" s="1">
        <v>40588.433830779599</v>
      </c>
      <c r="D1116" s="1">
        <v>3.3723692537483498</v>
      </c>
      <c r="E1116" s="1">
        <v>265.43112061982202</v>
      </c>
      <c r="F1116" s="1">
        <v>300.41174395019198</v>
      </c>
      <c r="G1116" s="1">
        <v>16.005206752693301</v>
      </c>
      <c r="H1116" s="1">
        <v>72.363216792776299</v>
      </c>
      <c r="I1116" s="1">
        <v>3.0802967096198701</v>
      </c>
      <c r="J1116" s="2">
        <v>1</v>
      </c>
    </row>
    <row r="1117" spans="1:10" hidden="1" x14ac:dyDescent="0.3">
      <c r="A1117">
        <v>8.7571105123476194</v>
      </c>
      <c r="B1117">
        <v>185.41936691177801</v>
      </c>
      <c r="C1117">
        <v>31040.8844943486</v>
      </c>
      <c r="D1117">
        <v>8.5447636591114104</v>
      </c>
      <c r="F1117">
        <v>408.09579724231901</v>
      </c>
      <c r="G1117">
        <v>18.235220203831201</v>
      </c>
      <c r="H1117">
        <v>72.299662278203897</v>
      </c>
      <c r="I1117">
        <v>3.80879301024338</v>
      </c>
      <c r="J1117">
        <v>1</v>
      </c>
    </row>
    <row r="1118" spans="1:10" hidden="1" x14ac:dyDescent="0.3">
      <c r="B1118">
        <v>213.000217533073</v>
      </c>
      <c r="C1118">
        <v>21687.473454293198</v>
      </c>
      <c r="D1118">
        <v>6.9010407671551297</v>
      </c>
      <c r="F1118">
        <v>383.74788340648797</v>
      </c>
      <c r="G1118">
        <v>11.793246335936701</v>
      </c>
      <c r="H1118">
        <v>57.345645004070903</v>
      </c>
      <c r="I1118">
        <v>3.2425454482885501</v>
      </c>
      <c r="J1118">
        <v>1</v>
      </c>
    </row>
    <row r="1119" spans="1:10" hidden="1" x14ac:dyDescent="0.3">
      <c r="B1119">
        <v>178.15485548223</v>
      </c>
      <c r="C1119">
        <v>34383.597638833598</v>
      </c>
      <c r="D1119">
        <v>6.4257700367715103</v>
      </c>
      <c r="E1119">
        <v>311.52689022803497</v>
      </c>
      <c r="F1119">
        <v>570.37876531979703</v>
      </c>
      <c r="G1119">
        <v>17.592126372351998</v>
      </c>
      <c r="H1119">
        <v>68.992740584967706</v>
      </c>
      <c r="I1119">
        <v>4.0058929921265003</v>
      </c>
      <c r="J1119">
        <v>1</v>
      </c>
    </row>
    <row r="1120" spans="1:10" x14ac:dyDescent="0.3">
      <c r="A1120" s="1">
        <v>8.0732789522437294</v>
      </c>
      <c r="B1120" s="1">
        <v>191.81552348678801</v>
      </c>
      <c r="C1120" s="1">
        <v>17106.4386454495</v>
      </c>
      <c r="D1120" s="1">
        <v>7.8987315999546501</v>
      </c>
      <c r="E1120" s="1">
        <v>333.47759195071501</v>
      </c>
      <c r="F1120" s="1">
        <v>432.89874892549398</v>
      </c>
      <c r="G1120" s="1">
        <v>13.335381035401801</v>
      </c>
      <c r="H1120" s="1">
        <v>54.216284163000203</v>
      </c>
      <c r="I1120" s="1">
        <v>4.8543127855222501</v>
      </c>
      <c r="J1120" s="2">
        <v>1</v>
      </c>
    </row>
    <row r="1121" spans="1:10" x14ac:dyDescent="0.3">
      <c r="A1121" s="1">
        <v>5.0782741752214697</v>
      </c>
      <c r="B1121" s="1">
        <v>185.08838491254301</v>
      </c>
      <c r="C1121" s="1">
        <v>18125.638398024399</v>
      </c>
      <c r="D1121" s="1">
        <v>4.10576632258541</v>
      </c>
      <c r="E1121" s="1">
        <v>275.05564184079901</v>
      </c>
      <c r="F1121" s="1">
        <v>528.15625120891298</v>
      </c>
      <c r="G1121" s="1">
        <v>11.3254466399189</v>
      </c>
      <c r="H1121" s="1">
        <v>80.3383307642235</v>
      </c>
      <c r="I1121" s="1">
        <v>3.6310423135307799</v>
      </c>
      <c r="J1121" s="2">
        <v>1</v>
      </c>
    </row>
    <row r="1122" spans="1:10" x14ac:dyDescent="0.3">
      <c r="A1122" s="1">
        <v>7.4449140149510296</v>
      </c>
      <c r="B1122" s="1">
        <v>203.06874558303301</v>
      </c>
      <c r="C1122" s="1">
        <v>25489.075025583799</v>
      </c>
      <c r="D1122" s="1">
        <v>8.1757442016931794</v>
      </c>
      <c r="E1122" s="1">
        <v>413.56037807753302</v>
      </c>
      <c r="F1122" s="1">
        <v>405.42061214175698</v>
      </c>
      <c r="G1122" s="1">
        <v>13.283100100193099</v>
      </c>
      <c r="H1122" s="1">
        <v>74.412867156926893</v>
      </c>
      <c r="I1122" s="1">
        <v>2.5713915057044101</v>
      </c>
      <c r="J1122" s="2">
        <v>1</v>
      </c>
    </row>
    <row r="1123" spans="1:10" x14ac:dyDescent="0.3">
      <c r="A1123" s="1">
        <v>9.4340058746540993</v>
      </c>
      <c r="B1123" s="1">
        <v>158.38784000010099</v>
      </c>
      <c r="C1123" s="1">
        <v>20474.820823972699</v>
      </c>
      <c r="D1123" s="1">
        <v>5.85733312914041</v>
      </c>
      <c r="E1123" s="1">
        <v>285.39511229858601</v>
      </c>
      <c r="F1123" s="1">
        <v>476.84201080631999</v>
      </c>
      <c r="G1123" s="1">
        <v>14.388349589814499</v>
      </c>
      <c r="H1123" s="1">
        <v>73.164777548043901</v>
      </c>
      <c r="I1123" s="1">
        <v>4.2010543638879296</v>
      </c>
      <c r="J1123" s="2">
        <v>1</v>
      </c>
    </row>
    <row r="1124" spans="1:10" x14ac:dyDescent="0.3">
      <c r="A1124" s="1">
        <v>5.9059069542035703</v>
      </c>
      <c r="B1124" s="1">
        <v>223.14188150579201</v>
      </c>
      <c r="C1124" s="1">
        <v>13464.487161770299</v>
      </c>
      <c r="D1124" s="1">
        <v>9.1251639157755005</v>
      </c>
      <c r="E1124" s="1">
        <v>378.10830575313202</v>
      </c>
      <c r="F1124" s="1">
        <v>337.858263598625</v>
      </c>
      <c r="G1124" s="1">
        <v>13.531660450263599</v>
      </c>
      <c r="H1124" s="1">
        <v>42.844510851301102</v>
      </c>
      <c r="I1124" s="1">
        <v>2.91728405623659</v>
      </c>
      <c r="J1124" s="2">
        <v>1</v>
      </c>
    </row>
    <row r="1125" spans="1:10" x14ac:dyDescent="0.3">
      <c r="A1125" s="1">
        <v>5.8034969757641504</v>
      </c>
      <c r="B1125" s="1">
        <v>193.20099135531399</v>
      </c>
      <c r="C1125" s="1">
        <v>19451.7676028352</v>
      </c>
      <c r="D1125" s="1">
        <v>4.1466011176586104</v>
      </c>
      <c r="E1125" s="1">
        <v>255.97674557859401</v>
      </c>
      <c r="F1125" s="1">
        <v>365.47761798949301</v>
      </c>
      <c r="G1125" s="1">
        <v>14.9206155618743</v>
      </c>
      <c r="H1125" s="1">
        <v>8.5770129329838003</v>
      </c>
      <c r="I1125" s="1">
        <v>2.1817141666785802</v>
      </c>
      <c r="J1125" s="2">
        <v>1</v>
      </c>
    </row>
    <row r="1126" spans="1:10" x14ac:dyDescent="0.3">
      <c r="A1126" s="1">
        <v>7.61715192193207</v>
      </c>
      <c r="B1126" s="1">
        <v>182.68982496238701</v>
      </c>
      <c r="C1126" s="1">
        <v>33744.166806965397</v>
      </c>
      <c r="D1126" s="1">
        <v>6.2259330556119101</v>
      </c>
      <c r="E1126" s="1">
        <v>369.552957836882</v>
      </c>
      <c r="F1126" s="1">
        <v>327.22824513177198</v>
      </c>
      <c r="G1126" s="1">
        <v>14.065597335785901</v>
      </c>
      <c r="H1126" s="1">
        <v>82.781925707194702</v>
      </c>
      <c r="I1126" s="1">
        <v>3.4225434306886302</v>
      </c>
      <c r="J1126" s="2">
        <v>1</v>
      </c>
    </row>
    <row r="1127" spans="1:10" hidden="1" x14ac:dyDescent="0.3">
      <c r="A1127">
        <v>9.0084643344995499</v>
      </c>
      <c r="B1127">
        <v>148.614001815351</v>
      </c>
      <c r="C1127">
        <v>35021.774096549903</v>
      </c>
      <c r="D1127">
        <v>5.5940065476115297</v>
      </c>
      <c r="F1127">
        <v>387.39977141460503</v>
      </c>
      <c r="G1127">
        <v>11.8551029504494</v>
      </c>
      <c r="H1127">
        <v>49.4804407972455</v>
      </c>
      <c r="I1127">
        <v>3.9110147074433401</v>
      </c>
      <c r="J1127">
        <v>1</v>
      </c>
    </row>
    <row r="1128" spans="1:10" x14ac:dyDescent="0.3">
      <c r="A1128" s="1">
        <v>5.4224457679088101</v>
      </c>
      <c r="B1128" s="1">
        <v>205.26608040394299</v>
      </c>
      <c r="C1128" s="1">
        <v>18542.957451029699</v>
      </c>
      <c r="D1128" s="1">
        <v>5.49196267290856</v>
      </c>
      <c r="E1128" s="1">
        <v>306.702226777021</v>
      </c>
      <c r="F1128" s="1">
        <v>382.08012883333998</v>
      </c>
      <c r="G1128" s="1">
        <v>10.5040232059303</v>
      </c>
      <c r="H1128" s="1">
        <v>67.493450003332896</v>
      </c>
      <c r="I1128" s="1">
        <v>2.9117513902604499</v>
      </c>
      <c r="J1128" s="2">
        <v>1</v>
      </c>
    </row>
    <row r="1129" spans="1:10" hidden="1" x14ac:dyDescent="0.3">
      <c r="A1129">
        <v>9.7781818127414404</v>
      </c>
      <c r="B1129">
        <v>155.93744138376599</v>
      </c>
      <c r="C1129">
        <v>23335.6742061326</v>
      </c>
      <c r="D1129">
        <v>7.6661087300626498</v>
      </c>
      <c r="F1129">
        <v>356.54303682050698</v>
      </c>
      <c r="G1129">
        <v>10.824600366031801</v>
      </c>
      <c r="H1129">
        <v>75.328892270006406</v>
      </c>
      <c r="I1129">
        <v>4.1433653185080601</v>
      </c>
      <c r="J1129">
        <v>1</v>
      </c>
    </row>
    <row r="1130" spans="1:10" hidden="1" x14ac:dyDescent="0.3">
      <c r="A1130">
        <v>5.20493876289071</v>
      </c>
      <c r="B1130">
        <v>232.882725444324</v>
      </c>
      <c r="C1130">
        <v>17818.394489259899</v>
      </c>
      <c r="D1130">
        <v>7.3002650275593197</v>
      </c>
      <c r="F1130">
        <v>404.00388804610998</v>
      </c>
      <c r="G1130">
        <v>12.8664199576352</v>
      </c>
      <c r="H1130">
        <v>55.498331074344101</v>
      </c>
      <c r="I1130">
        <v>3.4395610185421299</v>
      </c>
      <c r="J1130">
        <v>1</v>
      </c>
    </row>
    <row r="1131" spans="1:10" x14ac:dyDescent="0.3">
      <c r="A1131" s="1">
        <v>4.8725608783710301</v>
      </c>
      <c r="B1131" s="1">
        <v>224.70510511747699</v>
      </c>
      <c r="C1131" s="1">
        <v>16960.4346306357</v>
      </c>
      <c r="D1131" s="1">
        <v>7.0780148890041197</v>
      </c>
      <c r="E1131" s="1">
        <v>323.03685205942298</v>
      </c>
      <c r="F1131" s="1">
        <v>354.390604275268</v>
      </c>
      <c r="G1131" s="1">
        <v>15.6921756112491</v>
      </c>
      <c r="H1131" s="1">
        <v>79.962802671134497</v>
      </c>
      <c r="I1131" s="1">
        <v>3.9180057985839198</v>
      </c>
      <c r="J1131" s="2">
        <v>1</v>
      </c>
    </row>
    <row r="1132" spans="1:10" hidden="1" x14ac:dyDescent="0.3">
      <c r="A1132">
        <v>7.7939148043547597</v>
      </c>
      <c r="B1132">
        <v>164.95894748019199</v>
      </c>
      <c r="C1132">
        <v>25506.912237144901</v>
      </c>
      <c r="D1132">
        <v>7.8680359750306099</v>
      </c>
      <c r="E1132">
        <v>358.25919990951598</v>
      </c>
      <c r="F1132">
        <v>398.46031159916703</v>
      </c>
      <c r="G1132">
        <v>15.2974957207655</v>
      </c>
      <c r="I1132">
        <v>4.2200276708607802</v>
      </c>
      <c r="J1132">
        <v>1</v>
      </c>
    </row>
    <row r="1133" spans="1:10" hidden="1" x14ac:dyDescent="0.3">
      <c r="B1133">
        <v>259.14492769331503</v>
      </c>
      <c r="C1133">
        <v>2808.02575567944</v>
      </c>
      <c r="D1133">
        <v>10.0870624012109</v>
      </c>
      <c r="E1133">
        <v>392.83316038454501</v>
      </c>
      <c r="F1133">
        <v>354.40527849345102</v>
      </c>
      <c r="G1133">
        <v>13.898950419822301</v>
      </c>
      <c r="H1133">
        <v>63.857673746213599</v>
      </c>
      <c r="I1133">
        <v>4.0813287874722004</v>
      </c>
      <c r="J1133">
        <v>1</v>
      </c>
    </row>
    <row r="1134" spans="1:10" x14ac:dyDescent="0.3">
      <c r="A1134" s="1">
        <v>7.0581826082351196</v>
      </c>
      <c r="B1134" s="1">
        <v>187.947191066058</v>
      </c>
      <c r="C1134" s="1">
        <v>26608.929154106601</v>
      </c>
      <c r="D1134" s="1">
        <v>8.5563960610893304</v>
      </c>
      <c r="E1134" s="1">
        <v>405.403423300763</v>
      </c>
      <c r="F1134" s="1">
        <v>462.31456700444801</v>
      </c>
      <c r="G1134" s="1">
        <v>18.428386952452598</v>
      </c>
      <c r="H1134" s="1">
        <v>41.290330469321397</v>
      </c>
      <c r="I1134" s="1">
        <v>3.61383477061921</v>
      </c>
      <c r="J1134" s="2">
        <v>1</v>
      </c>
    </row>
    <row r="1135" spans="1:10" x14ac:dyDescent="0.3">
      <c r="A1135" s="1">
        <v>7.8903542735348999</v>
      </c>
      <c r="B1135" s="1">
        <v>180.158098045591</v>
      </c>
      <c r="C1135" s="1">
        <v>32160.533923449701</v>
      </c>
      <c r="D1135" s="1">
        <v>7.7734840857469498</v>
      </c>
      <c r="E1135" s="1">
        <v>360.28398342597501</v>
      </c>
      <c r="F1135" s="1">
        <v>344.550619253354</v>
      </c>
      <c r="G1135" s="1">
        <v>11.2464603756243</v>
      </c>
      <c r="H1135" s="1">
        <v>60.292187331775096</v>
      </c>
      <c r="I1135" s="1">
        <v>3.20958805845199</v>
      </c>
      <c r="J1135" s="2">
        <v>1</v>
      </c>
    </row>
    <row r="1136" spans="1:10" x14ac:dyDescent="0.3">
      <c r="A1136" s="1">
        <v>7.5357001905712098</v>
      </c>
      <c r="B1136" s="1">
        <v>221.79248088034799</v>
      </c>
      <c r="C1136" s="1">
        <v>14829.745970673601</v>
      </c>
      <c r="D1136" s="1">
        <v>6.7011593460407299</v>
      </c>
      <c r="E1136" s="1">
        <v>366.41219997613399</v>
      </c>
      <c r="F1136" s="1">
        <v>583.43648752402896</v>
      </c>
      <c r="G1136" s="1">
        <v>17.7318823535558</v>
      </c>
      <c r="H1136" s="1">
        <v>59.686075820858498</v>
      </c>
      <c r="I1136" s="1">
        <v>4.2083543535181702</v>
      </c>
      <c r="J1136" s="2">
        <v>1</v>
      </c>
    </row>
    <row r="1137" spans="1:10" hidden="1" x14ac:dyDescent="0.3">
      <c r="A1137">
        <v>7.2025344155798399</v>
      </c>
      <c r="B1137">
        <v>207.828116393123</v>
      </c>
      <c r="C1137">
        <v>11889.2506323159</v>
      </c>
      <c r="D1137">
        <v>8.0157431726357196</v>
      </c>
      <c r="F1137">
        <v>369.044325823159</v>
      </c>
      <c r="G1137">
        <v>10.3718432355326</v>
      </c>
      <c r="H1137">
        <v>62.037730244321303</v>
      </c>
      <c r="I1137">
        <v>5.70250452844971</v>
      </c>
      <c r="J1137">
        <v>1</v>
      </c>
    </row>
    <row r="1138" spans="1:10" hidden="1" x14ac:dyDescent="0.3">
      <c r="B1138">
        <v>188.610517704736</v>
      </c>
      <c r="C1138">
        <v>27716.338723300199</v>
      </c>
      <c r="D1138">
        <v>5.6065003954042902</v>
      </c>
      <c r="E1138">
        <v>275.18223962174199</v>
      </c>
      <c r="F1138">
        <v>520.58773594506602</v>
      </c>
      <c r="G1138">
        <v>12.814603672842299</v>
      </c>
      <c r="I1138">
        <v>4.3980591227576697</v>
      </c>
      <c r="J1138">
        <v>1</v>
      </c>
    </row>
    <row r="1139" spans="1:10" x14ac:dyDescent="0.3">
      <c r="A1139" s="1">
        <v>8.7221437768411807</v>
      </c>
      <c r="B1139" s="1">
        <v>151.621132011226</v>
      </c>
      <c r="C1139" s="1">
        <v>28301.516948548699</v>
      </c>
      <c r="D1139" s="1">
        <v>3.6519613393536901</v>
      </c>
      <c r="E1139" s="1">
        <v>248.09475894507901</v>
      </c>
      <c r="F1139" s="1">
        <v>468.36745137040998</v>
      </c>
      <c r="G1139" s="1">
        <v>15.151172582170799</v>
      </c>
      <c r="H1139" s="1">
        <v>79.538367578021607</v>
      </c>
      <c r="I1139" s="1">
        <v>3.2746286418408701</v>
      </c>
      <c r="J1139" s="2">
        <v>1</v>
      </c>
    </row>
    <row r="1140" spans="1:10" hidden="1" x14ac:dyDescent="0.3">
      <c r="A1140">
        <v>8.3526351755800192</v>
      </c>
      <c r="B1140">
        <v>134.750512167588</v>
      </c>
      <c r="C1140">
        <v>33662.389050318299</v>
      </c>
      <c r="D1140">
        <v>4.4397912511973097</v>
      </c>
      <c r="F1140">
        <v>397.11497170899099</v>
      </c>
      <c r="G1140">
        <v>14.420881938125399</v>
      </c>
      <c r="H1140">
        <v>55.586815009627699</v>
      </c>
      <c r="I1140">
        <v>3.93901135310686</v>
      </c>
      <c r="J1140">
        <v>1</v>
      </c>
    </row>
    <row r="1141" spans="1:10" x14ac:dyDescent="0.3">
      <c r="A1141" s="1">
        <v>6.2843857911113696</v>
      </c>
      <c r="B1141" s="1">
        <v>222.68879488788701</v>
      </c>
      <c r="C1141" s="1">
        <v>18526.261690599898</v>
      </c>
      <c r="D1141" s="1">
        <v>8.9802706236951</v>
      </c>
      <c r="E1141" s="1">
        <v>395.261637115638</v>
      </c>
      <c r="F1141" s="1">
        <v>517.15054778410104</v>
      </c>
      <c r="G1141" s="1">
        <v>15.869010297601999</v>
      </c>
      <c r="H1141" s="1">
        <v>55.384332841391902</v>
      </c>
      <c r="I1141" s="1">
        <v>5.0307121694286199</v>
      </c>
      <c r="J1141" s="2">
        <v>1</v>
      </c>
    </row>
    <row r="1142" spans="1:10" hidden="1" x14ac:dyDescent="0.3">
      <c r="B1142">
        <v>195.55442847533999</v>
      </c>
      <c r="C1142">
        <v>28415.184346936301</v>
      </c>
      <c r="D1142">
        <v>7.4897793701593196</v>
      </c>
      <c r="E1142">
        <v>318.51527054228399</v>
      </c>
      <c r="F1142">
        <v>494.404510553742</v>
      </c>
      <c r="G1142">
        <v>15.0239616605724</v>
      </c>
      <c r="H1142">
        <v>47.144143653433503</v>
      </c>
      <c r="I1142">
        <v>4.0523671376706103</v>
      </c>
      <c r="J1142">
        <v>1</v>
      </c>
    </row>
    <row r="1143" spans="1:10" x14ac:dyDescent="0.3">
      <c r="A1143" s="1">
        <v>9.3056604803186094</v>
      </c>
      <c r="B1143" s="1">
        <v>163.92602653572001</v>
      </c>
      <c r="C1143" s="1">
        <v>39498.659289103198</v>
      </c>
      <c r="D1143" s="1">
        <v>6.9146853029123996</v>
      </c>
      <c r="E1143" s="1">
        <v>325.87313380248003</v>
      </c>
      <c r="F1143" s="1">
        <v>345.656935119943</v>
      </c>
      <c r="G1143" s="1">
        <v>12.712186948311899</v>
      </c>
      <c r="H1143" s="1">
        <v>62.471114739831997</v>
      </c>
      <c r="I1143" s="1">
        <v>4.48507014652645</v>
      </c>
      <c r="J1143" s="2">
        <v>1</v>
      </c>
    </row>
    <row r="1144" spans="1:10" x14ac:dyDescent="0.3">
      <c r="A1144" s="1">
        <v>4.9231788561996899</v>
      </c>
      <c r="B1144" s="1">
        <v>208.40667295186699</v>
      </c>
      <c r="C1144" s="1">
        <v>15990.1492276109</v>
      </c>
      <c r="D1144" s="1">
        <v>5.6481457175191698</v>
      </c>
      <c r="E1144" s="1">
        <v>349.65517499861102</v>
      </c>
      <c r="F1144" s="1">
        <v>404.40576274049698</v>
      </c>
      <c r="G1144" s="1">
        <v>11.4033722156853</v>
      </c>
      <c r="H1144" s="1">
        <v>84.525774960084803</v>
      </c>
      <c r="I1144" s="1">
        <v>3.32960078308126</v>
      </c>
      <c r="J1144" s="2">
        <v>1</v>
      </c>
    </row>
    <row r="1145" spans="1:10" x14ac:dyDescent="0.3">
      <c r="A1145" s="1">
        <v>6.14301847979368</v>
      </c>
      <c r="B1145" s="1">
        <v>147.47197267460001</v>
      </c>
      <c r="C1145" s="1">
        <v>34865.324633584198</v>
      </c>
      <c r="D1145" s="1">
        <v>3.6844626644107898</v>
      </c>
      <c r="E1145" s="1">
        <v>285.45510184832301</v>
      </c>
      <c r="F1145" s="1">
        <v>475.44526770533702</v>
      </c>
      <c r="G1145" s="1">
        <v>20.939359329513799</v>
      </c>
      <c r="H1145" s="1">
        <v>54.198520169547201</v>
      </c>
      <c r="I1145" s="1">
        <v>5.3704034103745197</v>
      </c>
      <c r="J1145" s="2">
        <v>1</v>
      </c>
    </row>
    <row r="1146" spans="1:10" hidden="1" x14ac:dyDescent="0.3">
      <c r="A1146">
        <v>5.7445041570487501</v>
      </c>
      <c r="B1146">
        <v>208.070051788005</v>
      </c>
      <c r="C1146">
        <v>19457.6394811053</v>
      </c>
      <c r="D1146">
        <v>6.6939493795665399</v>
      </c>
      <c r="F1146">
        <v>362.06248979253598</v>
      </c>
      <c r="G1146">
        <v>15.603729254249901</v>
      </c>
      <c r="H1146">
        <v>82.317853961229503</v>
      </c>
      <c r="I1146">
        <v>3.5335001498780301</v>
      </c>
      <c r="J1146">
        <v>1</v>
      </c>
    </row>
    <row r="1147" spans="1:10" x14ac:dyDescent="0.3">
      <c r="A1147" s="1">
        <v>6.6166491748749499</v>
      </c>
      <c r="B1147" s="1">
        <v>201.78084723792</v>
      </c>
      <c r="C1147" s="1">
        <v>17063.1721078972</v>
      </c>
      <c r="D1147" s="1">
        <v>8.3533736324953001</v>
      </c>
      <c r="E1147" s="1">
        <v>360.612309764347</v>
      </c>
      <c r="F1147" s="1">
        <v>491.72406490003499</v>
      </c>
      <c r="G1147" s="1">
        <v>10.353994558356</v>
      </c>
      <c r="H1147" s="1">
        <v>60.009183816701501</v>
      </c>
      <c r="I1147" s="1">
        <v>3.8817671783074399</v>
      </c>
      <c r="J1147" s="2">
        <v>1</v>
      </c>
    </row>
    <row r="1148" spans="1:10" x14ac:dyDescent="0.3">
      <c r="A1148" s="1">
        <v>7.6234999202792304</v>
      </c>
      <c r="B1148" s="1">
        <v>170.427572262182</v>
      </c>
      <c r="C1148" s="1">
        <v>36267.266657978304</v>
      </c>
      <c r="D1148" s="1">
        <v>6.0407351651205001</v>
      </c>
      <c r="E1148" s="1">
        <v>301.21909121043802</v>
      </c>
      <c r="F1148" s="1">
        <v>404.50136854280203</v>
      </c>
      <c r="G1148" s="1">
        <v>12.4956577143418</v>
      </c>
      <c r="H1148" s="1">
        <v>79.946112659330197</v>
      </c>
      <c r="I1148" s="1">
        <v>4.7649951841676801</v>
      </c>
      <c r="J1148" s="2">
        <v>1</v>
      </c>
    </row>
    <row r="1149" spans="1:10" x14ac:dyDescent="0.3">
      <c r="A1149" s="1">
        <v>7.8601064215051197</v>
      </c>
      <c r="B1149" s="1">
        <v>182.04198616250801</v>
      </c>
      <c r="C1149" s="1">
        <v>34591.678148118197</v>
      </c>
      <c r="D1149" s="1">
        <v>6.1878572096427202</v>
      </c>
      <c r="E1149" s="1">
        <v>287.22377860889299</v>
      </c>
      <c r="F1149" s="1">
        <v>285.22866098963402</v>
      </c>
      <c r="G1149" s="1">
        <v>14.3656248610577</v>
      </c>
      <c r="H1149" s="1">
        <v>74.888421673576403</v>
      </c>
      <c r="I1149" s="1">
        <v>3.4997746837471801</v>
      </c>
      <c r="J1149" s="2">
        <v>1</v>
      </c>
    </row>
    <row r="1150" spans="1:10" hidden="1" x14ac:dyDescent="0.3">
      <c r="A1150">
        <v>7.3931101525846197</v>
      </c>
      <c r="B1150">
        <v>205.99115664892199</v>
      </c>
      <c r="C1150">
        <v>13215.706381829799</v>
      </c>
      <c r="D1150">
        <v>7.7403771181688104</v>
      </c>
      <c r="F1150">
        <v>537.13605482144703</v>
      </c>
      <c r="G1150">
        <v>16.053201851528598</v>
      </c>
      <c r="H1150">
        <v>79.357560157989695</v>
      </c>
      <c r="I1150">
        <v>4.4317390471458502</v>
      </c>
      <c r="J1150">
        <v>1</v>
      </c>
    </row>
    <row r="1151" spans="1:10" hidden="1" x14ac:dyDescent="0.3">
      <c r="B1151">
        <v>176.77994650442201</v>
      </c>
      <c r="C1151">
        <v>24793.455675112698</v>
      </c>
      <c r="D1151">
        <v>6.3943424341362398</v>
      </c>
      <c r="E1151">
        <v>312.35914754725002</v>
      </c>
      <c r="F1151">
        <v>377.06628569872601</v>
      </c>
      <c r="G1151">
        <v>10.070191920226801</v>
      </c>
      <c r="H1151">
        <v>50.124122261058503</v>
      </c>
      <c r="I1151">
        <v>4.6410413361887901</v>
      </c>
      <c r="J1151">
        <v>1</v>
      </c>
    </row>
    <row r="1152" spans="1:10" x14ac:dyDescent="0.3">
      <c r="A1152" s="1">
        <v>5.5795170927079898</v>
      </c>
      <c r="B1152" s="1">
        <v>223.616392996728</v>
      </c>
      <c r="C1152" s="1">
        <v>13289.201652748199</v>
      </c>
      <c r="D1152" s="1">
        <v>7.69869007937739</v>
      </c>
      <c r="E1152" s="1">
        <v>368.897034016997</v>
      </c>
      <c r="F1152" s="1">
        <v>375.27596947787202</v>
      </c>
      <c r="G1152" s="1">
        <v>20.224425810780701</v>
      </c>
      <c r="H1152" s="1">
        <v>104.58088148736</v>
      </c>
      <c r="I1152" s="1">
        <v>4.0439146926024598</v>
      </c>
      <c r="J1152" s="2">
        <v>1</v>
      </c>
    </row>
    <row r="1153" spans="1:10" x14ac:dyDescent="0.3">
      <c r="A1153" s="1">
        <v>4.3035746074827701</v>
      </c>
      <c r="B1153" s="1">
        <v>227.00708577350801</v>
      </c>
      <c r="C1153" s="1">
        <v>7323.3023005519599</v>
      </c>
      <c r="D1153" s="1">
        <v>7.4905084093406096</v>
      </c>
      <c r="E1153" s="1">
        <v>326.69519854080301</v>
      </c>
      <c r="F1153" s="1">
        <v>412.89640363804801</v>
      </c>
      <c r="G1153" s="1">
        <v>12.9067300212345</v>
      </c>
      <c r="H1153" s="1">
        <v>68.748917585028494</v>
      </c>
      <c r="I1153" s="1">
        <v>2.0105371574316901</v>
      </c>
      <c r="J1153" s="2">
        <v>1</v>
      </c>
    </row>
    <row r="1154" spans="1:10" hidden="1" x14ac:dyDescent="0.3">
      <c r="A1154">
        <v>7.3107156957443697</v>
      </c>
      <c r="B1154">
        <v>185.81714039537999</v>
      </c>
      <c r="C1154">
        <v>21989.7674411593</v>
      </c>
      <c r="D1154">
        <v>8.4375149697106</v>
      </c>
      <c r="F1154">
        <v>425.53286103561601</v>
      </c>
      <c r="G1154">
        <v>14.9478109580423</v>
      </c>
      <c r="H1154">
        <v>89.774159753308695</v>
      </c>
      <c r="I1154">
        <v>3.5788263404357799</v>
      </c>
      <c r="J1154">
        <v>1</v>
      </c>
    </row>
    <row r="1155" spans="1:10" x14ac:dyDescent="0.3">
      <c r="A1155" s="1">
        <v>6.4177024761034698</v>
      </c>
      <c r="B1155" s="1">
        <v>185.31218321961401</v>
      </c>
      <c r="C1155" s="1">
        <v>33360.170721647301</v>
      </c>
      <c r="D1155" s="1">
        <v>5.5738487536156498</v>
      </c>
      <c r="E1155" s="1">
        <v>374.713854939003</v>
      </c>
      <c r="F1155" s="1">
        <v>509.81965274490801</v>
      </c>
      <c r="G1155" s="1">
        <v>17.848994429542898</v>
      </c>
      <c r="H1155" s="1">
        <v>103.321826933631</v>
      </c>
      <c r="I1155" s="1">
        <v>4.0463056718495096</v>
      </c>
      <c r="J1155" s="2">
        <v>1</v>
      </c>
    </row>
    <row r="1156" spans="1:10" hidden="1" x14ac:dyDescent="0.3">
      <c r="B1156">
        <v>181.30187388100299</v>
      </c>
      <c r="C1156">
        <v>23614.702961240499</v>
      </c>
      <c r="D1156">
        <v>5.4549935327735097</v>
      </c>
      <c r="E1156">
        <v>282.311640698725</v>
      </c>
      <c r="F1156">
        <v>510.94462582669098</v>
      </c>
      <c r="G1156">
        <v>13.9786081729193</v>
      </c>
      <c r="H1156">
        <v>52.301549649649601</v>
      </c>
      <c r="I1156">
        <v>3.89406116047269</v>
      </c>
      <c r="J1156">
        <v>1</v>
      </c>
    </row>
    <row r="1157" spans="1:10" hidden="1" x14ac:dyDescent="0.3">
      <c r="A1157">
        <v>10.774318090075001</v>
      </c>
      <c r="B1157">
        <v>163.09510583873799</v>
      </c>
      <c r="C1157">
        <v>38037.353074422601</v>
      </c>
      <c r="D1157">
        <v>7.6021969915220202</v>
      </c>
      <c r="E1157">
        <v>350.00023571277802</v>
      </c>
      <c r="F1157">
        <v>477.72337472018899</v>
      </c>
      <c r="G1157">
        <v>13.5265219862002</v>
      </c>
      <c r="I1157">
        <v>3.2298341585767401</v>
      </c>
      <c r="J1157">
        <v>1</v>
      </c>
    </row>
    <row r="1158" spans="1:10" x14ac:dyDescent="0.3">
      <c r="A1158" s="1">
        <v>5.0364539760087501</v>
      </c>
      <c r="B1158" s="1">
        <v>190.16452022300999</v>
      </c>
      <c r="C1158" s="1">
        <v>29258.738135919601</v>
      </c>
      <c r="D1158" s="1">
        <v>4.9910611223474497</v>
      </c>
      <c r="E1158" s="1">
        <v>300.47592478549501</v>
      </c>
      <c r="F1158" s="1">
        <v>332.35971457509402</v>
      </c>
      <c r="G1158" s="1">
        <v>11.0558011524384</v>
      </c>
      <c r="H1158" s="1">
        <v>116.16162156199699</v>
      </c>
      <c r="I1158" s="1">
        <v>3.5346654251893499</v>
      </c>
      <c r="J1158" s="2">
        <v>1</v>
      </c>
    </row>
    <row r="1159" spans="1:10" hidden="1" x14ac:dyDescent="0.3">
      <c r="B1159">
        <v>204.86050460074901</v>
      </c>
      <c r="C1159">
        <v>24590.1259344024</v>
      </c>
      <c r="D1159">
        <v>7.7743608483967801</v>
      </c>
      <c r="F1159">
        <v>440.93682385805698</v>
      </c>
      <c r="G1159">
        <v>12.5670613565085</v>
      </c>
      <c r="H1159">
        <v>118.357274736202</v>
      </c>
      <c r="I1159">
        <v>4.3182717726007196</v>
      </c>
      <c r="J1159">
        <v>1</v>
      </c>
    </row>
    <row r="1160" spans="1:10" x14ac:dyDescent="0.3">
      <c r="A1160" s="1">
        <v>10.415044013649</v>
      </c>
      <c r="B1160" s="1">
        <v>167.42258105469401</v>
      </c>
      <c r="C1160" s="1">
        <v>34535.553850043398</v>
      </c>
      <c r="D1160" s="1">
        <v>6.3548149916773902</v>
      </c>
      <c r="E1160" s="1">
        <v>344.30928901169301</v>
      </c>
      <c r="F1160" s="1">
        <v>491.51671150903297</v>
      </c>
      <c r="G1160" s="1">
        <v>19.355841101832901</v>
      </c>
      <c r="H1160" s="1">
        <v>45.104017525218502</v>
      </c>
      <c r="I1160" s="1">
        <v>4.2091365050592904</v>
      </c>
      <c r="J1160" s="2">
        <v>1</v>
      </c>
    </row>
    <row r="1161" spans="1:10" x14ac:dyDescent="0.3">
      <c r="A1161" s="1">
        <v>8.4186066500413297</v>
      </c>
      <c r="B1161" s="1">
        <v>191.86708963670799</v>
      </c>
      <c r="C1161" s="1">
        <v>29313.783352934999</v>
      </c>
      <c r="D1161" s="1">
        <v>5.6058636563864397</v>
      </c>
      <c r="E1161" s="1">
        <v>306.32536352065699</v>
      </c>
      <c r="F1161" s="1">
        <v>546.79099443764198</v>
      </c>
      <c r="G1161" s="1">
        <v>13.133959338424001</v>
      </c>
      <c r="H1161" s="1">
        <v>96.125198338659303</v>
      </c>
      <c r="I1161" s="1">
        <v>3.4428478196871901</v>
      </c>
      <c r="J1161" s="2">
        <v>1</v>
      </c>
    </row>
    <row r="1162" spans="1:10" hidden="1" x14ac:dyDescent="0.3">
      <c r="A1162">
        <v>7.8086411364955204</v>
      </c>
      <c r="B1162">
        <v>200.714870022215</v>
      </c>
      <c r="C1162">
        <v>15694.5071938494</v>
      </c>
      <c r="D1162">
        <v>7.2195580559970702</v>
      </c>
      <c r="F1162">
        <v>519.862991499553</v>
      </c>
      <c r="G1162">
        <v>13.262102105297799</v>
      </c>
      <c r="H1162">
        <v>79.344914749696301</v>
      </c>
      <c r="I1162">
        <v>2.4727203251760401</v>
      </c>
      <c r="J1162">
        <v>1</v>
      </c>
    </row>
    <row r="1163" spans="1:10" x14ac:dyDescent="0.3">
      <c r="A1163" s="1">
        <v>7.5579636297904997</v>
      </c>
      <c r="B1163" s="1">
        <v>156.46187163754101</v>
      </c>
      <c r="C1163" s="1">
        <v>32833.431168515803</v>
      </c>
      <c r="D1163" s="1">
        <v>3.31160725716884</v>
      </c>
      <c r="E1163" s="1">
        <v>257.27655405746202</v>
      </c>
      <c r="F1163" s="1">
        <v>277.23415452450598</v>
      </c>
      <c r="G1163" s="1">
        <v>17.8572137654829</v>
      </c>
      <c r="H1163" s="1">
        <v>62.5531360961375</v>
      </c>
      <c r="I1163" s="1">
        <v>3.2922701527035301</v>
      </c>
      <c r="J1163" s="2">
        <v>1</v>
      </c>
    </row>
    <row r="1164" spans="1:10" x14ac:dyDescent="0.3">
      <c r="A1164" s="1">
        <v>11.2445071427</v>
      </c>
      <c r="B1164" s="1">
        <v>169.40365472843001</v>
      </c>
      <c r="C1164" s="1">
        <v>43533.657845344402</v>
      </c>
      <c r="D1164" s="1">
        <v>5.8884599976426104</v>
      </c>
      <c r="E1164" s="1">
        <v>341.029599618536</v>
      </c>
      <c r="F1164" s="1">
        <v>336.44665477172401</v>
      </c>
      <c r="G1164" s="1">
        <v>16.0897104221138</v>
      </c>
      <c r="H1164" s="1">
        <v>59.494026340593798</v>
      </c>
      <c r="I1164" s="1">
        <v>2.9299527394001901</v>
      </c>
      <c r="J1164" s="2">
        <v>1</v>
      </c>
    </row>
    <row r="1165" spans="1:10" x14ac:dyDescent="0.3">
      <c r="A1165" s="1">
        <v>5.7288237793038004</v>
      </c>
      <c r="B1165" s="1">
        <v>197.19183941740499</v>
      </c>
      <c r="C1165" s="1">
        <v>12932.590386218901</v>
      </c>
      <c r="D1165" s="1">
        <v>5.6844922279398</v>
      </c>
      <c r="E1165" s="1">
        <v>280.932063557368</v>
      </c>
      <c r="F1165" s="1">
        <v>445.069636324138</v>
      </c>
      <c r="G1165" s="1">
        <v>14.1765011595974</v>
      </c>
      <c r="H1165" s="1">
        <v>68.124809439130104</v>
      </c>
      <c r="I1165" s="1">
        <v>4.41217355009376</v>
      </c>
      <c r="J1165" s="2">
        <v>1</v>
      </c>
    </row>
    <row r="1166" spans="1:10" x14ac:dyDescent="0.3">
      <c r="A1166" s="1">
        <v>10.4868084160256</v>
      </c>
      <c r="B1166" s="1">
        <v>185.08791424977801</v>
      </c>
      <c r="C1166" s="1">
        <v>26453.003347820199</v>
      </c>
      <c r="D1166" s="1">
        <v>9.5487690151246891</v>
      </c>
      <c r="E1166" s="1">
        <v>392.34625156820499</v>
      </c>
      <c r="F1166" s="1">
        <v>455.74384458469802</v>
      </c>
      <c r="G1166" s="1">
        <v>15.9760176506327</v>
      </c>
      <c r="H1166" s="1">
        <v>47.400092516305698</v>
      </c>
      <c r="I1166" s="1">
        <v>3.8043521320295399</v>
      </c>
      <c r="J1166" s="2">
        <v>1</v>
      </c>
    </row>
    <row r="1167" spans="1:10" hidden="1" x14ac:dyDescent="0.3">
      <c r="A1167">
        <v>3.7921257317803998</v>
      </c>
      <c r="B1167">
        <v>218.49085651576601</v>
      </c>
      <c r="C1167">
        <v>16929.290199720501</v>
      </c>
      <c r="D1167">
        <v>6.1102953273116203</v>
      </c>
      <c r="F1167">
        <v>410.69418303363</v>
      </c>
      <c r="G1167">
        <v>14.0907185798747</v>
      </c>
      <c r="H1167">
        <v>60.320070110335401</v>
      </c>
      <c r="I1167">
        <v>4.6206855855655196</v>
      </c>
      <c r="J1167">
        <v>1</v>
      </c>
    </row>
    <row r="1168" spans="1:10" x14ac:dyDescent="0.3">
      <c r="A1168" s="1">
        <v>5.7162513541562099</v>
      </c>
      <c r="B1168" s="1">
        <v>184.22929497726</v>
      </c>
      <c r="C1168" s="1">
        <v>19393.469861937501</v>
      </c>
      <c r="D1168" s="1">
        <v>5.2991636367056003</v>
      </c>
      <c r="E1168" s="1">
        <v>290.27645455813001</v>
      </c>
      <c r="F1168" s="1">
        <v>502.99368662344602</v>
      </c>
      <c r="G1168" s="1">
        <v>19.6438958556801</v>
      </c>
      <c r="H1168" s="1">
        <v>68.2363702796886</v>
      </c>
      <c r="I1168" s="1">
        <v>3.4331353847258099</v>
      </c>
      <c r="J1168" s="2">
        <v>1</v>
      </c>
    </row>
    <row r="1169" spans="1:10" hidden="1" x14ac:dyDescent="0.3">
      <c r="B1169">
        <v>182.31725614546599</v>
      </c>
      <c r="C1169">
        <v>30430.2117521533</v>
      </c>
      <c r="D1169">
        <v>6.1512173227203801</v>
      </c>
      <c r="E1169">
        <v>350.448583967216</v>
      </c>
      <c r="F1169">
        <v>479.95707629004301</v>
      </c>
      <c r="G1169">
        <v>16.576564876799601</v>
      </c>
      <c r="H1169">
        <v>58.675066414689901</v>
      </c>
      <c r="I1169">
        <v>4.5361226822239198</v>
      </c>
      <c r="J1169">
        <v>1</v>
      </c>
    </row>
    <row r="1170" spans="1:10" hidden="1" x14ac:dyDescent="0.3">
      <c r="A1170">
        <v>5.4736033982479801</v>
      </c>
      <c r="B1170">
        <v>218.513145268806</v>
      </c>
      <c r="C1170">
        <v>14608.3631453199</v>
      </c>
      <c r="D1170">
        <v>5.62136169039964</v>
      </c>
      <c r="F1170">
        <v>472.796834823116</v>
      </c>
      <c r="G1170">
        <v>10.583581211804001</v>
      </c>
      <c r="H1170">
        <v>73.106006856922207</v>
      </c>
      <c r="I1170">
        <v>4.9578222414352</v>
      </c>
      <c r="J1170">
        <v>1</v>
      </c>
    </row>
    <row r="1171" spans="1:10" hidden="1" x14ac:dyDescent="0.3">
      <c r="B1171">
        <v>178.23365945534101</v>
      </c>
      <c r="C1171">
        <v>37861.440012039697</v>
      </c>
      <c r="D1171">
        <v>3.9127140900183801</v>
      </c>
      <c r="F1171">
        <v>535.08639484800597</v>
      </c>
      <c r="G1171">
        <v>17.545439535942698</v>
      </c>
      <c r="H1171">
        <v>64.071288342778104</v>
      </c>
      <c r="I1171">
        <v>5.1138697057959703</v>
      </c>
      <c r="J1171">
        <v>1</v>
      </c>
    </row>
    <row r="1172" spans="1:10" x14ac:dyDescent="0.3">
      <c r="A1172" s="1">
        <v>6.7709268840408399</v>
      </c>
      <c r="B1172" s="1">
        <v>181.818065515895</v>
      </c>
      <c r="C1172" s="1">
        <v>26880.220039884302</v>
      </c>
      <c r="D1172" s="1">
        <v>5.2158615243476101</v>
      </c>
      <c r="E1172" s="1">
        <v>284.74551039934602</v>
      </c>
      <c r="F1172" s="1">
        <v>475.54896005776197</v>
      </c>
      <c r="G1172" s="1">
        <v>14.6654414384881</v>
      </c>
      <c r="H1172" s="1">
        <v>60.515771889686597</v>
      </c>
      <c r="I1172" s="1">
        <v>4.9105338203441997</v>
      </c>
      <c r="J1172" s="2">
        <v>1</v>
      </c>
    </row>
    <row r="1173" spans="1:10" x14ac:dyDescent="0.3">
      <c r="A1173" s="1">
        <v>6.0433600837118204</v>
      </c>
      <c r="B1173" s="1">
        <v>188.66232886959699</v>
      </c>
      <c r="C1173" s="1">
        <v>24856.607107211301</v>
      </c>
      <c r="D1173" s="1">
        <v>4.3710248563094298</v>
      </c>
      <c r="E1173" s="1">
        <v>295.89520663941897</v>
      </c>
      <c r="F1173" s="1">
        <v>355.00746115645399</v>
      </c>
      <c r="G1173" s="1">
        <v>7.6198124834405103</v>
      </c>
      <c r="H1173" s="1">
        <v>79.944915551589702</v>
      </c>
      <c r="I1173" s="1">
        <v>4.7452475169726798</v>
      </c>
      <c r="J1173" s="2">
        <v>1</v>
      </c>
    </row>
    <row r="1174" spans="1:10" hidden="1" x14ac:dyDescent="0.3">
      <c r="B1174">
        <v>212.48003621967601</v>
      </c>
      <c r="C1174">
        <v>23572.157802019501</v>
      </c>
      <c r="D1174">
        <v>4.9767882707901903</v>
      </c>
      <c r="E1174">
        <v>300.72699494168398</v>
      </c>
      <c r="F1174">
        <v>449.95108280302497</v>
      </c>
      <c r="G1174">
        <v>7.0903872085340804</v>
      </c>
      <c r="H1174">
        <v>66.026795511940605</v>
      </c>
      <c r="I1174">
        <v>3.0938144500611702</v>
      </c>
      <c r="J1174">
        <v>1</v>
      </c>
    </row>
    <row r="1175" spans="1:10" x14ac:dyDescent="0.3">
      <c r="A1175" s="1">
        <v>6.3204278229527802</v>
      </c>
      <c r="B1175" s="1">
        <v>210.31004278172301</v>
      </c>
      <c r="C1175" s="1">
        <v>11682.2293170579</v>
      </c>
      <c r="D1175" s="1">
        <v>6.9684226378470902</v>
      </c>
      <c r="E1175" s="1">
        <v>311.77782190208097</v>
      </c>
      <c r="F1175" s="1">
        <v>375.96455775089601</v>
      </c>
      <c r="G1175" s="1">
        <v>11.9734220040739</v>
      </c>
      <c r="H1175" s="1">
        <v>62.960462579188103</v>
      </c>
      <c r="I1175" s="1">
        <v>4.5533807426815898</v>
      </c>
      <c r="J1175" s="2">
        <v>1</v>
      </c>
    </row>
    <row r="1176" spans="1:10" hidden="1" x14ac:dyDescent="0.3">
      <c r="A1176">
        <v>9.1854175022077893</v>
      </c>
      <c r="B1176">
        <v>165.64150236854999</v>
      </c>
      <c r="C1176">
        <v>18073.968588930798</v>
      </c>
      <c r="D1176">
        <v>8.1083179799621306</v>
      </c>
      <c r="F1176">
        <v>534.69843275711901</v>
      </c>
      <c r="G1176">
        <v>8.1896621757798496</v>
      </c>
      <c r="H1176">
        <v>59.6635535516102</v>
      </c>
      <c r="I1176">
        <v>4.1866746178048304</v>
      </c>
      <c r="J1176">
        <v>1</v>
      </c>
    </row>
    <row r="1177" spans="1:10" x14ac:dyDescent="0.3">
      <c r="A1177" s="1">
        <v>8.6847786715253097</v>
      </c>
      <c r="B1177" s="1">
        <v>161.12420479859099</v>
      </c>
      <c r="C1177" s="1">
        <v>40799.360328127397</v>
      </c>
      <c r="D1177" s="1">
        <v>5.3819935580983502</v>
      </c>
      <c r="E1177" s="1">
        <v>305.53378408025799</v>
      </c>
      <c r="F1177" s="1">
        <v>499.275400821228</v>
      </c>
      <c r="G1177" s="1">
        <v>15.9656515901967</v>
      </c>
      <c r="H1177" s="1">
        <v>75.914398100599897</v>
      </c>
      <c r="I1177" s="1">
        <v>3.8773491849022101</v>
      </c>
      <c r="J1177" s="2">
        <v>1</v>
      </c>
    </row>
    <row r="1178" spans="1:10" x14ac:dyDescent="0.3">
      <c r="A1178" s="1">
        <v>7.9617214631655697</v>
      </c>
      <c r="B1178" s="1">
        <v>224.31676037251501</v>
      </c>
      <c r="C1178" s="1">
        <v>11551.215680417299</v>
      </c>
      <c r="D1178" s="1">
        <v>9.4920740410131099</v>
      </c>
      <c r="E1178" s="1">
        <v>367.46600976962901</v>
      </c>
      <c r="F1178" s="1">
        <v>451.80844595979897</v>
      </c>
      <c r="G1178" s="1">
        <v>14.9111905339649</v>
      </c>
      <c r="H1178" s="1">
        <v>79.687039185643002</v>
      </c>
      <c r="I1178" s="1">
        <v>2.28694349472815</v>
      </c>
      <c r="J1178" s="2">
        <v>1</v>
      </c>
    </row>
    <row r="1179" spans="1:10" x14ac:dyDescent="0.3">
      <c r="A1179" s="1">
        <v>5.4841512535049501</v>
      </c>
      <c r="B1179" s="1">
        <v>196.791251213772</v>
      </c>
      <c r="C1179" s="1">
        <v>19378.359067214202</v>
      </c>
      <c r="D1179" s="1">
        <v>5.0037306319242498</v>
      </c>
      <c r="E1179" s="1">
        <v>295.591018762788</v>
      </c>
      <c r="F1179" s="1">
        <v>348.39903329040999</v>
      </c>
      <c r="G1179" s="1">
        <v>18.713875533247499</v>
      </c>
      <c r="H1179" s="1">
        <v>76.414152763071201</v>
      </c>
      <c r="I1179" s="1">
        <v>4.4388584599116401</v>
      </c>
      <c r="J1179" s="2">
        <v>1</v>
      </c>
    </row>
    <row r="1180" spans="1:10" x14ac:dyDescent="0.3">
      <c r="A1180" s="1">
        <v>7.1869311223481098</v>
      </c>
      <c r="B1180" s="1">
        <v>177.48653326030001</v>
      </c>
      <c r="C1180" s="1">
        <v>34510.752995262701</v>
      </c>
      <c r="D1180" s="1">
        <v>4.9844318303477797</v>
      </c>
      <c r="E1180" s="1">
        <v>295.83415090035101</v>
      </c>
      <c r="F1180" s="1">
        <v>477.99499179440699</v>
      </c>
      <c r="G1180" s="1">
        <v>16.777540265989501</v>
      </c>
      <c r="H1180" s="1">
        <v>62.756890585490503</v>
      </c>
      <c r="I1180" s="1">
        <v>4.2756453480132803</v>
      </c>
      <c r="J1180" s="2">
        <v>1</v>
      </c>
    </row>
    <row r="1181" spans="1:10" hidden="1" x14ac:dyDescent="0.3">
      <c r="A1181">
        <v>5.4708024844001404</v>
      </c>
      <c r="B1181">
        <v>213.16047846432201</v>
      </c>
      <c r="C1181">
        <v>18295.370921392801</v>
      </c>
      <c r="D1181">
        <v>6.0433954485274999</v>
      </c>
      <c r="F1181">
        <v>317.94845862493702</v>
      </c>
      <c r="G1181">
        <v>13.7892672365622</v>
      </c>
      <c r="H1181">
        <v>49.642451193255297</v>
      </c>
      <c r="I1181">
        <v>2.9628524290329099</v>
      </c>
      <c r="J1181">
        <v>1</v>
      </c>
    </row>
    <row r="1182" spans="1:10" hidden="1" x14ac:dyDescent="0.3">
      <c r="B1182">
        <v>195.019569068576</v>
      </c>
      <c r="C1182">
        <v>17382.427365612501</v>
      </c>
      <c r="D1182">
        <v>7.0368283162447396</v>
      </c>
      <c r="E1182">
        <v>329.12773842254501</v>
      </c>
      <c r="F1182">
        <v>383.79490277230798</v>
      </c>
      <c r="G1182">
        <v>11.147085344409801</v>
      </c>
      <c r="H1182">
        <v>90.8869084268986</v>
      </c>
      <c r="I1182">
        <v>3.8434051958505999</v>
      </c>
      <c r="J1182">
        <v>1</v>
      </c>
    </row>
    <row r="1183" spans="1:10" x14ac:dyDescent="0.3">
      <c r="A1183" s="1">
        <v>9.7927277685554497</v>
      </c>
      <c r="B1183" s="1">
        <v>161.05788144753399</v>
      </c>
      <c r="C1183" s="1">
        <v>30249.170845011002</v>
      </c>
      <c r="D1183" s="1">
        <v>5.2143151431883696</v>
      </c>
      <c r="E1183" s="1">
        <v>258.03885201408298</v>
      </c>
      <c r="F1183" s="1">
        <v>413.15546595176198</v>
      </c>
      <c r="G1183" s="1">
        <v>12.493388330953801</v>
      </c>
      <c r="H1183" s="1">
        <v>76.225579734166502</v>
      </c>
      <c r="I1183" s="1">
        <v>3.7291204015805102</v>
      </c>
      <c r="J1183" s="2">
        <v>1</v>
      </c>
    </row>
    <row r="1184" spans="1:10" x14ac:dyDescent="0.3">
      <c r="A1184" s="1">
        <v>3.6371706253557998</v>
      </c>
      <c r="B1184" s="1">
        <v>238.943744296929</v>
      </c>
      <c r="C1184" s="1">
        <v>10102.4897202797</v>
      </c>
      <c r="D1184" s="1">
        <v>7.5321919659929204</v>
      </c>
      <c r="E1184" s="1">
        <v>337.534425486879</v>
      </c>
      <c r="F1184" s="1">
        <v>509.150323301794</v>
      </c>
      <c r="G1184" s="1">
        <v>13.818450253489999</v>
      </c>
      <c r="H1184" s="1">
        <v>49.652834136859497</v>
      </c>
      <c r="I1184" s="1">
        <v>5.44656570261676</v>
      </c>
      <c r="J1184" s="2">
        <v>1</v>
      </c>
    </row>
    <row r="1185" spans="1:10" x14ac:dyDescent="0.3">
      <c r="A1185" s="1">
        <v>7.0647890814280503</v>
      </c>
      <c r="B1185" s="1">
        <v>188.39172524071299</v>
      </c>
      <c r="C1185" s="1">
        <v>20567.145930368501</v>
      </c>
      <c r="D1185" s="1">
        <v>7.4432431992998698</v>
      </c>
      <c r="E1185" s="1">
        <v>360.32297624515797</v>
      </c>
      <c r="F1185" s="1">
        <v>656.92412780784605</v>
      </c>
      <c r="G1185" s="1">
        <v>16.274830657005602</v>
      </c>
      <c r="H1185" s="1">
        <v>84.827182599272405</v>
      </c>
      <c r="I1185" s="1">
        <v>4.40162783452773</v>
      </c>
      <c r="J1185" s="2">
        <v>1</v>
      </c>
    </row>
    <row r="1186" spans="1:10" x14ac:dyDescent="0.3">
      <c r="A1186" s="1">
        <v>6.6320315685881797</v>
      </c>
      <c r="B1186" s="1">
        <v>201.669933085769</v>
      </c>
      <c r="C1186" s="1">
        <v>24161.2549790257</v>
      </c>
      <c r="D1186" s="1">
        <v>7.9645251248887403</v>
      </c>
      <c r="E1186" s="1">
        <v>369.62158540105997</v>
      </c>
      <c r="F1186" s="1">
        <v>346.86040454322</v>
      </c>
      <c r="G1186" s="1">
        <v>17.033601676984802</v>
      </c>
      <c r="H1186" s="1">
        <v>61.205469894379597</v>
      </c>
      <c r="I1186" s="1">
        <v>3.3862942904684998</v>
      </c>
      <c r="J1186" s="2">
        <v>1</v>
      </c>
    </row>
    <row r="1187" spans="1:10" x14ac:dyDescent="0.3">
      <c r="A1187" s="1">
        <v>5.9139566878534202</v>
      </c>
      <c r="B1187" s="1">
        <v>215.49788214967899</v>
      </c>
      <c r="C1187" s="1">
        <v>13086.6439343984</v>
      </c>
      <c r="D1187" s="1">
        <v>7.7847499114234298</v>
      </c>
      <c r="E1187" s="1">
        <v>334.68617752098498</v>
      </c>
      <c r="F1187" s="1">
        <v>283.40140617985702</v>
      </c>
      <c r="G1187" s="1">
        <v>14.683579853712599</v>
      </c>
      <c r="H1187" s="1">
        <v>55.3263688086153</v>
      </c>
      <c r="I1187" s="1">
        <v>5.6486059485420403</v>
      </c>
      <c r="J1187" s="2">
        <v>1</v>
      </c>
    </row>
    <row r="1188" spans="1:10" x14ac:dyDescent="0.3">
      <c r="A1188" s="1">
        <v>9.4847032540032892</v>
      </c>
      <c r="B1188" s="1">
        <v>122.90699076241999</v>
      </c>
      <c r="C1188" s="1">
        <v>56351.396303724898</v>
      </c>
      <c r="D1188" s="1">
        <v>4.2197105330684996</v>
      </c>
      <c r="E1188" s="1">
        <v>219.55343679747199</v>
      </c>
      <c r="F1188" s="1">
        <v>480.84806347394101</v>
      </c>
      <c r="G1188" s="1">
        <v>13.5334329497026</v>
      </c>
      <c r="H1188" s="1">
        <v>41.731219233245497</v>
      </c>
      <c r="I1188" s="1">
        <v>4.1322742378926902</v>
      </c>
      <c r="J1188" s="2">
        <v>1</v>
      </c>
    </row>
    <row r="1189" spans="1:10" x14ac:dyDescent="0.3">
      <c r="A1189" s="1">
        <v>8.4474044884381296</v>
      </c>
      <c r="B1189" s="1">
        <v>163.949904526496</v>
      </c>
      <c r="C1189" s="1">
        <v>19583.057349414299</v>
      </c>
      <c r="D1189" s="1">
        <v>6.4331838879421603</v>
      </c>
      <c r="E1189" s="1">
        <v>334.65588586184401</v>
      </c>
      <c r="F1189" s="1">
        <v>547.02383031661896</v>
      </c>
      <c r="G1189" s="1">
        <v>18.2387112354692</v>
      </c>
      <c r="H1189" s="1">
        <v>45.668317992372401</v>
      </c>
      <c r="I1189" s="1">
        <v>5.2183071102614704</v>
      </c>
      <c r="J1189" s="2">
        <v>1</v>
      </c>
    </row>
    <row r="1190" spans="1:10" hidden="1" x14ac:dyDescent="0.3">
      <c r="A1190">
        <v>7.7274211406587403</v>
      </c>
      <c r="B1190">
        <v>227.842719564265</v>
      </c>
      <c r="C1190">
        <v>18767.9416346049</v>
      </c>
      <c r="D1190">
        <v>9.7169081287282797</v>
      </c>
      <c r="F1190">
        <v>328.854169038865</v>
      </c>
      <c r="G1190">
        <v>8.2334045536779197</v>
      </c>
      <c r="H1190">
        <v>66.678213710011505</v>
      </c>
      <c r="I1190">
        <v>4.6018020900028196</v>
      </c>
      <c r="J1190">
        <v>1</v>
      </c>
    </row>
    <row r="1191" spans="1:10" x14ac:dyDescent="0.3">
      <c r="A1191" s="1">
        <v>6.8593237255290198</v>
      </c>
      <c r="B1191" s="1">
        <v>179.068805495726</v>
      </c>
      <c r="C1191" s="1">
        <v>27567.3756696809</v>
      </c>
      <c r="D1191" s="1">
        <v>5.8855574795246097</v>
      </c>
      <c r="E1191" s="1">
        <v>227.34846030941</v>
      </c>
      <c r="F1191" s="1">
        <v>391.59970804108099</v>
      </c>
      <c r="G1191" s="1">
        <v>14.670554903689</v>
      </c>
      <c r="H1191" s="1">
        <v>83.469934307790695</v>
      </c>
      <c r="I1191" s="1">
        <v>4.5019800145054401</v>
      </c>
      <c r="J1191" s="2">
        <v>1</v>
      </c>
    </row>
    <row r="1192" spans="1:10" hidden="1" x14ac:dyDescent="0.3">
      <c r="A1192">
        <v>5.84678669749667</v>
      </c>
      <c r="B1192">
        <v>212.162043495212</v>
      </c>
      <c r="C1192">
        <v>19417.767208518599</v>
      </c>
      <c r="D1192">
        <v>8.4420336036607999</v>
      </c>
      <c r="F1192">
        <v>393.95282049659698</v>
      </c>
      <c r="G1192">
        <v>17.5619333479045</v>
      </c>
      <c r="H1192">
        <v>49.388361751604698</v>
      </c>
      <c r="I1192">
        <v>3.3711108808269801</v>
      </c>
      <c r="J1192">
        <v>1</v>
      </c>
    </row>
    <row r="1193" spans="1:10" x14ac:dyDescent="0.3">
      <c r="A1193" s="1">
        <v>6.3000017665889096</v>
      </c>
      <c r="B1193" s="1">
        <v>172.350281090701</v>
      </c>
      <c r="C1193" s="1">
        <v>40682.143997801999</v>
      </c>
      <c r="D1193" s="1">
        <v>4.2428289085591802</v>
      </c>
      <c r="E1193" s="1">
        <v>302.6118584852</v>
      </c>
      <c r="F1193" s="1">
        <v>485.67245646678299</v>
      </c>
      <c r="G1193" s="1">
        <v>18.737930888660401</v>
      </c>
      <c r="H1193" s="1">
        <v>64.808545862760297</v>
      </c>
      <c r="I1193" s="1">
        <v>3.7094371813849398</v>
      </c>
      <c r="J1193" s="2">
        <v>1</v>
      </c>
    </row>
    <row r="1194" spans="1:10" hidden="1" x14ac:dyDescent="0.3">
      <c r="A1194">
        <v>6.6464699224892803</v>
      </c>
      <c r="B1194">
        <v>251.83624820857099</v>
      </c>
      <c r="C1194">
        <v>5516.8749525773701</v>
      </c>
      <c r="D1194">
        <v>11.143109593044001</v>
      </c>
      <c r="F1194">
        <v>339.20870334215999</v>
      </c>
      <c r="G1194">
        <v>11.9304333048212</v>
      </c>
      <c r="H1194">
        <v>76.524270029885599</v>
      </c>
      <c r="I1194">
        <v>4.38760174183464</v>
      </c>
      <c r="J1194">
        <v>1</v>
      </c>
    </row>
    <row r="1195" spans="1:10" x14ac:dyDescent="0.3">
      <c r="A1195" s="1">
        <v>7.3134467555759599</v>
      </c>
      <c r="B1195" s="1">
        <v>158.707471780601</v>
      </c>
      <c r="C1195" s="1">
        <v>23154.062319200399</v>
      </c>
      <c r="D1195" s="1">
        <v>4.14332938403673</v>
      </c>
      <c r="E1195" s="1">
        <v>276.55016131160301</v>
      </c>
      <c r="F1195" s="1">
        <v>436.51727420859299</v>
      </c>
      <c r="G1195" s="1">
        <v>10.8900848081659</v>
      </c>
      <c r="H1195" s="1">
        <v>87.912530152464697</v>
      </c>
      <c r="I1195" s="1">
        <v>2.2206399231442302</v>
      </c>
      <c r="J1195" s="2">
        <v>1</v>
      </c>
    </row>
    <row r="1196" spans="1:10" x14ac:dyDescent="0.3">
      <c r="A1196" s="1">
        <v>6.5726563888573502</v>
      </c>
      <c r="B1196" s="1">
        <v>192.64733363339599</v>
      </c>
      <c r="C1196" s="1">
        <v>14598.9519127648</v>
      </c>
      <c r="D1196" s="1">
        <v>6.1646212885433496</v>
      </c>
      <c r="E1196" s="1">
        <v>314.14005618449698</v>
      </c>
      <c r="F1196" s="1">
        <v>343.89524175040799</v>
      </c>
      <c r="G1196" s="1">
        <v>17.343805580380799</v>
      </c>
      <c r="H1196" s="1">
        <v>53.085480420582201</v>
      </c>
      <c r="I1196" s="1">
        <v>2.8209272493496198</v>
      </c>
      <c r="J1196" s="2">
        <v>1</v>
      </c>
    </row>
    <row r="1197" spans="1:10" x14ac:dyDescent="0.3">
      <c r="A1197" s="1">
        <v>6.0024146119419699</v>
      </c>
      <c r="B1197" s="1">
        <v>196.00293782937501</v>
      </c>
      <c r="C1197" s="1">
        <v>16136.4332685276</v>
      </c>
      <c r="D1197" s="1">
        <v>5.68775493094767</v>
      </c>
      <c r="E1197" s="1">
        <v>301.980937931938</v>
      </c>
      <c r="F1197" s="1">
        <v>336.91415708450302</v>
      </c>
      <c r="G1197" s="1">
        <v>11.988323913721</v>
      </c>
      <c r="H1197" s="1">
        <v>43.9126338097687</v>
      </c>
      <c r="I1197" s="1">
        <v>4.3153080150414604</v>
      </c>
      <c r="J1197" s="2">
        <v>1</v>
      </c>
    </row>
    <row r="1198" spans="1:10" hidden="1" x14ac:dyDescent="0.3">
      <c r="B1198">
        <v>212.909131814348</v>
      </c>
      <c r="C1198">
        <v>14101.869291982601</v>
      </c>
      <c r="D1198">
        <v>9.1124846151781593</v>
      </c>
      <c r="E1198">
        <v>388.78778466815601</v>
      </c>
      <c r="F1198">
        <v>337.19108334778701</v>
      </c>
      <c r="G1198">
        <v>8.6024253587326598</v>
      </c>
      <c r="H1198">
        <v>74.581711284203195</v>
      </c>
      <c r="I1198">
        <v>3.6246352496226502</v>
      </c>
      <c r="J1198">
        <v>1</v>
      </c>
    </row>
    <row r="1199" spans="1:10" x14ac:dyDescent="0.3">
      <c r="A1199" s="1">
        <v>5.9360571099681803</v>
      </c>
      <c r="B1199" s="1">
        <v>222.92230684766099</v>
      </c>
      <c r="C1199" s="1">
        <v>18061.6975681691</v>
      </c>
      <c r="D1199" s="1">
        <v>9.9827235380400499</v>
      </c>
      <c r="E1199" s="1">
        <v>421.72202449809799</v>
      </c>
      <c r="F1199" s="1">
        <v>323.49923125029198</v>
      </c>
      <c r="G1199" s="1">
        <v>14.298520823670501</v>
      </c>
      <c r="H1199" s="1">
        <v>51.868884509675098</v>
      </c>
      <c r="I1199" s="1">
        <v>3.9402823390379398</v>
      </c>
      <c r="J1199" s="2">
        <v>1</v>
      </c>
    </row>
    <row r="1200" spans="1:10" hidden="1" x14ac:dyDescent="0.3">
      <c r="A1200">
        <v>7.59108984831661</v>
      </c>
      <c r="B1200">
        <v>195.66580036511999</v>
      </c>
      <c r="C1200">
        <v>17444.6714040031</v>
      </c>
      <c r="D1200">
        <v>5.3070708755776597</v>
      </c>
      <c r="F1200">
        <v>517.20330806781396</v>
      </c>
      <c r="G1200">
        <v>14.7995529792456</v>
      </c>
      <c r="H1200">
        <v>85.775784359084298</v>
      </c>
      <c r="I1200">
        <v>4.5311960129577002</v>
      </c>
      <c r="J1200">
        <v>1</v>
      </c>
    </row>
    <row r="1201" spans="1:10" hidden="1" x14ac:dyDescent="0.3">
      <c r="A1201">
        <v>6.8757461523921499</v>
      </c>
      <c r="B1201">
        <v>192.02365942065001</v>
      </c>
      <c r="C1201">
        <v>25422.338548491101</v>
      </c>
      <c r="D1201">
        <v>7.5713599385332104</v>
      </c>
      <c r="F1201">
        <v>501.60598196056901</v>
      </c>
      <c r="G1201">
        <v>10.7859649449651</v>
      </c>
      <c r="H1201">
        <v>68.294616815148103</v>
      </c>
      <c r="I1201">
        <v>3.3973025716037899</v>
      </c>
      <c r="J1201">
        <v>1</v>
      </c>
    </row>
    <row r="1202" spans="1:10" x14ac:dyDescent="0.3">
      <c r="A1202" s="1">
        <v>8.0162791033608691</v>
      </c>
      <c r="B1202" s="1">
        <v>211.02930381983401</v>
      </c>
      <c r="C1202" s="1">
        <v>14034.485798658699</v>
      </c>
      <c r="D1202" s="1">
        <v>9.7969995150772906</v>
      </c>
      <c r="E1202" s="1">
        <v>389.33879581916801</v>
      </c>
      <c r="F1202" s="1">
        <v>491.07908209726702</v>
      </c>
      <c r="G1202" s="1">
        <v>14.512991051093</v>
      </c>
      <c r="H1202" s="1">
        <v>35.565966450866199</v>
      </c>
      <c r="I1202" s="1">
        <v>4.3082228811955501</v>
      </c>
      <c r="J1202" s="2">
        <v>1</v>
      </c>
    </row>
    <row r="1203" spans="1:10" x14ac:dyDescent="0.3">
      <c r="A1203" s="1">
        <v>8.7835966320261907</v>
      </c>
      <c r="B1203" s="1">
        <v>199.930278382301</v>
      </c>
      <c r="C1203" s="1">
        <v>19471.465437595802</v>
      </c>
      <c r="D1203" s="1">
        <v>7.4154055324143702</v>
      </c>
      <c r="E1203" s="1">
        <v>319.73700936485898</v>
      </c>
      <c r="F1203" s="1">
        <v>324.93702920787001</v>
      </c>
      <c r="G1203" s="1">
        <v>16.311696356753401</v>
      </c>
      <c r="H1203" s="1">
        <v>74.570580803574501</v>
      </c>
      <c r="I1203" s="1">
        <v>3.4708854235987801</v>
      </c>
      <c r="J1203" s="2">
        <v>1</v>
      </c>
    </row>
    <row r="1204" spans="1:10" x14ac:dyDescent="0.3">
      <c r="A1204" s="1">
        <v>6.9116982413580104</v>
      </c>
      <c r="B1204" s="1">
        <v>179.213674172775</v>
      </c>
      <c r="C1204" s="1">
        <v>25612.148912339901</v>
      </c>
      <c r="D1204" s="1">
        <v>7.2247101749359199</v>
      </c>
      <c r="E1204" s="1">
        <v>318.98791360503901</v>
      </c>
      <c r="F1204" s="1">
        <v>298.55051297677102</v>
      </c>
      <c r="G1204" s="1">
        <v>11.858904526950701</v>
      </c>
      <c r="H1204" s="1">
        <v>94.340172128841701</v>
      </c>
      <c r="I1204" s="1">
        <v>4.6166410084498501</v>
      </c>
      <c r="J1204" s="2">
        <v>1</v>
      </c>
    </row>
    <row r="1205" spans="1:10" hidden="1" x14ac:dyDescent="0.3">
      <c r="A1205">
        <v>8.7192402068357495</v>
      </c>
      <c r="B1205">
        <v>181.01310019425401</v>
      </c>
      <c r="C1205">
        <v>17430.919719636899</v>
      </c>
      <c r="D1205">
        <v>7.4212099135190899</v>
      </c>
      <c r="F1205">
        <v>289.20274063897199</v>
      </c>
      <c r="G1205">
        <v>14.4272254881803</v>
      </c>
      <c r="H1205">
        <v>55.3936130096574</v>
      </c>
      <c r="I1205">
        <v>3.9128360365833399</v>
      </c>
      <c r="J1205">
        <v>1</v>
      </c>
    </row>
    <row r="1206" spans="1:10" x14ac:dyDescent="0.3">
      <c r="A1206" s="1">
        <v>5.9745832484802603</v>
      </c>
      <c r="B1206" s="1">
        <v>197.10272464590901</v>
      </c>
      <c r="C1206" s="1">
        <v>22543.256292445702</v>
      </c>
      <c r="D1206" s="1">
        <v>5.6626572467760097</v>
      </c>
      <c r="E1206" s="1">
        <v>338.35752645724102</v>
      </c>
      <c r="F1206" s="1">
        <v>410.80413207222</v>
      </c>
      <c r="G1206" s="1">
        <v>11.169090211338601</v>
      </c>
      <c r="H1206" s="1">
        <v>59.826439375920302</v>
      </c>
      <c r="I1206" s="1">
        <v>3.7219746962389801</v>
      </c>
      <c r="J1206" s="2">
        <v>1</v>
      </c>
    </row>
    <row r="1207" spans="1:10" hidden="1" x14ac:dyDescent="0.3">
      <c r="A1207">
        <v>4.4293787345323397</v>
      </c>
      <c r="B1207">
        <v>256.21256522331902</v>
      </c>
      <c r="C1207">
        <v>8746.9017171203595</v>
      </c>
      <c r="D1207">
        <v>9.0103322247723092</v>
      </c>
      <c r="F1207">
        <v>432.10793455421998</v>
      </c>
      <c r="G1207">
        <v>16.307473741761999</v>
      </c>
      <c r="I1207">
        <v>4.2711676374816099</v>
      </c>
      <c r="J1207">
        <v>1</v>
      </c>
    </row>
    <row r="1208" spans="1:10" hidden="1" x14ac:dyDescent="0.3">
      <c r="B1208">
        <v>134.679256574937</v>
      </c>
      <c r="C1208">
        <v>30211.832990855099</v>
      </c>
      <c r="D1208">
        <v>4.7923610123107796</v>
      </c>
      <c r="E1208">
        <v>234.28562144513501</v>
      </c>
      <c r="F1208">
        <v>391.82096411383799</v>
      </c>
      <c r="G1208">
        <v>18.999153524212801</v>
      </c>
      <c r="I1208">
        <v>3.84088876161755</v>
      </c>
      <c r="J1208">
        <v>1</v>
      </c>
    </row>
    <row r="1209" spans="1:10" hidden="1" x14ac:dyDescent="0.3">
      <c r="B1209">
        <v>221.67546262990001</v>
      </c>
      <c r="C1209">
        <v>10117.084438084899</v>
      </c>
      <c r="D1209">
        <v>8.0265863267621498</v>
      </c>
      <c r="E1209">
        <v>356.211614394533</v>
      </c>
      <c r="F1209">
        <v>508.26275386051401</v>
      </c>
      <c r="G1209">
        <v>14.0584609375009</v>
      </c>
      <c r="H1209">
        <v>40.916810729141901</v>
      </c>
      <c r="I1209">
        <v>3.19012777090997</v>
      </c>
      <c r="J1209">
        <v>1</v>
      </c>
    </row>
    <row r="1210" spans="1:10" hidden="1" x14ac:dyDescent="0.3">
      <c r="A1210">
        <v>8.2151235069094604</v>
      </c>
      <c r="B1210">
        <v>155.762866539925</v>
      </c>
      <c r="C1210">
        <v>30579.3710665914</v>
      </c>
      <c r="D1210">
        <v>3.30897733875873</v>
      </c>
      <c r="F1210">
        <v>344.95058392330498</v>
      </c>
      <c r="G1210">
        <v>13.6860259893704</v>
      </c>
      <c r="H1210">
        <v>77.182621602665805</v>
      </c>
      <c r="I1210">
        <v>4.5113840488764803</v>
      </c>
      <c r="J1210">
        <v>1</v>
      </c>
    </row>
    <row r="1211" spans="1:10" x14ac:dyDescent="0.3">
      <c r="A1211" s="1">
        <v>7.8287401047523701</v>
      </c>
      <c r="B1211" s="1">
        <v>176.727511301611</v>
      </c>
      <c r="C1211" s="1">
        <v>33337.109649432903</v>
      </c>
      <c r="D1211" s="1">
        <v>5.4387764289292804</v>
      </c>
      <c r="E1211" s="1">
        <v>286.99263090054001</v>
      </c>
      <c r="F1211" s="1">
        <v>290.11861259542002</v>
      </c>
      <c r="G1211" s="1">
        <v>5.8719413435994703</v>
      </c>
      <c r="H1211" s="1">
        <v>75.714425479595903</v>
      </c>
      <c r="I1211" s="1">
        <v>5.1994466357968401</v>
      </c>
      <c r="J1211" s="2">
        <v>1</v>
      </c>
    </row>
    <row r="1212" spans="1:10" hidden="1" x14ac:dyDescent="0.3">
      <c r="A1212">
        <v>7.9499647945132104</v>
      </c>
      <c r="B1212">
        <v>186.789150651395</v>
      </c>
      <c r="C1212">
        <v>15171.0123256675</v>
      </c>
      <c r="D1212">
        <v>7.8332749648098803</v>
      </c>
      <c r="F1212">
        <v>406.61274295171899</v>
      </c>
      <c r="G1212">
        <v>20.539688048835998</v>
      </c>
      <c r="H1212">
        <v>88.057105474594906</v>
      </c>
      <c r="I1212">
        <v>3.3171524499122</v>
      </c>
      <c r="J1212">
        <v>1</v>
      </c>
    </row>
    <row r="1213" spans="1:10" x14ac:dyDescent="0.3">
      <c r="A1213" s="1">
        <v>6.1143320514396198</v>
      </c>
      <c r="B1213" s="1">
        <v>178.446285733873</v>
      </c>
      <c r="C1213" s="1">
        <v>30606.223593208801</v>
      </c>
      <c r="D1213" s="1">
        <v>5.5680420528405099</v>
      </c>
      <c r="E1213" s="1">
        <v>260.771025560721</v>
      </c>
      <c r="F1213" s="1">
        <v>472.25540311888898</v>
      </c>
      <c r="G1213" s="1">
        <v>16.711470987115799</v>
      </c>
      <c r="H1213" s="1">
        <v>46.552617616218797</v>
      </c>
      <c r="I1213" s="1">
        <v>3.6804099903373402</v>
      </c>
      <c r="J1213" s="2">
        <v>1</v>
      </c>
    </row>
    <row r="1214" spans="1:10" hidden="1" x14ac:dyDescent="0.3">
      <c r="B1214">
        <v>226.270823743986</v>
      </c>
      <c r="C1214">
        <v>15380.1240791449</v>
      </c>
      <c r="D1214">
        <v>6.6614738663192901</v>
      </c>
      <c r="F1214">
        <v>392.55820488395801</v>
      </c>
      <c r="G1214">
        <v>14.083109642986299</v>
      </c>
      <c r="H1214">
        <v>50.286394726964197</v>
      </c>
      <c r="I1214">
        <v>4.5168697641269802</v>
      </c>
      <c r="J1214">
        <v>1</v>
      </c>
    </row>
    <row r="1215" spans="1:10" x14ac:dyDescent="0.3">
      <c r="A1215" s="1">
        <v>7.1394282725909504</v>
      </c>
      <c r="B1215" s="1">
        <v>179.23497924528999</v>
      </c>
      <c r="C1215" s="1">
        <v>19862.811257398102</v>
      </c>
      <c r="D1215" s="1">
        <v>8.1119580853028594</v>
      </c>
      <c r="E1215" s="1">
        <v>337.94709455047399</v>
      </c>
      <c r="F1215" s="1">
        <v>364.52315092917303</v>
      </c>
      <c r="G1215" s="1">
        <v>17.384470545910698</v>
      </c>
      <c r="H1215" s="1">
        <v>88.361846369968902</v>
      </c>
      <c r="I1215" s="1">
        <v>3.7715964921482699</v>
      </c>
      <c r="J1215" s="2">
        <v>1</v>
      </c>
    </row>
    <row r="1216" spans="1:10" hidden="1" x14ac:dyDescent="0.3">
      <c r="B1216">
        <v>223.511978434291</v>
      </c>
      <c r="C1216">
        <v>20134.398340672</v>
      </c>
      <c r="D1216">
        <v>7.9777301177237696</v>
      </c>
      <c r="E1216">
        <v>359.22570410694902</v>
      </c>
      <c r="F1216">
        <v>477.34265616964899</v>
      </c>
      <c r="G1216">
        <v>10.9338672529208</v>
      </c>
      <c r="H1216">
        <v>49.145504353824997</v>
      </c>
      <c r="I1216">
        <v>4.3144950170318701</v>
      </c>
      <c r="J1216">
        <v>1</v>
      </c>
    </row>
    <row r="1217" spans="1:10" hidden="1" x14ac:dyDescent="0.3">
      <c r="A1217">
        <v>7.9685258698749202</v>
      </c>
      <c r="B1217">
        <v>156.451148777051</v>
      </c>
      <c r="C1217">
        <v>27008.011874469001</v>
      </c>
      <c r="D1217">
        <v>4.7165765079181998</v>
      </c>
      <c r="F1217">
        <v>455.84042795780402</v>
      </c>
      <c r="G1217">
        <v>8.3602834854193002</v>
      </c>
      <c r="H1217">
        <v>52.501187394436599</v>
      </c>
      <c r="I1217">
        <v>3.17387916321259</v>
      </c>
      <c r="J1217">
        <v>1</v>
      </c>
    </row>
    <row r="1218" spans="1:10" x14ac:dyDescent="0.3">
      <c r="A1218" s="1">
        <v>6.6358943081875603</v>
      </c>
      <c r="B1218" s="1">
        <v>194.04977998317801</v>
      </c>
      <c r="C1218" s="1">
        <v>20339.016869903899</v>
      </c>
      <c r="D1218" s="1">
        <v>6.0328639051594601</v>
      </c>
      <c r="E1218" s="1">
        <v>307.954902296076</v>
      </c>
      <c r="F1218" s="1">
        <v>412.58298883136803</v>
      </c>
      <c r="G1218" s="1">
        <v>15.894673995972401</v>
      </c>
      <c r="H1218" s="1">
        <v>57.643456899913403</v>
      </c>
      <c r="I1218" s="1">
        <v>4.5232368656781503</v>
      </c>
      <c r="J1218" s="2">
        <v>1</v>
      </c>
    </row>
    <row r="1219" spans="1:10" hidden="1" x14ac:dyDescent="0.3">
      <c r="A1219">
        <v>6.3945480229143001</v>
      </c>
      <c r="B1219">
        <v>193.04755784465499</v>
      </c>
      <c r="C1219">
        <v>31620.190785582599</v>
      </c>
      <c r="D1219">
        <v>7.0650837407620903</v>
      </c>
      <c r="F1219">
        <v>515.80638543238001</v>
      </c>
      <c r="G1219">
        <v>13.081881339181701</v>
      </c>
      <c r="H1219">
        <v>99.640691414005602</v>
      </c>
      <c r="I1219">
        <v>3.0424968179458398</v>
      </c>
      <c r="J1219">
        <v>1</v>
      </c>
    </row>
    <row r="1220" spans="1:10" x14ac:dyDescent="0.3">
      <c r="A1220" s="1">
        <v>6.2809782067551598</v>
      </c>
      <c r="B1220" s="1">
        <v>205.12312348625599</v>
      </c>
      <c r="C1220" s="1">
        <v>25972.8037506004</v>
      </c>
      <c r="D1220" s="1">
        <v>8.4178957281355</v>
      </c>
      <c r="E1220" s="1">
        <v>383.67145907856201</v>
      </c>
      <c r="F1220" s="1">
        <v>456.54394505537999</v>
      </c>
      <c r="G1220" s="1">
        <v>13.9547104615413</v>
      </c>
      <c r="H1220" s="1">
        <v>32.799028684902297</v>
      </c>
      <c r="I1220" s="1">
        <v>4.5994320137301496</v>
      </c>
      <c r="J1220" s="2">
        <v>1</v>
      </c>
    </row>
    <row r="1221" spans="1:10" hidden="1" x14ac:dyDescent="0.3">
      <c r="A1221">
        <v>7.9920269772934001</v>
      </c>
      <c r="B1221">
        <v>174.55800631401601</v>
      </c>
      <c r="C1221">
        <v>34585.089606950802</v>
      </c>
      <c r="D1221">
        <v>6.5873023014256997</v>
      </c>
      <c r="F1221">
        <v>543.94914086634105</v>
      </c>
      <c r="G1221">
        <v>12.1994490896553</v>
      </c>
      <c r="H1221">
        <v>71.271230801113404</v>
      </c>
      <c r="I1221">
        <v>4.6470955944856804</v>
      </c>
      <c r="J1221">
        <v>1</v>
      </c>
    </row>
    <row r="1222" spans="1:10" x14ac:dyDescent="0.3">
      <c r="A1222" s="1">
        <v>5.0687955020736801</v>
      </c>
      <c r="B1222" s="1">
        <v>211.6895021613</v>
      </c>
      <c r="C1222" s="1">
        <v>22781.3645335691</v>
      </c>
      <c r="D1222" s="1">
        <v>5.3301230521520804</v>
      </c>
      <c r="E1222" s="1">
        <v>317.10390282128401</v>
      </c>
      <c r="F1222" s="1">
        <v>483.44201801756202</v>
      </c>
      <c r="G1222" s="1">
        <v>14.4957906187836</v>
      </c>
      <c r="H1222" s="1">
        <v>77.212274358798496</v>
      </c>
      <c r="I1222" s="1">
        <v>4.3620856530529002</v>
      </c>
      <c r="J1222" s="2">
        <v>1</v>
      </c>
    </row>
    <row r="1223" spans="1:10" hidden="1" x14ac:dyDescent="0.3">
      <c r="B1223">
        <v>164.90907231441699</v>
      </c>
      <c r="C1223">
        <v>32768.227966176499</v>
      </c>
      <c r="D1223">
        <v>6.3096851734510597</v>
      </c>
      <c r="E1223">
        <v>285.56098329312101</v>
      </c>
      <c r="F1223">
        <v>527.19867497639905</v>
      </c>
      <c r="G1223">
        <v>15.843303170637601</v>
      </c>
      <c r="H1223">
        <v>59.728172929692903</v>
      </c>
      <c r="I1223">
        <v>3.4994530742113898</v>
      </c>
      <c r="J1223">
        <v>1</v>
      </c>
    </row>
    <row r="1224" spans="1:10" x14ac:dyDescent="0.3">
      <c r="A1224" s="1">
        <v>8.15124896195465</v>
      </c>
      <c r="B1224" s="1">
        <v>205.84730071772501</v>
      </c>
      <c r="C1224" s="1">
        <v>15661.9403350433</v>
      </c>
      <c r="D1224" s="1">
        <v>7.0094370621217301</v>
      </c>
      <c r="E1224" s="1">
        <v>335.62277893328297</v>
      </c>
      <c r="F1224" s="1">
        <v>555.59028352147902</v>
      </c>
      <c r="G1224" s="1">
        <v>14.8611326831029</v>
      </c>
      <c r="H1224" s="1">
        <v>72.7625849113019</v>
      </c>
      <c r="I1224" s="1">
        <v>2.7998833209288101</v>
      </c>
      <c r="J1224" s="2">
        <v>1</v>
      </c>
    </row>
    <row r="1225" spans="1:10" x14ac:dyDescent="0.3">
      <c r="A1225" s="1">
        <v>7.5829416767339799</v>
      </c>
      <c r="B1225" s="1">
        <v>185.045992768069</v>
      </c>
      <c r="C1225" s="1">
        <v>23072.7806982812</v>
      </c>
      <c r="D1225" s="1">
        <v>5.8922726736945998</v>
      </c>
      <c r="E1225" s="1">
        <v>297.50577237040898</v>
      </c>
      <c r="F1225" s="1">
        <v>518.04852352453997</v>
      </c>
      <c r="G1225" s="1">
        <v>12.0384571546695</v>
      </c>
      <c r="H1225" s="1">
        <v>80.312557760097903</v>
      </c>
      <c r="I1225" s="1">
        <v>4.1640286193519396</v>
      </c>
      <c r="J1225" s="2">
        <v>1</v>
      </c>
    </row>
    <row r="1226" spans="1:10" x14ac:dyDescent="0.3">
      <c r="A1226" s="1">
        <v>5.3441168703896897</v>
      </c>
      <c r="B1226" s="1">
        <v>198.37914369451599</v>
      </c>
      <c r="C1226" s="1">
        <v>13492.8408350268</v>
      </c>
      <c r="D1226" s="1">
        <v>6.5592651114935201</v>
      </c>
      <c r="E1226" s="1">
        <v>328.64884517631202</v>
      </c>
      <c r="F1226" s="1">
        <v>591.36336850435896</v>
      </c>
      <c r="G1226" s="1">
        <v>14.084388259548399</v>
      </c>
      <c r="H1226" s="1">
        <v>61.3929828639764</v>
      </c>
      <c r="I1226" s="1">
        <v>4.1046985607971598</v>
      </c>
      <c r="J1226" s="2">
        <v>1</v>
      </c>
    </row>
    <row r="1227" spans="1:10" x14ac:dyDescent="0.3">
      <c r="A1227" s="1">
        <v>7.8719614027508298</v>
      </c>
      <c r="B1227" s="1">
        <v>219.62265894107401</v>
      </c>
      <c r="C1227" s="1">
        <v>12760.4371507957</v>
      </c>
      <c r="D1227" s="1">
        <v>8.0766130468366395</v>
      </c>
      <c r="E1227" s="1">
        <v>360.08665747920497</v>
      </c>
      <c r="F1227" s="1">
        <v>350.826916279214</v>
      </c>
      <c r="G1227" s="1">
        <v>15.698725520210299</v>
      </c>
      <c r="H1227" s="1">
        <v>84.158080448162394</v>
      </c>
      <c r="I1227" s="1">
        <v>2.93853628710007</v>
      </c>
      <c r="J1227" s="2">
        <v>1</v>
      </c>
    </row>
    <row r="1228" spans="1:10" x14ac:dyDescent="0.3">
      <c r="A1228" s="1">
        <v>5.3270235340963303</v>
      </c>
      <c r="B1228" s="1">
        <v>233.14058798275099</v>
      </c>
      <c r="C1228" s="1">
        <v>13580.618482887299</v>
      </c>
      <c r="D1228" s="1">
        <v>7.3624108828938102</v>
      </c>
      <c r="E1228" s="1">
        <v>356.42027091076699</v>
      </c>
      <c r="F1228" s="1">
        <v>438.55349866374399</v>
      </c>
      <c r="G1228" s="1">
        <v>10.049771985952001</v>
      </c>
      <c r="H1228" s="1">
        <v>55.232271374364103</v>
      </c>
      <c r="I1228" s="1">
        <v>4.8558212510460201</v>
      </c>
      <c r="J1228" s="2">
        <v>1</v>
      </c>
    </row>
    <row r="1229" spans="1:10" hidden="1" x14ac:dyDescent="0.3">
      <c r="A1229">
        <v>10.550273273136201</v>
      </c>
      <c r="B1229">
        <v>185.165814580144</v>
      </c>
      <c r="C1229">
        <v>32150.9793928328</v>
      </c>
      <c r="D1229">
        <v>8.9339661390130392</v>
      </c>
      <c r="F1229">
        <v>566.37939742203002</v>
      </c>
      <c r="G1229">
        <v>14.282960532198</v>
      </c>
      <c r="H1229">
        <v>85.393399189635005</v>
      </c>
      <c r="I1229">
        <v>3.9513044626049201</v>
      </c>
      <c r="J1229">
        <v>1</v>
      </c>
    </row>
    <row r="1230" spans="1:10" hidden="1" x14ac:dyDescent="0.3">
      <c r="B1230">
        <v>186.17484065173599</v>
      </c>
      <c r="C1230">
        <v>18085.158841175002</v>
      </c>
      <c r="D1230">
        <v>4.9512770484847</v>
      </c>
      <c r="E1230">
        <v>298.39972395493402</v>
      </c>
      <c r="F1230">
        <v>347.986686378191</v>
      </c>
      <c r="G1230">
        <v>15.715545904300299</v>
      </c>
      <c r="H1230">
        <v>75.590598726949196</v>
      </c>
      <c r="I1230">
        <v>3.0689192369813401</v>
      </c>
      <c r="J1230">
        <v>1</v>
      </c>
    </row>
    <row r="1231" spans="1:10" x14ac:dyDescent="0.3">
      <c r="A1231" s="1">
        <v>7.4710266701711996</v>
      </c>
      <c r="B1231" s="1">
        <v>177.23364339729699</v>
      </c>
      <c r="C1231" s="1">
        <v>15736.5809855024</v>
      </c>
      <c r="D1231" s="1">
        <v>6.8783542635720796</v>
      </c>
      <c r="E1231" s="1">
        <v>277.10985433475702</v>
      </c>
      <c r="F1231" s="1">
        <v>401.61821843872002</v>
      </c>
      <c r="G1231" s="1">
        <v>11.285708839343799</v>
      </c>
      <c r="H1231" s="1">
        <v>58.236119331332802</v>
      </c>
      <c r="I1231" s="1">
        <v>3.70797407996506</v>
      </c>
      <c r="J1231" s="2">
        <v>1</v>
      </c>
    </row>
    <row r="1232" spans="1:10" x14ac:dyDescent="0.3">
      <c r="A1232" s="1">
        <v>7.9438824771547596</v>
      </c>
      <c r="B1232" s="1">
        <v>211.816551214405</v>
      </c>
      <c r="C1232" s="1">
        <v>32071.179369383601</v>
      </c>
      <c r="D1232" s="1">
        <v>7.7692147686997304</v>
      </c>
      <c r="E1232" s="1">
        <v>290.33739818972498</v>
      </c>
      <c r="F1232" s="1">
        <v>353.33648434928102</v>
      </c>
      <c r="G1232" s="1">
        <v>17.871949704883701</v>
      </c>
      <c r="H1232" s="1">
        <v>78.4927832592561</v>
      </c>
      <c r="I1232" s="1">
        <v>4.1116913445328098</v>
      </c>
      <c r="J1232" s="2">
        <v>0</v>
      </c>
    </row>
    <row r="1233" spans="1:10" x14ac:dyDescent="0.3">
      <c r="A1233" s="1">
        <v>2.6908312404088099</v>
      </c>
      <c r="B1233" s="1">
        <v>151.78290566959799</v>
      </c>
      <c r="C1233" s="1">
        <v>30204.5467350654</v>
      </c>
      <c r="D1233" s="1">
        <v>6.05307194454977</v>
      </c>
      <c r="E1233" s="1">
        <v>303.70240924515099</v>
      </c>
      <c r="F1233" s="1">
        <v>377.198272952683</v>
      </c>
      <c r="G1233" s="1">
        <v>14.1210492282137</v>
      </c>
      <c r="H1233" s="1">
        <v>45.602992035204302</v>
      </c>
      <c r="I1233" s="1">
        <v>4.6500337791625199</v>
      </c>
      <c r="J1233" s="2">
        <v>0</v>
      </c>
    </row>
    <row r="1234" spans="1:10" x14ac:dyDescent="0.3">
      <c r="A1234" s="1">
        <v>9.1356942598913093</v>
      </c>
      <c r="B1234" s="1">
        <v>194.815618408684</v>
      </c>
      <c r="C1234" s="1">
        <v>9496.9103537379506</v>
      </c>
      <c r="D1234" s="1">
        <v>6.1859251197285703</v>
      </c>
      <c r="E1234" s="1">
        <v>345.714205773473</v>
      </c>
      <c r="F1234" s="1">
        <v>562.77146705682298</v>
      </c>
      <c r="G1234" s="1">
        <v>13.676435423474</v>
      </c>
      <c r="H1234" s="1">
        <v>74.424166455166002</v>
      </c>
      <c r="I1234" s="1">
        <v>3.2818021957706098</v>
      </c>
      <c r="J1234" s="2">
        <v>0</v>
      </c>
    </row>
    <row r="1235" spans="1:10" x14ac:dyDescent="0.3">
      <c r="A1235" s="1">
        <v>5.2140091940446602</v>
      </c>
      <c r="B1235" s="1">
        <v>192.64884626109301</v>
      </c>
      <c r="C1235" s="1">
        <v>34184.308401889299</v>
      </c>
      <c r="D1235" s="1">
        <v>5.7833573857475997</v>
      </c>
      <c r="E1235" s="1">
        <v>282.96987850147298</v>
      </c>
      <c r="F1235" s="1">
        <v>380.42841470776898</v>
      </c>
      <c r="G1235" s="1">
        <v>15.867750761299799</v>
      </c>
      <c r="H1235" s="1">
        <v>80.498497920908605</v>
      </c>
      <c r="I1235" s="1">
        <v>4.4535255561965901</v>
      </c>
      <c r="J1235" s="2">
        <v>0</v>
      </c>
    </row>
    <row r="1236" spans="1:10" hidden="1" x14ac:dyDescent="0.3">
      <c r="A1236">
        <v>8.64953494696306</v>
      </c>
      <c r="B1236">
        <v>175.42666978686199</v>
      </c>
      <c r="C1236">
        <v>9898.0222085649293</v>
      </c>
      <c r="D1236">
        <v>6.0484038247024197</v>
      </c>
      <c r="E1236">
        <v>336.47761602715099</v>
      </c>
      <c r="F1236">
        <v>410.62509800411601</v>
      </c>
      <c r="G1236">
        <v>10.069254220071</v>
      </c>
      <c r="I1236">
        <v>5.2298091925316204</v>
      </c>
      <c r="J1236">
        <v>0</v>
      </c>
    </row>
    <row r="1237" spans="1:10" hidden="1" x14ac:dyDescent="0.3">
      <c r="A1237">
        <v>7.7566789502524403</v>
      </c>
      <c r="B1237">
        <v>186.68645891773801</v>
      </c>
      <c r="C1237">
        <v>22440.401040626199</v>
      </c>
      <c r="D1237">
        <v>7.4626133323497097</v>
      </c>
      <c r="E1237">
        <v>342.99938281541898</v>
      </c>
      <c r="F1237">
        <v>320.93096625964603</v>
      </c>
      <c r="G1237">
        <v>19.572571833226601</v>
      </c>
      <c r="I1237">
        <v>2.8424707084630199</v>
      </c>
      <c r="J1237">
        <v>0</v>
      </c>
    </row>
    <row r="1238" spans="1:10" hidden="1" x14ac:dyDescent="0.3">
      <c r="A1238">
        <v>7.1042952035253002</v>
      </c>
      <c r="B1238">
        <v>177.571743664053</v>
      </c>
      <c r="C1238">
        <v>12691.515972674901</v>
      </c>
      <c r="D1238">
        <v>7.1709769880066601</v>
      </c>
      <c r="F1238">
        <v>447.03228859835701</v>
      </c>
      <c r="G1238">
        <v>14.3767642657498</v>
      </c>
      <c r="H1238">
        <v>60.743769892101298</v>
      </c>
      <c r="I1238">
        <v>5.4648568033695</v>
      </c>
      <c r="J1238">
        <v>0</v>
      </c>
    </row>
    <row r="1239" spans="1:10" x14ac:dyDescent="0.3">
      <c r="A1239" s="1">
        <v>5.3633626453697696</v>
      </c>
      <c r="B1239" s="1">
        <v>179.911379795225</v>
      </c>
      <c r="C1239" s="1">
        <v>27045.9299579096</v>
      </c>
      <c r="D1239" s="1">
        <v>6.5208546771007398</v>
      </c>
      <c r="E1239" s="1">
        <v>311.46740558000999</v>
      </c>
      <c r="F1239" s="1">
        <v>408.92251679068897</v>
      </c>
      <c r="G1239" s="1">
        <v>9.7047041134535998</v>
      </c>
      <c r="H1239" s="1">
        <v>79.484800505715299</v>
      </c>
      <c r="I1239" s="1">
        <v>3.87137248877894</v>
      </c>
      <c r="J1239" s="2">
        <v>0</v>
      </c>
    </row>
    <row r="1240" spans="1:10" x14ac:dyDescent="0.3">
      <c r="A1240" s="1">
        <v>6.5824997472016502</v>
      </c>
      <c r="B1240" s="1">
        <v>200.73310689806499</v>
      </c>
      <c r="C1240" s="1">
        <v>23720.481730479802</v>
      </c>
      <c r="D1240" s="1">
        <v>8.5658316054360899</v>
      </c>
      <c r="E1240" s="1">
        <v>353.00811508524498</v>
      </c>
      <c r="F1240" s="1">
        <v>458.36273291501499</v>
      </c>
      <c r="G1240" s="1">
        <v>13.001880639711199</v>
      </c>
      <c r="H1240" s="1">
        <v>79.529338179842995</v>
      </c>
      <c r="I1240" s="1">
        <v>4.1520141269601503</v>
      </c>
      <c r="J1240" s="2">
        <v>0</v>
      </c>
    </row>
    <row r="1241" spans="1:10" x14ac:dyDescent="0.3">
      <c r="A1241" s="1">
        <v>6.8104665165711804</v>
      </c>
      <c r="B1241" s="1">
        <v>209.73555875887601</v>
      </c>
      <c r="C1241" s="1">
        <v>32602.3400842341</v>
      </c>
      <c r="D1241" s="1">
        <v>7.4227810365091198</v>
      </c>
      <c r="E1241" s="1">
        <v>341.17426935088997</v>
      </c>
      <c r="F1241" s="1">
        <v>340.030088555894</v>
      </c>
      <c r="G1241" s="1">
        <v>16.736748594795699</v>
      </c>
      <c r="H1241" s="1">
        <v>42.349460822336702</v>
      </c>
      <c r="I1241" s="1">
        <v>4.4023395125408999</v>
      </c>
      <c r="J1241" s="2">
        <v>0</v>
      </c>
    </row>
    <row r="1242" spans="1:10" hidden="1" x14ac:dyDescent="0.3">
      <c r="B1242">
        <v>191.53163008476901</v>
      </c>
      <c r="C1242">
        <v>12885.516912011901</v>
      </c>
      <c r="D1242">
        <v>6.9799546080765396</v>
      </c>
      <c r="E1242">
        <v>328.600220933358</v>
      </c>
      <c r="F1242">
        <v>596.75102591126495</v>
      </c>
      <c r="G1242">
        <v>13.4475131145237</v>
      </c>
      <c r="H1242">
        <v>50.756064317144997</v>
      </c>
      <c r="I1242">
        <v>2.37292472175805</v>
      </c>
      <c r="J1242">
        <v>0</v>
      </c>
    </row>
    <row r="1243" spans="1:10" x14ac:dyDescent="0.3">
      <c r="A1243" s="1">
        <v>5.5741165945124402</v>
      </c>
      <c r="B1243" s="1">
        <v>193.15807637478699</v>
      </c>
      <c r="C1243" s="1">
        <v>17546.403255595302</v>
      </c>
      <c r="D1243" s="1">
        <v>9.2199732448150709</v>
      </c>
      <c r="E1243" s="1">
        <v>366.19741848267302</v>
      </c>
      <c r="F1243" s="1">
        <v>538.53251777647699</v>
      </c>
      <c r="G1243" s="1">
        <v>13.9513316117029</v>
      </c>
      <c r="H1243" s="1">
        <v>67.142032613549702</v>
      </c>
      <c r="I1243" s="1">
        <v>5.1525276979428796</v>
      </c>
      <c r="J1243" s="2">
        <v>0</v>
      </c>
    </row>
    <row r="1244" spans="1:10" x14ac:dyDescent="0.3">
      <c r="A1244" s="1">
        <v>8.5552834226070296</v>
      </c>
      <c r="B1244" s="1">
        <v>216.65535589859201</v>
      </c>
      <c r="C1244" s="1">
        <v>18337.460916309101</v>
      </c>
      <c r="D1244" s="1">
        <v>8.2906882249070097</v>
      </c>
      <c r="E1244" s="1">
        <v>311.32584501765001</v>
      </c>
      <c r="F1244" s="1">
        <v>390.94308867459802</v>
      </c>
      <c r="G1244" s="1">
        <v>17.1388310172449</v>
      </c>
      <c r="H1244" s="1">
        <v>39.777281789057902</v>
      </c>
      <c r="I1244" s="1">
        <v>3.6871520676322902</v>
      </c>
      <c r="J1244" s="2">
        <v>0</v>
      </c>
    </row>
    <row r="1245" spans="1:10" x14ac:dyDescent="0.3">
      <c r="A1245" s="1">
        <v>4.4834027609353804</v>
      </c>
      <c r="B1245" s="1">
        <v>172.38387771727801</v>
      </c>
      <c r="C1245" s="1">
        <v>13122.2234215593</v>
      </c>
      <c r="D1245" s="1">
        <v>5.2767308577287499</v>
      </c>
      <c r="E1245" s="1">
        <v>291.19908822051201</v>
      </c>
      <c r="F1245" s="1">
        <v>413.545047267906</v>
      </c>
      <c r="G1245" s="1">
        <v>11.871724637260201</v>
      </c>
      <c r="H1245" s="1">
        <v>75.504542016348196</v>
      </c>
      <c r="I1245" s="1">
        <v>2.2038405235023601</v>
      </c>
      <c r="J1245" s="2">
        <v>0</v>
      </c>
    </row>
    <row r="1246" spans="1:10" hidden="1" x14ac:dyDescent="0.3">
      <c r="A1246">
        <v>3.7830436384114399</v>
      </c>
      <c r="B1246">
        <v>157.85264488349301</v>
      </c>
      <c r="C1246">
        <v>20384.773096371198</v>
      </c>
      <c r="D1246">
        <v>4.6670817440444399</v>
      </c>
      <c r="E1246">
        <v>300.04869121618901</v>
      </c>
      <c r="F1246">
        <v>432.43182233565398</v>
      </c>
      <c r="G1246">
        <v>12.701422330932401</v>
      </c>
      <c r="I1246">
        <v>4.4022441460051596</v>
      </c>
      <c r="J1246">
        <v>0</v>
      </c>
    </row>
    <row r="1247" spans="1:10" hidden="1" x14ac:dyDescent="0.3">
      <c r="A1247">
        <v>7.1383743168543603</v>
      </c>
      <c r="B1247">
        <v>184.74522877089299</v>
      </c>
      <c r="C1247">
        <v>22575.1885769322</v>
      </c>
      <c r="D1247">
        <v>6.9077144976833704</v>
      </c>
      <c r="F1247">
        <v>504.86569280404802</v>
      </c>
      <c r="G1247">
        <v>18.503761888918699</v>
      </c>
      <c r="H1247">
        <v>66.136988187434497</v>
      </c>
      <c r="I1247">
        <v>4.1448722507002804</v>
      </c>
      <c r="J1247">
        <v>0</v>
      </c>
    </row>
    <row r="1248" spans="1:10" hidden="1" x14ac:dyDescent="0.3">
      <c r="B1248">
        <v>171.59223653502099</v>
      </c>
      <c r="C1248">
        <v>14784.7556606129</v>
      </c>
      <c r="D1248">
        <v>7.4045825022971403</v>
      </c>
      <c r="E1248">
        <v>351.87550754418697</v>
      </c>
      <c r="F1248">
        <v>366.66951246631299</v>
      </c>
      <c r="G1248">
        <v>10.504303376161401</v>
      </c>
      <c r="H1248">
        <v>57.862156846478399</v>
      </c>
      <c r="I1248">
        <v>3.21016808871985</v>
      </c>
      <c r="J1248">
        <v>0</v>
      </c>
    </row>
    <row r="1249" spans="1:10" hidden="1" x14ac:dyDescent="0.3">
      <c r="A1249">
        <v>7.9123610281138204</v>
      </c>
      <c r="B1249">
        <v>211.37644403195</v>
      </c>
      <c r="C1249">
        <v>34808.4427799681</v>
      </c>
      <c r="D1249">
        <v>8.9133642746331994</v>
      </c>
      <c r="F1249">
        <v>594.89929012924597</v>
      </c>
      <c r="G1249">
        <v>16.681989927732999</v>
      </c>
      <c r="H1249">
        <v>72.048082582561307</v>
      </c>
      <c r="I1249">
        <v>2.8785156305225401</v>
      </c>
      <c r="J1249">
        <v>0</v>
      </c>
    </row>
    <row r="1250" spans="1:10" hidden="1" x14ac:dyDescent="0.3">
      <c r="B1250">
        <v>193.11679387301501</v>
      </c>
      <c r="C1250">
        <v>17388.982564899899</v>
      </c>
      <c r="D1250">
        <v>7.7021353542639996</v>
      </c>
      <c r="E1250">
        <v>382.060707150643</v>
      </c>
      <c r="F1250">
        <v>468.93934448248098</v>
      </c>
      <c r="G1250">
        <v>16.233038552975401</v>
      </c>
      <c r="H1250">
        <v>67.873909850586301</v>
      </c>
      <c r="I1250">
        <v>4.2177437449316804</v>
      </c>
      <c r="J1250">
        <v>0</v>
      </c>
    </row>
    <row r="1251" spans="1:10" x14ac:dyDescent="0.3">
      <c r="A1251" s="1">
        <v>9.1283577576904804</v>
      </c>
      <c r="B1251" s="1">
        <v>184.682103878801</v>
      </c>
      <c r="C1251" s="1">
        <v>10418.1083447946</v>
      </c>
      <c r="D1251" s="1">
        <v>6.8502003891331702</v>
      </c>
      <c r="E1251" s="1">
        <v>388.06871079518203</v>
      </c>
      <c r="F1251" s="1">
        <v>371.48230764676998</v>
      </c>
      <c r="G1251" s="1">
        <v>10.444500912817601</v>
      </c>
      <c r="H1251" s="1">
        <v>68.184020059273806</v>
      </c>
      <c r="I1251" s="1">
        <v>3.7622226885605801</v>
      </c>
      <c r="J1251" s="2">
        <v>0</v>
      </c>
    </row>
    <row r="1252" spans="1:10" x14ac:dyDescent="0.3">
      <c r="A1252" s="1">
        <v>5.2719713777297503</v>
      </c>
      <c r="B1252" s="1">
        <v>193.169509487612</v>
      </c>
      <c r="C1252" s="1">
        <v>22005.436550006099</v>
      </c>
      <c r="D1252" s="1">
        <v>6.1839500321685703</v>
      </c>
      <c r="E1252" s="1">
        <v>267.82564786664199</v>
      </c>
      <c r="F1252" s="1">
        <v>351.48027964033099</v>
      </c>
      <c r="G1252" s="1">
        <v>15.6643818591032</v>
      </c>
      <c r="H1252" s="1">
        <v>68.615876293993097</v>
      </c>
      <c r="I1252" s="1">
        <v>4.1194364749290404</v>
      </c>
      <c r="J1252" s="2">
        <v>0</v>
      </c>
    </row>
    <row r="1253" spans="1:10" x14ac:dyDescent="0.3">
      <c r="A1253" s="1">
        <v>6.4650935290669196</v>
      </c>
      <c r="B1253" s="1">
        <v>241.26813774836901</v>
      </c>
      <c r="C1253" s="1">
        <v>43958.678129549</v>
      </c>
      <c r="D1253" s="1">
        <v>7.4201548540342097</v>
      </c>
      <c r="E1253" s="1">
        <v>306.020392762043</v>
      </c>
      <c r="F1253" s="1">
        <v>544.600566720286</v>
      </c>
      <c r="G1253" s="1">
        <v>20.768986391422398</v>
      </c>
      <c r="H1253" s="1">
        <v>89.646505924908595</v>
      </c>
      <c r="I1253" s="1">
        <v>3.7905236931827799</v>
      </c>
      <c r="J1253" s="2">
        <v>0</v>
      </c>
    </row>
    <row r="1254" spans="1:10" x14ac:dyDescent="0.3">
      <c r="A1254" s="1">
        <v>8.24518659646861</v>
      </c>
      <c r="B1254" s="1">
        <v>199.305774205765</v>
      </c>
      <c r="C1254" s="1">
        <v>13909.4790654395</v>
      </c>
      <c r="D1254" s="1">
        <v>9.3696417885534</v>
      </c>
      <c r="E1254" s="1">
        <v>406.04760890095599</v>
      </c>
      <c r="F1254" s="1">
        <v>423.73678433827399</v>
      </c>
      <c r="G1254" s="1">
        <v>14.8013290073976</v>
      </c>
      <c r="H1254" s="1">
        <v>97.2770042514138</v>
      </c>
      <c r="I1254" s="1">
        <v>4.1257317940268301</v>
      </c>
      <c r="J1254" s="2">
        <v>0</v>
      </c>
    </row>
    <row r="1255" spans="1:10" hidden="1" x14ac:dyDescent="0.3">
      <c r="B1255">
        <v>196.43200667457501</v>
      </c>
      <c r="C1255">
        <v>18128.908291199699</v>
      </c>
      <c r="D1255">
        <v>8.0080769031965495</v>
      </c>
      <c r="E1255">
        <v>323.552138028873</v>
      </c>
      <c r="F1255">
        <v>313.36187025725297</v>
      </c>
      <c r="G1255">
        <v>18.6007278935644</v>
      </c>
      <c r="H1255">
        <v>67.9643764080094</v>
      </c>
      <c r="I1255">
        <v>3.5020815041262301</v>
      </c>
      <c r="J1255">
        <v>0</v>
      </c>
    </row>
    <row r="1256" spans="1:10" hidden="1" x14ac:dyDescent="0.3">
      <c r="A1256">
        <v>6.7047918921837004</v>
      </c>
      <c r="B1256">
        <v>176.896032783409</v>
      </c>
      <c r="C1256">
        <v>28140.768154511399</v>
      </c>
      <c r="D1256">
        <v>6.94210675560526</v>
      </c>
      <c r="F1256">
        <v>455.97262699635297</v>
      </c>
      <c r="G1256">
        <v>16.035979879461301</v>
      </c>
      <c r="H1256">
        <v>40.0761127269637</v>
      </c>
      <c r="I1256">
        <v>3.80659629246348</v>
      </c>
      <c r="J1256">
        <v>0</v>
      </c>
    </row>
    <row r="1257" spans="1:10" x14ac:dyDescent="0.3">
      <c r="A1257" s="1">
        <v>6.4302547859565404</v>
      </c>
      <c r="B1257" s="1">
        <v>207.57940234957201</v>
      </c>
      <c r="C1257" s="1">
        <v>26855.105610647901</v>
      </c>
      <c r="D1257" s="1">
        <v>7.0879099630501798</v>
      </c>
      <c r="E1257" s="1">
        <v>304.17343399612901</v>
      </c>
      <c r="F1257" s="1">
        <v>418.41947149717703</v>
      </c>
      <c r="G1257" s="1">
        <v>17.921140943552999</v>
      </c>
      <c r="H1257" s="1">
        <v>34.8163977240566</v>
      </c>
      <c r="I1257" s="1">
        <v>4.8057915336195096</v>
      </c>
      <c r="J1257" s="2">
        <v>0</v>
      </c>
    </row>
    <row r="1258" spans="1:10" x14ac:dyDescent="0.3">
      <c r="A1258" s="1">
        <v>7.4827912763506896</v>
      </c>
      <c r="B1258" s="1">
        <v>186.093432370633</v>
      </c>
      <c r="C1258" s="1">
        <v>19621.3251054791</v>
      </c>
      <c r="D1258" s="1">
        <v>8.1718654500664698</v>
      </c>
      <c r="E1258" s="1">
        <v>369.19087801529599</v>
      </c>
      <c r="F1258" s="1">
        <v>475.21146048306002</v>
      </c>
      <c r="G1258" s="1">
        <v>12.1272539172209</v>
      </c>
      <c r="H1258" s="1">
        <v>105.165799305283</v>
      </c>
      <c r="I1258" s="1">
        <v>4.0947462863733497</v>
      </c>
      <c r="J1258" s="2">
        <v>0</v>
      </c>
    </row>
    <row r="1259" spans="1:10" x14ac:dyDescent="0.3">
      <c r="A1259" s="1">
        <v>5.5044523206609002</v>
      </c>
      <c r="B1259" s="1">
        <v>164.500984109429</v>
      </c>
      <c r="C1259" s="1">
        <v>11950.2350310742</v>
      </c>
      <c r="D1259" s="1">
        <v>6.8009576688041697</v>
      </c>
      <c r="E1259" s="1">
        <v>302.190494453734</v>
      </c>
      <c r="F1259" s="1">
        <v>537.53960913720198</v>
      </c>
      <c r="G1259" s="1">
        <v>14.393869036597</v>
      </c>
      <c r="H1259" s="1">
        <v>69.939822159548498</v>
      </c>
      <c r="I1259" s="1">
        <v>4.6573609344648004</v>
      </c>
      <c r="J1259" s="2">
        <v>0</v>
      </c>
    </row>
    <row r="1260" spans="1:10" hidden="1" x14ac:dyDescent="0.3">
      <c r="A1260">
        <v>7.5219206364111102</v>
      </c>
      <c r="B1260">
        <v>198.354626371655</v>
      </c>
      <c r="C1260">
        <v>20139.430347085501</v>
      </c>
      <c r="D1260">
        <v>7.1776549893276096</v>
      </c>
      <c r="F1260">
        <v>603.05495585747497</v>
      </c>
      <c r="G1260">
        <v>13.7736098402632</v>
      </c>
      <c r="H1260">
        <v>84.816771084414199</v>
      </c>
      <c r="I1260">
        <v>3.1109323911398898</v>
      </c>
      <c r="J1260">
        <v>0</v>
      </c>
    </row>
    <row r="1261" spans="1:10" hidden="1" x14ac:dyDescent="0.3">
      <c r="B1261">
        <v>164.09474379608301</v>
      </c>
      <c r="C1261">
        <v>9344.6533223075003</v>
      </c>
      <c r="D1261">
        <v>5.9593091576374499</v>
      </c>
      <c r="E1261">
        <v>349.01943350474897</v>
      </c>
      <c r="F1261">
        <v>367.38981116568601</v>
      </c>
      <c r="G1261">
        <v>13.9379678685196</v>
      </c>
      <c r="H1261">
        <v>88.771969322127504</v>
      </c>
      <c r="I1261">
        <v>4.5593366423943102</v>
      </c>
      <c r="J1261">
        <v>0</v>
      </c>
    </row>
    <row r="1262" spans="1:10" x14ac:dyDescent="0.3">
      <c r="A1262" s="1">
        <v>8.5225677327180804</v>
      </c>
      <c r="B1262" s="1">
        <v>208.13299968727699</v>
      </c>
      <c r="C1262" s="1">
        <v>16446.328050265602</v>
      </c>
      <c r="D1262" s="1">
        <v>6.7297754686815097</v>
      </c>
      <c r="E1262" s="1">
        <v>372.50384274036401</v>
      </c>
      <c r="F1262" s="1">
        <v>346.374597637421</v>
      </c>
      <c r="G1262" s="1">
        <v>12.0021776792636</v>
      </c>
      <c r="H1262" s="1">
        <v>80.758617746865298</v>
      </c>
      <c r="I1262" s="1">
        <v>3.3582844048860401</v>
      </c>
      <c r="J1262" s="2">
        <v>0</v>
      </c>
    </row>
    <row r="1263" spans="1:10" x14ac:dyDescent="0.3">
      <c r="A1263" s="1">
        <v>5.6944755463374497</v>
      </c>
      <c r="B1263" s="1">
        <v>193.432130252788</v>
      </c>
      <c r="C1263" s="1">
        <v>18742.925222389698</v>
      </c>
      <c r="D1263" s="1">
        <v>6.55666844483377</v>
      </c>
      <c r="E1263" s="1">
        <v>327.002370631151</v>
      </c>
      <c r="F1263" s="1">
        <v>448.75415077959298</v>
      </c>
      <c r="G1263" s="1">
        <v>13.6233079951203</v>
      </c>
      <c r="H1263" s="1">
        <v>56.326496615847702</v>
      </c>
      <c r="I1263" s="1">
        <v>4.10746711929505</v>
      </c>
      <c r="J1263" s="2">
        <v>0</v>
      </c>
    </row>
    <row r="1264" spans="1:10" x14ac:dyDescent="0.3">
      <c r="A1264" s="1">
        <v>6.9345035900608796</v>
      </c>
      <c r="B1264" s="1">
        <v>176.96943085029599</v>
      </c>
      <c r="C1264" s="1">
        <v>15323.408821888401</v>
      </c>
      <c r="D1264" s="1">
        <v>5.6668704224406099</v>
      </c>
      <c r="E1264" s="1">
        <v>369.34180307751501</v>
      </c>
      <c r="F1264" s="1">
        <v>435.94838605718002</v>
      </c>
      <c r="G1264" s="1">
        <v>21.813159700220201</v>
      </c>
      <c r="H1264" s="1">
        <v>104.74769954043801</v>
      </c>
      <c r="I1264" s="1">
        <v>3.8752380365899599</v>
      </c>
      <c r="J1264" s="2">
        <v>0</v>
      </c>
    </row>
    <row r="1265" spans="1:10" x14ac:dyDescent="0.3">
      <c r="A1265" s="1">
        <v>6.1151800391146098</v>
      </c>
      <c r="B1265" s="1">
        <v>226.084429392846</v>
      </c>
      <c r="C1265" s="1">
        <v>24699.523902990899</v>
      </c>
      <c r="D1265" s="1">
        <v>6.7075232456101803</v>
      </c>
      <c r="E1265" s="1">
        <v>298.32933942288099</v>
      </c>
      <c r="F1265" s="1">
        <v>429.70668076734103</v>
      </c>
      <c r="G1265" s="1">
        <v>14.5360798793099</v>
      </c>
      <c r="H1265" s="1">
        <v>71.045480373407798</v>
      </c>
      <c r="I1265" s="1">
        <v>3.6908618596006302</v>
      </c>
      <c r="J1265" s="2">
        <v>0</v>
      </c>
    </row>
    <row r="1266" spans="1:10" x14ac:dyDescent="0.3">
      <c r="A1266" s="1">
        <v>8.5756730218279902</v>
      </c>
      <c r="B1266" s="1">
        <v>197.56028281048</v>
      </c>
      <c r="C1266" s="1">
        <v>15888.6252067809</v>
      </c>
      <c r="D1266" s="1">
        <v>4.8654629119882697</v>
      </c>
      <c r="E1266" s="1">
        <v>311.55738096097502</v>
      </c>
      <c r="F1266" s="1">
        <v>464.72556684048999</v>
      </c>
      <c r="G1266" s="1">
        <v>18.736926753865198</v>
      </c>
      <c r="H1266" s="1">
        <v>40.224520831208203</v>
      </c>
      <c r="I1266" s="1">
        <v>3.5062290642637701</v>
      </c>
      <c r="J1266" s="2">
        <v>0</v>
      </c>
    </row>
    <row r="1267" spans="1:10" hidden="1" x14ac:dyDescent="0.3">
      <c r="A1267">
        <v>5.6891429876636401</v>
      </c>
      <c r="B1267">
        <v>181.58456516788999</v>
      </c>
      <c r="C1267">
        <v>17589.268989836499</v>
      </c>
      <c r="D1267">
        <v>7.2384703175074003</v>
      </c>
      <c r="E1267">
        <v>350.78208240507001</v>
      </c>
      <c r="F1267">
        <v>345.53636591735898</v>
      </c>
      <c r="G1267">
        <v>16.030293060875401</v>
      </c>
      <c r="I1267">
        <v>4.5929799510912996</v>
      </c>
      <c r="J1267">
        <v>0</v>
      </c>
    </row>
    <row r="1268" spans="1:10" hidden="1" x14ac:dyDescent="0.3">
      <c r="B1268">
        <v>199.064671997533</v>
      </c>
      <c r="C1268">
        <v>39927.737044996102</v>
      </c>
      <c r="D1268">
        <v>5.4540509880628099</v>
      </c>
      <c r="E1268">
        <v>259.00994483668001</v>
      </c>
      <c r="F1268">
        <v>257.96315421657602</v>
      </c>
      <c r="G1268">
        <v>14.244719586848699</v>
      </c>
      <c r="H1268">
        <v>52.616386958381</v>
      </c>
      <c r="I1268">
        <v>4.0593774038942199</v>
      </c>
      <c r="J1268">
        <v>0</v>
      </c>
    </row>
    <row r="1269" spans="1:10" x14ac:dyDescent="0.3">
      <c r="A1269" s="1">
        <v>7.2261271998088903</v>
      </c>
      <c r="B1269" s="1">
        <v>213.32061590039501</v>
      </c>
      <c r="C1269" s="1">
        <v>23129.7480555275</v>
      </c>
      <c r="D1269" s="1">
        <v>6.1936239397781803</v>
      </c>
      <c r="E1269" s="1">
        <v>304.56277627485002</v>
      </c>
      <c r="F1269" s="1">
        <v>624.22990064650901</v>
      </c>
      <c r="G1269" s="1">
        <v>16.9822556964535</v>
      </c>
      <c r="H1269" s="1">
        <v>73.733592879596202</v>
      </c>
      <c r="I1269" s="1">
        <v>4.1535589007901699</v>
      </c>
      <c r="J1269" s="2">
        <v>0</v>
      </c>
    </row>
    <row r="1270" spans="1:10" hidden="1" x14ac:dyDescent="0.3">
      <c r="A1270">
        <v>7.1977959915433001</v>
      </c>
      <c r="B1270">
        <v>168.64097542167599</v>
      </c>
      <c r="C1270">
        <v>12763.267889422699</v>
      </c>
      <c r="D1270">
        <v>6.89759413984702</v>
      </c>
      <c r="F1270">
        <v>566.25069370954395</v>
      </c>
      <c r="G1270">
        <v>12.4375709674174</v>
      </c>
      <c r="H1270">
        <v>65.746717353841106</v>
      </c>
      <c r="I1270">
        <v>3.8440132867950498</v>
      </c>
      <c r="J1270">
        <v>0</v>
      </c>
    </row>
    <row r="1271" spans="1:10" hidden="1" x14ac:dyDescent="0.3">
      <c r="A1271">
        <v>3.8468143277678202</v>
      </c>
      <c r="B1271">
        <v>190.99287297847599</v>
      </c>
      <c r="C1271">
        <v>26895.257955500601</v>
      </c>
      <c r="D1271">
        <v>5.6295359470444097</v>
      </c>
      <c r="F1271">
        <v>660.25494629243997</v>
      </c>
      <c r="G1271">
        <v>18.125201899261899</v>
      </c>
      <c r="H1271">
        <v>78.153575155547998</v>
      </c>
      <c r="I1271">
        <v>3.58420191585589</v>
      </c>
      <c r="J1271">
        <v>0</v>
      </c>
    </row>
    <row r="1272" spans="1:10" hidden="1" x14ac:dyDescent="0.3">
      <c r="A1272">
        <v>5.8963393459118301</v>
      </c>
      <c r="B1272">
        <v>178.678093692163</v>
      </c>
      <c r="C1272">
        <v>17420.087148730301</v>
      </c>
      <c r="D1272">
        <v>5.2921624194223096</v>
      </c>
      <c r="F1272">
        <v>473.68669331238402</v>
      </c>
      <c r="G1272">
        <v>16.437715183384501</v>
      </c>
      <c r="H1272">
        <v>79.4711772088896</v>
      </c>
      <c r="I1272">
        <v>5.0328549210101698</v>
      </c>
      <c r="J1272">
        <v>0</v>
      </c>
    </row>
    <row r="1273" spans="1:10" hidden="1" x14ac:dyDescent="0.3">
      <c r="B1273">
        <v>247.45329663049</v>
      </c>
      <c r="C1273">
        <v>43846.025265902797</v>
      </c>
      <c r="D1273">
        <v>7.8657807913946503</v>
      </c>
      <c r="E1273">
        <v>324.243779531163</v>
      </c>
      <c r="F1273">
        <v>334.16606087564099</v>
      </c>
      <c r="G1273">
        <v>16.661153123239899</v>
      </c>
      <c r="H1273">
        <v>54.236592115610598</v>
      </c>
      <c r="I1273">
        <v>3.5723438219479702</v>
      </c>
      <c r="J1273">
        <v>0</v>
      </c>
    </row>
    <row r="1274" spans="1:10" x14ac:dyDescent="0.3">
      <c r="A1274" s="1">
        <v>8.3263498544104397</v>
      </c>
      <c r="B1274" s="1">
        <v>213.87485791537901</v>
      </c>
      <c r="C1274" s="1">
        <v>35477.766643469302</v>
      </c>
      <c r="D1274" s="1">
        <v>8.3641310202955506</v>
      </c>
      <c r="E1274" s="1">
        <v>346.78700252235399</v>
      </c>
      <c r="F1274" s="1">
        <v>569.10329449588403</v>
      </c>
      <c r="G1274" s="1">
        <v>17.466467299419801</v>
      </c>
      <c r="H1274" s="1">
        <v>62.792904836819602</v>
      </c>
      <c r="I1274" s="1">
        <v>4.3952848627102199</v>
      </c>
      <c r="J1274" s="2">
        <v>0</v>
      </c>
    </row>
    <row r="1275" spans="1:10" hidden="1" x14ac:dyDescent="0.3">
      <c r="A1275">
        <v>6.8915616547736596</v>
      </c>
      <c r="B1275">
        <v>198.54464116651701</v>
      </c>
      <c r="C1275">
        <v>26240.4929815008</v>
      </c>
      <c r="D1275">
        <v>5.1538695176559299</v>
      </c>
      <c r="F1275">
        <v>436.92709574339699</v>
      </c>
      <c r="G1275">
        <v>8.6343189391464499</v>
      </c>
      <c r="H1275">
        <v>86.810229239056696</v>
      </c>
      <c r="I1275">
        <v>3.5619625718994801</v>
      </c>
      <c r="J1275">
        <v>0</v>
      </c>
    </row>
    <row r="1276" spans="1:10" x14ac:dyDescent="0.3">
      <c r="A1276" s="1">
        <v>5.5481249469332301</v>
      </c>
      <c r="B1276" s="1">
        <v>217.01825948367301</v>
      </c>
      <c r="C1276" s="1">
        <v>34006.768745313297</v>
      </c>
      <c r="D1276" s="1">
        <v>6.6474252284313602</v>
      </c>
      <c r="E1276" s="1">
        <v>331.40294707567699</v>
      </c>
      <c r="F1276" s="1">
        <v>430.26966367848098</v>
      </c>
      <c r="G1276" s="1">
        <v>15.647036068066701</v>
      </c>
      <c r="H1276" s="1">
        <v>64.9806419541802</v>
      </c>
      <c r="I1276" s="1">
        <v>4.5992358652332896</v>
      </c>
      <c r="J1276" s="2">
        <v>0</v>
      </c>
    </row>
    <row r="1277" spans="1:10" hidden="1" x14ac:dyDescent="0.3">
      <c r="B1277">
        <v>175.588145977344</v>
      </c>
      <c r="C1277">
        <v>17092.225826587601</v>
      </c>
      <c r="D1277">
        <v>7.3384168469275899</v>
      </c>
      <c r="E1277">
        <v>323.154115243597</v>
      </c>
      <c r="F1277">
        <v>491.72814230358398</v>
      </c>
      <c r="G1277">
        <v>11.705953372941</v>
      </c>
      <c r="H1277">
        <v>52.363441738925403</v>
      </c>
      <c r="I1277">
        <v>4.3160632502182699</v>
      </c>
      <c r="J1277">
        <v>0</v>
      </c>
    </row>
    <row r="1278" spans="1:10" x14ac:dyDescent="0.3">
      <c r="A1278" s="1">
        <v>5.3866379619568097</v>
      </c>
      <c r="B1278" s="1">
        <v>206.896805881251</v>
      </c>
      <c r="C1278" s="1">
        <v>20416.6510300175</v>
      </c>
      <c r="D1278" s="1">
        <v>7.3127519328332697</v>
      </c>
      <c r="E1278" s="1">
        <v>356.384271916643</v>
      </c>
      <c r="F1278" s="1">
        <v>525.12347127119403</v>
      </c>
      <c r="G1278" s="1">
        <v>10.2181853244791</v>
      </c>
      <c r="H1278" s="1">
        <v>70.033119426804703</v>
      </c>
      <c r="I1278" s="1">
        <v>4.3209001750647396</v>
      </c>
      <c r="J1278" s="2">
        <v>0</v>
      </c>
    </row>
    <row r="1279" spans="1:10" x14ac:dyDescent="0.3">
      <c r="A1279" s="1">
        <v>7.26253465163306</v>
      </c>
      <c r="B1279" s="1">
        <v>212.52130786880201</v>
      </c>
      <c r="C1279" s="1">
        <v>38713.112692262999</v>
      </c>
      <c r="D1279" s="1">
        <v>5.8378072011442503</v>
      </c>
      <c r="E1279" s="1">
        <v>262.09502222766702</v>
      </c>
      <c r="F1279" s="1">
        <v>332.42522434405299</v>
      </c>
      <c r="G1279" s="1">
        <v>14.098785744097</v>
      </c>
      <c r="H1279" s="1">
        <v>70.300740880006501</v>
      </c>
      <c r="I1279" s="1">
        <v>4.8463593718257796</v>
      </c>
      <c r="J1279" s="2">
        <v>0</v>
      </c>
    </row>
    <row r="1280" spans="1:10" x14ac:dyDescent="0.3">
      <c r="A1280" s="1">
        <v>6.2570857911396596</v>
      </c>
      <c r="B1280" s="1">
        <v>180.40621060951599</v>
      </c>
      <c r="C1280" s="1">
        <v>13826.257913969799</v>
      </c>
      <c r="D1280" s="1">
        <v>7.0751306272659296</v>
      </c>
      <c r="E1280" s="1">
        <v>346.62746743164399</v>
      </c>
      <c r="F1280" s="1">
        <v>422.60037466691</v>
      </c>
      <c r="G1280" s="1">
        <v>11.8381056757162</v>
      </c>
      <c r="H1280" s="1">
        <v>77.838211850082502</v>
      </c>
      <c r="I1280" s="1">
        <v>3.9947136966926302</v>
      </c>
      <c r="J1280" s="2">
        <v>0</v>
      </c>
    </row>
    <row r="1281" spans="1:10" x14ac:dyDescent="0.3">
      <c r="A1281" s="1">
        <v>7.0255043349930002</v>
      </c>
      <c r="B1281" s="1">
        <v>205.400529116473</v>
      </c>
      <c r="C1281" s="1">
        <v>21884.538514588501</v>
      </c>
      <c r="D1281" s="1">
        <v>7.2760649183434101</v>
      </c>
      <c r="E1281" s="1">
        <v>304.73220346979701</v>
      </c>
      <c r="F1281" s="1">
        <v>442.40554017169097</v>
      </c>
      <c r="G1281" s="1">
        <v>15.8437436503905</v>
      </c>
      <c r="H1281" s="1">
        <v>65.580337647809202</v>
      </c>
      <c r="I1281" s="1">
        <v>2.94155512281454</v>
      </c>
      <c r="J1281" s="2">
        <v>0</v>
      </c>
    </row>
    <row r="1282" spans="1:10" x14ac:dyDescent="0.3">
      <c r="A1282" s="1">
        <v>6.5848393332047399</v>
      </c>
      <c r="B1282" s="1">
        <v>196.13398500592601</v>
      </c>
      <c r="C1282" s="1">
        <v>16609.9254891288</v>
      </c>
      <c r="D1282" s="1">
        <v>6.6739774050955303</v>
      </c>
      <c r="E1282" s="1">
        <v>323.37235198449298</v>
      </c>
      <c r="F1282" s="1">
        <v>304.71366454134602</v>
      </c>
      <c r="G1282" s="1">
        <v>12.501553511902101</v>
      </c>
      <c r="H1282" s="1">
        <v>85.682145972290698</v>
      </c>
      <c r="I1282" s="1">
        <v>3.91995456932657</v>
      </c>
      <c r="J1282" s="2">
        <v>0</v>
      </c>
    </row>
    <row r="1283" spans="1:10" x14ac:dyDescent="0.3">
      <c r="A1283" s="1">
        <v>6.5656335471250298</v>
      </c>
      <c r="B1283" s="1">
        <v>159.729362698724</v>
      </c>
      <c r="C1283" s="1">
        <v>19044.680071212599</v>
      </c>
      <c r="D1283" s="1">
        <v>6.6932137812707797</v>
      </c>
      <c r="E1283" s="1">
        <v>283.51467184857</v>
      </c>
      <c r="F1283" s="1">
        <v>393.62517253953098</v>
      </c>
      <c r="G1283" s="1">
        <v>18.207136967175401</v>
      </c>
      <c r="H1283" s="1">
        <v>67.054118697382506</v>
      </c>
      <c r="I1283" s="1">
        <v>2.7709484970749201</v>
      </c>
      <c r="J1283" s="2">
        <v>0</v>
      </c>
    </row>
    <row r="1284" spans="1:10" hidden="1" x14ac:dyDescent="0.3">
      <c r="A1284">
        <v>6.6221029364808404</v>
      </c>
      <c r="B1284">
        <v>196.89106122726301</v>
      </c>
      <c r="C1284">
        <v>16010.524152308701</v>
      </c>
      <c r="D1284">
        <v>7.25607119250677</v>
      </c>
      <c r="F1284">
        <v>264.28393339833701</v>
      </c>
      <c r="G1284">
        <v>14.410952467218801</v>
      </c>
      <c r="H1284">
        <v>45.448776941226001</v>
      </c>
      <c r="I1284">
        <v>5.2909207163820797</v>
      </c>
      <c r="J1284">
        <v>0</v>
      </c>
    </row>
    <row r="1285" spans="1:10" x14ac:dyDescent="0.3">
      <c r="A1285" s="1">
        <v>7.2173927805689697</v>
      </c>
      <c r="B1285" s="1">
        <v>180.194220771294</v>
      </c>
      <c r="C1285" s="1">
        <v>13579.5545795859</v>
      </c>
      <c r="D1285" s="1">
        <v>5.9931263711238003</v>
      </c>
      <c r="E1285" s="1">
        <v>317.96340377881501</v>
      </c>
      <c r="F1285" s="1">
        <v>421.96353854688402</v>
      </c>
      <c r="G1285" s="1">
        <v>12.3703386143406</v>
      </c>
      <c r="H1285" s="1">
        <v>63.446749131850297</v>
      </c>
      <c r="I1285" s="1">
        <v>3.74661982366821</v>
      </c>
      <c r="J1285" s="2">
        <v>0</v>
      </c>
    </row>
    <row r="1286" spans="1:10" hidden="1" x14ac:dyDescent="0.3">
      <c r="A1286">
        <v>5.2539074294873398</v>
      </c>
      <c r="B1286">
        <v>191.982047107445</v>
      </c>
      <c r="C1286">
        <v>34793.853305919198</v>
      </c>
      <c r="D1286">
        <v>5.8174042957820102</v>
      </c>
      <c r="F1286">
        <v>395.713258822863</v>
      </c>
      <c r="G1286">
        <v>12.570715176373399</v>
      </c>
      <c r="H1286">
        <v>54.9687343896912</v>
      </c>
      <c r="I1286">
        <v>3.4883725138035002</v>
      </c>
      <c r="J1286">
        <v>0</v>
      </c>
    </row>
    <row r="1287" spans="1:10" hidden="1" x14ac:dyDescent="0.3">
      <c r="A1287">
        <v>8.1313752335690008</v>
      </c>
      <c r="B1287">
        <v>177.095312491741</v>
      </c>
      <c r="C1287">
        <v>13238.070297753</v>
      </c>
      <c r="D1287">
        <v>6.6787406155383797</v>
      </c>
      <c r="F1287">
        <v>450.71833408266099</v>
      </c>
      <c r="G1287">
        <v>20.603574418031901</v>
      </c>
      <c r="H1287">
        <v>85.105892029353996</v>
      </c>
      <c r="I1287">
        <v>3.5428107484612501</v>
      </c>
      <c r="J1287">
        <v>0</v>
      </c>
    </row>
    <row r="1288" spans="1:10" x14ac:dyDescent="0.3">
      <c r="A1288" s="1">
        <v>6.6197754602282899</v>
      </c>
      <c r="B1288" s="1">
        <v>150.71836138506501</v>
      </c>
      <c r="C1288" s="1">
        <v>11388.534186913699</v>
      </c>
      <c r="D1288" s="1">
        <v>6.8075801343987097</v>
      </c>
      <c r="E1288" s="1">
        <v>370.75346887318199</v>
      </c>
      <c r="F1288" s="1">
        <v>431.430087004379</v>
      </c>
      <c r="G1288" s="1">
        <v>7.7107692876345402</v>
      </c>
      <c r="H1288" s="1">
        <v>73.634277631945594</v>
      </c>
      <c r="I1288" s="1">
        <v>4.0869205668394804</v>
      </c>
      <c r="J1288" s="2">
        <v>0</v>
      </c>
    </row>
    <row r="1289" spans="1:10" hidden="1" x14ac:dyDescent="0.3">
      <c r="B1289">
        <v>206.31834254801799</v>
      </c>
      <c r="C1289">
        <v>18752.2696770355</v>
      </c>
      <c r="D1289">
        <v>8.2024530251130194</v>
      </c>
      <c r="E1289">
        <v>344.58962825214599</v>
      </c>
      <c r="F1289">
        <v>510.48787983667199</v>
      </c>
      <c r="G1289">
        <v>5.3623709055001996</v>
      </c>
      <c r="H1289">
        <v>61.911364092863103</v>
      </c>
      <c r="I1289">
        <v>3.2935526305267002</v>
      </c>
      <c r="J1289">
        <v>0</v>
      </c>
    </row>
    <row r="1290" spans="1:10" x14ac:dyDescent="0.3">
      <c r="A1290" s="1">
        <v>6.2172553069490197</v>
      </c>
      <c r="B1290" s="1">
        <v>205.64825148296001</v>
      </c>
      <c r="C1290" s="1">
        <v>32911.929716772996</v>
      </c>
      <c r="D1290" s="1">
        <v>5.9460736434027499</v>
      </c>
      <c r="E1290" s="1">
        <v>298.39049042684798</v>
      </c>
      <c r="F1290" s="1">
        <v>414.77101692311902</v>
      </c>
      <c r="G1290" s="1">
        <v>12.128365828277399</v>
      </c>
      <c r="H1290" s="1">
        <v>79.245033236870498</v>
      </c>
      <c r="I1290" s="1">
        <v>2.0814250201904798</v>
      </c>
      <c r="J1290" s="2">
        <v>0</v>
      </c>
    </row>
    <row r="1291" spans="1:10" x14ac:dyDescent="0.3">
      <c r="A1291" s="1">
        <v>5.0199847667892099</v>
      </c>
      <c r="B1291" s="1">
        <v>156.970821707098</v>
      </c>
      <c r="C1291" s="1">
        <v>19272.704480952802</v>
      </c>
      <c r="D1291" s="1">
        <v>6.1847096624572604</v>
      </c>
      <c r="E1291" s="1">
        <v>331.55984487257899</v>
      </c>
      <c r="F1291" s="1">
        <v>341.35716015447701</v>
      </c>
      <c r="G1291" s="1">
        <v>16.1965733243233</v>
      </c>
      <c r="H1291" s="1">
        <v>75.302597694285296</v>
      </c>
      <c r="I1291" s="1">
        <v>4.0894854280982003</v>
      </c>
      <c r="J1291" s="2">
        <v>0</v>
      </c>
    </row>
    <row r="1292" spans="1:10" x14ac:dyDescent="0.3">
      <c r="A1292" s="1">
        <v>6.9073796149717799</v>
      </c>
      <c r="B1292" s="1">
        <v>210.27921023581601</v>
      </c>
      <c r="C1292" s="1">
        <v>40290.2216364181</v>
      </c>
      <c r="D1292" s="1">
        <v>6.8747024237840897</v>
      </c>
      <c r="E1292" s="1">
        <v>294.01519769536299</v>
      </c>
      <c r="F1292" s="1">
        <v>340.70497844744</v>
      </c>
      <c r="G1292" s="1">
        <v>18.253472186843599</v>
      </c>
      <c r="H1292" s="1">
        <v>84.0221189088643</v>
      </c>
      <c r="I1292" s="1">
        <v>1.49610094257198</v>
      </c>
      <c r="J1292" s="2">
        <v>0</v>
      </c>
    </row>
    <row r="1293" spans="1:10" hidden="1" x14ac:dyDescent="0.3">
      <c r="A1293">
        <v>6.3131147318719201</v>
      </c>
      <c r="B1293">
        <v>162.336412066609</v>
      </c>
      <c r="C1293">
        <v>20849.190737376699</v>
      </c>
      <c r="D1293">
        <v>7.08646893759449</v>
      </c>
      <c r="F1293">
        <v>387.95771617051798</v>
      </c>
      <c r="G1293">
        <v>15.047593274879601</v>
      </c>
      <c r="H1293">
        <v>83.921292117965393</v>
      </c>
      <c r="I1293">
        <v>4.1269645959325301</v>
      </c>
      <c r="J1293">
        <v>0</v>
      </c>
    </row>
    <row r="1294" spans="1:10" hidden="1" x14ac:dyDescent="0.3">
      <c r="B1294">
        <v>179.320122815139</v>
      </c>
      <c r="C1294">
        <v>5075.2692018553898</v>
      </c>
      <c r="D1294">
        <v>8.7377829502236803</v>
      </c>
      <c r="E1294">
        <v>455.45123371315202</v>
      </c>
      <c r="F1294">
        <v>392.35373231965201</v>
      </c>
      <c r="G1294">
        <v>16.839330615095001</v>
      </c>
      <c r="H1294">
        <v>76.243622769531498</v>
      </c>
      <c r="I1294">
        <v>4.3975331012122298</v>
      </c>
      <c r="J1294">
        <v>0</v>
      </c>
    </row>
    <row r="1295" spans="1:10" hidden="1" x14ac:dyDescent="0.3">
      <c r="A1295">
        <v>7.2939292501312396</v>
      </c>
      <c r="B1295">
        <v>180.84312475494701</v>
      </c>
      <c r="C1295">
        <v>15823.3393744604</v>
      </c>
      <c r="D1295">
        <v>7.7219774291164898</v>
      </c>
      <c r="F1295">
        <v>457.52044290077299</v>
      </c>
      <c r="G1295">
        <v>8.8575991418299491</v>
      </c>
      <c r="H1295">
        <v>37.734790002896403</v>
      </c>
      <c r="I1295">
        <v>4.4032500645072101</v>
      </c>
      <c r="J1295">
        <v>0</v>
      </c>
    </row>
    <row r="1296" spans="1:10" hidden="1" x14ac:dyDescent="0.3">
      <c r="A1296">
        <v>6.6303638203049902</v>
      </c>
      <c r="B1296">
        <v>186.76108783433</v>
      </c>
      <c r="C1296">
        <v>30939.023213783199</v>
      </c>
      <c r="D1296">
        <v>7.7034805849753498</v>
      </c>
      <c r="F1296">
        <v>330.87608284254799</v>
      </c>
      <c r="G1296">
        <v>13.815756943298</v>
      </c>
      <c r="H1296">
        <v>86.753117495116399</v>
      </c>
      <c r="I1296">
        <v>3.49058757281606</v>
      </c>
      <c r="J1296">
        <v>0</v>
      </c>
    </row>
    <row r="1297" spans="1:10" x14ac:dyDescent="0.3">
      <c r="A1297" s="1">
        <v>8.0157803951527402</v>
      </c>
      <c r="B1297" s="1">
        <v>180.06037707309599</v>
      </c>
      <c r="C1297" s="1">
        <v>12135.724930312301</v>
      </c>
      <c r="D1297" s="1">
        <v>6.2593761439873896</v>
      </c>
      <c r="E1297" s="1">
        <v>310.06868096007003</v>
      </c>
      <c r="F1297" s="1">
        <v>666.69061833074602</v>
      </c>
      <c r="G1297" s="1">
        <v>17.660149200672201</v>
      </c>
      <c r="H1297" s="1">
        <v>66.588849063510693</v>
      </c>
      <c r="I1297" s="1">
        <v>3.1805801865505599</v>
      </c>
      <c r="J1297" s="2">
        <v>0</v>
      </c>
    </row>
    <row r="1298" spans="1:10" x14ac:dyDescent="0.3">
      <c r="A1298" s="1">
        <v>4.2498903794038396</v>
      </c>
      <c r="B1298" s="1">
        <v>168.57214611041601</v>
      </c>
      <c r="C1298" s="1">
        <v>16073.670619508701</v>
      </c>
      <c r="D1298" s="1">
        <v>5.3608955634392599</v>
      </c>
      <c r="E1298" s="1">
        <v>261.26770661873502</v>
      </c>
      <c r="F1298" s="1">
        <v>449.051515811988</v>
      </c>
      <c r="G1298" s="1">
        <v>11.3492102288028</v>
      </c>
      <c r="H1298" s="1">
        <v>86.946896863216196</v>
      </c>
      <c r="I1298" s="1">
        <v>4.1163476410666</v>
      </c>
      <c r="J1298" s="2">
        <v>0</v>
      </c>
    </row>
    <row r="1299" spans="1:10" x14ac:dyDescent="0.3">
      <c r="A1299" s="1">
        <v>4.26526963973199</v>
      </c>
      <c r="B1299" s="1">
        <v>199.499451489574</v>
      </c>
      <c r="C1299" s="1">
        <v>25634.533284034602</v>
      </c>
      <c r="D1299" s="1">
        <v>5.9148844380643197</v>
      </c>
      <c r="E1299" s="1">
        <v>260.26120564084903</v>
      </c>
      <c r="F1299" s="1">
        <v>300.54792878878499</v>
      </c>
      <c r="G1299" s="1">
        <v>12.198732498405599</v>
      </c>
      <c r="H1299" s="1">
        <v>55.942365829087301</v>
      </c>
      <c r="I1299" s="1">
        <v>4.9004460690541398</v>
      </c>
      <c r="J1299" s="2">
        <v>0</v>
      </c>
    </row>
    <row r="1300" spans="1:10" hidden="1" x14ac:dyDescent="0.3">
      <c r="A1300">
        <v>9.2668405950871406</v>
      </c>
      <c r="B1300">
        <v>203.25261346828199</v>
      </c>
      <c r="C1300">
        <v>20478.785956704502</v>
      </c>
      <c r="D1300">
        <v>6.83877882979617</v>
      </c>
      <c r="E1300">
        <v>337.299566858454</v>
      </c>
      <c r="F1300">
        <v>508.28334965083701</v>
      </c>
      <c r="G1300">
        <v>19.164525226729999</v>
      </c>
      <c r="I1300">
        <v>4.3300494687858304</v>
      </c>
      <c r="J1300">
        <v>0</v>
      </c>
    </row>
    <row r="1301" spans="1:10" hidden="1" x14ac:dyDescent="0.3">
      <c r="A1301">
        <v>9.6194566256594598</v>
      </c>
      <c r="B1301">
        <v>210.261246634706</v>
      </c>
      <c r="C1301">
        <v>18185.050473402</v>
      </c>
      <c r="D1301">
        <v>7.9398885751692196</v>
      </c>
      <c r="F1301">
        <v>387.33021537029202</v>
      </c>
      <c r="G1301">
        <v>17.478161921593401</v>
      </c>
      <c r="H1301">
        <v>65.989507083548602</v>
      </c>
      <c r="I1301">
        <v>3.1731997673199999</v>
      </c>
      <c r="J1301">
        <v>0</v>
      </c>
    </row>
    <row r="1302" spans="1:10" x14ac:dyDescent="0.3">
      <c r="A1302" s="1">
        <v>7.0868773255657604</v>
      </c>
      <c r="B1302" s="1">
        <v>192.38736755463401</v>
      </c>
      <c r="C1302" s="1">
        <v>25524.823469892399</v>
      </c>
      <c r="D1302" s="1">
        <v>7.3540349942026797</v>
      </c>
      <c r="E1302" s="1">
        <v>322.74003116506401</v>
      </c>
      <c r="F1302" s="1">
        <v>548.91771801231903</v>
      </c>
      <c r="G1302" s="1">
        <v>14.524408073755</v>
      </c>
      <c r="H1302" s="1">
        <v>64.124390707876998</v>
      </c>
      <c r="I1302" s="1">
        <v>3.9928482109344099</v>
      </c>
      <c r="J1302" s="2">
        <v>0</v>
      </c>
    </row>
    <row r="1303" spans="1:10" x14ac:dyDescent="0.3">
      <c r="A1303" s="1">
        <v>3.4338740591450798</v>
      </c>
      <c r="B1303" s="1">
        <v>152.48007530960001</v>
      </c>
      <c r="C1303" s="1">
        <v>16318.733613509199</v>
      </c>
      <c r="D1303" s="1">
        <v>5.9730978273241302</v>
      </c>
      <c r="E1303" s="1">
        <v>313.06431649592997</v>
      </c>
      <c r="F1303" s="1">
        <v>412.91553856427703</v>
      </c>
      <c r="G1303" s="1">
        <v>9.9701444631964993</v>
      </c>
      <c r="H1303" s="1">
        <v>68.507542030606203</v>
      </c>
      <c r="I1303" s="1">
        <v>4.1049384034539402</v>
      </c>
      <c r="J1303" s="2">
        <v>0</v>
      </c>
    </row>
    <row r="1304" spans="1:10" hidden="1" x14ac:dyDescent="0.3">
      <c r="A1304">
        <v>8.4367590287889698</v>
      </c>
      <c r="B1304">
        <v>242.488579767696</v>
      </c>
      <c r="C1304">
        <v>44896.984112391903</v>
      </c>
      <c r="D1304">
        <v>7.86308407054341</v>
      </c>
      <c r="F1304">
        <v>575.93701822279195</v>
      </c>
      <c r="G1304">
        <v>14.5317773869037</v>
      </c>
      <c r="H1304">
        <v>50.774207951305101</v>
      </c>
      <c r="I1304">
        <v>2.4999101346874202</v>
      </c>
      <c r="J1304">
        <v>0</v>
      </c>
    </row>
    <row r="1305" spans="1:10" x14ac:dyDescent="0.3">
      <c r="A1305" s="1">
        <v>12.246928068519701</v>
      </c>
      <c r="B1305" s="1">
        <v>217.368014176777</v>
      </c>
      <c r="C1305" s="1">
        <v>11318.1405625728</v>
      </c>
      <c r="D1305" s="1">
        <v>8.4651603841829708</v>
      </c>
      <c r="E1305" s="1">
        <v>375.894758355747</v>
      </c>
      <c r="F1305" s="1">
        <v>347.65305379748003</v>
      </c>
      <c r="G1305" s="1">
        <v>9.7625045950579707</v>
      </c>
      <c r="H1305" s="1">
        <v>73.8324048123078</v>
      </c>
      <c r="I1305" s="1">
        <v>3.53324342458972</v>
      </c>
      <c r="J1305" s="2">
        <v>0</v>
      </c>
    </row>
    <row r="1306" spans="1:10" hidden="1" x14ac:dyDescent="0.3">
      <c r="A1306">
        <v>7.3430319397731703</v>
      </c>
      <c r="B1306">
        <v>198.530769655227</v>
      </c>
      <c r="C1306">
        <v>14037.039926614099</v>
      </c>
      <c r="D1306">
        <v>5.78834641769624</v>
      </c>
      <c r="F1306">
        <v>479.24146720329998</v>
      </c>
      <c r="G1306">
        <v>11.0903742138764</v>
      </c>
      <c r="H1306">
        <v>61.100240173184602</v>
      </c>
      <c r="I1306">
        <v>5.2880575538286099</v>
      </c>
      <c r="J1306">
        <v>0</v>
      </c>
    </row>
    <row r="1307" spans="1:10" hidden="1" x14ac:dyDescent="0.3">
      <c r="A1307">
        <v>4.6164389344492296</v>
      </c>
      <c r="B1307">
        <v>192.57400993430301</v>
      </c>
      <c r="C1307">
        <v>14982.305477030401</v>
      </c>
      <c r="D1307">
        <v>6.0800290560030499</v>
      </c>
      <c r="F1307">
        <v>344.14632123276698</v>
      </c>
      <c r="G1307">
        <v>11.090005751162</v>
      </c>
      <c r="H1307">
        <v>88.483583475617394</v>
      </c>
      <c r="I1307">
        <v>2.6343410214254499</v>
      </c>
      <c r="J1307">
        <v>0</v>
      </c>
    </row>
    <row r="1308" spans="1:10" x14ac:dyDescent="0.3">
      <c r="A1308" s="1">
        <v>8.3074629690065507</v>
      </c>
      <c r="B1308" s="1">
        <v>229.941234316508</v>
      </c>
      <c r="C1308" s="1">
        <v>18452.645570928998</v>
      </c>
      <c r="D1308" s="1">
        <v>6.8951459472354504</v>
      </c>
      <c r="E1308" s="1">
        <v>338.48370277306998</v>
      </c>
      <c r="F1308" s="1">
        <v>464.90098483203002</v>
      </c>
      <c r="G1308" s="1">
        <v>9.5121025163493798</v>
      </c>
      <c r="H1308" s="1">
        <v>84.053414805024204</v>
      </c>
      <c r="I1308" s="1">
        <v>4.62572924150773</v>
      </c>
      <c r="J1308" s="2">
        <v>0</v>
      </c>
    </row>
    <row r="1309" spans="1:10" hidden="1" x14ac:dyDescent="0.3">
      <c r="A1309">
        <v>4.9096405544372796</v>
      </c>
      <c r="B1309">
        <v>157.240458398887</v>
      </c>
      <c r="C1309">
        <v>10488.770936593601</v>
      </c>
      <c r="D1309">
        <v>6.9297931893324201</v>
      </c>
      <c r="F1309">
        <v>311.74575705391197</v>
      </c>
      <c r="G1309">
        <v>11.0237995544662</v>
      </c>
      <c r="H1309">
        <v>48.525524980257003</v>
      </c>
      <c r="I1309">
        <v>5.3453239400254899</v>
      </c>
      <c r="J1309">
        <v>0</v>
      </c>
    </row>
    <row r="1310" spans="1:10" hidden="1" x14ac:dyDescent="0.3">
      <c r="A1310">
        <v>7.7091063598640401</v>
      </c>
      <c r="B1310">
        <v>178.810827641944</v>
      </c>
      <c r="C1310">
        <v>18610.1241518364</v>
      </c>
      <c r="D1310">
        <v>7.7344411964383797</v>
      </c>
      <c r="F1310">
        <v>462.201162854247</v>
      </c>
      <c r="G1310">
        <v>13.8887038875034</v>
      </c>
      <c r="H1310">
        <v>64.841637255865393</v>
      </c>
      <c r="I1310">
        <v>4.2351081198286904</v>
      </c>
      <c r="J1310">
        <v>0</v>
      </c>
    </row>
    <row r="1311" spans="1:10" hidden="1" x14ac:dyDescent="0.3">
      <c r="B1311">
        <v>173.81671013134201</v>
      </c>
      <c r="C1311">
        <v>26552.9744009838</v>
      </c>
      <c r="D1311">
        <v>6.2902792670761896</v>
      </c>
      <c r="E1311">
        <v>293.17027314789499</v>
      </c>
      <c r="F1311">
        <v>366.71870568459298</v>
      </c>
      <c r="G1311">
        <v>13.271499488833699</v>
      </c>
      <c r="H1311">
        <v>72.129839899789403</v>
      </c>
      <c r="I1311">
        <v>3.2069954827474598</v>
      </c>
      <c r="J1311">
        <v>0</v>
      </c>
    </row>
    <row r="1312" spans="1:10" x14ac:dyDescent="0.3">
      <c r="A1312" s="1">
        <v>7.8182748393015</v>
      </c>
      <c r="B1312" s="1">
        <v>179.21821727387399</v>
      </c>
      <c r="C1312" s="1">
        <v>27558.5425325701</v>
      </c>
      <c r="D1312" s="1">
        <v>7.5044528934613801</v>
      </c>
      <c r="E1312" s="1">
        <v>315.44749163258098</v>
      </c>
      <c r="F1312" s="1">
        <v>359.09918999548302</v>
      </c>
      <c r="G1312" s="1">
        <v>12.618666656359</v>
      </c>
      <c r="H1312" s="1">
        <v>52.377477319332897</v>
      </c>
      <c r="I1312" s="1">
        <v>3.3292431658507202</v>
      </c>
      <c r="J1312" s="2">
        <v>0</v>
      </c>
    </row>
    <row r="1313" spans="1:10" hidden="1" x14ac:dyDescent="0.3">
      <c r="A1313">
        <v>8.2074589126568203</v>
      </c>
      <c r="B1313">
        <v>189.942157157042</v>
      </c>
      <c r="C1313">
        <v>17447.994671902699</v>
      </c>
      <c r="D1313">
        <v>6.7616822961549001</v>
      </c>
      <c r="F1313">
        <v>449.41260566523403</v>
      </c>
      <c r="G1313">
        <v>15.3357112029917</v>
      </c>
      <c r="H1313">
        <v>54.946344498015698</v>
      </c>
      <c r="I1313">
        <v>4.1518658530058898</v>
      </c>
      <c r="J1313">
        <v>0</v>
      </c>
    </row>
    <row r="1314" spans="1:10" x14ac:dyDescent="0.3">
      <c r="A1314" s="1">
        <v>6.9585341374810001</v>
      </c>
      <c r="B1314" s="1">
        <v>187.74884924222999</v>
      </c>
      <c r="C1314" s="1">
        <v>13457.2111288387</v>
      </c>
      <c r="D1314" s="1">
        <v>7.3635931237865799</v>
      </c>
      <c r="E1314" s="1">
        <v>330.75039215794601</v>
      </c>
      <c r="F1314" s="1">
        <v>350.60343122456197</v>
      </c>
      <c r="G1314" s="1">
        <v>16.719155744030498</v>
      </c>
      <c r="H1314" s="1">
        <v>77.671292222448002</v>
      </c>
      <c r="I1314" s="1">
        <v>4.1946000001103796</v>
      </c>
      <c r="J1314" s="2">
        <v>0</v>
      </c>
    </row>
    <row r="1315" spans="1:10" hidden="1" x14ac:dyDescent="0.3">
      <c r="B1315">
        <v>193.92618038344401</v>
      </c>
      <c r="C1315">
        <v>14936.5039706932</v>
      </c>
      <c r="D1315">
        <v>7.2034013514191004</v>
      </c>
      <c r="E1315">
        <v>309.447432212362</v>
      </c>
      <c r="F1315">
        <v>447.45010822568997</v>
      </c>
      <c r="G1315">
        <v>12.1806259099064</v>
      </c>
      <c r="I1315">
        <v>4.2979138858240198</v>
      </c>
      <c r="J1315">
        <v>0</v>
      </c>
    </row>
    <row r="1316" spans="1:10" x14ac:dyDescent="0.3">
      <c r="A1316" s="1">
        <v>4.3494399993517101</v>
      </c>
      <c r="B1316" s="1">
        <v>157.51336086289899</v>
      </c>
      <c r="C1316" s="1">
        <v>24352.0660991123</v>
      </c>
      <c r="D1316" s="1">
        <v>5.9677223399188497</v>
      </c>
      <c r="E1316" s="1">
        <v>287.04511035050803</v>
      </c>
      <c r="F1316" s="1">
        <v>432.64230696105898</v>
      </c>
      <c r="G1316" s="1">
        <v>10.667254446442699</v>
      </c>
      <c r="H1316" s="1">
        <v>44.289012650833399</v>
      </c>
      <c r="I1316" s="1">
        <v>4.4427115022597903</v>
      </c>
      <c r="J1316" s="2">
        <v>0</v>
      </c>
    </row>
    <row r="1317" spans="1:10" x14ac:dyDescent="0.3">
      <c r="A1317" s="1">
        <v>6.6299850357875103</v>
      </c>
      <c r="B1317" s="1">
        <v>195.70038011793099</v>
      </c>
      <c r="C1317" s="1">
        <v>21495.537557678599</v>
      </c>
      <c r="D1317" s="1">
        <v>6.5464635363940404</v>
      </c>
      <c r="E1317" s="1">
        <v>363.69194908705799</v>
      </c>
      <c r="F1317" s="1">
        <v>335.80471023952902</v>
      </c>
      <c r="G1317" s="1">
        <v>11.395097663487</v>
      </c>
      <c r="H1317" s="1">
        <v>66.165224267509501</v>
      </c>
      <c r="I1317" s="1">
        <v>2.5344994779466399</v>
      </c>
      <c r="J1317" s="2">
        <v>0</v>
      </c>
    </row>
    <row r="1318" spans="1:10" x14ac:dyDescent="0.3">
      <c r="A1318" s="1">
        <v>8.9696973895963392</v>
      </c>
      <c r="B1318" s="1">
        <v>195.74476483084399</v>
      </c>
      <c r="C1318" s="1">
        <v>9049.6825946018307</v>
      </c>
      <c r="D1318" s="1">
        <v>7.4670680179198801</v>
      </c>
      <c r="E1318" s="1">
        <v>396.45356835928197</v>
      </c>
      <c r="F1318" s="1">
        <v>378.52851122469798</v>
      </c>
      <c r="G1318" s="1">
        <v>17.757696522623299</v>
      </c>
      <c r="H1318" s="1">
        <v>114.208671377877</v>
      </c>
      <c r="I1318" s="1">
        <v>3.9830988179898599</v>
      </c>
      <c r="J1318" s="2">
        <v>0</v>
      </c>
    </row>
    <row r="1319" spans="1:10" x14ac:dyDescent="0.3">
      <c r="A1319" s="1">
        <v>6.7710502897320302</v>
      </c>
      <c r="B1319" s="1">
        <v>194.635122080401</v>
      </c>
      <c r="C1319" s="1">
        <v>15719.4936094884</v>
      </c>
      <c r="D1319" s="1">
        <v>6.7463438053848801</v>
      </c>
      <c r="E1319" s="1">
        <v>339.00157490835801</v>
      </c>
      <c r="F1319" s="1">
        <v>441.73039138365101</v>
      </c>
      <c r="G1319" s="1">
        <v>22.891010807614599</v>
      </c>
      <c r="H1319" s="1">
        <v>75.472825389126299</v>
      </c>
      <c r="I1319" s="1">
        <v>3.2448668321310601</v>
      </c>
      <c r="J1319" s="2">
        <v>0</v>
      </c>
    </row>
    <row r="1320" spans="1:10" x14ac:dyDescent="0.3">
      <c r="A1320" s="1">
        <v>6.7246393420269301</v>
      </c>
      <c r="B1320" s="1">
        <v>223.175415452077</v>
      </c>
      <c r="C1320" s="1">
        <v>41552.019664355699</v>
      </c>
      <c r="D1320" s="1">
        <v>7.7446998874404001</v>
      </c>
      <c r="E1320" s="1">
        <v>271.15711986135398</v>
      </c>
      <c r="F1320" s="1">
        <v>463.88521588230901</v>
      </c>
      <c r="G1320" s="1">
        <v>13.165034610520999</v>
      </c>
      <c r="H1320" s="1">
        <v>61.058795674165303</v>
      </c>
      <c r="I1320" s="1">
        <v>2.92141477226183</v>
      </c>
      <c r="J1320" s="2">
        <v>0</v>
      </c>
    </row>
    <row r="1321" spans="1:10" hidden="1" x14ac:dyDescent="0.3">
      <c r="B1321">
        <v>221.39197444451901</v>
      </c>
      <c r="C1321">
        <v>27979.736222254702</v>
      </c>
      <c r="D1321">
        <v>6.5723902317886802</v>
      </c>
      <c r="E1321">
        <v>349.62455314195898</v>
      </c>
      <c r="F1321">
        <v>355.78198316548099</v>
      </c>
      <c r="G1321">
        <v>9.9863546733099593</v>
      </c>
      <c r="H1321">
        <v>81.963484740844905</v>
      </c>
      <c r="I1321">
        <v>3.4396233538018799</v>
      </c>
      <c r="J1321">
        <v>0</v>
      </c>
    </row>
    <row r="1322" spans="1:10" x14ac:dyDescent="0.3">
      <c r="A1322" s="1">
        <v>6.9672707638743301</v>
      </c>
      <c r="B1322" s="1">
        <v>218.79279309643201</v>
      </c>
      <c r="C1322" s="1">
        <v>33933.709852030202</v>
      </c>
      <c r="D1322" s="1">
        <v>8.9771797026538795</v>
      </c>
      <c r="E1322" s="1">
        <v>360.99694053823299</v>
      </c>
      <c r="F1322" s="1">
        <v>438.80915496371699</v>
      </c>
      <c r="G1322" s="1">
        <v>18.633065206522101</v>
      </c>
      <c r="H1322" s="1">
        <v>71.919216538104294</v>
      </c>
      <c r="I1322" s="1">
        <v>3.2724707390406098</v>
      </c>
      <c r="J1322" s="2">
        <v>0</v>
      </c>
    </row>
    <row r="1323" spans="1:10" hidden="1" x14ac:dyDescent="0.3">
      <c r="B1323">
        <v>225.972135571568</v>
      </c>
      <c r="C1323">
        <v>32617.124603587501</v>
      </c>
      <c r="D1323">
        <v>7.3806640263062997</v>
      </c>
      <c r="E1323">
        <v>259.20527412426298</v>
      </c>
      <c r="F1323">
        <v>355.87930088255001</v>
      </c>
      <c r="G1323">
        <v>11.1226534443121</v>
      </c>
      <c r="H1323">
        <v>66.359657767232093</v>
      </c>
      <c r="I1323">
        <v>3.2328721157393701</v>
      </c>
      <c r="J1323">
        <v>0</v>
      </c>
    </row>
    <row r="1324" spans="1:10" x14ac:dyDescent="0.3">
      <c r="A1324" s="1">
        <v>7.0531167393032401</v>
      </c>
      <c r="B1324" s="1">
        <v>240.85176993682299</v>
      </c>
      <c r="C1324" s="1">
        <v>19500.3499833592</v>
      </c>
      <c r="D1324" s="1">
        <v>8.0511725656898498</v>
      </c>
      <c r="E1324" s="1">
        <v>383.66786586020999</v>
      </c>
      <c r="F1324" s="1">
        <v>377.188124938101</v>
      </c>
      <c r="G1324" s="1">
        <v>12.9555772628054</v>
      </c>
      <c r="H1324" s="1">
        <v>55.522195288950002</v>
      </c>
      <c r="I1324" s="1">
        <v>5.6719988498601799</v>
      </c>
      <c r="J1324" s="2">
        <v>0</v>
      </c>
    </row>
    <row r="1325" spans="1:10" x14ac:dyDescent="0.3">
      <c r="A1325" s="1">
        <v>7.7551542265348097</v>
      </c>
      <c r="B1325" s="1">
        <v>196.782783664394</v>
      </c>
      <c r="C1325" s="1">
        <v>19024.688670608801</v>
      </c>
      <c r="D1325" s="1">
        <v>6.9118675564782501</v>
      </c>
      <c r="E1325" s="1">
        <v>392.80008119788198</v>
      </c>
      <c r="F1325" s="1">
        <v>338.43062388607598</v>
      </c>
      <c r="G1325" s="1">
        <v>10.7728617425759</v>
      </c>
      <c r="H1325" s="1">
        <v>76.617599470421197</v>
      </c>
      <c r="I1325" s="1">
        <v>2.72879959172423</v>
      </c>
      <c r="J1325" s="2">
        <v>0</v>
      </c>
    </row>
    <row r="1326" spans="1:10" x14ac:dyDescent="0.3">
      <c r="A1326" s="1">
        <v>8.5800085592948605</v>
      </c>
      <c r="B1326" s="1">
        <v>174.50681953512401</v>
      </c>
      <c r="C1326" s="1">
        <v>6493.5472563497697</v>
      </c>
      <c r="D1326" s="1">
        <v>7.0407274745797004</v>
      </c>
      <c r="E1326" s="1">
        <v>409.380908413491</v>
      </c>
      <c r="F1326" s="1">
        <v>403.59663138982899</v>
      </c>
      <c r="G1326" s="1">
        <v>16.122667861870099</v>
      </c>
      <c r="H1326" s="1">
        <v>52.166772797372701</v>
      </c>
      <c r="I1326" s="1">
        <v>3.19559105648089</v>
      </c>
      <c r="J1326" s="2">
        <v>0</v>
      </c>
    </row>
    <row r="1327" spans="1:10" x14ac:dyDescent="0.3">
      <c r="A1327" s="1">
        <v>6.9017102025571804</v>
      </c>
      <c r="B1327" s="1">
        <v>173.153915057256</v>
      </c>
      <c r="C1327" s="1">
        <v>10323.957841371801</v>
      </c>
      <c r="D1327" s="1">
        <v>7.4368075557969897</v>
      </c>
      <c r="E1327" s="1">
        <v>376.81170797690498</v>
      </c>
      <c r="F1327" s="1">
        <v>538.62078696031494</v>
      </c>
      <c r="G1327" s="1">
        <v>10.401972967008801</v>
      </c>
      <c r="H1327" s="1">
        <v>36.751897672534398</v>
      </c>
      <c r="I1327" s="1">
        <v>3.0356705967120101</v>
      </c>
      <c r="J1327" s="2">
        <v>0</v>
      </c>
    </row>
    <row r="1328" spans="1:10" x14ac:dyDescent="0.3">
      <c r="A1328" s="1">
        <v>7.8142502469652699</v>
      </c>
      <c r="B1328" s="1">
        <v>203.38346319871101</v>
      </c>
      <c r="C1328" s="1">
        <v>24470.204256335801</v>
      </c>
      <c r="D1328" s="1">
        <v>7.6314069852993498</v>
      </c>
      <c r="E1328" s="1">
        <v>321.97456967647202</v>
      </c>
      <c r="F1328" s="1">
        <v>516.64681665511102</v>
      </c>
      <c r="G1328" s="1">
        <v>17.242909120569799</v>
      </c>
      <c r="H1328" s="1">
        <v>80.651978137296197</v>
      </c>
      <c r="I1328" s="1">
        <v>4.1046619625898799</v>
      </c>
      <c r="J1328" s="2">
        <v>0</v>
      </c>
    </row>
    <row r="1329" spans="1:10" hidden="1" x14ac:dyDescent="0.3">
      <c r="A1329">
        <v>5.9189535464381304</v>
      </c>
      <c r="B1329">
        <v>154.77351651117101</v>
      </c>
      <c r="C1329">
        <v>9712.5606639766193</v>
      </c>
      <c r="D1329">
        <v>5.3262719171587802</v>
      </c>
      <c r="F1329">
        <v>386.21807182960799</v>
      </c>
      <c r="G1329">
        <v>16.579300724791999</v>
      </c>
      <c r="H1329">
        <v>65.882335419222301</v>
      </c>
      <c r="I1329">
        <v>4.2655471385876202</v>
      </c>
      <c r="J1329">
        <v>0</v>
      </c>
    </row>
    <row r="1330" spans="1:10" x14ac:dyDescent="0.3">
      <c r="A1330" s="1">
        <v>7.02129530579393</v>
      </c>
      <c r="B1330" s="1">
        <v>225.35049844116301</v>
      </c>
      <c r="C1330" s="1">
        <v>23109.854231093799</v>
      </c>
      <c r="D1330" s="1">
        <v>5.9072727183986</v>
      </c>
      <c r="E1330" s="1">
        <v>320.53598901509901</v>
      </c>
      <c r="F1330" s="1">
        <v>459.89989002697502</v>
      </c>
      <c r="G1330" s="1">
        <v>13.670098904607601</v>
      </c>
      <c r="H1330" s="1">
        <v>77.339918204919698</v>
      </c>
      <c r="I1330" s="1">
        <v>3.6755579556450502</v>
      </c>
      <c r="J1330" s="2">
        <v>0</v>
      </c>
    </row>
    <row r="1331" spans="1:10" hidden="1" x14ac:dyDescent="0.3">
      <c r="B1331">
        <v>189.81468195044701</v>
      </c>
      <c r="C1331">
        <v>19887.769825852902</v>
      </c>
      <c r="D1331">
        <v>8.1157678807233093</v>
      </c>
      <c r="E1331">
        <v>415.92789828899998</v>
      </c>
      <c r="F1331">
        <v>547.02676632093596</v>
      </c>
      <c r="G1331">
        <v>12.9589170183547</v>
      </c>
      <c r="H1331">
        <v>70.9374813298856</v>
      </c>
      <c r="I1331">
        <v>4.89375099172155</v>
      </c>
      <c r="J1331">
        <v>0</v>
      </c>
    </row>
    <row r="1332" spans="1:10" hidden="1" x14ac:dyDescent="0.3">
      <c r="A1332">
        <v>8.1327369650656696</v>
      </c>
      <c r="B1332">
        <v>206.78644803779201</v>
      </c>
      <c r="C1332">
        <v>25838.128483749999</v>
      </c>
      <c r="D1332">
        <v>8.6848325976494305</v>
      </c>
      <c r="E1332">
        <v>346.61184929982801</v>
      </c>
      <c r="F1332">
        <v>472.277025586344</v>
      </c>
      <c r="G1332">
        <v>11.633015233835801</v>
      </c>
      <c r="I1332">
        <v>2.96943392073812</v>
      </c>
      <c r="J1332">
        <v>0</v>
      </c>
    </row>
    <row r="1333" spans="1:10" x14ac:dyDescent="0.3">
      <c r="A1333" s="1">
        <v>6.0570680412535296</v>
      </c>
      <c r="B1333" s="1">
        <v>184.37323179806199</v>
      </c>
      <c r="C1333" s="1">
        <v>14807.268489964599</v>
      </c>
      <c r="D1333" s="1">
        <v>5.7534050518962099</v>
      </c>
      <c r="E1333" s="1">
        <v>384.82196652880799</v>
      </c>
      <c r="F1333" s="1">
        <v>462.00616957334501</v>
      </c>
      <c r="G1333" s="1">
        <v>14.7530553981992</v>
      </c>
      <c r="H1333" s="1">
        <v>34.265860256044803</v>
      </c>
      <c r="I1333" s="1">
        <v>4.3717478538333499</v>
      </c>
      <c r="J1333" s="2">
        <v>0</v>
      </c>
    </row>
    <row r="1334" spans="1:10" x14ac:dyDescent="0.3">
      <c r="A1334" s="1">
        <v>5.3430751029664796</v>
      </c>
      <c r="B1334" s="1">
        <v>211.66209114317601</v>
      </c>
      <c r="C1334" s="1">
        <v>45166.912141414898</v>
      </c>
      <c r="D1334" s="1">
        <v>6.6518012920274803</v>
      </c>
      <c r="E1334" s="1">
        <v>279.76749968588899</v>
      </c>
      <c r="F1334" s="1">
        <v>485.95971744569601</v>
      </c>
      <c r="G1334" s="1">
        <v>19.6823369727827</v>
      </c>
      <c r="H1334" s="1">
        <v>70.546862250786006</v>
      </c>
      <c r="I1334" s="1">
        <v>4.2400317077175496</v>
      </c>
      <c r="J1334" s="2">
        <v>0</v>
      </c>
    </row>
    <row r="1335" spans="1:10" hidden="1" x14ac:dyDescent="0.3">
      <c r="B1335">
        <v>152.507679423166</v>
      </c>
      <c r="C1335">
        <v>11398.7311047598</v>
      </c>
      <c r="D1335">
        <v>8.7289731478605006</v>
      </c>
      <c r="E1335">
        <v>400.66960147323698</v>
      </c>
      <c r="F1335">
        <v>385.33580420305498</v>
      </c>
      <c r="G1335">
        <v>11.676601343035401</v>
      </c>
      <c r="H1335">
        <v>58.600940118946497</v>
      </c>
      <c r="I1335">
        <v>5.4449272037369001</v>
      </c>
      <c r="J1335">
        <v>0</v>
      </c>
    </row>
    <row r="1336" spans="1:10" x14ac:dyDescent="0.3">
      <c r="A1336" s="1">
        <v>5.7425330628820097</v>
      </c>
      <c r="B1336" s="1">
        <v>182.941031973957</v>
      </c>
      <c r="C1336" s="1">
        <v>21293.8897542458</v>
      </c>
      <c r="D1336" s="1">
        <v>6.8264127556351797</v>
      </c>
      <c r="E1336" s="1">
        <v>306.54307153839397</v>
      </c>
      <c r="F1336" s="1">
        <v>435.23472659633302</v>
      </c>
      <c r="G1336" s="1">
        <v>11.1440722382163</v>
      </c>
      <c r="H1336" s="1">
        <v>68.612391042769801</v>
      </c>
      <c r="I1336" s="1">
        <v>4.2722027581061202</v>
      </c>
      <c r="J1336" s="2">
        <v>0</v>
      </c>
    </row>
    <row r="1337" spans="1:10" hidden="1" x14ac:dyDescent="0.3">
      <c r="A1337">
        <v>6.58481311144432</v>
      </c>
      <c r="B1337">
        <v>182.37545579303199</v>
      </c>
      <c r="C1337">
        <v>24723.106295851201</v>
      </c>
      <c r="D1337">
        <v>6.2389197272997601</v>
      </c>
      <c r="F1337">
        <v>414.350750945529</v>
      </c>
      <c r="G1337">
        <v>17.5826149517221</v>
      </c>
      <c r="H1337">
        <v>78.213737866550204</v>
      </c>
      <c r="I1337">
        <v>4.4041321964027</v>
      </c>
      <c r="J1337">
        <v>0</v>
      </c>
    </row>
    <row r="1338" spans="1:10" x14ac:dyDescent="0.3">
      <c r="A1338" s="1">
        <v>8.0704771268861002</v>
      </c>
      <c r="B1338" s="1">
        <v>198.86594765543799</v>
      </c>
      <c r="C1338" s="1">
        <v>18266.617716664299</v>
      </c>
      <c r="D1338" s="1">
        <v>6.9023698302552496</v>
      </c>
      <c r="E1338" s="1">
        <v>396.61950964595599</v>
      </c>
      <c r="F1338" s="1">
        <v>376.71030372678598</v>
      </c>
      <c r="G1338" s="1">
        <v>10.9244605555616</v>
      </c>
      <c r="H1338" s="1">
        <v>87.379560799306105</v>
      </c>
      <c r="I1338" s="1">
        <v>3.05579047450667</v>
      </c>
      <c r="J1338" s="2">
        <v>0</v>
      </c>
    </row>
    <row r="1339" spans="1:10" x14ac:dyDescent="0.3">
      <c r="A1339" s="1">
        <v>6.6528243477267699</v>
      </c>
      <c r="B1339" s="1">
        <v>187.94640877340299</v>
      </c>
      <c r="C1339" s="1">
        <v>19155.727560817701</v>
      </c>
      <c r="D1339" s="1">
        <v>5.9496219526245504</v>
      </c>
      <c r="E1339" s="1">
        <v>345.35853280217901</v>
      </c>
      <c r="F1339" s="1">
        <v>433.87520914330003</v>
      </c>
      <c r="G1339" s="1">
        <v>20.523190584453399</v>
      </c>
      <c r="H1339" s="1">
        <v>26.140862695643399</v>
      </c>
      <c r="I1339" s="1">
        <v>3.6615292740182599</v>
      </c>
      <c r="J1339" s="2">
        <v>0</v>
      </c>
    </row>
    <row r="1340" spans="1:10" hidden="1" x14ac:dyDescent="0.3">
      <c r="A1340">
        <v>5.5060615043131298</v>
      </c>
      <c r="B1340">
        <v>164.496172102001</v>
      </c>
      <c r="C1340">
        <v>21543.726601097202</v>
      </c>
      <c r="D1340">
        <v>5.98399640358664</v>
      </c>
      <c r="F1340">
        <v>453.88334046653</v>
      </c>
      <c r="G1340">
        <v>13.339716108705201</v>
      </c>
      <c r="H1340">
        <v>55.751362021354502</v>
      </c>
      <c r="I1340">
        <v>2.7789059509444698</v>
      </c>
      <c r="J1340">
        <v>0</v>
      </c>
    </row>
    <row r="1341" spans="1:10" hidden="1" x14ac:dyDescent="0.3">
      <c r="B1341">
        <v>214.972435102048</v>
      </c>
      <c r="C1341">
        <v>36112.134634324699</v>
      </c>
      <c r="D1341">
        <v>7.0940658657318796</v>
      </c>
      <c r="F1341">
        <v>414.10156657400199</v>
      </c>
      <c r="G1341">
        <v>15.874563602062899</v>
      </c>
      <c r="H1341">
        <v>71.631817781695105</v>
      </c>
      <c r="I1341">
        <v>2.43250720991229</v>
      </c>
      <c r="J1341">
        <v>0</v>
      </c>
    </row>
    <row r="1342" spans="1:10" hidden="1" x14ac:dyDescent="0.3">
      <c r="A1342">
        <v>6.4417664864001001</v>
      </c>
      <c r="B1342">
        <v>174.781849154333</v>
      </c>
      <c r="C1342">
        <v>11306.2615053543</v>
      </c>
      <c r="D1342">
        <v>6.6857553477693097</v>
      </c>
      <c r="F1342">
        <v>544.35418246336997</v>
      </c>
      <c r="G1342">
        <v>17.109829253601699</v>
      </c>
      <c r="H1342">
        <v>89.122025897184798</v>
      </c>
      <c r="I1342">
        <v>3.6821343414160101</v>
      </c>
      <c r="J1342">
        <v>0</v>
      </c>
    </row>
    <row r="1343" spans="1:10" hidden="1" x14ac:dyDescent="0.3">
      <c r="B1343">
        <v>194.445315808207</v>
      </c>
      <c r="C1343">
        <v>41461.316998934897</v>
      </c>
      <c r="D1343">
        <v>6.9516655502926996</v>
      </c>
      <c r="E1343">
        <v>239.91190212066701</v>
      </c>
      <c r="F1343">
        <v>362.50041420474901</v>
      </c>
      <c r="G1343">
        <v>14.110249053184299</v>
      </c>
      <c r="H1343">
        <v>58.751463439484802</v>
      </c>
      <c r="I1343">
        <v>4.8948424627234202</v>
      </c>
      <c r="J1343">
        <v>0</v>
      </c>
    </row>
    <row r="1344" spans="1:10" x14ac:dyDescent="0.3">
      <c r="A1344" s="1">
        <v>8.2487030544108197</v>
      </c>
      <c r="B1344" s="1">
        <v>201.338856766427</v>
      </c>
      <c r="C1344" s="1">
        <v>24912.879705470401</v>
      </c>
      <c r="D1344" s="1">
        <v>7.8776661043609799</v>
      </c>
      <c r="E1344" s="1">
        <v>389.08884397044699</v>
      </c>
      <c r="F1344" s="1">
        <v>415.683447861177</v>
      </c>
      <c r="G1344" s="1">
        <v>12.842048063714</v>
      </c>
      <c r="H1344" s="1">
        <v>51.859150542118897</v>
      </c>
      <c r="I1344" s="1">
        <v>3.5405320044112201</v>
      </c>
      <c r="J1344" s="2">
        <v>0</v>
      </c>
    </row>
    <row r="1345" spans="1:10" x14ac:dyDescent="0.3">
      <c r="A1345" s="1">
        <v>2.5692435620279102</v>
      </c>
      <c r="B1345" s="1">
        <v>201.603284309711</v>
      </c>
      <c r="C1345" s="1">
        <v>48204.172192410297</v>
      </c>
      <c r="D1345" s="1">
        <v>6.3806836127133204</v>
      </c>
      <c r="E1345" s="1">
        <v>261.71995964511802</v>
      </c>
      <c r="F1345" s="1">
        <v>429.74642958279401</v>
      </c>
      <c r="G1345" s="1">
        <v>10.784140412248</v>
      </c>
      <c r="H1345" s="1">
        <v>79.719666288149398</v>
      </c>
      <c r="I1345" s="1">
        <v>5.5069344316909596</v>
      </c>
      <c r="J1345" s="2">
        <v>0</v>
      </c>
    </row>
    <row r="1346" spans="1:10" x14ac:dyDescent="0.3">
      <c r="A1346" s="1">
        <v>5.6648457584300704</v>
      </c>
      <c r="B1346" s="1">
        <v>186.648358537831</v>
      </c>
      <c r="C1346" s="1">
        <v>18678.9508108886</v>
      </c>
      <c r="D1346" s="1">
        <v>5.1538728140551502</v>
      </c>
      <c r="E1346" s="1">
        <v>313.08348911159601</v>
      </c>
      <c r="F1346" s="1">
        <v>335.50552103975701</v>
      </c>
      <c r="G1346" s="1">
        <v>17.551569787199</v>
      </c>
      <c r="H1346" s="1">
        <v>59.571837284991098</v>
      </c>
      <c r="I1346" s="1">
        <v>3.57029045637527</v>
      </c>
      <c r="J1346" s="2">
        <v>0</v>
      </c>
    </row>
    <row r="1347" spans="1:10" x14ac:dyDescent="0.3">
      <c r="A1347" s="1">
        <v>8.9994989392071503</v>
      </c>
      <c r="B1347" s="1">
        <v>234.835477008369</v>
      </c>
      <c r="C1347" s="1">
        <v>20933.512749666101</v>
      </c>
      <c r="D1347" s="1">
        <v>7.9804508121156204</v>
      </c>
      <c r="E1347" s="1">
        <v>365.06096574459002</v>
      </c>
      <c r="F1347" s="1">
        <v>444.07701670503701</v>
      </c>
      <c r="G1347" s="1">
        <v>12.1687636769802</v>
      </c>
      <c r="H1347" s="1">
        <v>54.4047036399758</v>
      </c>
      <c r="I1347" s="1">
        <v>3.6950840554277602</v>
      </c>
      <c r="J1347" s="2">
        <v>0</v>
      </c>
    </row>
    <row r="1348" spans="1:10" x14ac:dyDescent="0.3">
      <c r="A1348" s="1">
        <v>5.5885371907338701</v>
      </c>
      <c r="B1348" s="1">
        <v>171.33312343988499</v>
      </c>
      <c r="C1348" s="1">
        <v>17732.240668204598</v>
      </c>
      <c r="D1348" s="1">
        <v>5.5886144662034596</v>
      </c>
      <c r="E1348" s="1">
        <v>343.04157514070801</v>
      </c>
      <c r="F1348" s="1">
        <v>466.44542935133802</v>
      </c>
      <c r="G1348" s="1">
        <v>13.827755015910199</v>
      </c>
      <c r="H1348" s="1">
        <v>59.376451180562697</v>
      </c>
      <c r="I1348" s="1">
        <v>4.3739985802066101</v>
      </c>
      <c r="J1348" s="2">
        <v>0</v>
      </c>
    </row>
    <row r="1349" spans="1:10" x14ac:dyDescent="0.3">
      <c r="A1349" s="1">
        <v>6.2656373438366799</v>
      </c>
      <c r="B1349" s="1">
        <v>159.29019048746099</v>
      </c>
      <c r="C1349" s="1">
        <v>18711.0646621368</v>
      </c>
      <c r="D1349" s="1">
        <v>6.8359682266486397</v>
      </c>
      <c r="E1349" s="1">
        <v>314.22305259844001</v>
      </c>
      <c r="F1349" s="1">
        <v>499.60462901749099</v>
      </c>
      <c r="G1349" s="1">
        <v>15.0617140748369</v>
      </c>
      <c r="H1349" s="1">
        <v>68.107216489430897</v>
      </c>
      <c r="I1349" s="1">
        <v>3.26602866881329</v>
      </c>
      <c r="J1349" s="2">
        <v>0</v>
      </c>
    </row>
    <row r="1350" spans="1:10" x14ac:dyDescent="0.3">
      <c r="A1350" s="1">
        <v>6.9220418280808804</v>
      </c>
      <c r="B1350" s="1">
        <v>201.410122733197</v>
      </c>
      <c r="C1350" s="1">
        <v>16515.872165863399</v>
      </c>
      <c r="D1350" s="1">
        <v>8.4630035139172701</v>
      </c>
      <c r="E1350" s="1">
        <v>357.93522229390601</v>
      </c>
      <c r="F1350" s="1">
        <v>336.04645148069898</v>
      </c>
      <c r="G1350" s="1">
        <v>20.929103235896399</v>
      </c>
      <c r="H1350" s="1">
        <v>60.520904264705003</v>
      </c>
      <c r="I1350" s="1">
        <v>4.2429472156693704</v>
      </c>
      <c r="J1350" s="2">
        <v>0</v>
      </c>
    </row>
    <row r="1351" spans="1:10" x14ac:dyDescent="0.3">
      <c r="A1351" s="1">
        <v>8.0726124029856905</v>
      </c>
      <c r="B1351" s="1">
        <v>210.26977974935301</v>
      </c>
      <c r="C1351" s="1">
        <v>16843.363927405899</v>
      </c>
      <c r="D1351" s="1">
        <v>8.7934586478293895</v>
      </c>
      <c r="E1351" s="1">
        <v>359.51616933030698</v>
      </c>
      <c r="F1351" s="1">
        <v>559.16757392313104</v>
      </c>
      <c r="G1351" s="1">
        <v>17.263576037622698</v>
      </c>
      <c r="H1351" s="1">
        <v>68.738989108122098</v>
      </c>
      <c r="I1351" s="1">
        <v>5.0822062467645601</v>
      </c>
      <c r="J1351" s="2">
        <v>0</v>
      </c>
    </row>
    <row r="1352" spans="1:10" x14ac:dyDescent="0.3">
      <c r="A1352" s="1">
        <v>8.8280943748954499</v>
      </c>
      <c r="B1352" s="1">
        <v>196.562852686242</v>
      </c>
      <c r="C1352" s="1">
        <v>17699.6106094352</v>
      </c>
      <c r="D1352" s="1">
        <v>8.94038013799541</v>
      </c>
      <c r="E1352" s="1">
        <v>379.914285579254</v>
      </c>
      <c r="F1352" s="1">
        <v>486.86326693554003</v>
      </c>
      <c r="G1352" s="1">
        <v>17.5172828371864</v>
      </c>
      <c r="H1352" s="1">
        <v>61.182844347609603</v>
      </c>
      <c r="I1352" s="1">
        <v>3.79331768619664</v>
      </c>
      <c r="J1352" s="2">
        <v>0</v>
      </c>
    </row>
    <row r="1353" spans="1:10" x14ac:dyDescent="0.3">
      <c r="A1353" s="1">
        <v>8.6474540073669797</v>
      </c>
      <c r="B1353" s="1">
        <v>183.59737430000499</v>
      </c>
      <c r="C1353" s="1">
        <v>12995.885427478401</v>
      </c>
      <c r="D1353" s="1">
        <v>6.1954490794717598</v>
      </c>
      <c r="E1353" s="1">
        <v>382.357868798911</v>
      </c>
      <c r="F1353" s="1">
        <v>489.76279889158701</v>
      </c>
      <c r="G1353" s="1">
        <v>18.076963456216301</v>
      </c>
      <c r="H1353" s="1">
        <v>93.409613644793694</v>
      </c>
      <c r="I1353" s="1">
        <v>3.6241006590024498</v>
      </c>
      <c r="J1353" s="2">
        <v>0</v>
      </c>
    </row>
    <row r="1354" spans="1:10" x14ac:dyDescent="0.3">
      <c r="A1354" s="1">
        <v>7.4755369016992796</v>
      </c>
      <c r="B1354" s="1">
        <v>215.429102370057</v>
      </c>
      <c r="C1354" s="1">
        <v>31359.3864556634</v>
      </c>
      <c r="D1354" s="1">
        <v>7.4984945538890404</v>
      </c>
      <c r="E1354" s="1">
        <v>337.46237865194598</v>
      </c>
      <c r="F1354" s="1">
        <v>477.23505306415501</v>
      </c>
      <c r="G1354" s="1">
        <v>12.1863095119616</v>
      </c>
      <c r="H1354" s="1">
        <v>53.908820372619601</v>
      </c>
      <c r="I1354" s="1">
        <v>4.01557426229353</v>
      </c>
      <c r="J1354" s="2">
        <v>0</v>
      </c>
    </row>
    <row r="1355" spans="1:10" x14ac:dyDescent="0.3">
      <c r="A1355" s="1">
        <v>11.534880491117599</v>
      </c>
      <c r="B1355" s="1">
        <v>183.26226144148399</v>
      </c>
      <c r="C1355" s="1">
        <v>4111.7854317957799</v>
      </c>
      <c r="D1355" s="1">
        <v>7.4167726893812604</v>
      </c>
      <c r="E1355" s="1">
        <v>398.955344805104</v>
      </c>
      <c r="F1355" s="1">
        <v>475.25539472108397</v>
      </c>
      <c r="G1355" s="1">
        <v>10.839795526449</v>
      </c>
      <c r="H1355" s="1">
        <v>69.420034806782795</v>
      </c>
      <c r="I1355" s="1">
        <v>3.0000962391943502</v>
      </c>
      <c r="J1355" s="2">
        <v>0</v>
      </c>
    </row>
    <row r="1356" spans="1:10" x14ac:dyDescent="0.3">
      <c r="A1356" s="1">
        <v>6.4530648025769803</v>
      </c>
      <c r="B1356" s="1">
        <v>178.998245387563</v>
      </c>
      <c r="C1356" s="1">
        <v>23129.460177853402</v>
      </c>
      <c r="D1356" s="1">
        <v>6.3545081217559103</v>
      </c>
      <c r="E1356" s="1">
        <v>326.85318543136401</v>
      </c>
      <c r="F1356" s="1">
        <v>371.88276305745597</v>
      </c>
      <c r="G1356" s="1">
        <v>13.1783006715775</v>
      </c>
      <c r="H1356" s="1">
        <v>41.525863036479301</v>
      </c>
      <c r="I1356" s="1">
        <v>3.4408588019322801</v>
      </c>
      <c r="J1356" s="2">
        <v>0</v>
      </c>
    </row>
    <row r="1357" spans="1:10" hidden="1" x14ac:dyDescent="0.3">
      <c r="A1357">
        <v>8.1922101559104199</v>
      </c>
      <c r="B1357">
        <v>172.292762525569</v>
      </c>
      <c r="C1357">
        <v>13528.5493829078</v>
      </c>
      <c r="D1357">
        <v>7.35468511964622</v>
      </c>
      <c r="E1357">
        <v>377.45571236939497</v>
      </c>
      <c r="F1357">
        <v>455.01531077985101</v>
      </c>
      <c r="G1357">
        <v>7.2427614204911404</v>
      </c>
      <c r="I1357">
        <v>3.48928307842528</v>
      </c>
      <c r="J1357">
        <v>0</v>
      </c>
    </row>
    <row r="1358" spans="1:10" hidden="1" x14ac:dyDescent="0.3">
      <c r="A1358">
        <v>7.24770098178392</v>
      </c>
      <c r="B1358">
        <v>210.270805148275</v>
      </c>
      <c r="C1358">
        <v>31561.9555302097</v>
      </c>
      <c r="D1358">
        <v>9.0809057008553697</v>
      </c>
      <c r="F1358">
        <v>558.52647082537499</v>
      </c>
      <c r="G1358">
        <v>13.4152045675048</v>
      </c>
      <c r="H1358">
        <v>73.629240190180198</v>
      </c>
      <c r="I1358">
        <v>3.31995267848056</v>
      </c>
      <c r="J1358">
        <v>0</v>
      </c>
    </row>
    <row r="1359" spans="1:10" x14ac:dyDescent="0.3">
      <c r="A1359" s="1">
        <v>7.8931319727483897</v>
      </c>
      <c r="B1359" s="1">
        <v>201.433249550657</v>
      </c>
      <c r="C1359" s="1">
        <v>20526.049705420799</v>
      </c>
      <c r="D1359" s="1">
        <v>5.6287756920291701</v>
      </c>
      <c r="E1359" s="1">
        <v>299.01823575599002</v>
      </c>
      <c r="F1359" s="1">
        <v>303.87879335307298</v>
      </c>
      <c r="G1359" s="1">
        <v>15.2546530984377</v>
      </c>
      <c r="H1359" s="1">
        <v>71.542305860836194</v>
      </c>
      <c r="I1359" s="1">
        <v>3.3022117251366399</v>
      </c>
      <c r="J1359" s="2">
        <v>0</v>
      </c>
    </row>
    <row r="1360" spans="1:10" hidden="1" x14ac:dyDescent="0.3">
      <c r="A1360">
        <v>6.16444953558549</v>
      </c>
      <c r="B1360">
        <v>203.01647365220799</v>
      </c>
      <c r="C1360">
        <v>19231.6817492148</v>
      </c>
      <c r="D1360">
        <v>8.5512788075468098</v>
      </c>
      <c r="F1360">
        <v>371.16750837380698</v>
      </c>
      <c r="G1360">
        <v>8.2342649195240902</v>
      </c>
      <c r="H1360">
        <v>76.6572859580113</v>
      </c>
      <c r="I1360">
        <v>3.4464011943430899</v>
      </c>
      <c r="J1360">
        <v>0</v>
      </c>
    </row>
    <row r="1361" spans="1:10" x14ac:dyDescent="0.3">
      <c r="A1361" s="1">
        <v>7.9373922001148696</v>
      </c>
      <c r="B1361" s="1">
        <v>170.445328366664</v>
      </c>
      <c r="C1361" s="1">
        <v>6626.3764257131497</v>
      </c>
      <c r="D1361" s="1">
        <v>5.1173641660764302</v>
      </c>
      <c r="E1361" s="1">
        <v>372.62525728759198</v>
      </c>
      <c r="F1361" s="1">
        <v>316.02246611759199</v>
      </c>
      <c r="G1361" s="1">
        <v>23.1359521435479</v>
      </c>
      <c r="H1361" s="1">
        <v>73.786211485137997</v>
      </c>
      <c r="I1361" s="1">
        <v>4.2708511501292001</v>
      </c>
      <c r="J1361" s="2">
        <v>0</v>
      </c>
    </row>
    <row r="1362" spans="1:10" x14ac:dyDescent="0.3">
      <c r="A1362" s="1">
        <v>8.2811206551767196</v>
      </c>
      <c r="B1362" s="1">
        <v>227.654350599955</v>
      </c>
      <c r="C1362" s="1">
        <v>17995.405219186901</v>
      </c>
      <c r="D1362" s="1">
        <v>7.4932786547027197</v>
      </c>
      <c r="E1362" s="1">
        <v>323.379987344494</v>
      </c>
      <c r="F1362" s="1">
        <v>459.865511828298</v>
      </c>
      <c r="G1362" s="1">
        <v>14.363661311860101</v>
      </c>
      <c r="H1362" s="1">
        <v>16.291504596638902</v>
      </c>
      <c r="I1362" s="1">
        <v>3.68799506441683</v>
      </c>
      <c r="J1362" s="2">
        <v>0</v>
      </c>
    </row>
    <row r="1363" spans="1:10" x14ac:dyDescent="0.3">
      <c r="A1363" s="1">
        <v>4.9064915929883703</v>
      </c>
      <c r="B1363" s="1">
        <v>173.779159220715</v>
      </c>
      <c r="C1363" s="1">
        <v>14786.1389008927</v>
      </c>
      <c r="D1363" s="1">
        <v>5.8437568054128297</v>
      </c>
      <c r="E1363" s="1">
        <v>267.56114353266901</v>
      </c>
      <c r="F1363" s="1">
        <v>620.34683984671801</v>
      </c>
      <c r="G1363" s="1">
        <v>7.7758955925822804</v>
      </c>
      <c r="H1363" s="1">
        <v>38.7943067326663</v>
      </c>
      <c r="I1363" s="1">
        <v>3.1523449050071499</v>
      </c>
      <c r="J1363" s="2">
        <v>0</v>
      </c>
    </row>
    <row r="1364" spans="1:10" hidden="1" x14ac:dyDescent="0.3">
      <c r="A1364">
        <v>8.1434833763118597</v>
      </c>
      <c r="B1364">
        <v>182.43245720972101</v>
      </c>
      <c r="C1364">
        <v>10673.582673737001</v>
      </c>
      <c r="D1364">
        <v>6.6078350385890596</v>
      </c>
      <c r="F1364">
        <v>427.54521920064099</v>
      </c>
      <c r="G1364">
        <v>13.7193308781873</v>
      </c>
      <c r="H1364">
        <v>77.769334078514902</v>
      </c>
      <c r="I1364">
        <v>2.5728304227045902</v>
      </c>
      <c r="J1364">
        <v>0</v>
      </c>
    </row>
    <row r="1365" spans="1:10" x14ac:dyDescent="0.3">
      <c r="A1365" s="1">
        <v>5.1179135290146203</v>
      </c>
      <c r="B1365" s="1">
        <v>179.70167683757199</v>
      </c>
      <c r="C1365" s="1">
        <v>26215.4011031509</v>
      </c>
      <c r="D1365" s="1">
        <v>5.5029034695238002</v>
      </c>
      <c r="E1365" s="1">
        <v>303.25759211933399</v>
      </c>
      <c r="F1365" s="1">
        <v>369.618616491338</v>
      </c>
      <c r="G1365" s="1">
        <v>14.7618778428225</v>
      </c>
      <c r="H1365" s="1">
        <v>82.831554230527601</v>
      </c>
      <c r="I1365" s="1">
        <v>3.80670049221236</v>
      </c>
      <c r="J1365" s="2">
        <v>0</v>
      </c>
    </row>
    <row r="1366" spans="1:10" x14ac:dyDescent="0.3">
      <c r="A1366" s="1">
        <v>6.44907000890547</v>
      </c>
      <c r="B1366" s="1">
        <v>163.44764864393699</v>
      </c>
      <c r="C1366" s="1">
        <v>16906.3312980636</v>
      </c>
      <c r="D1366" s="1">
        <v>5.1522256700596696</v>
      </c>
      <c r="E1366" s="1">
        <v>283.21732863606297</v>
      </c>
      <c r="F1366" s="1">
        <v>397.50705514763803</v>
      </c>
      <c r="G1366" s="1">
        <v>16.7872722012136</v>
      </c>
      <c r="H1366" s="1">
        <v>82.016058039217995</v>
      </c>
      <c r="I1366" s="1">
        <v>3.3315499480559199</v>
      </c>
      <c r="J1366" s="2">
        <v>0</v>
      </c>
    </row>
    <row r="1367" spans="1:10" x14ac:dyDescent="0.3">
      <c r="A1367" s="1">
        <v>5.61356264701746</v>
      </c>
      <c r="B1367" s="1">
        <v>204.56936580429701</v>
      </c>
      <c r="C1367" s="1">
        <v>16615.908152421602</v>
      </c>
      <c r="D1367" s="1">
        <v>5.6189490908066997</v>
      </c>
      <c r="E1367" s="1">
        <v>316.099824217118</v>
      </c>
      <c r="F1367" s="1">
        <v>341.523671551208</v>
      </c>
      <c r="G1367" s="1">
        <v>15.173956255809699</v>
      </c>
      <c r="H1367" s="1">
        <v>73.450164498110595</v>
      </c>
      <c r="I1367" s="1">
        <v>3.4650886757255801</v>
      </c>
      <c r="J1367" s="2">
        <v>0</v>
      </c>
    </row>
    <row r="1368" spans="1:10" x14ac:dyDescent="0.3">
      <c r="A1368" s="1">
        <v>5.7542129677350804</v>
      </c>
      <c r="B1368" s="1">
        <v>241.60242960289301</v>
      </c>
      <c r="C1368" s="1">
        <v>31871.291238837501</v>
      </c>
      <c r="D1368" s="1">
        <v>7.2993019199132299</v>
      </c>
      <c r="E1368" s="1">
        <v>203.44452077415701</v>
      </c>
      <c r="F1368" s="1">
        <v>495.94534416225798</v>
      </c>
      <c r="G1368" s="1">
        <v>22.763707419363499</v>
      </c>
      <c r="H1368" s="1">
        <v>71.428978424793499</v>
      </c>
      <c r="I1368" s="1">
        <v>5.9202339147387404</v>
      </c>
      <c r="J1368" s="2">
        <v>0</v>
      </c>
    </row>
    <row r="1369" spans="1:10" hidden="1" x14ac:dyDescent="0.3">
      <c r="A1369">
        <v>6.90657499842587</v>
      </c>
      <c r="B1369">
        <v>199.63812387225499</v>
      </c>
      <c r="C1369">
        <v>15201.339953843901</v>
      </c>
      <c r="D1369">
        <v>5.1365988301121996</v>
      </c>
      <c r="F1369">
        <v>306.02397473517402</v>
      </c>
      <c r="G1369">
        <v>15.2127981305606</v>
      </c>
      <c r="H1369">
        <v>90.579019607208195</v>
      </c>
      <c r="I1369">
        <v>3.28274950335783</v>
      </c>
      <c r="J1369">
        <v>0</v>
      </c>
    </row>
    <row r="1370" spans="1:10" hidden="1" x14ac:dyDescent="0.3">
      <c r="A1370">
        <v>6.3362670974013797</v>
      </c>
      <c r="B1370">
        <v>228.455028006448</v>
      </c>
      <c r="C1370">
        <v>29342.709755894801</v>
      </c>
      <c r="D1370">
        <v>6.9634776588712004</v>
      </c>
      <c r="F1370">
        <v>398.181884377497</v>
      </c>
      <c r="G1370">
        <v>15.545029094675201</v>
      </c>
      <c r="H1370">
        <v>92.011256911261398</v>
      </c>
      <c r="I1370">
        <v>3.7457248858316099</v>
      </c>
      <c r="J1370">
        <v>0</v>
      </c>
    </row>
    <row r="1371" spans="1:10" x14ac:dyDescent="0.3">
      <c r="A1371" s="1">
        <v>8.1212536755685001</v>
      </c>
      <c r="B1371" s="1">
        <v>200.35369566559001</v>
      </c>
      <c r="C1371" s="1">
        <v>25412.7097419038</v>
      </c>
      <c r="D1371" s="1">
        <v>6.54764999060317</v>
      </c>
      <c r="E1371" s="1">
        <v>314.09073780735002</v>
      </c>
      <c r="F1371" s="1">
        <v>411.98698721268102</v>
      </c>
      <c r="G1371" s="1">
        <v>12.4193591965849</v>
      </c>
      <c r="H1371" s="1">
        <v>59.763193857294901</v>
      </c>
      <c r="I1371" s="1">
        <v>4.4283116826713398</v>
      </c>
      <c r="J1371" s="2">
        <v>0</v>
      </c>
    </row>
    <row r="1372" spans="1:10" hidden="1" x14ac:dyDescent="0.3">
      <c r="B1372">
        <v>194.16662529847801</v>
      </c>
      <c r="C1372">
        <v>11275.872655429001</v>
      </c>
      <c r="D1372">
        <v>7.2665977433602897</v>
      </c>
      <c r="E1372">
        <v>399.28208133817202</v>
      </c>
      <c r="F1372">
        <v>427.89690725010701</v>
      </c>
      <c r="G1372">
        <v>15.213175742008801</v>
      </c>
      <c r="H1372">
        <v>34.471753362322303</v>
      </c>
      <c r="I1372">
        <v>2.9096061619496099</v>
      </c>
      <c r="J1372">
        <v>0</v>
      </c>
    </row>
    <row r="1373" spans="1:10" x14ac:dyDescent="0.3">
      <c r="A1373" s="1">
        <v>8.9351159260231601</v>
      </c>
      <c r="B1373" s="1">
        <v>218.39405407701301</v>
      </c>
      <c r="C1373" s="1">
        <v>23774.258279229201</v>
      </c>
      <c r="D1373" s="1">
        <v>6.4148515652824001</v>
      </c>
      <c r="E1373" s="1">
        <v>324.84469136010199</v>
      </c>
      <c r="F1373" s="1">
        <v>413.00484413386403</v>
      </c>
      <c r="G1373" s="1">
        <v>13.450579528472399</v>
      </c>
      <c r="H1373" s="1">
        <v>63.579317366801902</v>
      </c>
      <c r="I1373" s="1">
        <v>5.1682978079458</v>
      </c>
      <c r="J1373" s="2">
        <v>0</v>
      </c>
    </row>
    <row r="1374" spans="1:10" hidden="1" x14ac:dyDescent="0.3">
      <c r="A1374">
        <v>6.4527807502323897</v>
      </c>
      <c r="B1374">
        <v>190.321390753602</v>
      </c>
      <c r="C1374">
        <v>22034.954595638399</v>
      </c>
      <c r="D1374">
        <v>6.9146928352635699</v>
      </c>
      <c r="F1374">
        <v>353.89767008933899</v>
      </c>
      <c r="G1374">
        <v>12.158055706280701</v>
      </c>
      <c r="H1374">
        <v>67.212405415432698</v>
      </c>
      <c r="I1374">
        <v>3.4250650962734102</v>
      </c>
      <c r="J1374">
        <v>0</v>
      </c>
    </row>
    <row r="1375" spans="1:10" x14ac:dyDescent="0.3">
      <c r="A1375" s="1">
        <v>8.4588146619847802</v>
      </c>
      <c r="B1375" s="1">
        <v>225.712358656296</v>
      </c>
      <c r="C1375" s="1">
        <v>15677.9706864295</v>
      </c>
      <c r="D1375" s="1">
        <v>6.4100431496761399</v>
      </c>
      <c r="E1375" s="1">
        <v>314.33140826907601</v>
      </c>
      <c r="F1375" s="1">
        <v>636.25775479990398</v>
      </c>
      <c r="G1375" s="1">
        <v>10.6137097670033</v>
      </c>
      <c r="H1375" s="1">
        <v>71.963389633464899</v>
      </c>
      <c r="I1375" s="1">
        <v>3.5077085360435101</v>
      </c>
      <c r="J1375" s="2">
        <v>0</v>
      </c>
    </row>
    <row r="1376" spans="1:10" hidden="1" x14ac:dyDescent="0.3">
      <c r="A1376">
        <v>6.9300825482006196</v>
      </c>
      <c r="B1376">
        <v>210.42587454794</v>
      </c>
      <c r="C1376">
        <v>22802.039929564198</v>
      </c>
      <c r="D1376">
        <v>5.94530278250327</v>
      </c>
      <c r="F1376">
        <v>473.79555373683502</v>
      </c>
      <c r="G1376">
        <v>13.900109614714101</v>
      </c>
      <c r="H1376">
        <v>64.042698107296204</v>
      </c>
      <c r="I1376">
        <v>4.1494137096698598</v>
      </c>
      <c r="J1376">
        <v>0</v>
      </c>
    </row>
    <row r="1377" spans="1:10" hidden="1" x14ac:dyDescent="0.3">
      <c r="A1377">
        <v>6.2550700008176596</v>
      </c>
      <c r="B1377">
        <v>173.840226043961</v>
      </c>
      <c r="C1377">
        <v>25456.274976652301</v>
      </c>
      <c r="D1377">
        <v>6.2331403653636199</v>
      </c>
      <c r="F1377">
        <v>482.019799218988</v>
      </c>
      <c r="G1377">
        <v>14.2351050337373</v>
      </c>
      <c r="H1377">
        <v>70.704362612447497</v>
      </c>
      <c r="I1377">
        <v>4.1941998735696098</v>
      </c>
      <c r="J1377">
        <v>0</v>
      </c>
    </row>
    <row r="1378" spans="1:10" hidden="1" x14ac:dyDescent="0.3">
      <c r="A1378">
        <v>5.6698187738947796</v>
      </c>
      <c r="B1378">
        <v>203.45271543673499</v>
      </c>
      <c r="C1378">
        <v>27244.634469565099</v>
      </c>
      <c r="D1378">
        <v>6.6049495932783202</v>
      </c>
      <c r="F1378">
        <v>361.23847959589</v>
      </c>
      <c r="G1378">
        <v>11.095059550590401</v>
      </c>
      <c r="H1378">
        <v>68.923127946864</v>
      </c>
      <c r="I1378">
        <v>5.6004585709012398</v>
      </c>
      <c r="J1378">
        <v>0</v>
      </c>
    </row>
    <row r="1379" spans="1:10" x14ac:dyDescent="0.3">
      <c r="A1379" s="1">
        <v>7.9454074865860802</v>
      </c>
      <c r="B1379" s="1">
        <v>211.80008451836801</v>
      </c>
      <c r="C1379" s="1">
        <v>15938.286439129</v>
      </c>
      <c r="D1379" s="1">
        <v>6.6364541414504696</v>
      </c>
      <c r="E1379" s="1">
        <v>385.65272961273098</v>
      </c>
      <c r="F1379" s="1">
        <v>392.16608790476602</v>
      </c>
      <c r="G1379" s="1">
        <v>9.6190213130767503</v>
      </c>
      <c r="H1379" s="1">
        <v>40.233822977602202</v>
      </c>
      <c r="I1379" s="1">
        <v>5.4289167241718896</v>
      </c>
      <c r="J1379" s="2">
        <v>0</v>
      </c>
    </row>
    <row r="1380" spans="1:10" hidden="1" x14ac:dyDescent="0.3">
      <c r="A1380">
        <v>7.4998442319528698</v>
      </c>
      <c r="B1380">
        <v>210.985033673293</v>
      </c>
      <c r="C1380">
        <v>23707.465304244601</v>
      </c>
      <c r="D1380">
        <v>7.1485183532154801</v>
      </c>
      <c r="F1380">
        <v>484.84333981847101</v>
      </c>
      <c r="G1380">
        <v>18.0819565988626</v>
      </c>
      <c r="H1380">
        <v>52.967469030292598</v>
      </c>
      <c r="I1380">
        <v>4.4544766726615501</v>
      </c>
      <c r="J1380">
        <v>0</v>
      </c>
    </row>
    <row r="1381" spans="1:10" x14ac:dyDescent="0.3">
      <c r="A1381" s="1">
        <v>4.6955161408056201</v>
      </c>
      <c r="B1381" s="1">
        <v>198.91048777024</v>
      </c>
      <c r="C1381" s="1">
        <v>24767.167109108901</v>
      </c>
      <c r="D1381" s="1">
        <v>7.8797500318727396</v>
      </c>
      <c r="E1381" s="1">
        <v>353.48467375945899</v>
      </c>
      <c r="F1381" s="1">
        <v>512.84187355408801</v>
      </c>
      <c r="G1381" s="1">
        <v>19.957513422012699</v>
      </c>
      <c r="H1381" s="1">
        <v>44.345679556232596</v>
      </c>
      <c r="I1381" s="1">
        <v>4.6417384906160404</v>
      </c>
      <c r="J1381" s="2">
        <v>0</v>
      </c>
    </row>
    <row r="1382" spans="1:10" x14ac:dyDescent="0.3">
      <c r="A1382" s="1">
        <v>6.7106335280148999</v>
      </c>
      <c r="B1382" s="1">
        <v>203.642916671878</v>
      </c>
      <c r="C1382" s="1">
        <v>23748.183992013699</v>
      </c>
      <c r="D1382" s="1">
        <v>6.7266640856596904</v>
      </c>
      <c r="E1382" s="1">
        <v>342.44143347364098</v>
      </c>
      <c r="F1382" s="1">
        <v>455.96755799449301</v>
      </c>
      <c r="G1382" s="1">
        <v>15.879548569804699</v>
      </c>
      <c r="H1382" s="1">
        <v>63.676952494889697</v>
      </c>
      <c r="I1382" s="1">
        <v>3.8632869089931101</v>
      </c>
      <c r="J1382" s="2">
        <v>0</v>
      </c>
    </row>
    <row r="1383" spans="1:10" x14ac:dyDescent="0.3">
      <c r="A1383" s="1">
        <v>9.5028567462339204</v>
      </c>
      <c r="B1383" s="1">
        <v>175.585673094052</v>
      </c>
      <c r="C1383" s="1">
        <v>4466.2574876805002</v>
      </c>
      <c r="D1383" s="1">
        <v>6.4164587080547104</v>
      </c>
      <c r="E1383" s="1">
        <v>370.85189291533999</v>
      </c>
      <c r="F1383" s="1">
        <v>406.30985418076</v>
      </c>
      <c r="G1383" s="1">
        <v>13.7542205178557</v>
      </c>
      <c r="H1383" s="1">
        <v>57.438274563514199</v>
      </c>
      <c r="I1383" s="1">
        <v>4.2373452517151096</v>
      </c>
      <c r="J1383" s="2">
        <v>0</v>
      </c>
    </row>
    <row r="1384" spans="1:10" x14ac:dyDescent="0.3">
      <c r="A1384" s="1">
        <v>4.4053271469523496</v>
      </c>
      <c r="B1384" s="1">
        <v>169.742537179007</v>
      </c>
      <c r="C1384" s="1">
        <v>15039.7104059839</v>
      </c>
      <c r="D1384" s="1">
        <v>6.3081983734017397</v>
      </c>
      <c r="E1384" s="1">
        <v>352.91773338705701</v>
      </c>
      <c r="F1384" s="1">
        <v>424.25116207284299</v>
      </c>
      <c r="G1384" s="1">
        <v>14.441753614959699</v>
      </c>
      <c r="H1384" s="1">
        <v>79.169597357287103</v>
      </c>
      <c r="I1384" s="1">
        <v>4.0868672445251599</v>
      </c>
      <c r="J1384" s="2">
        <v>0</v>
      </c>
    </row>
    <row r="1385" spans="1:10" hidden="1" x14ac:dyDescent="0.3">
      <c r="A1385">
        <v>6.8103448491293896</v>
      </c>
      <c r="B1385">
        <v>166.592425243392</v>
      </c>
      <c r="C1385">
        <v>18852.122978796298</v>
      </c>
      <c r="D1385">
        <v>7.8477116693990503</v>
      </c>
      <c r="F1385">
        <v>294.38391409514998</v>
      </c>
      <c r="G1385">
        <v>13.447314149836201</v>
      </c>
      <c r="H1385">
        <v>54.117664322882298</v>
      </c>
      <c r="I1385">
        <v>4.11569584370935</v>
      </c>
      <c r="J1385">
        <v>0</v>
      </c>
    </row>
    <row r="1386" spans="1:10" hidden="1" x14ac:dyDescent="0.3">
      <c r="A1386">
        <v>6.9831331130609602</v>
      </c>
      <c r="B1386">
        <v>181.11952913239099</v>
      </c>
      <c r="C1386">
        <v>17503.312229787502</v>
      </c>
      <c r="D1386">
        <v>6.93162792222292</v>
      </c>
      <c r="F1386">
        <v>181.483753985146</v>
      </c>
      <c r="G1386">
        <v>11.5983399309915</v>
      </c>
      <c r="H1386">
        <v>72.033900997584695</v>
      </c>
      <c r="I1386">
        <v>4.4269825443719899</v>
      </c>
      <c r="J1386">
        <v>0</v>
      </c>
    </row>
    <row r="1387" spans="1:10" x14ac:dyDescent="0.3">
      <c r="A1387" s="1">
        <v>6.9681313129261904</v>
      </c>
      <c r="B1387" s="1">
        <v>205.982581899601</v>
      </c>
      <c r="C1387" s="1">
        <v>19207.311771185301</v>
      </c>
      <c r="D1387" s="1">
        <v>7.2859976943888398</v>
      </c>
      <c r="E1387" s="1">
        <v>283.478555414769</v>
      </c>
      <c r="F1387" s="1">
        <v>459.17668233482198</v>
      </c>
      <c r="G1387" s="1">
        <v>17.916963728538001</v>
      </c>
      <c r="H1387" s="1">
        <v>50.878820358164504</v>
      </c>
      <c r="I1387" s="1">
        <v>3.0308235833086701</v>
      </c>
      <c r="J1387" s="2">
        <v>0</v>
      </c>
    </row>
    <row r="1388" spans="1:10" x14ac:dyDescent="0.3">
      <c r="A1388" s="1">
        <v>5.7625522497080501</v>
      </c>
      <c r="B1388" s="1">
        <v>184.84748729413201</v>
      </c>
      <c r="C1388" s="1">
        <v>22159.018072587001</v>
      </c>
      <c r="D1388" s="1">
        <v>6.3022638249574001</v>
      </c>
      <c r="E1388" s="1">
        <v>347.775153783348</v>
      </c>
      <c r="F1388" s="1">
        <v>449.43537585927299</v>
      </c>
      <c r="G1388" s="1">
        <v>12.950544578400599</v>
      </c>
      <c r="H1388" s="1">
        <v>65.839741793269198</v>
      </c>
      <c r="I1388" s="1">
        <v>2.9065892123963102</v>
      </c>
      <c r="J1388" s="2">
        <v>0</v>
      </c>
    </row>
    <row r="1389" spans="1:10" x14ac:dyDescent="0.3">
      <c r="A1389" s="1">
        <v>8.3972480959713707</v>
      </c>
      <c r="B1389" s="1">
        <v>199.49581125276501</v>
      </c>
      <c r="C1389" s="1">
        <v>16772.226246243299</v>
      </c>
      <c r="D1389" s="1">
        <v>8.1172175780334594</v>
      </c>
      <c r="E1389" s="1">
        <v>343.40376443527799</v>
      </c>
      <c r="F1389" s="1">
        <v>402.46490555321702</v>
      </c>
      <c r="G1389" s="1">
        <v>17.236047164549898</v>
      </c>
      <c r="H1389" s="1">
        <v>75.853548601520203</v>
      </c>
      <c r="I1389" s="1">
        <v>2.8357942842945398</v>
      </c>
      <c r="J1389" s="2">
        <v>0</v>
      </c>
    </row>
    <row r="1390" spans="1:10" hidden="1" x14ac:dyDescent="0.3">
      <c r="A1390">
        <v>8.8283266575223998</v>
      </c>
      <c r="B1390">
        <v>189.975552652798</v>
      </c>
      <c r="C1390">
        <v>13527.989885696499</v>
      </c>
      <c r="D1390">
        <v>7.1459673913740804</v>
      </c>
      <c r="E1390">
        <v>408.591208428296</v>
      </c>
      <c r="F1390">
        <v>338.51245900048798</v>
      </c>
      <c r="G1390">
        <v>18.543500286509499</v>
      </c>
      <c r="I1390">
        <v>3.0528221479792399</v>
      </c>
      <c r="J1390">
        <v>0</v>
      </c>
    </row>
    <row r="1391" spans="1:10" hidden="1" x14ac:dyDescent="0.3">
      <c r="A1391">
        <v>9.3958422021738901</v>
      </c>
      <c r="B1391">
        <v>162.15770036445801</v>
      </c>
      <c r="C1391">
        <v>9225.7709107954397</v>
      </c>
      <c r="D1391">
        <v>8.2750348963059608</v>
      </c>
      <c r="F1391">
        <v>451.52462900629001</v>
      </c>
      <c r="G1391">
        <v>12.632707144221699</v>
      </c>
      <c r="H1391">
        <v>80.249885737392503</v>
      </c>
      <c r="I1391">
        <v>3.5304983249278599</v>
      </c>
      <c r="J1391">
        <v>0</v>
      </c>
    </row>
    <row r="1392" spans="1:10" x14ac:dyDescent="0.3">
      <c r="A1392" s="1">
        <v>7.5931769334529102</v>
      </c>
      <c r="B1392" s="1">
        <v>201.06873653884199</v>
      </c>
      <c r="C1392" s="1">
        <v>19214.186356768601</v>
      </c>
      <c r="D1392" s="1">
        <v>7.7101199700748904</v>
      </c>
      <c r="E1392" s="1">
        <v>351.38608010790699</v>
      </c>
      <c r="F1392" s="1">
        <v>451.21144856106702</v>
      </c>
      <c r="G1392" s="1">
        <v>4.37189860844114</v>
      </c>
      <c r="H1392" s="1">
        <v>74.673985852975903</v>
      </c>
      <c r="I1392" s="1">
        <v>3.5420926437537501</v>
      </c>
      <c r="J1392" s="2">
        <v>0</v>
      </c>
    </row>
    <row r="1393" spans="1:10" x14ac:dyDescent="0.3">
      <c r="A1393" s="1">
        <v>5.1491332881902396</v>
      </c>
      <c r="B1393" s="1">
        <v>198.332440177162</v>
      </c>
      <c r="C1393" s="1">
        <v>16795.318674358601</v>
      </c>
      <c r="D1393" s="1">
        <v>6.7080678106132599</v>
      </c>
      <c r="E1393" s="1">
        <v>326.95261694902098</v>
      </c>
      <c r="F1393" s="1">
        <v>303.33363237794703</v>
      </c>
      <c r="G1393" s="1">
        <v>12.510886657115201</v>
      </c>
      <c r="H1393" s="1">
        <v>66.3763739676955</v>
      </c>
      <c r="I1393" s="1">
        <v>4.83917615766872</v>
      </c>
      <c r="J1393" s="2">
        <v>0</v>
      </c>
    </row>
    <row r="1394" spans="1:10" hidden="1" x14ac:dyDescent="0.3">
      <c r="A1394">
        <v>4.9167405412607996</v>
      </c>
      <c r="B1394">
        <v>191.46711027690199</v>
      </c>
      <c r="C1394">
        <v>23425.331315980799</v>
      </c>
      <c r="D1394">
        <v>6.8575826433610203</v>
      </c>
      <c r="F1394">
        <v>316.42225130907201</v>
      </c>
      <c r="G1394">
        <v>18.281754024014301</v>
      </c>
      <c r="H1394">
        <v>43.433240093063901</v>
      </c>
      <c r="I1394">
        <v>3.6132124116061299</v>
      </c>
      <c r="J1394">
        <v>0</v>
      </c>
    </row>
    <row r="1395" spans="1:10" hidden="1" x14ac:dyDescent="0.3">
      <c r="B1395">
        <v>202.886990145542</v>
      </c>
      <c r="C1395">
        <v>24518.574297358999</v>
      </c>
      <c r="D1395">
        <v>7.2174084495979596</v>
      </c>
      <c r="E1395">
        <v>360.15411334226798</v>
      </c>
      <c r="F1395">
        <v>492.352061013374</v>
      </c>
      <c r="G1395">
        <v>16.743288670041601</v>
      </c>
      <c r="H1395">
        <v>72.710126909895806</v>
      </c>
      <c r="I1395">
        <v>4.17456887572349</v>
      </c>
      <c r="J1395">
        <v>0</v>
      </c>
    </row>
    <row r="1396" spans="1:10" x14ac:dyDescent="0.3">
      <c r="A1396" s="1">
        <v>7.3712898766050596</v>
      </c>
      <c r="B1396" s="1">
        <v>180.73652626932301</v>
      </c>
      <c r="C1396" s="1">
        <v>25672.311996021101</v>
      </c>
      <c r="D1396" s="1">
        <v>7.3774223627400604</v>
      </c>
      <c r="E1396" s="1">
        <v>310.56746710632501</v>
      </c>
      <c r="F1396" s="1">
        <v>298.05305725399899</v>
      </c>
      <c r="G1396" s="1">
        <v>12.671607097853601</v>
      </c>
      <c r="H1396" s="1">
        <v>27.559354882738401</v>
      </c>
      <c r="I1396" s="1">
        <v>4.0846967751334597</v>
      </c>
      <c r="J1396" s="2">
        <v>0</v>
      </c>
    </row>
    <row r="1397" spans="1:10" hidden="1" x14ac:dyDescent="0.3">
      <c r="A1397">
        <v>8.2787527407552002</v>
      </c>
      <c r="B1397">
        <v>200.16222287284199</v>
      </c>
      <c r="C1397">
        <v>29381.936405108001</v>
      </c>
      <c r="D1397">
        <v>7.24987872768377</v>
      </c>
      <c r="F1397">
        <v>456.47067281501302</v>
      </c>
      <c r="G1397">
        <v>15.160640701933501</v>
      </c>
      <c r="H1397">
        <v>70.337056755105706</v>
      </c>
      <c r="I1397">
        <v>4.7677223841613197</v>
      </c>
      <c r="J1397">
        <v>0</v>
      </c>
    </row>
    <row r="1398" spans="1:10" hidden="1" x14ac:dyDescent="0.3">
      <c r="A1398">
        <v>10.202971547604699</v>
      </c>
      <c r="B1398">
        <v>211.963404471454</v>
      </c>
      <c r="C1398">
        <v>21708.949286378502</v>
      </c>
      <c r="D1398">
        <v>7.49189500764989</v>
      </c>
      <c r="F1398">
        <v>395.14078304214701</v>
      </c>
      <c r="G1398">
        <v>21.5205930332117</v>
      </c>
      <c r="H1398">
        <v>62.659460069982501</v>
      </c>
      <c r="I1398">
        <v>3.2709037528479601</v>
      </c>
      <c r="J1398">
        <v>0</v>
      </c>
    </row>
    <row r="1399" spans="1:10" hidden="1" x14ac:dyDescent="0.3">
      <c r="A1399">
        <v>4.5621564826721599</v>
      </c>
      <c r="B1399">
        <v>189.261417606263</v>
      </c>
      <c r="C1399">
        <v>23829.792880433699</v>
      </c>
      <c r="D1399">
        <v>7.81512472057209</v>
      </c>
      <c r="E1399">
        <v>325.16737135090301</v>
      </c>
      <c r="F1399">
        <v>401.551656660905</v>
      </c>
      <c r="G1399">
        <v>13.624148222767699</v>
      </c>
      <c r="I1399">
        <v>4.8228837637168596</v>
      </c>
      <c r="J1399">
        <v>0</v>
      </c>
    </row>
    <row r="1400" spans="1:10" hidden="1" x14ac:dyDescent="0.3">
      <c r="B1400">
        <v>205.95225013932699</v>
      </c>
      <c r="C1400">
        <v>29743.822595234498</v>
      </c>
      <c r="D1400">
        <v>7.5186920087986904</v>
      </c>
      <c r="F1400">
        <v>430.24601010708199</v>
      </c>
      <c r="G1400">
        <v>20.720472883612899</v>
      </c>
      <c r="H1400">
        <v>82.396765769051797</v>
      </c>
      <c r="I1400">
        <v>3.8939259908952599</v>
      </c>
      <c r="J1400">
        <v>0</v>
      </c>
    </row>
    <row r="1401" spans="1:10" x14ac:dyDescent="0.3">
      <c r="A1401" s="1">
        <v>5.20267201281598</v>
      </c>
      <c r="B1401" s="1">
        <v>195.32968870541399</v>
      </c>
      <c r="C1401" s="1">
        <v>23051.4418571356</v>
      </c>
      <c r="D1401" s="1">
        <v>6.9595672224039999</v>
      </c>
      <c r="E1401" s="1">
        <v>245.72894850146599</v>
      </c>
      <c r="F1401" s="1">
        <v>473.54848402745603</v>
      </c>
      <c r="G1401" s="1">
        <v>11.659196215970701</v>
      </c>
      <c r="H1401" s="1">
        <v>49.522330280509898</v>
      </c>
      <c r="I1401" s="1">
        <v>3.9279805758489701</v>
      </c>
      <c r="J1401" s="2">
        <v>0</v>
      </c>
    </row>
    <row r="1402" spans="1:10" x14ac:dyDescent="0.3">
      <c r="A1402" s="1">
        <v>9.1497339267367206</v>
      </c>
      <c r="B1402" s="1">
        <v>230.56189925293299</v>
      </c>
      <c r="C1402" s="1">
        <v>30468.641826480602</v>
      </c>
      <c r="D1402" s="1">
        <v>7.66765526578709</v>
      </c>
      <c r="E1402" s="1">
        <v>337.557971991709</v>
      </c>
      <c r="F1402" s="1">
        <v>539.62503708633596</v>
      </c>
      <c r="G1402" s="1">
        <v>16.133498946789501</v>
      </c>
      <c r="H1402" s="1">
        <v>58.134526700342498</v>
      </c>
      <c r="I1402" s="1">
        <v>5.4368193035855503</v>
      </c>
      <c r="J1402" s="2">
        <v>0</v>
      </c>
    </row>
    <row r="1403" spans="1:10" x14ac:dyDescent="0.3">
      <c r="A1403" s="1">
        <v>7.6155569793061204</v>
      </c>
      <c r="B1403" s="1">
        <v>204.86997445634</v>
      </c>
      <c r="C1403" s="1">
        <v>8403.2845522268599</v>
      </c>
      <c r="D1403" s="1">
        <v>6.0123155378871198</v>
      </c>
      <c r="E1403" s="1">
        <v>418.30943059083302</v>
      </c>
      <c r="F1403" s="1">
        <v>311.17895469026399</v>
      </c>
      <c r="G1403" s="1">
        <v>12.74232873303</v>
      </c>
      <c r="H1403" s="1">
        <v>67.282328457207896</v>
      </c>
      <c r="I1403" s="1">
        <v>4.2431337337783903</v>
      </c>
      <c r="J1403" s="2">
        <v>0</v>
      </c>
    </row>
    <row r="1404" spans="1:10" x14ac:dyDescent="0.3">
      <c r="A1404" s="1">
        <v>7.8130676249463402</v>
      </c>
      <c r="B1404" s="1">
        <v>183.697479594985</v>
      </c>
      <c r="C1404" s="1">
        <v>9812.1224634672999</v>
      </c>
      <c r="D1404" s="1">
        <v>7.6076392717319701</v>
      </c>
      <c r="E1404" s="1">
        <v>400.37352628416801</v>
      </c>
      <c r="F1404" s="1">
        <v>539.61079748569102</v>
      </c>
      <c r="G1404" s="1">
        <v>12.348083326544799</v>
      </c>
      <c r="H1404" s="1">
        <v>90.390276604295394</v>
      </c>
      <c r="I1404" s="1">
        <v>4.7137194992727798</v>
      </c>
      <c r="J1404" s="2">
        <v>0</v>
      </c>
    </row>
    <row r="1405" spans="1:10" x14ac:dyDescent="0.3">
      <c r="A1405" s="1">
        <v>7.7210326879678304</v>
      </c>
      <c r="B1405" s="1">
        <v>203.35478838214499</v>
      </c>
      <c r="C1405" s="1">
        <v>35800.699273176397</v>
      </c>
      <c r="D1405" s="1">
        <v>7.6833993758331101</v>
      </c>
      <c r="E1405" s="1">
        <v>312.91904442520701</v>
      </c>
      <c r="F1405" s="1">
        <v>424.96699474480499</v>
      </c>
      <c r="G1405" s="1">
        <v>18.092608300288301</v>
      </c>
      <c r="H1405" s="1">
        <v>96.442129319443097</v>
      </c>
      <c r="I1405" s="1">
        <v>4.1684871019025103</v>
      </c>
      <c r="J1405" s="2">
        <v>0</v>
      </c>
    </row>
    <row r="1406" spans="1:10" x14ac:dyDescent="0.3">
      <c r="A1406" s="1">
        <v>9.0562447073418593</v>
      </c>
      <c r="B1406" s="1">
        <v>197.66630098297199</v>
      </c>
      <c r="C1406" s="1">
        <v>17403.5321668613</v>
      </c>
      <c r="D1406" s="1">
        <v>7.68891707162744</v>
      </c>
      <c r="E1406" s="1">
        <v>337.46017649793203</v>
      </c>
      <c r="F1406" s="1">
        <v>414.76663075968099</v>
      </c>
      <c r="G1406" s="1">
        <v>15.3498689924416</v>
      </c>
      <c r="H1406" s="1">
        <v>63.696745869559301</v>
      </c>
      <c r="I1406" s="1">
        <v>3.31935373668514</v>
      </c>
      <c r="J1406" s="2">
        <v>0</v>
      </c>
    </row>
    <row r="1407" spans="1:10" hidden="1" x14ac:dyDescent="0.3">
      <c r="A1407">
        <v>8.0826571254914299</v>
      </c>
      <c r="B1407">
        <v>213.755176931466</v>
      </c>
      <c r="C1407">
        <v>21689.634297243101</v>
      </c>
      <c r="D1407">
        <v>8.77178409229181</v>
      </c>
      <c r="E1407">
        <v>325.03426465103598</v>
      </c>
      <c r="F1407">
        <v>508.11647266318602</v>
      </c>
      <c r="G1407">
        <v>17.038212200059998</v>
      </c>
      <c r="I1407">
        <v>5.2471301485472397</v>
      </c>
      <c r="J1407">
        <v>0</v>
      </c>
    </row>
    <row r="1408" spans="1:10" x14ac:dyDescent="0.3">
      <c r="A1408" s="1">
        <v>5.8486670702479602</v>
      </c>
      <c r="B1408" s="1">
        <v>210.44120540579701</v>
      </c>
      <c r="C1408" s="1">
        <v>33095.389596753201</v>
      </c>
      <c r="D1408" s="1">
        <v>6.0958838174883798</v>
      </c>
      <c r="E1408" s="1">
        <v>312.37578575744499</v>
      </c>
      <c r="F1408" s="1">
        <v>482.45193291360999</v>
      </c>
      <c r="G1408" s="1">
        <v>11.813337689645699</v>
      </c>
      <c r="H1408" s="1">
        <v>61.935078086158697</v>
      </c>
      <c r="I1408" s="1">
        <v>4.8745342459851004</v>
      </c>
      <c r="J1408" s="2">
        <v>0</v>
      </c>
    </row>
    <row r="1409" spans="1:10" x14ac:dyDescent="0.3">
      <c r="A1409" s="1">
        <v>8.4705459986920992</v>
      </c>
      <c r="B1409" s="1">
        <v>199.48971647950401</v>
      </c>
      <c r="C1409" s="1">
        <v>26559.3804055742</v>
      </c>
      <c r="D1409" s="1">
        <v>7.9043812663480599</v>
      </c>
      <c r="E1409" s="1">
        <v>351.738924632465</v>
      </c>
      <c r="F1409" s="1">
        <v>491.51970529133501</v>
      </c>
      <c r="G1409" s="1">
        <v>9.5048796683283197</v>
      </c>
      <c r="H1409" s="1">
        <v>66.146355114041398</v>
      </c>
      <c r="I1409" s="1">
        <v>2.9358019953242702</v>
      </c>
      <c r="J1409" s="2">
        <v>0</v>
      </c>
    </row>
    <row r="1410" spans="1:10" hidden="1" x14ac:dyDescent="0.3">
      <c r="A1410">
        <v>9.2285816298533305</v>
      </c>
      <c r="B1410">
        <v>180.94469653861299</v>
      </c>
      <c r="C1410">
        <v>10345.399314574101</v>
      </c>
      <c r="D1410">
        <v>6.0569891429693099</v>
      </c>
      <c r="F1410">
        <v>397.04312971906103</v>
      </c>
      <c r="G1410">
        <v>18.215464432871102</v>
      </c>
      <c r="H1410">
        <v>53.976733727770899</v>
      </c>
      <c r="I1410">
        <v>3.8391854004736601</v>
      </c>
      <c r="J1410">
        <v>0</v>
      </c>
    </row>
    <row r="1411" spans="1:10" x14ac:dyDescent="0.3">
      <c r="A1411" s="1">
        <v>8.17058804476153</v>
      </c>
      <c r="B1411" s="1">
        <v>208.27918131736001</v>
      </c>
      <c r="C1411" s="1">
        <v>12806.8323265299</v>
      </c>
      <c r="D1411" s="1">
        <v>5.4892586905023997</v>
      </c>
      <c r="E1411" s="1">
        <v>322.923997702836</v>
      </c>
      <c r="F1411" s="1">
        <v>472.02828571168698</v>
      </c>
      <c r="G1411" s="1">
        <v>13.3895487597739</v>
      </c>
      <c r="H1411" s="1">
        <v>28.5663643716798</v>
      </c>
      <c r="I1411" s="1">
        <v>3.9958570491966698</v>
      </c>
      <c r="J1411" s="2">
        <v>0</v>
      </c>
    </row>
    <row r="1412" spans="1:10" x14ac:dyDescent="0.3">
      <c r="A1412" s="1">
        <v>6.3819771050964196</v>
      </c>
      <c r="B1412" s="1">
        <v>211.917276498435</v>
      </c>
      <c r="C1412" s="1">
        <v>20709.2797621545</v>
      </c>
      <c r="D1412" s="1">
        <v>6.1711620048400597</v>
      </c>
      <c r="E1412" s="1">
        <v>278.94927297600901</v>
      </c>
      <c r="F1412" s="1">
        <v>525.07547793103299</v>
      </c>
      <c r="G1412" s="1">
        <v>16.684074144953399</v>
      </c>
      <c r="H1412" s="1">
        <v>74.529805880654294</v>
      </c>
      <c r="I1412" s="1">
        <v>4.9918959900638002</v>
      </c>
      <c r="J1412" s="2">
        <v>0</v>
      </c>
    </row>
    <row r="1413" spans="1:10" x14ac:dyDescent="0.3">
      <c r="A1413" s="1">
        <v>6.9898137702949699</v>
      </c>
      <c r="B1413" s="1">
        <v>221.00023527034</v>
      </c>
      <c r="C1413" s="1">
        <v>20769.519635864701</v>
      </c>
      <c r="D1413" s="1">
        <v>8.3610186604922703</v>
      </c>
      <c r="E1413" s="1">
        <v>307.52315882358403</v>
      </c>
      <c r="F1413" s="1">
        <v>326.586359820442</v>
      </c>
      <c r="G1413" s="1">
        <v>12.2862369326691</v>
      </c>
      <c r="H1413" s="1">
        <v>62.768615404554197</v>
      </c>
      <c r="I1413" s="1">
        <v>4.8085826910985299</v>
      </c>
      <c r="J1413" s="2">
        <v>0</v>
      </c>
    </row>
    <row r="1414" spans="1:10" x14ac:dyDescent="0.3">
      <c r="A1414" s="1">
        <v>10.378108203556501</v>
      </c>
      <c r="B1414" s="1">
        <v>200.00412122429299</v>
      </c>
      <c r="C1414" s="1">
        <v>8644.8310468384498</v>
      </c>
      <c r="D1414" s="1">
        <v>9.8235071514332208</v>
      </c>
      <c r="E1414" s="1">
        <v>442.76142836904501</v>
      </c>
      <c r="F1414" s="1">
        <v>473.81419141248801</v>
      </c>
      <c r="G1414" s="1">
        <v>14.1562413689763</v>
      </c>
      <c r="H1414" s="1">
        <v>64.164408965637193</v>
      </c>
      <c r="I1414" s="1">
        <v>3.5774474596499801</v>
      </c>
      <c r="J1414" s="2">
        <v>0</v>
      </c>
    </row>
    <row r="1415" spans="1:10" hidden="1" x14ac:dyDescent="0.3">
      <c r="B1415">
        <v>182.10057280095199</v>
      </c>
      <c r="C1415">
        <v>17423.407988916701</v>
      </c>
      <c r="D1415">
        <v>6.8157187223051503</v>
      </c>
      <c r="F1415">
        <v>495.51312794627597</v>
      </c>
      <c r="G1415">
        <v>11.5583718946903</v>
      </c>
      <c r="H1415">
        <v>85.864118730672402</v>
      </c>
      <c r="I1415">
        <v>3.5681965996986502</v>
      </c>
      <c r="J1415">
        <v>0</v>
      </c>
    </row>
    <row r="1416" spans="1:10" x14ac:dyDescent="0.3">
      <c r="A1416" s="1">
        <v>3.59082236400599</v>
      </c>
      <c r="B1416" s="1">
        <v>213.702298996172</v>
      </c>
      <c r="C1416" s="1">
        <v>33431.671122053398</v>
      </c>
      <c r="D1416" s="1">
        <v>5.5423636438996198</v>
      </c>
      <c r="E1416" s="1">
        <v>308.38061213338102</v>
      </c>
      <c r="F1416" s="1">
        <v>465.63011944987801</v>
      </c>
      <c r="G1416" s="1">
        <v>18.1269236895353</v>
      </c>
      <c r="H1416" s="1">
        <v>50.081053960597899</v>
      </c>
      <c r="I1416" s="1">
        <v>4.1447808727097302</v>
      </c>
      <c r="J1416" s="2">
        <v>0</v>
      </c>
    </row>
    <row r="1417" spans="1:10" hidden="1" x14ac:dyDescent="0.3">
      <c r="A1417">
        <v>7.3885185027919498</v>
      </c>
      <c r="B1417">
        <v>201.057714440908</v>
      </c>
      <c r="C1417">
        <v>13921.1462167298</v>
      </c>
      <c r="D1417">
        <v>7.76649466934348</v>
      </c>
      <c r="F1417">
        <v>560.77472904512399</v>
      </c>
      <c r="G1417">
        <v>14.467094899865099</v>
      </c>
      <c r="H1417">
        <v>74.374017670038498</v>
      </c>
      <c r="I1417">
        <v>4.40905352824036</v>
      </c>
      <c r="J1417">
        <v>0</v>
      </c>
    </row>
    <row r="1418" spans="1:10" x14ac:dyDescent="0.3">
      <c r="A1418" s="1">
        <v>6.9668351678796299</v>
      </c>
      <c r="B1418" s="1">
        <v>158.04306530443299</v>
      </c>
      <c r="C1418" s="1">
        <v>12256.678286509699</v>
      </c>
      <c r="D1418" s="1">
        <v>7.1056190571186004</v>
      </c>
      <c r="E1418" s="1">
        <v>371.51743510288998</v>
      </c>
      <c r="F1418" s="1">
        <v>382.443862718351</v>
      </c>
      <c r="G1418" s="1">
        <v>14.408080469994999</v>
      </c>
      <c r="H1418" s="1">
        <v>78.100735317215097</v>
      </c>
      <c r="I1418" s="1">
        <v>2.9574410713545598</v>
      </c>
      <c r="J1418" s="2">
        <v>0</v>
      </c>
    </row>
    <row r="1419" spans="1:10" x14ac:dyDescent="0.3">
      <c r="A1419" s="1">
        <v>6.7034868537845602</v>
      </c>
      <c r="B1419" s="1">
        <v>182.129514313935</v>
      </c>
      <c r="C1419" s="1">
        <v>24316.875145809499</v>
      </c>
      <c r="D1419" s="1">
        <v>7.0098058092260898</v>
      </c>
      <c r="E1419" s="1">
        <v>341.33395170270597</v>
      </c>
      <c r="F1419" s="1">
        <v>479.53749686692203</v>
      </c>
      <c r="G1419" s="1">
        <v>20.0886433812653</v>
      </c>
      <c r="H1419" s="1">
        <v>53.925045336548003</v>
      </c>
      <c r="I1419" s="1">
        <v>4.2238837108350902</v>
      </c>
      <c r="J1419" s="2">
        <v>0</v>
      </c>
    </row>
    <row r="1420" spans="1:10" hidden="1" x14ac:dyDescent="0.3">
      <c r="A1420">
        <v>7.1396712562776097</v>
      </c>
      <c r="B1420">
        <v>183.427974757231</v>
      </c>
      <c r="C1420">
        <v>16916.413537349501</v>
      </c>
      <c r="D1420">
        <v>6.5394158909420597</v>
      </c>
      <c r="F1420">
        <v>363.767713837548</v>
      </c>
      <c r="G1420">
        <v>10.144442744407501</v>
      </c>
      <c r="H1420">
        <v>42.315473273750101</v>
      </c>
      <c r="I1420">
        <v>3.15138859508339</v>
      </c>
      <c r="J1420">
        <v>0</v>
      </c>
    </row>
    <row r="1421" spans="1:10" x14ac:dyDescent="0.3">
      <c r="A1421" s="1">
        <v>6.6487930100199497</v>
      </c>
      <c r="B1421" s="1">
        <v>213.95998785016999</v>
      </c>
      <c r="C1421" s="1">
        <v>16388.405264965601</v>
      </c>
      <c r="D1421" s="1">
        <v>7.6565062294296702</v>
      </c>
      <c r="E1421" s="1">
        <v>357.72813129269701</v>
      </c>
      <c r="F1421" s="1">
        <v>372.68699538561702</v>
      </c>
      <c r="G1421" s="1">
        <v>15.379518621419701</v>
      </c>
      <c r="H1421" s="1">
        <v>31.895507379008698</v>
      </c>
      <c r="I1421" s="1">
        <v>5.1380478281848303</v>
      </c>
      <c r="J1421" s="2">
        <v>0</v>
      </c>
    </row>
    <row r="1422" spans="1:10" hidden="1" x14ac:dyDescent="0.3">
      <c r="B1422">
        <v>182.05953422393901</v>
      </c>
      <c r="C1422">
        <v>17869.455441116799</v>
      </c>
      <c r="D1422">
        <v>9.8329111927374093</v>
      </c>
      <c r="E1422">
        <v>361.53773576128401</v>
      </c>
      <c r="F1422">
        <v>359.449420333305</v>
      </c>
      <c r="G1422">
        <v>20.2093304703589</v>
      </c>
      <c r="H1422">
        <v>49.1566395539325</v>
      </c>
      <c r="I1422">
        <v>4.1700755902622397</v>
      </c>
      <c r="J1422">
        <v>0</v>
      </c>
    </row>
    <row r="1423" spans="1:10" x14ac:dyDescent="0.3">
      <c r="A1423" s="1">
        <v>7.9407132244535097</v>
      </c>
      <c r="B1423" s="1">
        <v>197.049965313721</v>
      </c>
      <c r="C1423" s="1">
        <v>10762.9386324193</v>
      </c>
      <c r="D1423" s="1">
        <v>7.5158146243612096</v>
      </c>
      <c r="E1423" s="1">
        <v>384.79113406973102</v>
      </c>
      <c r="F1423" s="1">
        <v>406.11678396616099</v>
      </c>
      <c r="G1423" s="1">
        <v>16.237265347286399</v>
      </c>
      <c r="H1423" s="1">
        <v>74.611653499780402</v>
      </c>
      <c r="I1423" s="1">
        <v>2.9901508910892098</v>
      </c>
      <c r="J1423" s="2">
        <v>0</v>
      </c>
    </row>
    <row r="1424" spans="1:10" x14ac:dyDescent="0.3">
      <c r="A1424" s="1">
        <v>8.2285638246124897</v>
      </c>
      <c r="B1424" s="1">
        <v>182.19690543881299</v>
      </c>
      <c r="C1424" s="1">
        <v>18132.0944006994</v>
      </c>
      <c r="D1424" s="1">
        <v>6.7120069739140504</v>
      </c>
      <c r="E1424" s="1">
        <v>335.78051825506998</v>
      </c>
      <c r="F1424" s="1">
        <v>569.93488778334302</v>
      </c>
      <c r="G1424" s="1">
        <v>15.119347519287601</v>
      </c>
      <c r="H1424" s="1">
        <v>63.359705533222602</v>
      </c>
      <c r="I1424" s="1">
        <v>2.7819441082828602</v>
      </c>
      <c r="J1424" s="2">
        <v>0</v>
      </c>
    </row>
    <row r="1425" spans="1:10" hidden="1" x14ac:dyDescent="0.3">
      <c r="A1425">
        <v>8.6656920828707698</v>
      </c>
      <c r="B1425">
        <v>162.359686766761</v>
      </c>
      <c r="C1425">
        <v>3802.4116810167202</v>
      </c>
      <c r="D1425">
        <v>6.2815529587790797</v>
      </c>
      <c r="F1425">
        <v>337.97282283225098</v>
      </c>
      <c r="G1425">
        <v>19.270708731293801</v>
      </c>
      <c r="H1425">
        <v>84.192580575658496</v>
      </c>
      <c r="I1425">
        <v>3.4940321844774598</v>
      </c>
      <c r="J1425">
        <v>0</v>
      </c>
    </row>
    <row r="1426" spans="1:10" hidden="1" x14ac:dyDescent="0.3">
      <c r="A1426">
        <v>5.0640424595749902</v>
      </c>
      <c r="B1426">
        <v>214.529328292911</v>
      </c>
      <c r="C1426">
        <v>21035.106855215799</v>
      </c>
      <c r="D1426">
        <v>9.1348126169766193</v>
      </c>
      <c r="F1426">
        <v>471.17810877435699</v>
      </c>
      <c r="G1426">
        <v>13.3335175750289</v>
      </c>
      <c r="H1426">
        <v>58.194222340013098</v>
      </c>
      <c r="I1426">
        <v>5.1227025687342298</v>
      </c>
      <c r="J1426">
        <v>0</v>
      </c>
    </row>
    <row r="1427" spans="1:10" x14ac:dyDescent="0.3">
      <c r="A1427" s="1">
        <v>7.89432278252273</v>
      </c>
      <c r="B1427" s="1">
        <v>176.31930398359799</v>
      </c>
      <c r="C1427" s="1">
        <v>11697.606972269799</v>
      </c>
      <c r="D1427" s="1">
        <v>8.1981057099315002</v>
      </c>
      <c r="E1427" s="1">
        <v>376.78398906463298</v>
      </c>
      <c r="F1427" s="1">
        <v>383.019101338658</v>
      </c>
      <c r="G1427" s="1">
        <v>12.6774879437188</v>
      </c>
      <c r="H1427" s="1">
        <v>57.2802654948987</v>
      </c>
      <c r="I1427" s="1">
        <v>2.8650314429856198</v>
      </c>
      <c r="J1427" s="2">
        <v>0</v>
      </c>
    </row>
    <row r="1428" spans="1:10" x14ac:dyDescent="0.3">
      <c r="A1428" s="1">
        <v>7.04279387747588</v>
      </c>
      <c r="B1428" s="1">
        <v>194.046718846521</v>
      </c>
      <c r="C1428" s="1">
        <v>16733.124102663001</v>
      </c>
      <c r="D1428" s="1">
        <v>7.7019264888408001</v>
      </c>
      <c r="E1428" s="1">
        <v>350.24396604252303</v>
      </c>
      <c r="F1428" s="1">
        <v>504.92546605099898</v>
      </c>
      <c r="G1428" s="1">
        <v>19.703421527726</v>
      </c>
      <c r="H1428" s="1">
        <v>82.253453546234795</v>
      </c>
      <c r="I1428" s="1">
        <v>3.9656470666058499</v>
      </c>
      <c r="J1428" s="2">
        <v>0</v>
      </c>
    </row>
    <row r="1429" spans="1:10" x14ac:dyDescent="0.3">
      <c r="A1429" s="1">
        <v>8.3050639842347298</v>
      </c>
      <c r="B1429" s="1">
        <v>177.174393551023</v>
      </c>
      <c r="C1429" s="1">
        <v>8451.3191109089603</v>
      </c>
      <c r="D1429" s="1">
        <v>5.8071217077356296</v>
      </c>
      <c r="E1429" s="1">
        <v>335.871718499395</v>
      </c>
      <c r="F1429" s="1">
        <v>361.69143675502102</v>
      </c>
      <c r="G1429" s="1">
        <v>14.359351178497199</v>
      </c>
      <c r="H1429" s="1">
        <v>50.926670570168497</v>
      </c>
      <c r="I1429" s="1">
        <v>4.4612107320476699</v>
      </c>
      <c r="J1429" s="2">
        <v>0</v>
      </c>
    </row>
    <row r="1430" spans="1:10" x14ac:dyDescent="0.3">
      <c r="A1430" s="1">
        <v>8.2683075920393705</v>
      </c>
      <c r="B1430" s="1">
        <v>168.68789027191701</v>
      </c>
      <c r="C1430" s="1">
        <v>13181.673516106801</v>
      </c>
      <c r="D1430" s="1">
        <v>6.3832261379291797</v>
      </c>
      <c r="E1430" s="1">
        <v>298.30709307704899</v>
      </c>
      <c r="F1430" s="1">
        <v>294.29806473619902</v>
      </c>
      <c r="G1430" s="1">
        <v>12.3664243572891</v>
      </c>
      <c r="H1430" s="1">
        <v>79.206473262839495</v>
      </c>
      <c r="I1430" s="1">
        <v>4.4054081984452802</v>
      </c>
      <c r="J1430" s="2">
        <v>0</v>
      </c>
    </row>
    <row r="1431" spans="1:10" hidden="1" x14ac:dyDescent="0.3">
      <c r="B1431">
        <v>199.57052513598001</v>
      </c>
      <c r="C1431">
        <v>25305.102930175599</v>
      </c>
      <c r="D1431">
        <v>5.9567922257067503</v>
      </c>
      <c r="E1431">
        <v>329.13325487354803</v>
      </c>
      <c r="F1431">
        <v>287.59606247482202</v>
      </c>
      <c r="G1431">
        <v>13.786141492621899</v>
      </c>
      <c r="H1431">
        <v>33.781557316713197</v>
      </c>
      <c r="I1431">
        <v>4.1330693385738</v>
      </c>
      <c r="J1431">
        <v>0</v>
      </c>
    </row>
    <row r="1432" spans="1:10" hidden="1" x14ac:dyDescent="0.3">
      <c r="A1432">
        <v>7.3975624177538704</v>
      </c>
      <c r="B1432">
        <v>217.93679889944499</v>
      </c>
      <c r="C1432">
        <v>24502.155146145898</v>
      </c>
      <c r="D1432">
        <v>5.9190990723324104</v>
      </c>
      <c r="F1432">
        <v>426.00300360360802</v>
      </c>
      <c r="G1432">
        <v>12.2631501261741</v>
      </c>
      <c r="H1432">
        <v>49.502513243973901</v>
      </c>
      <c r="I1432">
        <v>2.45933684072453</v>
      </c>
      <c r="J1432">
        <v>0</v>
      </c>
    </row>
    <row r="1433" spans="1:10" x14ac:dyDescent="0.3">
      <c r="A1433" s="1">
        <v>6.3672985304322696</v>
      </c>
      <c r="B1433" s="1">
        <v>183.78949102754501</v>
      </c>
      <c r="C1433" s="1">
        <v>11619.709696795</v>
      </c>
      <c r="D1433" s="1">
        <v>6.0352213273283004</v>
      </c>
      <c r="E1433" s="1">
        <v>343.82801532210601</v>
      </c>
      <c r="F1433" s="1">
        <v>362.775439201886</v>
      </c>
      <c r="G1433" s="1">
        <v>16.643696042478901</v>
      </c>
      <c r="H1433" s="1">
        <v>73.259220774498303</v>
      </c>
      <c r="I1433" s="1">
        <v>2.6147660596382001</v>
      </c>
      <c r="J1433" s="2">
        <v>0</v>
      </c>
    </row>
    <row r="1434" spans="1:10" hidden="1" x14ac:dyDescent="0.3">
      <c r="A1434">
        <v>8.4106255651204602</v>
      </c>
      <c r="B1434">
        <v>185.18373916448701</v>
      </c>
      <c r="C1434">
        <v>29985.249880596599</v>
      </c>
      <c r="D1434">
        <v>8.1780079902239802</v>
      </c>
      <c r="F1434">
        <v>489.90434671572399</v>
      </c>
      <c r="G1434">
        <v>17.6977654677579</v>
      </c>
      <c r="H1434">
        <v>74.230076437227495</v>
      </c>
      <c r="I1434">
        <v>4.3522957788197596</v>
      </c>
      <c r="J1434">
        <v>0</v>
      </c>
    </row>
    <row r="1435" spans="1:10" x14ac:dyDescent="0.3">
      <c r="A1435" s="1">
        <v>7.09824554416147</v>
      </c>
      <c r="B1435" s="1">
        <v>207.535380903359</v>
      </c>
      <c r="C1435" s="1">
        <v>22671.4797612291</v>
      </c>
      <c r="D1435" s="1">
        <v>6.2845821099742496</v>
      </c>
      <c r="E1435" s="1">
        <v>295.58568565997098</v>
      </c>
      <c r="F1435" s="1">
        <v>297.10649439357297</v>
      </c>
      <c r="G1435" s="1">
        <v>17.105327736425401</v>
      </c>
      <c r="H1435" s="1">
        <v>71.020825429301297</v>
      </c>
      <c r="I1435" s="1">
        <v>4.9095714752869304</v>
      </c>
      <c r="J1435" s="2">
        <v>0</v>
      </c>
    </row>
    <row r="1436" spans="1:10" x14ac:dyDescent="0.3">
      <c r="A1436" s="1">
        <v>7.3225020504596596</v>
      </c>
      <c r="B1436" s="1">
        <v>196.10429767213299</v>
      </c>
      <c r="C1436" s="1">
        <v>19534.4216484996</v>
      </c>
      <c r="D1436" s="1">
        <v>6.6611574312720201</v>
      </c>
      <c r="E1436" s="1">
        <v>297.841381251847</v>
      </c>
      <c r="F1436" s="1">
        <v>418.07551053196499</v>
      </c>
      <c r="G1436" s="1">
        <v>17.161767683773</v>
      </c>
      <c r="H1436" s="1">
        <v>69.4673590843841</v>
      </c>
      <c r="I1436" s="1">
        <v>2.9816491924370099</v>
      </c>
      <c r="J1436" s="2">
        <v>0</v>
      </c>
    </row>
    <row r="1437" spans="1:10" x14ac:dyDescent="0.3">
      <c r="A1437" s="1">
        <v>5.1982249712942101</v>
      </c>
      <c r="B1437" s="1">
        <v>173.11982132608799</v>
      </c>
      <c r="C1437" s="1">
        <v>11178.403543794901</v>
      </c>
      <c r="D1437" s="1">
        <v>5.8934583517805903</v>
      </c>
      <c r="E1437" s="1">
        <v>343.20987644891102</v>
      </c>
      <c r="F1437" s="1">
        <v>390.06561604361099</v>
      </c>
      <c r="G1437" s="1">
        <v>14.1608994924231</v>
      </c>
      <c r="H1437" s="1">
        <v>65.433007839473802</v>
      </c>
      <c r="I1437" s="1">
        <v>3.8073181028199201</v>
      </c>
      <c r="J1437" s="2">
        <v>0</v>
      </c>
    </row>
    <row r="1438" spans="1:10" hidden="1" x14ac:dyDescent="0.3">
      <c r="B1438">
        <v>213.47470635990001</v>
      </c>
      <c r="C1438">
        <v>20626.51593731</v>
      </c>
      <c r="D1438">
        <v>8.4420565052191598</v>
      </c>
      <c r="E1438">
        <v>318.73877391814</v>
      </c>
      <c r="F1438">
        <v>337.89540547426401</v>
      </c>
      <c r="G1438">
        <v>7.6892944072037599</v>
      </c>
      <c r="H1438">
        <v>77.003120534253597</v>
      </c>
      <c r="I1438">
        <v>3.2365700434139901</v>
      </c>
      <c r="J1438">
        <v>0</v>
      </c>
    </row>
    <row r="1439" spans="1:10" hidden="1" x14ac:dyDescent="0.3">
      <c r="B1439">
        <v>215.75022070163601</v>
      </c>
      <c r="C1439">
        <v>36776.137498869401</v>
      </c>
      <c r="D1439">
        <v>6.6690566004520004</v>
      </c>
      <c r="E1439">
        <v>294.11104373676301</v>
      </c>
      <c r="F1439">
        <v>489.885871349946</v>
      </c>
      <c r="G1439">
        <v>11.180349601666499</v>
      </c>
      <c r="I1439">
        <v>4.7543131237791698</v>
      </c>
      <c r="J1439">
        <v>0</v>
      </c>
    </row>
    <row r="1440" spans="1:10" x14ac:dyDescent="0.3">
      <c r="A1440" s="1">
        <v>6.28090511278796</v>
      </c>
      <c r="B1440" s="1">
        <v>178.70720011619699</v>
      </c>
      <c r="C1440" s="1">
        <v>16950.015906994198</v>
      </c>
      <c r="D1440" s="1">
        <v>7.8661352085458001</v>
      </c>
      <c r="E1440" s="1">
        <v>370.326349763824</v>
      </c>
      <c r="F1440" s="1">
        <v>388.552620694231</v>
      </c>
      <c r="G1440" s="1">
        <v>10.9714318711448</v>
      </c>
      <c r="H1440" s="1">
        <v>74.608023454562698</v>
      </c>
      <c r="I1440" s="1">
        <v>3.0212889092957398</v>
      </c>
      <c r="J1440" s="2">
        <v>0</v>
      </c>
    </row>
    <row r="1441" spans="1:10" x14ac:dyDescent="0.3">
      <c r="A1441" s="1">
        <v>6.82393013703701</v>
      </c>
      <c r="B1441" s="1">
        <v>146.13059937086399</v>
      </c>
      <c r="C1441" s="1">
        <v>13467.87978042</v>
      </c>
      <c r="D1441" s="1">
        <v>6.4232243687939796</v>
      </c>
      <c r="E1441" s="1">
        <v>289.57645971631803</v>
      </c>
      <c r="F1441" s="1">
        <v>412.84050644309798</v>
      </c>
      <c r="G1441" s="1">
        <v>14.307686682629701</v>
      </c>
      <c r="H1441" s="1">
        <v>81.529533662028001</v>
      </c>
      <c r="I1441" s="1">
        <v>4.0161440755447799</v>
      </c>
      <c r="J1441" s="2">
        <v>0</v>
      </c>
    </row>
    <row r="1442" spans="1:10" x14ac:dyDescent="0.3">
      <c r="A1442" s="1">
        <v>6.6299935183569003</v>
      </c>
      <c r="B1442" s="1">
        <v>209.157021887409</v>
      </c>
      <c r="C1442" s="1">
        <v>20487.9238254066</v>
      </c>
      <c r="D1442" s="1">
        <v>7.2789116188577303</v>
      </c>
      <c r="E1442" s="1">
        <v>332.87757365430701</v>
      </c>
      <c r="F1442" s="1">
        <v>524.88332937241603</v>
      </c>
      <c r="G1442" s="1">
        <v>20.751751310026499</v>
      </c>
      <c r="H1442" s="1">
        <v>60.236843537040002</v>
      </c>
      <c r="I1442" s="1">
        <v>3.15521365250319</v>
      </c>
      <c r="J1442" s="2">
        <v>0</v>
      </c>
    </row>
    <row r="1443" spans="1:10" x14ac:dyDescent="0.3">
      <c r="A1443" s="1">
        <v>10.301571270693699</v>
      </c>
      <c r="B1443" s="1">
        <v>199.609363597281</v>
      </c>
      <c r="C1443" s="1">
        <v>11278.8296784706</v>
      </c>
      <c r="D1443" s="1">
        <v>7.46489314313399</v>
      </c>
      <c r="E1443" s="1">
        <v>433.44816811018001</v>
      </c>
      <c r="F1443" s="1">
        <v>461.97928577438398</v>
      </c>
      <c r="G1443" s="1">
        <v>17.0990963562936</v>
      </c>
      <c r="H1443" s="1">
        <v>63.190835474815202</v>
      </c>
      <c r="I1443" s="1">
        <v>3.8578519748426898</v>
      </c>
      <c r="J1443" s="2">
        <v>0</v>
      </c>
    </row>
    <row r="1444" spans="1:10" x14ac:dyDescent="0.3">
      <c r="A1444" s="1">
        <v>6.1231939353921598</v>
      </c>
      <c r="B1444" s="1">
        <v>181.31241822476599</v>
      </c>
      <c r="C1444" s="1">
        <v>15135.1272357745</v>
      </c>
      <c r="D1444" s="1">
        <v>5.8240418841695796</v>
      </c>
      <c r="E1444" s="1">
        <v>293.84070271899299</v>
      </c>
      <c r="F1444" s="1">
        <v>391.610321926788</v>
      </c>
      <c r="G1444" s="1">
        <v>11.591794786544799</v>
      </c>
      <c r="H1444" s="1">
        <v>61.946683077418797</v>
      </c>
      <c r="I1444" s="1">
        <v>5.4578309512499796</v>
      </c>
      <c r="J1444" s="2">
        <v>0</v>
      </c>
    </row>
    <row r="1445" spans="1:10" hidden="1" x14ac:dyDescent="0.3">
      <c r="B1445">
        <v>196.13931182715999</v>
      </c>
      <c r="C1445">
        <v>10540.3422778074</v>
      </c>
      <c r="D1445">
        <v>6.4594597211409903</v>
      </c>
      <c r="E1445">
        <v>359.16872164108298</v>
      </c>
      <c r="F1445">
        <v>400.67960209642598</v>
      </c>
      <c r="G1445">
        <v>13.583559306589301</v>
      </c>
      <c r="H1445">
        <v>45.900705795836203</v>
      </c>
      <c r="I1445">
        <v>4.1494832647896098</v>
      </c>
      <c r="J1445">
        <v>0</v>
      </c>
    </row>
    <row r="1446" spans="1:10" x14ac:dyDescent="0.3">
      <c r="A1446" s="1">
        <v>6.8480334691747196</v>
      </c>
      <c r="B1446" s="1">
        <v>165.81532563767101</v>
      </c>
      <c r="C1446" s="1">
        <v>6068.4548849480698</v>
      </c>
      <c r="D1446" s="1">
        <v>6.1321315036436204</v>
      </c>
      <c r="E1446" s="1">
        <v>373.20683366422998</v>
      </c>
      <c r="F1446" s="1">
        <v>442.78626670901099</v>
      </c>
      <c r="G1446" s="1">
        <v>11.1181714617927</v>
      </c>
      <c r="H1446" s="1">
        <v>64.027599506017594</v>
      </c>
      <c r="I1446" s="1">
        <v>4.2570375426982103</v>
      </c>
      <c r="J1446" s="2">
        <v>0</v>
      </c>
    </row>
    <row r="1447" spans="1:10" hidden="1" x14ac:dyDescent="0.3">
      <c r="B1447">
        <v>227.082693589082</v>
      </c>
      <c r="C1447">
        <v>45166.639389374403</v>
      </c>
      <c r="D1447">
        <v>8.0759674718556091</v>
      </c>
      <c r="E1447">
        <v>279.75806963542902</v>
      </c>
      <c r="F1447">
        <v>472.245937523782</v>
      </c>
      <c r="G1447">
        <v>17.013801093726801</v>
      </c>
      <c r="H1447">
        <v>72.6063319069832</v>
      </c>
      <c r="I1447">
        <v>3.1447897258866799</v>
      </c>
      <c r="J1447">
        <v>0</v>
      </c>
    </row>
    <row r="1448" spans="1:10" hidden="1" x14ac:dyDescent="0.3">
      <c r="A1448">
        <v>6.4115258359166498</v>
      </c>
      <c r="B1448">
        <v>197.68487912832799</v>
      </c>
      <c r="C1448">
        <v>19505.2969447506</v>
      </c>
      <c r="D1448">
        <v>8.2623979463526194</v>
      </c>
      <c r="F1448">
        <v>436.05648525454399</v>
      </c>
      <c r="G1448">
        <v>12.9021086088453</v>
      </c>
      <c r="I1448">
        <v>2.2006782017544602</v>
      </c>
      <c r="J1448">
        <v>0</v>
      </c>
    </row>
    <row r="1449" spans="1:10" x14ac:dyDescent="0.3">
      <c r="A1449" s="1">
        <v>5.1226484549500899</v>
      </c>
      <c r="B1449" s="1">
        <v>195.01888778841101</v>
      </c>
      <c r="C1449" s="1">
        <v>17279.513749412599</v>
      </c>
      <c r="D1449" s="1">
        <v>7.0274412952672503</v>
      </c>
      <c r="E1449" s="1">
        <v>336.46604197360602</v>
      </c>
      <c r="F1449" s="1">
        <v>446.71221913474301</v>
      </c>
      <c r="G1449" s="1">
        <v>4.8616314984757301</v>
      </c>
      <c r="H1449" s="1">
        <v>72.837539673748793</v>
      </c>
      <c r="I1449" s="1">
        <v>3.50452453379186</v>
      </c>
      <c r="J1449" s="2">
        <v>0</v>
      </c>
    </row>
    <row r="1450" spans="1:10" x14ac:dyDescent="0.3">
      <c r="A1450" s="1">
        <v>3.43485575997865</v>
      </c>
      <c r="B1450" s="1">
        <v>185.342961494505</v>
      </c>
      <c r="C1450" s="1">
        <v>22690.244404070101</v>
      </c>
      <c r="D1450" s="1">
        <v>8.1509543676083798</v>
      </c>
      <c r="E1450" s="1">
        <v>309.21765069415801</v>
      </c>
      <c r="F1450" s="1">
        <v>398.37013045040197</v>
      </c>
      <c r="G1450" s="1">
        <v>10.0349502514481</v>
      </c>
      <c r="H1450" s="1">
        <v>55.947322172423199</v>
      </c>
      <c r="I1450" s="1">
        <v>5.3895102460791096</v>
      </c>
      <c r="J1450" s="2">
        <v>0</v>
      </c>
    </row>
    <row r="1451" spans="1:10" hidden="1" x14ac:dyDescent="0.3">
      <c r="A1451">
        <v>10.848130421433201</v>
      </c>
      <c r="B1451">
        <v>236.725048726529</v>
      </c>
      <c r="C1451">
        <v>14036.163655599999</v>
      </c>
      <c r="D1451">
        <v>9.0028849930241392</v>
      </c>
      <c r="F1451">
        <v>564.90281284541902</v>
      </c>
      <c r="G1451">
        <v>17.4058177153507</v>
      </c>
      <c r="I1451">
        <v>3.1338387016970599</v>
      </c>
      <c r="J1451">
        <v>0</v>
      </c>
    </row>
    <row r="1452" spans="1:10" x14ac:dyDescent="0.3">
      <c r="A1452" s="1">
        <v>8.7253934121540802</v>
      </c>
      <c r="B1452" s="1">
        <v>213.61037181832799</v>
      </c>
      <c r="C1452" s="1">
        <v>18862.673054356801</v>
      </c>
      <c r="D1452" s="1">
        <v>8.6701266670775894</v>
      </c>
      <c r="E1452" s="1">
        <v>324.02710551049802</v>
      </c>
      <c r="F1452" s="1">
        <v>396.22901020212402</v>
      </c>
      <c r="G1452" s="1">
        <v>20.055737207225601</v>
      </c>
      <c r="H1452" s="1">
        <v>96.5914599123888</v>
      </c>
      <c r="I1452" s="1">
        <v>4.5655421540494396</v>
      </c>
      <c r="J1452" s="2">
        <v>0</v>
      </c>
    </row>
    <row r="1453" spans="1:10" hidden="1" x14ac:dyDescent="0.3">
      <c r="A1453">
        <v>10.3517425283788</v>
      </c>
      <c r="B1453">
        <v>241.671799772767</v>
      </c>
      <c r="C1453">
        <v>18588.3033258178</v>
      </c>
      <c r="D1453">
        <v>8.7843781789777093</v>
      </c>
      <c r="F1453">
        <v>303.68810651675301</v>
      </c>
      <c r="G1453">
        <v>13.615947275381</v>
      </c>
      <c r="H1453">
        <v>75.129896086072506</v>
      </c>
      <c r="I1453">
        <v>5.2276093972006796</v>
      </c>
      <c r="J1453">
        <v>0</v>
      </c>
    </row>
    <row r="1454" spans="1:10" x14ac:dyDescent="0.3">
      <c r="A1454" s="1">
        <v>8.1740281305755502</v>
      </c>
      <c r="B1454" s="1">
        <v>192.39042979239699</v>
      </c>
      <c r="C1454" s="1">
        <v>19808.537766302401</v>
      </c>
      <c r="D1454" s="1">
        <v>6.9558213112425298</v>
      </c>
      <c r="E1454" s="1">
        <v>377.70018853940797</v>
      </c>
      <c r="F1454" s="1">
        <v>503.52217244233299</v>
      </c>
      <c r="G1454" s="1">
        <v>13.780973004500799</v>
      </c>
      <c r="H1454" s="1">
        <v>59.542768697160703</v>
      </c>
      <c r="I1454" s="1">
        <v>3.9867807040941901</v>
      </c>
      <c r="J1454" s="2">
        <v>0</v>
      </c>
    </row>
    <row r="1455" spans="1:10" x14ac:dyDescent="0.3">
      <c r="A1455" s="1">
        <v>8.0340119166542596</v>
      </c>
      <c r="B1455" s="1">
        <v>197.60939240215899</v>
      </c>
      <c r="C1455" s="1">
        <v>25204.674081703801</v>
      </c>
      <c r="D1455" s="1">
        <v>6.5010969004458303</v>
      </c>
      <c r="E1455" s="1">
        <v>330.55217292392399</v>
      </c>
      <c r="F1455" s="1">
        <v>490.82150012055098</v>
      </c>
      <c r="G1455" s="1">
        <v>15.1072886539454</v>
      </c>
      <c r="H1455" s="1">
        <v>89.800947405922898</v>
      </c>
      <c r="I1455" s="1">
        <v>2.45212080647305</v>
      </c>
      <c r="J1455" s="2">
        <v>0</v>
      </c>
    </row>
    <row r="1456" spans="1:10" hidden="1" x14ac:dyDescent="0.3">
      <c r="A1456">
        <v>8.20554181465398</v>
      </c>
      <c r="B1456">
        <v>188.277187762994</v>
      </c>
      <c r="C1456">
        <v>19902.823823816499</v>
      </c>
      <c r="D1456">
        <v>5.0027919119303901</v>
      </c>
      <c r="F1456">
        <v>331.34556930168498</v>
      </c>
      <c r="G1456">
        <v>15.0628408640718</v>
      </c>
      <c r="H1456">
        <v>57.8143353341965</v>
      </c>
      <c r="I1456">
        <v>3.6340306684709498</v>
      </c>
      <c r="J1456">
        <v>0</v>
      </c>
    </row>
    <row r="1457" spans="1:10" x14ac:dyDescent="0.3">
      <c r="A1457" s="1">
        <v>7.8938184594583696</v>
      </c>
      <c r="B1457" s="1">
        <v>203.29662106004901</v>
      </c>
      <c r="C1457" s="1">
        <v>16853.676327633799</v>
      </c>
      <c r="D1457" s="1">
        <v>7.3344282476695897</v>
      </c>
      <c r="E1457" s="1">
        <v>339.76757892478503</v>
      </c>
      <c r="F1457" s="1">
        <v>398.98950036504499</v>
      </c>
      <c r="G1457" s="1">
        <v>19.318759819050999</v>
      </c>
      <c r="H1457" s="1">
        <v>58.574609733927197</v>
      </c>
      <c r="I1457" s="1">
        <v>3.50850371272929</v>
      </c>
      <c r="J1457" s="2">
        <v>0</v>
      </c>
    </row>
    <row r="1458" spans="1:10" hidden="1" x14ac:dyDescent="0.3">
      <c r="B1458">
        <v>218.405544719457</v>
      </c>
      <c r="C1458">
        <v>11370.649169374299</v>
      </c>
      <c r="D1458">
        <v>6.8668263418516204</v>
      </c>
      <c r="E1458">
        <v>392.84190678945902</v>
      </c>
      <c r="F1458">
        <v>284.55117312242601</v>
      </c>
      <c r="G1458">
        <v>16.095520225918001</v>
      </c>
      <c r="I1458">
        <v>3.2665624030220202</v>
      </c>
      <c r="J1458">
        <v>0</v>
      </c>
    </row>
    <row r="1459" spans="1:10" hidden="1" x14ac:dyDescent="0.3">
      <c r="A1459">
        <v>5.4881354688390198</v>
      </c>
      <c r="B1459">
        <v>192.50798361422099</v>
      </c>
      <c r="C1459">
        <v>21715.774408674799</v>
      </c>
      <c r="D1459">
        <v>5.4540634280486104</v>
      </c>
      <c r="F1459">
        <v>553.28724063596303</v>
      </c>
      <c r="G1459">
        <v>13.0815241783428</v>
      </c>
      <c r="H1459">
        <v>87.279537478178199</v>
      </c>
      <c r="I1459">
        <v>3.6529914223306701</v>
      </c>
      <c r="J1459">
        <v>0</v>
      </c>
    </row>
    <row r="1460" spans="1:10" x14ac:dyDescent="0.3">
      <c r="A1460" s="1">
        <v>8.1630740306142204</v>
      </c>
      <c r="B1460" s="1">
        <v>162.231845706456</v>
      </c>
      <c r="C1460" s="1">
        <v>10494.573368799</v>
      </c>
      <c r="D1460" s="1">
        <v>8.0874957536886001</v>
      </c>
      <c r="E1460" s="1">
        <v>423.95202833474002</v>
      </c>
      <c r="F1460" s="1">
        <v>487.31834567421402</v>
      </c>
      <c r="G1460" s="1">
        <v>16.011608200391901</v>
      </c>
      <c r="H1460" s="1">
        <v>69.976719246129306</v>
      </c>
      <c r="I1460" s="1">
        <v>4.1281931372479104</v>
      </c>
      <c r="J1460" s="2">
        <v>0</v>
      </c>
    </row>
    <row r="1461" spans="1:10" x14ac:dyDescent="0.3">
      <c r="A1461" s="1">
        <v>6.8670006912457104</v>
      </c>
      <c r="B1461" s="1">
        <v>184.24849598665901</v>
      </c>
      <c r="C1461" s="1">
        <v>14464.1155472877</v>
      </c>
      <c r="D1461" s="1">
        <v>6.7593522120783698</v>
      </c>
      <c r="E1461" s="1">
        <v>371.28381936300599</v>
      </c>
      <c r="F1461" s="1">
        <v>497.70377509209601</v>
      </c>
      <c r="G1461" s="1">
        <v>14.782860509212</v>
      </c>
      <c r="H1461" s="1">
        <v>73.433478504809798</v>
      </c>
      <c r="I1461" s="1">
        <v>3.4841205736312402</v>
      </c>
      <c r="J1461" s="2">
        <v>0</v>
      </c>
    </row>
    <row r="1462" spans="1:10" hidden="1" x14ac:dyDescent="0.3">
      <c r="A1462">
        <v>5.8217069136202504</v>
      </c>
      <c r="B1462">
        <v>220.12542255179801</v>
      </c>
      <c r="C1462">
        <v>40009.7236100308</v>
      </c>
      <c r="D1462">
        <v>6.6318359918211804</v>
      </c>
      <c r="F1462">
        <v>493.11834556830098</v>
      </c>
      <c r="G1462">
        <v>12.420833844653799</v>
      </c>
      <c r="H1462">
        <v>49.129301471943101</v>
      </c>
      <c r="I1462">
        <v>3.9081988464086002</v>
      </c>
      <c r="J1462">
        <v>0</v>
      </c>
    </row>
    <row r="1463" spans="1:10" hidden="1" x14ac:dyDescent="0.3">
      <c r="A1463">
        <v>7.4518887792117496</v>
      </c>
      <c r="B1463">
        <v>203.20028561130599</v>
      </c>
      <c r="C1463">
        <v>15825.1825710137</v>
      </c>
      <c r="D1463">
        <v>6.7542424970073203</v>
      </c>
      <c r="F1463">
        <v>348.95290335240497</v>
      </c>
      <c r="G1463">
        <v>11.0948984924299</v>
      </c>
      <c r="H1463">
        <v>91.493087163926404</v>
      </c>
      <c r="I1463">
        <v>3.93008076101931</v>
      </c>
      <c r="J1463">
        <v>0</v>
      </c>
    </row>
    <row r="1464" spans="1:10" x14ac:dyDescent="0.3">
      <c r="A1464" s="1">
        <v>6.8983150407289298</v>
      </c>
      <c r="B1464" s="1">
        <v>228.802803640202</v>
      </c>
      <c r="C1464" s="1">
        <v>45939.689157983601</v>
      </c>
      <c r="D1464" s="1">
        <v>9.5640266604157897</v>
      </c>
      <c r="E1464" s="1">
        <v>377.81350538248699</v>
      </c>
      <c r="F1464" s="1">
        <v>392.38232568293802</v>
      </c>
      <c r="G1464" s="1">
        <v>13.872994262085699</v>
      </c>
      <c r="H1464" s="1">
        <v>66.983588631876898</v>
      </c>
      <c r="I1464" s="1">
        <v>3.8223071393659498</v>
      </c>
      <c r="J1464" s="2">
        <v>0</v>
      </c>
    </row>
    <row r="1465" spans="1:10" hidden="1" x14ac:dyDescent="0.3">
      <c r="A1465">
        <v>7.5443401140376301</v>
      </c>
      <c r="B1465">
        <v>180.11972793924301</v>
      </c>
      <c r="C1465">
        <v>17253.336739558799</v>
      </c>
      <c r="D1465">
        <v>5.7412538142121798</v>
      </c>
      <c r="F1465">
        <v>575.92217168076695</v>
      </c>
      <c r="G1465">
        <v>14.8619062082327</v>
      </c>
      <c r="H1465">
        <v>58.754980692179998</v>
      </c>
      <c r="I1465">
        <v>4.4355141091960997</v>
      </c>
      <c r="J1465">
        <v>0</v>
      </c>
    </row>
    <row r="1466" spans="1:10" hidden="1" x14ac:dyDescent="0.3">
      <c r="A1466">
        <v>4.1038678552308303</v>
      </c>
      <c r="B1466">
        <v>168.28365132507</v>
      </c>
      <c r="C1466">
        <v>22207.470232223401</v>
      </c>
      <c r="D1466">
        <v>5.8500799450965504</v>
      </c>
      <c r="F1466">
        <v>344.86950640572599</v>
      </c>
      <c r="G1466">
        <v>15.4664551021633</v>
      </c>
      <c r="H1466">
        <v>34.7196230047157</v>
      </c>
      <c r="I1466">
        <v>3.8088506940726301</v>
      </c>
      <c r="J1466">
        <v>0</v>
      </c>
    </row>
    <row r="1467" spans="1:10" x14ac:dyDescent="0.3">
      <c r="A1467" s="1">
        <v>5.3299388152492702</v>
      </c>
      <c r="B1467" s="1">
        <v>196.034623052039</v>
      </c>
      <c r="C1467" s="1">
        <v>24000.5231437972</v>
      </c>
      <c r="D1467" s="1">
        <v>5.72957489850487</v>
      </c>
      <c r="E1467" s="1">
        <v>335.092321844992</v>
      </c>
      <c r="F1467" s="1">
        <v>511.70518730839802</v>
      </c>
      <c r="G1467" s="1">
        <v>18.5880906268399</v>
      </c>
      <c r="H1467" s="1">
        <v>68.458037448062797</v>
      </c>
      <c r="I1467" s="1">
        <v>5.79932235032887</v>
      </c>
      <c r="J1467" s="2">
        <v>0</v>
      </c>
    </row>
    <row r="1468" spans="1:10" x14ac:dyDescent="0.3">
      <c r="A1468" s="1">
        <v>6.9629935450416598</v>
      </c>
      <c r="B1468" s="1">
        <v>206.81788714499299</v>
      </c>
      <c r="C1468" s="1">
        <v>24036.5938267938</v>
      </c>
      <c r="D1468" s="1">
        <v>7.6914541991738998</v>
      </c>
      <c r="E1468" s="1">
        <v>356.63256146213399</v>
      </c>
      <c r="F1468" s="1">
        <v>552.27305526976795</v>
      </c>
      <c r="G1468" s="1">
        <v>8.5746909652763694</v>
      </c>
      <c r="H1468" s="1">
        <v>88.620138925533496</v>
      </c>
      <c r="I1468" s="1">
        <v>4.7603817549605596</v>
      </c>
      <c r="J1468" s="2">
        <v>0</v>
      </c>
    </row>
    <row r="1469" spans="1:10" x14ac:dyDescent="0.3">
      <c r="A1469" s="1">
        <v>6.8460599417988899</v>
      </c>
      <c r="B1469" s="1">
        <v>177.829127090589</v>
      </c>
      <c r="C1469" s="1">
        <v>16515.6703910244</v>
      </c>
      <c r="D1469" s="1">
        <v>6.1472099369344404</v>
      </c>
      <c r="E1469" s="1">
        <v>308.90169589583297</v>
      </c>
      <c r="F1469" s="1">
        <v>542.99709938196804</v>
      </c>
      <c r="G1469" s="1">
        <v>12.626473770813501</v>
      </c>
      <c r="H1469" s="1">
        <v>60.900254247964497</v>
      </c>
      <c r="I1469" s="1">
        <v>4.7093741282917598</v>
      </c>
      <c r="J1469" s="2">
        <v>0</v>
      </c>
    </row>
    <row r="1470" spans="1:10" hidden="1" x14ac:dyDescent="0.3">
      <c r="A1470">
        <v>6.2798421834965099</v>
      </c>
      <c r="B1470">
        <v>175.89063968887899</v>
      </c>
      <c r="C1470">
        <v>11582.505248963</v>
      </c>
      <c r="D1470">
        <v>7.0599851150350501</v>
      </c>
      <c r="F1470">
        <v>430.32209189286402</v>
      </c>
      <c r="G1470">
        <v>15.674785167250599</v>
      </c>
      <c r="H1470">
        <v>86.760257202930205</v>
      </c>
      <c r="I1470">
        <v>3.2785844104332198</v>
      </c>
      <c r="J1470">
        <v>0</v>
      </c>
    </row>
    <row r="1471" spans="1:10" x14ac:dyDescent="0.3">
      <c r="A1471" s="1">
        <v>6.7398497279992897</v>
      </c>
      <c r="B1471" s="1">
        <v>197.37448180265599</v>
      </c>
      <c r="C1471" s="1">
        <v>34702.417848044199</v>
      </c>
      <c r="D1471" s="1">
        <v>5.8696846834982104</v>
      </c>
      <c r="E1471" s="1">
        <v>261.06800576180001</v>
      </c>
      <c r="F1471" s="1">
        <v>390.04657255787203</v>
      </c>
      <c r="G1471" s="1">
        <v>17.7579167934345</v>
      </c>
      <c r="H1471" s="1">
        <v>91.384605240766604</v>
      </c>
      <c r="I1471" s="1">
        <v>4.3796304394525096</v>
      </c>
      <c r="J1471" s="2">
        <v>0</v>
      </c>
    </row>
    <row r="1472" spans="1:10" x14ac:dyDescent="0.3">
      <c r="A1472" s="1">
        <v>5.4950354460341098</v>
      </c>
      <c r="B1472" s="1">
        <v>184.434836248404</v>
      </c>
      <c r="C1472" s="1">
        <v>26744.301741742602</v>
      </c>
      <c r="D1472" s="1">
        <v>7.3565170929991197</v>
      </c>
      <c r="E1472" s="1">
        <v>332.03028478519099</v>
      </c>
      <c r="F1472" s="1">
        <v>459.642171620829</v>
      </c>
      <c r="G1472" s="1">
        <v>18.4179239921883</v>
      </c>
      <c r="H1472" s="1">
        <v>71.875573650830404</v>
      </c>
      <c r="I1472" s="1">
        <v>4.1154280523617697</v>
      </c>
      <c r="J1472" s="2">
        <v>0</v>
      </c>
    </row>
    <row r="1473" spans="1:10" x14ac:dyDescent="0.3">
      <c r="A1473" s="1">
        <v>7.5837702990430804</v>
      </c>
      <c r="B1473" s="1">
        <v>217.28326240966999</v>
      </c>
      <c r="C1473" s="1">
        <v>36343.4070551404</v>
      </c>
      <c r="D1473" s="1">
        <v>8.5327257726987291</v>
      </c>
      <c r="E1473" s="1">
        <v>375.96439122205101</v>
      </c>
      <c r="F1473" s="1">
        <v>393.87768299357202</v>
      </c>
      <c r="G1473" s="1">
        <v>17.442301311156399</v>
      </c>
      <c r="H1473" s="1">
        <v>77.722256790703895</v>
      </c>
      <c r="I1473" s="1">
        <v>3.64228921393196</v>
      </c>
      <c r="J1473" s="2">
        <v>0</v>
      </c>
    </row>
    <row r="1474" spans="1:10" hidden="1" x14ac:dyDescent="0.3">
      <c r="A1474">
        <v>5.8667027341373004</v>
      </c>
      <c r="B1474">
        <v>159.43317519861</v>
      </c>
      <c r="C1474">
        <v>16298.001346770599</v>
      </c>
      <c r="D1474">
        <v>5.7847085400948401</v>
      </c>
      <c r="F1474">
        <v>525.21379069661498</v>
      </c>
      <c r="G1474">
        <v>11.055445949057701</v>
      </c>
      <c r="H1474">
        <v>79.288739611215803</v>
      </c>
      <c r="I1474">
        <v>5.3029727313642097</v>
      </c>
      <c r="J1474">
        <v>0</v>
      </c>
    </row>
    <row r="1475" spans="1:10" x14ac:dyDescent="0.3">
      <c r="A1475" s="1">
        <v>6.3949804613317003</v>
      </c>
      <c r="B1475" s="1">
        <v>220.42238914797699</v>
      </c>
      <c r="C1475" s="1">
        <v>21051.2569066547</v>
      </c>
      <c r="D1475" s="1">
        <v>8.7395051283663001</v>
      </c>
      <c r="E1475" s="1">
        <v>348.04776048348498</v>
      </c>
      <c r="F1475" s="1">
        <v>353.365418393261</v>
      </c>
      <c r="G1475" s="1">
        <v>19.6370416245447</v>
      </c>
      <c r="H1475" s="1">
        <v>48.7099886852914</v>
      </c>
      <c r="I1475" s="1">
        <v>4.7320027272897098</v>
      </c>
      <c r="J1475" s="2">
        <v>0</v>
      </c>
    </row>
    <row r="1476" spans="1:10" x14ac:dyDescent="0.3">
      <c r="A1476" s="1">
        <v>5.8212616296560302</v>
      </c>
      <c r="B1476" s="1">
        <v>204.04888998473999</v>
      </c>
      <c r="C1476" s="1">
        <v>37174.005413550803</v>
      </c>
      <c r="D1476" s="1">
        <v>7.8678152417801401</v>
      </c>
      <c r="E1476" s="1">
        <v>329.01955416820999</v>
      </c>
      <c r="F1476" s="1">
        <v>466.783264012149</v>
      </c>
      <c r="G1476" s="1">
        <v>13.9887066582017</v>
      </c>
      <c r="H1476" s="1">
        <v>96.826961364277494</v>
      </c>
      <c r="I1476" s="1">
        <v>4.3710787852002797</v>
      </c>
      <c r="J1476" s="2">
        <v>0</v>
      </c>
    </row>
    <row r="1477" spans="1:10" x14ac:dyDescent="0.3">
      <c r="A1477" s="1">
        <v>5.5140621851991698</v>
      </c>
      <c r="B1477" s="1">
        <v>212.55506627599499</v>
      </c>
      <c r="C1477" s="1">
        <v>27859.748306363199</v>
      </c>
      <c r="D1477" s="1">
        <v>6.6463556295468296</v>
      </c>
      <c r="E1477" s="1">
        <v>286.47480648586497</v>
      </c>
      <c r="F1477" s="1">
        <v>524.54797489189104</v>
      </c>
      <c r="G1477" s="1">
        <v>13.0678030614535</v>
      </c>
      <c r="H1477" s="1">
        <v>99.918386568389096</v>
      </c>
      <c r="I1477" s="1">
        <v>4.4603629382524099</v>
      </c>
      <c r="J1477" s="2">
        <v>0</v>
      </c>
    </row>
    <row r="1478" spans="1:10" hidden="1" x14ac:dyDescent="0.3">
      <c r="A1478">
        <v>6.7308836015771698</v>
      </c>
      <c r="B1478">
        <v>192.43607640573299</v>
      </c>
      <c r="C1478">
        <v>22296.0596523944</v>
      </c>
      <c r="D1478">
        <v>7.4505412372637396</v>
      </c>
      <c r="F1478">
        <v>326.35074520277402</v>
      </c>
      <c r="G1478">
        <v>11.8274011733091</v>
      </c>
      <c r="I1478">
        <v>4.35913736371496</v>
      </c>
      <c r="J1478">
        <v>0</v>
      </c>
    </row>
    <row r="1479" spans="1:10" x14ac:dyDescent="0.3">
      <c r="A1479" s="1">
        <v>5.1980676429051904</v>
      </c>
      <c r="B1479" s="1">
        <v>200.46444487775301</v>
      </c>
      <c r="C1479" s="1">
        <v>37200.242064765698</v>
      </c>
      <c r="D1479" s="1">
        <v>7.4010994006676496</v>
      </c>
      <c r="E1479" s="1">
        <v>311.79488664288698</v>
      </c>
      <c r="F1479" s="1">
        <v>573.13553235792995</v>
      </c>
      <c r="G1479" s="1">
        <v>17.238655914774998</v>
      </c>
      <c r="H1479" s="1">
        <v>74.948216965160597</v>
      </c>
      <c r="I1479" s="1">
        <v>3.2950338593586199</v>
      </c>
      <c r="J1479" s="2">
        <v>0</v>
      </c>
    </row>
    <row r="1480" spans="1:10" hidden="1" x14ac:dyDescent="0.3">
      <c r="B1480">
        <v>191.012308603035</v>
      </c>
      <c r="C1480">
        <v>9626.8932060459701</v>
      </c>
      <c r="D1480">
        <v>6.1793768738616199</v>
      </c>
      <c r="E1480">
        <v>353.05589050551299</v>
      </c>
      <c r="F1480">
        <v>271.36843749705099</v>
      </c>
      <c r="G1480">
        <v>13.441175369206301</v>
      </c>
      <c r="H1480">
        <v>92.4861397962719</v>
      </c>
      <c r="I1480">
        <v>4.6541773347188702</v>
      </c>
      <c r="J1480">
        <v>0</v>
      </c>
    </row>
    <row r="1481" spans="1:10" hidden="1" x14ac:dyDescent="0.3">
      <c r="A1481">
        <v>7.3623311867060801</v>
      </c>
      <c r="B1481">
        <v>215.63725524898101</v>
      </c>
      <c r="C1481">
        <v>28263.310638065701</v>
      </c>
      <c r="D1481">
        <v>6.4789484764066501</v>
      </c>
      <c r="F1481">
        <v>417.60821443242702</v>
      </c>
      <c r="G1481">
        <v>16.5525430687258</v>
      </c>
      <c r="H1481">
        <v>56.399346412311601</v>
      </c>
      <c r="I1481">
        <v>3.9335649697367501</v>
      </c>
      <c r="J1481">
        <v>0</v>
      </c>
    </row>
    <row r="1482" spans="1:10" x14ac:dyDescent="0.3">
      <c r="A1482" s="1">
        <v>7.0661418403253</v>
      </c>
      <c r="B1482" s="1">
        <v>207.36142944113399</v>
      </c>
      <c r="C1482" s="1">
        <v>22523.433569966299</v>
      </c>
      <c r="D1482" s="1">
        <v>8.0646930723272803</v>
      </c>
      <c r="E1482" s="1">
        <v>343.29387640356703</v>
      </c>
      <c r="F1482" s="1">
        <v>503.25331710894301</v>
      </c>
      <c r="G1482" s="1">
        <v>12.168333719046</v>
      </c>
      <c r="H1482" s="1">
        <v>83.656614959249694</v>
      </c>
      <c r="I1482" s="1">
        <v>4.1275990729329903</v>
      </c>
      <c r="J1482" s="2">
        <v>1</v>
      </c>
    </row>
    <row r="1483" spans="1:10" hidden="1" x14ac:dyDescent="0.3">
      <c r="A1483">
        <v>5.42034774695792</v>
      </c>
      <c r="B1483">
        <v>232.38682737740399</v>
      </c>
      <c r="C1483">
        <v>25107.208629798301</v>
      </c>
      <c r="D1483">
        <v>6.5366798022861499</v>
      </c>
      <c r="F1483">
        <v>473.268096400871</v>
      </c>
      <c r="G1483">
        <v>10.8171225158766</v>
      </c>
      <c r="H1483">
        <v>81.224982702715195</v>
      </c>
      <c r="I1483">
        <v>3.7567201703855302</v>
      </c>
      <c r="J1483">
        <v>1</v>
      </c>
    </row>
    <row r="1484" spans="1:10" x14ac:dyDescent="0.3">
      <c r="A1484" s="1">
        <v>7.0153325827468596</v>
      </c>
      <c r="B1484" s="1">
        <v>222.113004202459</v>
      </c>
      <c r="C1484" s="1">
        <v>16351.226286675999</v>
      </c>
      <c r="D1484" s="1">
        <v>7.8388841736354697</v>
      </c>
      <c r="E1484" s="1">
        <v>353.18980566659297</v>
      </c>
      <c r="F1484" s="1">
        <v>420.13687311322701</v>
      </c>
      <c r="G1484" s="1">
        <v>8.8405144509279694</v>
      </c>
      <c r="H1484" s="1">
        <v>66.543935164068102</v>
      </c>
      <c r="I1484" s="1">
        <v>5.2512231043193296</v>
      </c>
      <c r="J1484" s="2">
        <v>1</v>
      </c>
    </row>
    <row r="1485" spans="1:10" hidden="1" x14ac:dyDescent="0.3">
      <c r="B1485">
        <v>246.239763169329</v>
      </c>
      <c r="C1485">
        <v>6974.2251348339896</v>
      </c>
      <c r="D1485">
        <v>9.8124684189528093</v>
      </c>
      <c r="E1485">
        <v>417.91183693162799</v>
      </c>
      <c r="F1485">
        <v>355.53246958810797</v>
      </c>
      <c r="G1485">
        <v>13.3300905513816</v>
      </c>
      <c r="H1485">
        <v>68.388378177090104</v>
      </c>
      <c r="I1485">
        <v>4.13869656729283</v>
      </c>
      <c r="J1485">
        <v>1</v>
      </c>
    </row>
    <row r="1486" spans="1:10" x14ac:dyDescent="0.3">
      <c r="A1486" s="1">
        <v>6.0446717533290801</v>
      </c>
      <c r="B1486" s="1">
        <v>150.67102108930499</v>
      </c>
      <c r="C1486" s="1">
        <v>13593.6000179162</v>
      </c>
      <c r="D1486" s="1">
        <v>6.4562384769053196</v>
      </c>
      <c r="E1486" s="1">
        <v>401.73739204707903</v>
      </c>
      <c r="F1486" s="1">
        <v>392.20674143207401</v>
      </c>
      <c r="G1486" s="1">
        <v>19.8273918152161</v>
      </c>
      <c r="H1486" s="1">
        <v>43.564292606672602</v>
      </c>
      <c r="I1486" s="1">
        <v>4.9148837555350804</v>
      </c>
      <c r="J1486" s="2">
        <v>1</v>
      </c>
    </row>
    <row r="1487" spans="1:10" hidden="1" x14ac:dyDescent="0.3">
      <c r="A1487">
        <v>6.1986503364476704</v>
      </c>
      <c r="B1487">
        <v>246.476962461944</v>
      </c>
      <c r="C1487">
        <v>31369.5416407831</v>
      </c>
      <c r="D1487">
        <v>6.21894845390133</v>
      </c>
      <c r="F1487">
        <v>527.00079556475498</v>
      </c>
      <c r="G1487">
        <v>10.5229346319471</v>
      </c>
      <c r="H1487">
        <v>62.125468979770297</v>
      </c>
      <c r="I1487">
        <v>3.5741720224410298</v>
      </c>
      <c r="J1487">
        <v>1</v>
      </c>
    </row>
    <row r="1488" spans="1:10" hidden="1" x14ac:dyDescent="0.3">
      <c r="A1488">
        <v>7.6789450672193498</v>
      </c>
      <c r="B1488">
        <v>178.200541543432</v>
      </c>
      <c r="C1488">
        <v>20243.088195111199</v>
      </c>
      <c r="D1488">
        <v>7.0994743783364296</v>
      </c>
      <c r="F1488">
        <v>363.97405972579298</v>
      </c>
      <c r="G1488">
        <v>11.913203931459799</v>
      </c>
      <c r="H1488">
        <v>58.273700113133899</v>
      </c>
      <c r="I1488">
        <v>3.08954964758435</v>
      </c>
      <c r="J1488">
        <v>1</v>
      </c>
    </row>
    <row r="1489" spans="1:10" hidden="1" x14ac:dyDescent="0.3">
      <c r="A1489">
        <v>8.0620661231484707</v>
      </c>
      <c r="B1489">
        <v>125.705329000574</v>
      </c>
      <c r="C1489">
        <v>35381.670758724802</v>
      </c>
      <c r="D1489">
        <v>4.7401107429385796</v>
      </c>
      <c r="F1489">
        <v>463.46164010252198</v>
      </c>
      <c r="G1489">
        <v>7.0912289574613903</v>
      </c>
      <c r="H1489">
        <v>98.594560460831701</v>
      </c>
      <c r="I1489">
        <v>3.0400314978062699</v>
      </c>
      <c r="J1489">
        <v>1</v>
      </c>
    </row>
    <row r="1490" spans="1:10" x14ac:dyDescent="0.3">
      <c r="A1490" s="1">
        <v>7.2557985974933601</v>
      </c>
      <c r="B1490" s="1">
        <v>200.16379461606701</v>
      </c>
      <c r="C1490" s="1">
        <v>32595.120243522098</v>
      </c>
      <c r="D1490" s="1">
        <v>7.5724354712978901</v>
      </c>
      <c r="E1490" s="1">
        <v>324.55151350734701</v>
      </c>
      <c r="F1490" s="1">
        <v>489.27216016523101</v>
      </c>
      <c r="G1490" s="1">
        <v>12.3056344119945</v>
      </c>
      <c r="H1490" s="1">
        <v>45.6874214547598</v>
      </c>
      <c r="I1490" s="1">
        <v>3.9681770825392699</v>
      </c>
      <c r="J1490" s="2">
        <v>1</v>
      </c>
    </row>
    <row r="1491" spans="1:10" hidden="1" x14ac:dyDescent="0.3">
      <c r="B1491">
        <v>239.439953062797</v>
      </c>
      <c r="C1491">
        <v>15426.915078767201</v>
      </c>
      <c r="D1491">
        <v>8.7317511828840892</v>
      </c>
      <c r="E1491">
        <v>392.31217341333701</v>
      </c>
      <c r="F1491">
        <v>364.95649125347302</v>
      </c>
      <c r="G1491">
        <v>14.162010466213699</v>
      </c>
      <c r="H1491">
        <v>70.765991590138498</v>
      </c>
      <c r="I1491">
        <v>3.4301673233947301</v>
      </c>
      <c r="J1491">
        <v>1</v>
      </c>
    </row>
    <row r="1492" spans="1:10" x14ac:dyDescent="0.3">
      <c r="A1492" s="1">
        <v>6.7924074685523799</v>
      </c>
      <c r="B1492" s="1">
        <v>306.62748142008002</v>
      </c>
      <c r="C1492" s="1">
        <v>28508.216928612801</v>
      </c>
      <c r="D1492" s="1">
        <v>6.8114155249544703</v>
      </c>
      <c r="E1492" s="1">
        <v>293.07830483229202</v>
      </c>
      <c r="F1492" s="1">
        <v>306.11553927090301</v>
      </c>
      <c r="G1492" s="1">
        <v>9.0061426138971097</v>
      </c>
      <c r="H1492" s="1">
        <v>60.912033528075703</v>
      </c>
      <c r="I1492" s="1">
        <v>2.5056504406363902</v>
      </c>
      <c r="J1492" s="2">
        <v>1</v>
      </c>
    </row>
    <row r="1493" spans="1:10" x14ac:dyDescent="0.3">
      <c r="A1493" s="1">
        <v>7.3681655765318803</v>
      </c>
      <c r="B1493" s="1">
        <v>204.04145121663399</v>
      </c>
      <c r="C1493" s="1">
        <v>8524.8746455716991</v>
      </c>
      <c r="D1493" s="1">
        <v>9.4697634967247293</v>
      </c>
      <c r="E1493" s="1">
        <v>429.81432215178501</v>
      </c>
      <c r="F1493" s="1">
        <v>328.56528776349001</v>
      </c>
      <c r="G1493" s="1">
        <v>11.173154976335899</v>
      </c>
      <c r="H1493" s="1">
        <v>88.888819427936696</v>
      </c>
      <c r="I1493" s="1">
        <v>3.6842633826061002</v>
      </c>
      <c r="J1493" s="2">
        <v>1</v>
      </c>
    </row>
    <row r="1494" spans="1:10" x14ac:dyDescent="0.3">
      <c r="A1494" s="1">
        <v>8.8377869154794304</v>
      </c>
      <c r="B1494" s="1">
        <v>195.827212702254</v>
      </c>
      <c r="C1494" s="1">
        <v>11610.207948694901</v>
      </c>
      <c r="D1494" s="1">
        <v>7.8700615413288002</v>
      </c>
      <c r="E1494" s="1">
        <v>332.75902862870902</v>
      </c>
      <c r="F1494" s="1">
        <v>514.925996924164</v>
      </c>
      <c r="G1494" s="1">
        <v>12.2916155118804</v>
      </c>
      <c r="H1494" s="1">
        <v>87.429077838211597</v>
      </c>
      <c r="I1494" s="1">
        <v>2.0870802171798299</v>
      </c>
      <c r="J1494" s="2">
        <v>1</v>
      </c>
    </row>
    <row r="1495" spans="1:10" x14ac:dyDescent="0.3">
      <c r="A1495" s="1">
        <v>7.1081407110779402</v>
      </c>
      <c r="B1495" s="1">
        <v>148.6246064696</v>
      </c>
      <c r="C1495" s="1">
        <v>23688.2052233131</v>
      </c>
      <c r="D1495" s="1">
        <v>7.0034876670655004</v>
      </c>
      <c r="E1495" s="1">
        <v>339.11267301548497</v>
      </c>
      <c r="F1495" s="1">
        <v>259.96376259205999</v>
      </c>
      <c r="G1495" s="1">
        <v>17.218575425251601</v>
      </c>
      <c r="H1495" s="1">
        <v>56.044934364098602</v>
      </c>
      <c r="I1495" s="1">
        <v>4.0152464443211899</v>
      </c>
      <c r="J1495" s="2">
        <v>1</v>
      </c>
    </row>
    <row r="1496" spans="1:10" x14ac:dyDescent="0.3">
      <c r="A1496" s="1">
        <v>5.2896184372323303</v>
      </c>
      <c r="B1496" s="1">
        <v>194.056392895171</v>
      </c>
      <c r="C1496" s="1">
        <v>21776.1701744936</v>
      </c>
      <c r="D1496" s="1">
        <v>6.2782926994500698</v>
      </c>
      <c r="E1496" s="1">
        <v>359.09973299379197</v>
      </c>
      <c r="F1496" s="1">
        <v>353.772929607989</v>
      </c>
      <c r="G1496" s="1">
        <v>14.1814706348753</v>
      </c>
      <c r="H1496" s="1">
        <v>33.592030767693799</v>
      </c>
      <c r="I1496" s="1">
        <v>4.5481003496821</v>
      </c>
      <c r="J1496" s="2">
        <v>1</v>
      </c>
    </row>
    <row r="1497" spans="1:10" hidden="1" x14ac:dyDescent="0.3">
      <c r="A1497">
        <v>7.1692510383199801</v>
      </c>
      <c r="B1497">
        <v>162.478226346573</v>
      </c>
      <c r="C1497">
        <v>39624.087179066002</v>
      </c>
      <c r="D1497">
        <v>5.4083539516291097</v>
      </c>
      <c r="E1497">
        <v>300.69512981801199</v>
      </c>
      <c r="F1497">
        <v>507.02700599859099</v>
      </c>
      <c r="G1497">
        <v>16.559228592883802</v>
      </c>
      <c r="I1497">
        <v>4.53317415466491</v>
      </c>
      <c r="J1497">
        <v>1</v>
      </c>
    </row>
    <row r="1498" spans="1:10" hidden="1" x14ac:dyDescent="0.3">
      <c r="A1498">
        <v>7.6950494371560598</v>
      </c>
      <c r="B1498">
        <v>153.809782692873</v>
      </c>
      <c r="C1498">
        <v>11598.682367072901</v>
      </c>
      <c r="D1498">
        <v>8.0536420081915896</v>
      </c>
      <c r="F1498">
        <v>297.675876578481</v>
      </c>
      <c r="G1498">
        <v>12.9073509098268</v>
      </c>
      <c r="H1498">
        <v>73.688742403157306</v>
      </c>
      <c r="I1498">
        <v>3.1988790053910301</v>
      </c>
      <c r="J1498">
        <v>1</v>
      </c>
    </row>
    <row r="1499" spans="1:10" x14ac:dyDescent="0.3">
      <c r="A1499" s="1">
        <v>8.6931499005690291</v>
      </c>
      <c r="B1499" s="1">
        <v>219.17829659993399</v>
      </c>
      <c r="C1499" s="1">
        <v>16559.8772622043</v>
      </c>
      <c r="D1499" s="1">
        <v>8.8770105931157293</v>
      </c>
      <c r="E1499" s="1">
        <v>355.30498040498298</v>
      </c>
      <c r="F1499" s="1">
        <v>545.22866797398103</v>
      </c>
      <c r="G1499" s="1">
        <v>7.2830129959359597</v>
      </c>
      <c r="H1499" s="1">
        <v>73.331529129668894</v>
      </c>
      <c r="I1499" s="1">
        <v>4.6878467983291801</v>
      </c>
      <c r="J1499" s="2">
        <v>1</v>
      </c>
    </row>
    <row r="1500" spans="1:10" hidden="1" x14ac:dyDescent="0.3">
      <c r="B1500">
        <v>184.78603790248499</v>
      </c>
      <c r="C1500">
        <v>18113.017302373399</v>
      </c>
      <c r="D1500">
        <v>8.3190798877253602</v>
      </c>
      <c r="E1500">
        <v>381.51321192817602</v>
      </c>
      <c r="F1500">
        <v>530.24838722023605</v>
      </c>
      <c r="G1500">
        <v>19.385941008014498</v>
      </c>
      <c r="H1500">
        <v>70.957565403894193</v>
      </c>
      <c r="I1500">
        <v>3.0770348929711901</v>
      </c>
      <c r="J1500">
        <v>1</v>
      </c>
    </row>
    <row r="1501" spans="1:10" x14ac:dyDescent="0.3">
      <c r="A1501" s="1">
        <v>6.9997645107739803</v>
      </c>
      <c r="B1501" s="1">
        <v>219.14337264435599</v>
      </c>
      <c r="C1501" s="1">
        <v>16078.4593862119</v>
      </c>
      <c r="D1501" s="1">
        <v>7.6521351320798603</v>
      </c>
      <c r="E1501" s="1">
        <v>355.68889228743598</v>
      </c>
      <c r="F1501" s="1">
        <v>282.50233812908698</v>
      </c>
      <c r="G1501" s="1">
        <v>17.297555516412999</v>
      </c>
      <c r="H1501" s="1">
        <v>65.0650690730251</v>
      </c>
      <c r="I1501" s="1">
        <v>3.3601306777489</v>
      </c>
      <c r="J1501" s="2">
        <v>1</v>
      </c>
    </row>
    <row r="1502" spans="1:10" x14ac:dyDescent="0.3">
      <c r="A1502" s="1">
        <v>6.8979227165894503</v>
      </c>
      <c r="B1502" s="1">
        <v>173.39092815255901</v>
      </c>
      <c r="C1502" s="1">
        <v>16616.5166165382</v>
      </c>
      <c r="D1502" s="1">
        <v>6.3529335310596604</v>
      </c>
      <c r="E1502" s="1">
        <v>329.33976761622603</v>
      </c>
      <c r="F1502" s="1">
        <v>337.43608771129902</v>
      </c>
      <c r="G1502" s="1">
        <v>12.4469756305177</v>
      </c>
      <c r="H1502" s="1">
        <v>60.159412765922902</v>
      </c>
      <c r="I1502" s="1">
        <v>4.4901052794411198</v>
      </c>
      <c r="J1502" s="2">
        <v>1</v>
      </c>
    </row>
    <row r="1503" spans="1:10" hidden="1" x14ac:dyDescent="0.3">
      <c r="A1503">
        <v>6.3823146042602898</v>
      </c>
      <c r="B1503">
        <v>212.838514285863</v>
      </c>
      <c r="C1503">
        <v>24259.751669473801</v>
      </c>
      <c r="D1503">
        <v>7.3605044748527897</v>
      </c>
      <c r="F1503">
        <v>342.58144361480697</v>
      </c>
      <c r="G1503">
        <v>12.332979143567499</v>
      </c>
      <c r="H1503">
        <v>67.748991379546098</v>
      </c>
      <c r="I1503">
        <v>2.8813700554499801</v>
      </c>
      <c r="J1503">
        <v>1</v>
      </c>
    </row>
    <row r="1504" spans="1:10" x14ac:dyDescent="0.3">
      <c r="A1504" s="1">
        <v>9.91709205694149</v>
      </c>
      <c r="B1504" s="1">
        <v>196.60374614181001</v>
      </c>
      <c r="C1504" s="1">
        <v>37215.226835191803</v>
      </c>
      <c r="D1504" s="1">
        <v>7.4080175374241701</v>
      </c>
      <c r="E1504" s="1">
        <v>247.93485527260299</v>
      </c>
      <c r="F1504" s="1">
        <v>522.54855307288096</v>
      </c>
      <c r="G1504" s="1">
        <v>5.5120397179495004</v>
      </c>
      <c r="H1504" s="1">
        <v>77.830816035937502</v>
      </c>
      <c r="I1504" s="1">
        <v>3.3933253802234198</v>
      </c>
      <c r="J1504" s="2">
        <v>1</v>
      </c>
    </row>
    <row r="1505" spans="1:10" x14ac:dyDescent="0.3">
      <c r="A1505" s="1">
        <v>5.6090253537454098</v>
      </c>
      <c r="B1505" s="1">
        <v>271.63082379199398</v>
      </c>
      <c r="C1505" s="1">
        <v>26955.330182706399</v>
      </c>
      <c r="D1505" s="1">
        <v>6.7727533832505902</v>
      </c>
      <c r="E1505" s="1">
        <v>296.65156436337799</v>
      </c>
      <c r="F1505" s="1">
        <v>443.87255828625803</v>
      </c>
      <c r="G1505" s="1">
        <v>17.048683318924098</v>
      </c>
      <c r="H1505" s="1">
        <v>72.827392371355899</v>
      </c>
      <c r="I1505" s="1">
        <v>3.3548901479615698</v>
      </c>
      <c r="J1505" s="2">
        <v>1</v>
      </c>
    </row>
    <row r="1506" spans="1:10" hidden="1" x14ac:dyDescent="0.3">
      <c r="A1506">
        <v>6.2774630933656796</v>
      </c>
      <c r="B1506">
        <v>225.94193462003901</v>
      </c>
      <c r="C1506">
        <v>22807.338851454198</v>
      </c>
      <c r="D1506">
        <v>7.3892596115341096</v>
      </c>
      <c r="F1506">
        <v>328.684419615004</v>
      </c>
      <c r="G1506">
        <v>13.225665858588499</v>
      </c>
      <c r="H1506">
        <v>50.8033529472876</v>
      </c>
      <c r="I1506">
        <v>3.12316615927887</v>
      </c>
      <c r="J1506">
        <v>1</v>
      </c>
    </row>
    <row r="1507" spans="1:10" hidden="1" x14ac:dyDescent="0.3">
      <c r="B1507">
        <v>190.267367424659</v>
      </c>
      <c r="C1507">
        <v>15255.1152579597</v>
      </c>
      <c r="D1507">
        <v>7.5976875737379403</v>
      </c>
      <c r="E1507">
        <v>366.192326733551</v>
      </c>
      <c r="F1507">
        <v>418.47674153387499</v>
      </c>
      <c r="G1507">
        <v>13.3127227400109</v>
      </c>
      <c r="H1507">
        <v>68.944888484909995</v>
      </c>
      <c r="I1507">
        <v>3.7967374860573502</v>
      </c>
      <c r="J1507">
        <v>1</v>
      </c>
    </row>
    <row r="1508" spans="1:10" x14ac:dyDescent="0.3">
      <c r="A1508" s="1">
        <v>7.7143126716313999</v>
      </c>
      <c r="B1508" s="1">
        <v>191.692639716511</v>
      </c>
      <c r="C1508" s="1">
        <v>19789.636079978201</v>
      </c>
      <c r="D1508" s="1">
        <v>7.8565569021178403</v>
      </c>
      <c r="E1508" s="1">
        <v>340.32631439323302</v>
      </c>
      <c r="F1508" s="1">
        <v>377.926368312855</v>
      </c>
      <c r="G1508" s="1">
        <v>18.917026715796201</v>
      </c>
      <c r="H1508" s="1">
        <v>58.692204112700601</v>
      </c>
      <c r="I1508" s="1">
        <v>4.4251339704601698</v>
      </c>
      <c r="J1508" s="2">
        <v>1</v>
      </c>
    </row>
    <row r="1509" spans="1:10" x14ac:dyDescent="0.3">
      <c r="A1509" s="1">
        <v>6.3512865493707897</v>
      </c>
      <c r="B1509" s="1">
        <v>162.213345244408</v>
      </c>
      <c r="C1509" s="1">
        <v>22337.448392967199</v>
      </c>
      <c r="D1509" s="1">
        <v>6.8679636320379602</v>
      </c>
      <c r="E1509" s="1">
        <v>379.61380313705803</v>
      </c>
      <c r="F1509" s="1">
        <v>337.07734853812701</v>
      </c>
      <c r="G1509" s="1">
        <v>11.712149246165399</v>
      </c>
      <c r="H1509" s="1">
        <v>65.967813715138405</v>
      </c>
      <c r="I1509" s="1">
        <v>3.7070539676627399</v>
      </c>
      <c r="J1509" s="2">
        <v>1</v>
      </c>
    </row>
    <row r="1510" spans="1:10" x14ac:dyDescent="0.3">
      <c r="A1510" s="1">
        <v>7.9588714460464702</v>
      </c>
      <c r="B1510" s="1">
        <v>184.82855705086601</v>
      </c>
      <c r="C1510" s="1">
        <v>26845.661013475099</v>
      </c>
      <c r="D1510" s="1">
        <v>7.67371902458392</v>
      </c>
      <c r="E1510" s="1">
        <v>327.23910879775298</v>
      </c>
      <c r="F1510" s="1">
        <v>389.264215739294</v>
      </c>
      <c r="G1510" s="1">
        <v>11.032867169120401</v>
      </c>
      <c r="H1510" s="1">
        <v>52.510519524768597</v>
      </c>
      <c r="I1510" s="1">
        <v>4.0079026125091097</v>
      </c>
      <c r="J1510" s="2">
        <v>1</v>
      </c>
    </row>
    <row r="1511" spans="1:10" hidden="1" x14ac:dyDescent="0.3">
      <c r="A1511">
        <v>6.6181865666929101</v>
      </c>
      <c r="B1511">
        <v>164.254564841648</v>
      </c>
      <c r="C1511">
        <v>13776.621791774</v>
      </c>
      <c r="D1511">
        <v>5.9254623234513</v>
      </c>
      <c r="F1511">
        <v>315.19939324461302</v>
      </c>
      <c r="G1511">
        <v>12.0821687139664</v>
      </c>
      <c r="H1511">
        <v>61.474422868387101</v>
      </c>
      <c r="I1511">
        <v>3.7970678611500301</v>
      </c>
      <c r="J1511">
        <v>1</v>
      </c>
    </row>
    <row r="1512" spans="1:10" x14ac:dyDescent="0.3">
      <c r="A1512" s="1">
        <v>6.0007233359955103</v>
      </c>
      <c r="B1512" s="1">
        <v>161.00230529791401</v>
      </c>
      <c r="C1512" s="1">
        <v>21111.664104120799</v>
      </c>
      <c r="D1512" s="1">
        <v>4.3391259990556499</v>
      </c>
      <c r="E1512" s="1">
        <v>301.30717291566401</v>
      </c>
      <c r="F1512" s="1">
        <v>384.75329758346197</v>
      </c>
      <c r="G1512" s="1">
        <v>9.2619653256903103</v>
      </c>
      <c r="H1512" s="1">
        <v>71.002217249901904</v>
      </c>
      <c r="I1512" s="1">
        <v>4.1762187427919999</v>
      </c>
      <c r="J1512" s="2">
        <v>1</v>
      </c>
    </row>
    <row r="1513" spans="1:10" x14ac:dyDescent="0.3">
      <c r="A1513" s="1">
        <v>6.3929278401143703</v>
      </c>
      <c r="B1513" s="1">
        <v>159.16892594184301</v>
      </c>
      <c r="C1513" s="1">
        <v>21217.158595568399</v>
      </c>
      <c r="D1513" s="1">
        <v>5.2988772618769104</v>
      </c>
      <c r="E1513" s="1">
        <v>317.25678831069501</v>
      </c>
      <c r="F1513" s="1">
        <v>305.24360041366299</v>
      </c>
      <c r="G1513" s="1">
        <v>16.865452985372599</v>
      </c>
      <c r="H1513" s="1">
        <v>62.1543794564029</v>
      </c>
      <c r="I1513" s="1">
        <v>3.2713388593703101</v>
      </c>
      <c r="J1513" s="2">
        <v>1</v>
      </c>
    </row>
    <row r="1514" spans="1:10" x14ac:dyDescent="0.3">
      <c r="A1514" s="1">
        <v>6.9772678516389002</v>
      </c>
      <c r="B1514" s="1">
        <v>223.27889127950701</v>
      </c>
      <c r="C1514" s="1">
        <v>20287.359770416599</v>
      </c>
      <c r="D1514" s="1">
        <v>5.2747446586511497</v>
      </c>
      <c r="E1514" s="1">
        <v>282.085719273704</v>
      </c>
      <c r="F1514" s="1">
        <v>377.00039202666602</v>
      </c>
      <c r="G1514" s="1">
        <v>14.046277504321299</v>
      </c>
      <c r="H1514" s="1">
        <v>67.627241055373105</v>
      </c>
      <c r="I1514" s="1">
        <v>2.3670413093414902</v>
      </c>
      <c r="J1514" s="2">
        <v>1</v>
      </c>
    </row>
    <row r="1515" spans="1:10" x14ac:dyDescent="0.3">
      <c r="A1515" s="1">
        <v>6.3534368437173301</v>
      </c>
      <c r="B1515" s="1">
        <v>218.549362727714</v>
      </c>
      <c r="C1515" s="1">
        <v>18664.8442969752</v>
      </c>
      <c r="D1515" s="1">
        <v>6.6903937452523898</v>
      </c>
      <c r="E1515" s="1">
        <v>312.39301924216898</v>
      </c>
      <c r="F1515" s="1">
        <v>503.41489700402298</v>
      </c>
      <c r="G1515" s="1">
        <v>15.4224592399502</v>
      </c>
      <c r="H1515" s="1">
        <v>94.386932282477702</v>
      </c>
      <c r="I1515" s="1">
        <v>3.8611092023417499</v>
      </c>
      <c r="J1515" s="2">
        <v>1</v>
      </c>
    </row>
    <row r="1516" spans="1:10" hidden="1" x14ac:dyDescent="0.3">
      <c r="A1516">
        <v>6.0199399948716401</v>
      </c>
      <c r="B1516">
        <v>140.86789831151799</v>
      </c>
      <c r="C1516">
        <v>20666.410142053101</v>
      </c>
      <c r="D1516">
        <v>6.9035246380891797</v>
      </c>
      <c r="F1516">
        <v>428.69533075275899</v>
      </c>
      <c r="G1516">
        <v>8.3982373106116395</v>
      </c>
      <c r="H1516">
        <v>67.290955845444898</v>
      </c>
      <c r="I1516">
        <v>2.74702711228929</v>
      </c>
      <c r="J1516">
        <v>1</v>
      </c>
    </row>
    <row r="1517" spans="1:10" x14ac:dyDescent="0.3">
      <c r="A1517" s="1">
        <v>7.3301968767673298</v>
      </c>
      <c r="B1517" s="1">
        <v>159.80372018647901</v>
      </c>
      <c r="C1517" s="1">
        <v>14884.339958152499</v>
      </c>
      <c r="D1517" s="1">
        <v>9.1945748401222396</v>
      </c>
      <c r="E1517" s="1">
        <v>411.10069167979998</v>
      </c>
      <c r="F1517" s="1">
        <v>404.19591208077202</v>
      </c>
      <c r="G1517" s="1">
        <v>17.375739346932299</v>
      </c>
      <c r="H1517" s="1">
        <v>51.1539722092012</v>
      </c>
      <c r="I1517" s="1">
        <v>2.8847150979192402</v>
      </c>
      <c r="J1517" s="2">
        <v>1</v>
      </c>
    </row>
    <row r="1518" spans="1:10" hidden="1" x14ac:dyDescent="0.3">
      <c r="A1518">
        <v>9.2413387669599008</v>
      </c>
      <c r="B1518">
        <v>157.92749243628799</v>
      </c>
      <c r="C1518">
        <v>31598.536376742701</v>
      </c>
      <c r="D1518">
        <v>6.7780541039899402</v>
      </c>
      <c r="F1518">
        <v>464.02548282268702</v>
      </c>
      <c r="G1518">
        <v>12.0536272054379</v>
      </c>
      <c r="H1518">
        <v>93.871692239611306</v>
      </c>
      <c r="I1518">
        <v>3.8425776038663901</v>
      </c>
      <c r="J1518">
        <v>1</v>
      </c>
    </row>
    <row r="1519" spans="1:10" hidden="1" x14ac:dyDescent="0.3">
      <c r="A1519">
        <v>6.5931744566192902</v>
      </c>
      <c r="B1519">
        <v>176.612828804467</v>
      </c>
      <c r="C1519">
        <v>21857.838889341299</v>
      </c>
      <c r="D1519">
        <v>4.7090442751033503</v>
      </c>
      <c r="F1519">
        <v>310.43597926184998</v>
      </c>
      <c r="G1519">
        <v>14.314281814719401</v>
      </c>
      <c r="H1519">
        <v>52.697958437170399</v>
      </c>
      <c r="I1519">
        <v>3.9316531712540899</v>
      </c>
      <c r="J1519">
        <v>1</v>
      </c>
    </row>
    <row r="1520" spans="1:10" x14ac:dyDescent="0.3">
      <c r="A1520" s="1">
        <v>6.9482654493838396</v>
      </c>
      <c r="B1520" s="1">
        <v>225.23175998572901</v>
      </c>
      <c r="C1520" s="1">
        <v>6874.5860163917396</v>
      </c>
      <c r="D1520" s="1">
        <v>10.116984176644801</v>
      </c>
      <c r="E1520" s="1">
        <v>429.045619740051</v>
      </c>
      <c r="F1520" s="1">
        <v>386.58208316390699</v>
      </c>
      <c r="G1520" s="1">
        <v>15.845192725826699</v>
      </c>
      <c r="H1520" s="1">
        <v>59.474012721158502</v>
      </c>
      <c r="I1520" s="1">
        <v>4.0956118132563297</v>
      </c>
      <c r="J1520" s="2">
        <v>1</v>
      </c>
    </row>
    <row r="1521" spans="1:10" hidden="1" x14ac:dyDescent="0.3">
      <c r="B1521">
        <v>210.732853591854</v>
      </c>
      <c r="C1521">
        <v>13671.4160304219</v>
      </c>
      <c r="D1521">
        <v>8.5461870010067607</v>
      </c>
      <c r="E1521">
        <v>418.47055130250499</v>
      </c>
      <c r="F1521">
        <v>352.25232765136099</v>
      </c>
      <c r="G1521">
        <v>10.3536587408357</v>
      </c>
      <c r="H1521">
        <v>45.304006983321898</v>
      </c>
      <c r="I1521">
        <v>3.3648908816171699</v>
      </c>
      <c r="J1521">
        <v>1</v>
      </c>
    </row>
    <row r="1522" spans="1:10" hidden="1" x14ac:dyDescent="0.3">
      <c r="B1522">
        <v>214.72570415665999</v>
      </c>
      <c r="C1522">
        <v>21093.217408664099</v>
      </c>
      <c r="D1522">
        <v>7.3664972021573396</v>
      </c>
      <c r="E1522">
        <v>291.28327159928398</v>
      </c>
      <c r="F1522">
        <v>539.00652065230599</v>
      </c>
      <c r="G1522">
        <v>14.6702456005376</v>
      </c>
      <c r="H1522">
        <v>62.259623232585803</v>
      </c>
      <c r="I1522">
        <v>3.5892516337235998</v>
      </c>
      <c r="J1522">
        <v>1</v>
      </c>
    </row>
    <row r="1523" spans="1:10" hidden="1" x14ac:dyDescent="0.3">
      <c r="A1523">
        <v>5.9383211787793604</v>
      </c>
      <c r="B1523">
        <v>214.46957479332099</v>
      </c>
      <c r="C1523">
        <v>10815.3994422055</v>
      </c>
      <c r="D1523">
        <v>7.7955427144046698</v>
      </c>
      <c r="F1523">
        <v>626.12873705995003</v>
      </c>
      <c r="G1523">
        <v>17.477597986636201</v>
      </c>
      <c r="H1523">
        <v>59.9897373110391</v>
      </c>
      <c r="I1523">
        <v>3.8895000398614101</v>
      </c>
      <c r="J1523">
        <v>1</v>
      </c>
    </row>
    <row r="1524" spans="1:10" x14ac:dyDescent="0.3">
      <c r="A1524" s="1">
        <v>8.2495505089513301</v>
      </c>
      <c r="B1524" s="1">
        <v>230.93283212129001</v>
      </c>
      <c r="C1524" s="1">
        <v>32898.749367735203</v>
      </c>
      <c r="D1524" s="1">
        <v>7.0199710748416004</v>
      </c>
      <c r="E1524" s="1">
        <v>280.67498362294702</v>
      </c>
      <c r="F1524" s="1">
        <v>364.93112814216801</v>
      </c>
      <c r="G1524" s="1">
        <v>17.051184733261302</v>
      </c>
      <c r="H1524" s="1">
        <v>69.781641168012996</v>
      </c>
      <c r="I1524" s="1">
        <v>4.2848311193701401</v>
      </c>
      <c r="J1524" s="2">
        <v>1</v>
      </c>
    </row>
    <row r="1525" spans="1:10" x14ac:dyDescent="0.3">
      <c r="A1525" s="1">
        <v>6.9038169777866196</v>
      </c>
      <c r="B1525" s="1">
        <v>258.52684170149399</v>
      </c>
      <c r="C1525" s="1">
        <v>35455.7096121539</v>
      </c>
      <c r="D1525" s="1">
        <v>4.8813766482139904</v>
      </c>
      <c r="E1525" s="1">
        <v>206.247229446338</v>
      </c>
      <c r="F1525" s="1">
        <v>318.622622321314</v>
      </c>
      <c r="G1525" s="1">
        <v>13.961739610716601</v>
      </c>
      <c r="H1525" s="1">
        <v>65.8666791941952</v>
      </c>
      <c r="I1525" s="1">
        <v>3.8678433026408201</v>
      </c>
      <c r="J1525" s="2">
        <v>1</v>
      </c>
    </row>
    <row r="1526" spans="1:10" x14ac:dyDescent="0.3">
      <c r="A1526" s="1">
        <v>7.6056748206508296</v>
      </c>
      <c r="B1526" s="1">
        <v>210.37143561242999</v>
      </c>
      <c r="C1526" s="1">
        <v>9583.7104413075594</v>
      </c>
      <c r="D1526" s="1">
        <v>8.5094033392546606</v>
      </c>
      <c r="E1526" s="1">
        <v>371.47169047479298</v>
      </c>
      <c r="F1526" s="1">
        <v>325.68369121664898</v>
      </c>
      <c r="G1526" s="1">
        <v>11.7812650150412</v>
      </c>
      <c r="H1526" s="1">
        <v>86.5134743861137</v>
      </c>
      <c r="I1526" s="1">
        <v>5.5540745263320899</v>
      </c>
      <c r="J1526" s="2">
        <v>1</v>
      </c>
    </row>
    <row r="1527" spans="1:10" hidden="1" x14ac:dyDescent="0.3">
      <c r="A1527">
        <v>6.5892905009635099</v>
      </c>
      <c r="B1527">
        <v>108.699076814696</v>
      </c>
      <c r="C1527">
        <v>34298.152941490996</v>
      </c>
      <c r="D1527">
        <v>4.9494097642357504</v>
      </c>
      <c r="E1527">
        <v>317.61018232396401</v>
      </c>
      <c r="F1527">
        <v>324.59027345963398</v>
      </c>
      <c r="G1527">
        <v>19.4953931564052</v>
      </c>
      <c r="I1527">
        <v>3.18111206334566</v>
      </c>
      <c r="J1527">
        <v>1</v>
      </c>
    </row>
    <row r="1528" spans="1:10" hidden="1" x14ac:dyDescent="0.3">
      <c r="A1528">
        <v>7.5118166414119703</v>
      </c>
      <c r="B1528">
        <v>174.61413360258501</v>
      </c>
      <c r="C1528">
        <v>15736.8939585061</v>
      </c>
      <c r="D1528">
        <v>8.0342838912589407</v>
      </c>
      <c r="F1528">
        <v>303.108145857875</v>
      </c>
      <c r="G1528">
        <v>17.425460208514998</v>
      </c>
      <c r="H1528">
        <v>90.662336691645095</v>
      </c>
      <c r="I1528">
        <v>2.2855199288822101</v>
      </c>
      <c r="J1528">
        <v>1</v>
      </c>
    </row>
    <row r="1529" spans="1:10" x14ac:dyDescent="0.3">
      <c r="A1529" s="1">
        <v>7.3014446542877298</v>
      </c>
      <c r="B1529" s="1">
        <v>143.43135025761001</v>
      </c>
      <c r="C1529" s="1">
        <v>46718.555965348001</v>
      </c>
      <c r="D1529" s="1">
        <v>4.7687808009648096</v>
      </c>
      <c r="E1529" s="1">
        <v>252.466484727759</v>
      </c>
      <c r="F1529" s="1">
        <v>446.83967260296799</v>
      </c>
      <c r="G1529" s="1">
        <v>12.575416892102099</v>
      </c>
      <c r="H1529" s="1">
        <v>60.648403899380099</v>
      </c>
      <c r="I1529" s="1">
        <v>3.1600748401135998</v>
      </c>
      <c r="J1529" s="2">
        <v>1</v>
      </c>
    </row>
    <row r="1530" spans="1:10" x14ac:dyDescent="0.3">
      <c r="A1530" s="1">
        <v>6.78829158317855</v>
      </c>
      <c r="B1530" s="1">
        <v>182.03689538627199</v>
      </c>
      <c r="C1530" s="1">
        <v>25661.360539468998</v>
      </c>
      <c r="D1530" s="1">
        <v>6.93985322518028</v>
      </c>
      <c r="E1530" s="1">
        <v>352.34492925276402</v>
      </c>
      <c r="F1530" s="1">
        <v>419.89588845378103</v>
      </c>
      <c r="G1530" s="1">
        <v>11.835382178148199</v>
      </c>
      <c r="H1530" s="1">
        <v>71.436038368615996</v>
      </c>
      <c r="I1530" s="1">
        <v>4.25594831662342</v>
      </c>
      <c r="J1530" s="2">
        <v>1</v>
      </c>
    </row>
    <row r="1531" spans="1:10" hidden="1" x14ac:dyDescent="0.3">
      <c r="B1531">
        <v>184.04098830579599</v>
      </c>
      <c r="C1531">
        <v>23727.094105198801</v>
      </c>
      <c r="D1531">
        <v>4.9644489476476004</v>
      </c>
      <c r="E1531">
        <v>277.68083722240402</v>
      </c>
      <c r="F1531">
        <v>382.84774092831998</v>
      </c>
      <c r="G1531">
        <v>10.2136225756859</v>
      </c>
      <c r="H1531">
        <v>75.561049563561397</v>
      </c>
      <c r="I1531">
        <v>3.7144692525768601</v>
      </c>
      <c r="J1531">
        <v>1</v>
      </c>
    </row>
    <row r="1532" spans="1:10" hidden="1" x14ac:dyDescent="0.3">
      <c r="B1532">
        <v>194.76121497258899</v>
      </c>
      <c r="C1532">
        <v>38119.185568481102</v>
      </c>
      <c r="D1532">
        <v>6.9981578423762301</v>
      </c>
      <c r="E1532">
        <v>333.28921619649202</v>
      </c>
      <c r="F1532">
        <v>436.92741710897599</v>
      </c>
      <c r="G1532">
        <v>13.746597926652299</v>
      </c>
      <c r="H1532">
        <v>60.4905810398703</v>
      </c>
      <c r="I1532">
        <v>3.3569779816134102</v>
      </c>
      <c r="J1532">
        <v>1</v>
      </c>
    </row>
    <row r="1533" spans="1:10" x14ac:dyDescent="0.3">
      <c r="A1533" s="1">
        <v>6.6925316690598597</v>
      </c>
      <c r="B1533" s="1">
        <v>200.40435093805601</v>
      </c>
      <c r="C1533" s="1">
        <v>37033.152091371703</v>
      </c>
      <c r="D1533" s="1">
        <v>4.7270723230968796</v>
      </c>
      <c r="E1533" s="1">
        <v>280.844916211716</v>
      </c>
      <c r="F1533" s="1">
        <v>376.672794215642</v>
      </c>
      <c r="G1533" s="1">
        <v>12.4852569899166</v>
      </c>
      <c r="H1533" s="1">
        <v>57.818483710670897</v>
      </c>
      <c r="I1533" s="1">
        <v>2.9421153671384102</v>
      </c>
      <c r="J1533" s="2">
        <v>1</v>
      </c>
    </row>
    <row r="1534" spans="1:10" x14ac:dyDescent="0.3">
      <c r="A1534" s="1">
        <v>6.0281011182664397</v>
      </c>
      <c r="B1534" s="1">
        <v>262.80847774427099</v>
      </c>
      <c r="C1534" s="1">
        <v>17150.100549989998</v>
      </c>
      <c r="D1534" s="1">
        <v>9.3783900922038193</v>
      </c>
      <c r="E1534" s="1">
        <v>380.30135015969699</v>
      </c>
      <c r="F1534" s="1">
        <v>514.54567209949903</v>
      </c>
      <c r="G1534" s="1">
        <v>20.637598734129298</v>
      </c>
      <c r="H1534" s="1">
        <v>76.529077008616596</v>
      </c>
      <c r="I1534" s="1">
        <v>4.0807862713481198</v>
      </c>
      <c r="J1534" s="2">
        <v>1</v>
      </c>
    </row>
    <row r="1535" spans="1:10" x14ac:dyDescent="0.3">
      <c r="A1535" s="1">
        <v>6.7159405639392702</v>
      </c>
      <c r="B1535" s="1">
        <v>218.06238354730399</v>
      </c>
      <c r="C1535" s="1">
        <v>17180.188184343599</v>
      </c>
      <c r="D1535" s="1">
        <v>8.9159709375600897</v>
      </c>
      <c r="E1535" s="1">
        <v>393.27577183260502</v>
      </c>
      <c r="F1535" s="1">
        <v>349.00306995012801</v>
      </c>
      <c r="G1535" s="1">
        <v>14.3545950845532</v>
      </c>
      <c r="H1535" s="1">
        <v>57.247082376940703</v>
      </c>
      <c r="I1535" s="1">
        <v>2.4047292060079899</v>
      </c>
      <c r="J1535" s="2">
        <v>1</v>
      </c>
    </row>
    <row r="1536" spans="1:10" x14ac:dyDescent="0.3">
      <c r="A1536" s="1">
        <v>7.4907866757349097</v>
      </c>
      <c r="B1536" s="1">
        <v>202.45806075548299</v>
      </c>
      <c r="C1536" s="1">
        <v>26551.370104695499</v>
      </c>
      <c r="D1536" s="1">
        <v>7.1207723028616199</v>
      </c>
      <c r="E1536" s="1">
        <v>312.93402480008302</v>
      </c>
      <c r="F1536" s="1">
        <v>306.34556250687899</v>
      </c>
      <c r="G1536" s="1">
        <v>17.998160099863</v>
      </c>
      <c r="H1536" s="1">
        <v>67.356078679415603</v>
      </c>
      <c r="I1536" s="1">
        <v>4.3545354906348797</v>
      </c>
      <c r="J1536" s="2">
        <v>1</v>
      </c>
    </row>
    <row r="1537" spans="1:10" hidden="1" x14ac:dyDescent="0.3">
      <c r="B1537">
        <v>287.37020818852102</v>
      </c>
      <c r="C1537">
        <v>41325.4435476734</v>
      </c>
      <c r="D1537">
        <v>5.5172797179661801</v>
      </c>
      <c r="F1537">
        <v>375.72451853303801</v>
      </c>
      <c r="G1537">
        <v>13.977337544485099</v>
      </c>
      <c r="H1537">
        <v>97.859774686974404</v>
      </c>
      <c r="I1537">
        <v>4.3223253369776602</v>
      </c>
      <c r="J1537">
        <v>1</v>
      </c>
    </row>
    <row r="1538" spans="1:10" x14ac:dyDescent="0.3">
      <c r="A1538" s="1">
        <v>6.3365886821611301</v>
      </c>
      <c r="B1538" s="1">
        <v>106.38011254146301</v>
      </c>
      <c r="C1538" s="1">
        <v>15570.1423220876</v>
      </c>
      <c r="D1538" s="1">
        <v>6.8514048823606402</v>
      </c>
      <c r="E1538" s="1">
        <v>441.58765378237001</v>
      </c>
      <c r="F1538" s="1">
        <v>380.43301938734299</v>
      </c>
      <c r="G1538" s="1">
        <v>5.2182329271321901</v>
      </c>
      <c r="H1538" s="1">
        <v>48.735513963940598</v>
      </c>
      <c r="I1538" s="1">
        <v>4.3565938562281197</v>
      </c>
      <c r="J1538" s="2">
        <v>1</v>
      </c>
    </row>
    <row r="1539" spans="1:10" x14ac:dyDescent="0.3">
      <c r="A1539" s="1">
        <v>7.3817575574067904</v>
      </c>
      <c r="B1539" s="1">
        <v>203.46030160970699</v>
      </c>
      <c r="C1539" s="1">
        <v>1372.09104349222</v>
      </c>
      <c r="D1539" s="1">
        <v>11.129153658303901</v>
      </c>
      <c r="E1539" s="1">
        <v>475.73746015313299</v>
      </c>
      <c r="F1539" s="1">
        <v>361.34249562314699</v>
      </c>
      <c r="G1539" s="1">
        <v>16.548438388766101</v>
      </c>
      <c r="H1539" s="1">
        <v>55.132546193094399</v>
      </c>
      <c r="I1539" s="1">
        <v>3.3380217586877401</v>
      </c>
      <c r="J1539" s="2">
        <v>1</v>
      </c>
    </row>
    <row r="1540" spans="1:10" x14ac:dyDescent="0.3">
      <c r="A1540" s="1">
        <v>7.2560150385339002</v>
      </c>
      <c r="B1540" s="1">
        <v>196.649822554042</v>
      </c>
      <c r="C1540" s="1">
        <v>44184.230459502498</v>
      </c>
      <c r="D1540" s="1">
        <v>5.26555758624764</v>
      </c>
      <c r="E1540" s="1">
        <v>260.425604648454</v>
      </c>
      <c r="F1540" s="1">
        <v>324.250147590334</v>
      </c>
      <c r="G1540" s="1">
        <v>8.1489290546656399</v>
      </c>
      <c r="H1540" s="1">
        <v>69.375044084764795</v>
      </c>
      <c r="I1540" s="1">
        <v>4.5349602725385898</v>
      </c>
      <c r="J1540" s="2">
        <v>1</v>
      </c>
    </row>
    <row r="1541" spans="1:10" x14ac:dyDescent="0.3">
      <c r="A1541" s="1">
        <v>7.0258217707497597</v>
      </c>
      <c r="B1541" s="1">
        <v>147.96806029838399</v>
      </c>
      <c r="C1541" s="1">
        <v>21226.665548084799</v>
      </c>
      <c r="D1541" s="1">
        <v>7.3423806385991304</v>
      </c>
      <c r="E1541" s="1">
        <v>387.402856686051</v>
      </c>
      <c r="F1541" s="1">
        <v>421.09991689715503</v>
      </c>
      <c r="G1541" s="1">
        <v>13.996100554431701</v>
      </c>
      <c r="H1541" s="1">
        <v>51.174058021202399</v>
      </c>
      <c r="I1541" s="1">
        <v>4.7460919485591102</v>
      </c>
      <c r="J1541" s="2">
        <v>1</v>
      </c>
    </row>
    <row r="1542" spans="1:10" x14ac:dyDescent="0.3">
      <c r="A1542" s="1">
        <v>7.6068804753747701</v>
      </c>
      <c r="B1542" s="1">
        <v>183.84009969220801</v>
      </c>
      <c r="C1542" s="1">
        <v>29339.9292684539</v>
      </c>
      <c r="D1542" s="1">
        <v>5.70361713367621</v>
      </c>
      <c r="E1542" s="1">
        <v>259.53471900074697</v>
      </c>
      <c r="F1542" s="1">
        <v>426.98594167424898</v>
      </c>
      <c r="G1542" s="1">
        <v>14.0069832303267</v>
      </c>
      <c r="H1542" s="1">
        <v>91.590703431350093</v>
      </c>
      <c r="I1542" s="1">
        <v>4.56446039198915</v>
      </c>
      <c r="J1542" s="2">
        <v>1</v>
      </c>
    </row>
    <row r="1543" spans="1:10" hidden="1" x14ac:dyDescent="0.3">
      <c r="A1543">
        <v>6.9838604389794599</v>
      </c>
      <c r="B1543">
        <v>202.256281545587</v>
      </c>
      <c r="C1543">
        <v>11848.7697290951</v>
      </c>
      <c r="D1543">
        <v>7.6575341133876202</v>
      </c>
      <c r="F1543">
        <v>486.97054256998001</v>
      </c>
      <c r="G1543">
        <v>16.061439779000601</v>
      </c>
      <c r="H1543">
        <v>61.851357719173997</v>
      </c>
      <c r="I1543">
        <v>4.1595665091495704</v>
      </c>
      <c r="J1543">
        <v>1</v>
      </c>
    </row>
    <row r="1544" spans="1:10" x14ac:dyDescent="0.3">
      <c r="A1544" s="1">
        <v>6.3470200178986804</v>
      </c>
      <c r="B1544" s="1">
        <v>97.280908597807397</v>
      </c>
      <c r="C1544" s="1">
        <v>19743.1484164945</v>
      </c>
      <c r="D1544" s="1">
        <v>3.40268158996198</v>
      </c>
      <c r="E1544" s="1">
        <v>305.43123624624201</v>
      </c>
      <c r="F1544" s="1">
        <v>502.919013229565</v>
      </c>
      <c r="G1544" s="1">
        <v>15.0940911518662</v>
      </c>
      <c r="H1544" s="1">
        <v>86.554168243341095</v>
      </c>
      <c r="I1544" s="1">
        <v>4.5263509388203298</v>
      </c>
      <c r="J1544" s="2">
        <v>1</v>
      </c>
    </row>
    <row r="1545" spans="1:10" x14ac:dyDescent="0.3">
      <c r="A1545" s="1">
        <v>7.3228284166165203</v>
      </c>
      <c r="B1545" s="1">
        <v>230.34290080685199</v>
      </c>
      <c r="C1545" s="1">
        <v>24682.124546316001</v>
      </c>
      <c r="D1545" s="1">
        <v>7.4255804969809702</v>
      </c>
      <c r="E1545" s="1">
        <v>323.83273741263201</v>
      </c>
      <c r="F1545" s="1">
        <v>349.31321274182199</v>
      </c>
      <c r="G1545" s="1">
        <v>9.4979370732389103</v>
      </c>
      <c r="H1545" s="1">
        <v>50.660145497161103</v>
      </c>
      <c r="I1545" s="1">
        <v>3.9819688318389699</v>
      </c>
      <c r="J1545" s="2">
        <v>1</v>
      </c>
    </row>
    <row r="1546" spans="1:10" x14ac:dyDescent="0.3">
      <c r="A1546" s="1">
        <v>6.7775063594359404</v>
      </c>
      <c r="B1546" s="1">
        <v>207.050748290668</v>
      </c>
      <c r="C1546" s="1">
        <v>15228.9129088915</v>
      </c>
      <c r="D1546" s="1">
        <v>6.1824094819897102</v>
      </c>
      <c r="E1546" s="1">
        <v>321.39940357304198</v>
      </c>
      <c r="F1546" s="1">
        <v>523.24173197018501</v>
      </c>
      <c r="G1546" s="1">
        <v>12.683724393666701</v>
      </c>
      <c r="H1546" s="1">
        <v>86.1659706075325</v>
      </c>
      <c r="I1546" s="1">
        <v>4.26318026769657</v>
      </c>
      <c r="J1546" s="2">
        <v>1</v>
      </c>
    </row>
    <row r="1547" spans="1:10" hidden="1" x14ac:dyDescent="0.3">
      <c r="A1547">
        <v>8.3703649646193501</v>
      </c>
      <c r="B1547">
        <v>155.55356541145099</v>
      </c>
      <c r="C1547">
        <v>27193.3173775301</v>
      </c>
      <c r="D1547">
        <v>5.7914525090835696</v>
      </c>
      <c r="F1547">
        <v>356.51986547756002</v>
      </c>
      <c r="G1547">
        <v>7.8321081464018203</v>
      </c>
      <c r="H1547">
        <v>69.419664672981298</v>
      </c>
      <c r="I1547">
        <v>2.74664983383086</v>
      </c>
      <c r="J1547">
        <v>1</v>
      </c>
    </row>
    <row r="1548" spans="1:10" x14ac:dyDescent="0.3">
      <c r="A1548" s="1">
        <v>6.6427556952627604</v>
      </c>
      <c r="B1548" s="1">
        <v>168.896421688375</v>
      </c>
      <c r="C1548" s="1">
        <v>36505.524257633202</v>
      </c>
      <c r="D1548" s="1">
        <v>6.0625610866212796</v>
      </c>
      <c r="E1548" s="1">
        <v>298.55247993899798</v>
      </c>
      <c r="F1548" s="1">
        <v>474.05749017326002</v>
      </c>
      <c r="G1548" s="1">
        <v>14.299241868727201</v>
      </c>
      <c r="H1548" s="1">
        <v>71.706891132324898</v>
      </c>
      <c r="I1548" s="1">
        <v>4.2992092811023399</v>
      </c>
      <c r="J1548" s="2">
        <v>1</v>
      </c>
    </row>
    <row r="1549" spans="1:10" x14ac:dyDescent="0.3">
      <c r="A1549" s="1">
        <v>6.21758491448443</v>
      </c>
      <c r="B1549" s="1">
        <v>203.70722161850699</v>
      </c>
      <c r="C1549" s="1">
        <v>15597.640883064299</v>
      </c>
      <c r="D1549" s="1">
        <v>7.7514611859108502</v>
      </c>
      <c r="E1549" s="1">
        <v>361.24780968656199</v>
      </c>
      <c r="F1549" s="1">
        <v>452.92202490599198</v>
      </c>
      <c r="G1549" s="1">
        <v>14.597144517440199</v>
      </c>
      <c r="H1549" s="1">
        <v>70.850976500243206</v>
      </c>
      <c r="I1549" s="1">
        <v>4.1501669097538603</v>
      </c>
      <c r="J1549" s="2">
        <v>1</v>
      </c>
    </row>
    <row r="1550" spans="1:10" x14ac:dyDescent="0.3">
      <c r="A1550" s="1">
        <v>6.6301221558286798</v>
      </c>
      <c r="B1550" s="1">
        <v>192.52170324831701</v>
      </c>
      <c r="C1550" s="1">
        <v>36269.701316662104</v>
      </c>
      <c r="D1550" s="1">
        <v>4.97386633207541</v>
      </c>
      <c r="E1550" s="1">
        <v>277.49929709671</v>
      </c>
      <c r="F1550" s="1">
        <v>320.47085296320398</v>
      </c>
      <c r="G1550" s="1">
        <v>14.7863473624523</v>
      </c>
      <c r="H1550" s="1">
        <v>80.980212782923601</v>
      </c>
      <c r="I1550" s="1">
        <v>3.3527646058454699</v>
      </c>
      <c r="J1550" s="2">
        <v>1</v>
      </c>
    </row>
    <row r="1551" spans="1:10" x14ac:dyDescent="0.3">
      <c r="A1551" s="1">
        <v>8.0510222030269301</v>
      </c>
      <c r="B1551" s="1">
        <v>171.75175403691</v>
      </c>
      <c r="C1551" s="1">
        <v>28338.6640400299</v>
      </c>
      <c r="D1551" s="1">
        <v>6.3921207309864903</v>
      </c>
      <c r="E1551" s="1">
        <v>319.00507105995302</v>
      </c>
      <c r="F1551" s="1">
        <v>496.90626618165101</v>
      </c>
      <c r="G1551" s="1">
        <v>16.192870149305001</v>
      </c>
      <c r="H1551" s="1">
        <v>91.123219317490495</v>
      </c>
      <c r="I1551" s="1">
        <v>3.7674431256759</v>
      </c>
      <c r="J1551" s="2">
        <v>1</v>
      </c>
    </row>
    <row r="1552" spans="1:10" x14ac:dyDescent="0.3">
      <c r="A1552" s="1">
        <v>8.4160868170465406</v>
      </c>
      <c r="B1552" s="1">
        <v>208.326021772095</v>
      </c>
      <c r="C1552" s="1">
        <v>28234.9068571561</v>
      </c>
      <c r="D1552" s="1">
        <v>7.7841230485530097</v>
      </c>
      <c r="E1552" s="1">
        <v>297.330528086198</v>
      </c>
      <c r="F1552" s="1">
        <v>444.56010847647298</v>
      </c>
      <c r="G1552" s="1">
        <v>12.6451757781774</v>
      </c>
      <c r="H1552" s="1">
        <v>78.756532835860497</v>
      </c>
      <c r="I1552" s="1">
        <v>4.9300838102540396</v>
      </c>
      <c r="J1552" s="2">
        <v>1</v>
      </c>
    </row>
    <row r="1553" spans="1:10" hidden="1" x14ac:dyDescent="0.3">
      <c r="B1553">
        <v>166.91399143546499</v>
      </c>
      <c r="C1553">
        <v>24037.510490037301</v>
      </c>
      <c r="D1553">
        <v>7.1367126114854997</v>
      </c>
      <c r="E1553">
        <v>349.88527610338002</v>
      </c>
      <c r="F1553">
        <v>411.47846097100597</v>
      </c>
      <c r="G1553">
        <v>9.4564731700310105</v>
      </c>
      <c r="H1553">
        <v>94.901122266200204</v>
      </c>
      <c r="I1553">
        <v>3.74370373518162</v>
      </c>
      <c r="J1553">
        <v>1</v>
      </c>
    </row>
    <row r="1554" spans="1:10" x14ac:dyDescent="0.3">
      <c r="A1554" s="1">
        <v>7.9330676915139202</v>
      </c>
      <c r="B1554" s="1">
        <v>204.72428140123799</v>
      </c>
      <c r="C1554" s="1">
        <v>12732.8882432474</v>
      </c>
      <c r="D1554" s="1">
        <v>7.7171867421324496</v>
      </c>
      <c r="E1554" s="1">
        <v>331.08717703417102</v>
      </c>
      <c r="F1554" s="1">
        <v>449.685602431142</v>
      </c>
      <c r="G1554" s="1">
        <v>15.669628241379099</v>
      </c>
      <c r="H1554" s="1">
        <v>55.404079655911502</v>
      </c>
      <c r="I1554" s="1">
        <v>4.5342330430238302</v>
      </c>
      <c r="J1554" s="2">
        <v>1</v>
      </c>
    </row>
    <row r="1555" spans="1:10" hidden="1" x14ac:dyDescent="0.3">
      <c r="A1555">
        <v>7.9176085954610196</v>
      </c>
      <c r="B1555">
        <v>181.525389789336</v>
      </c>
      <c r="C1555">
        <v>15805.6501529832</v>
      </c>
      <c r="D1555">
        <v>7.2630179711878204</v>
      </c>
      <c r="F1555">
        <v>291.79606717662102</v>
      </c>
      <c r="G1555">
        <v>13.0436168001707</v>
      </c>
      <c r="H1555">
        <v>77.1310511600756</v>
      </c>
      <c r="I1555">
        <v>3.78408538126412</v>
      </c>
      <c r="J1555">
        <v>1</v>
      </c>
    </row>
    <row r="1556" spans="1:10" x14ac:dyDescent="0.3">
      <c r="A1556" s="1">
        <v>8.9420459914869994</v>
      </c>
      <c r="B1556" s="1">
        <v>215.67378607051899</v>
      </c>
      <c r="C1556" s="1">
        <v>56488.672412739099</v>
      </c>
      <c r="D1556" s="1">
        <v>3.23143840137883</v>
      </c>
      <c r="E1556" s="1">
        <v>129</v>
      </c>
      <c r="F1556" s="1">
        <v>541.91546767545503</v>
      </c>
      <c r="G1556" s="1">
        <v>9.3137706796862201</v>
      </c>
      <c r="H1556" s="1">
        <v>70.828373834477006</v>
      </c>
      <c r="I1556" s="1">
        <v>4.3542876411895302</v>
      </c>
      <c r="J1556" s="2">
        <v>1</v>
      </c>
    </row>
    <row r="1557" spans="1:10" x14ac:dyDescent="0.3">
      <c r="A1557" s="1">
        <v>7.0339453585367098</v>
      </c>
      <c r="B1557" s="1">
        <v>246.62287104900599</v>
      </c>
      <c r="C1557" s="1">
        <v>15428.450915708199</v>
      </c>
      <c r="D1557" s="1">
        <v>7.5707685963593701</v>
      </c>
      <c r="E1557" s="1">
        <v>305.61642248861398</v>
      </c>
      <c r="F1557" s="1">
        <v>516.21784724330303</v>
      </c>
      <c r="G1557" s="1">
        <v>17.526819340684501</v>
      </c>
      <c r="H1557" s="1">
        <v>91.602793753185694</v>
      </c>
      <c r="I1557" s="1">
        <v>3.9317308627302099</v>
      </c>
      <c r="J1557" s="2">
        <v>1</v>
      </c>
    </row>
    <row r="1558" spans="1:10" hidden="1" x14ac:dyDescent="0.3">
      <c r="B1558">
        <v>158.20764744104901</v>
      </c>
      <c r="C1558">
        <v>45243.028952930203</v>
      </c>
      <c r="D1558">
        <v>4.0648778870058697</v>
      </c>
      <c r="E1558">
        <v>247.18003812878101</v>
      </c>
      <c r="F1558">
        <v>399.76696482112101</v>
      </c>
      <c r="G1558">
        <v>16.086232449405301</v>
      </c>
      <c r="H1558">
        <v>53.502085762742901</v>
      </c>
      <c r="I1558">
        <v>4.1088567033191303</v>
      </c>
      <c r="J1558">
        <v>1</v>
      </c>
    </row>
    <row r="1559" spans="1:10" hidden="1" x14ac:dyDescent="0.3">
      <c r="A1559">
        <v>7.5800488080737898</v>
      </c>
      <c r="B1559">
        <v>225.08855450869399</v>
      </c>
      <c r="C1559">
        <v>31749.9243962037</v>
      </c>
      <c r="D1559">
        <v>5.8847951156277496</v>
      </c>
      <c r="F1559">
        <v>503.90873305853899</v>
      </c>
      <c r="G1559">
        <v>18.502406101828001</v>
      </c>
      <c r="H1559">
        <v>78.354340699355404</v>
      </c>
      <c r="I1559">
        <v>3.9596365237435101</v>
      </c>
      <c r="J1559">
        <v>1</v>
      </c>
    </row>
    <row r="1560" spans="1:10" hidden="1" x14ac:dyDescent="0.3">
      <c r="A1560">
        <v>8.4732490641669198</v>
      </c>
      <c r="B1560">
        <v>129.240080621575</v>
      </c>
      <c r="C1560">
        <v>20465.588609162402</v>
      </c>
      <c r="D1560">
        <v>7.2129166808926</v>
      </c>
      <c r="F1560">
        <v>590.90657358304099</v>
      </c>
      <c r="G1560">
        <v>15.2927057228883</v>
      </c>
      <c r="H1560">
        <v>63.939820688927902</v>
      </c>
      <c r="I1560">
        <v>4.8101854302409999</v>
      </c>
      <c r="J1560">
        <v>1</v>
      </c>
    </row>
    <row r="1561" spans="1:10" x14ac:dyDescent="0.3">
      <c r="A1561" s="1">
        <v>6.8164169252957203</v>
      </c>
      <c r="B1561" s="1">
        <v>237.26950481139701</v>
      </c>
      <c r="C1561" s="1">
        <v>24170.2748944749</v>
      </c>
      <c r="D1561" s="1">
        <v>8.7060124374700205</v>
      </c>
      <c r="E1561" s="1">
        <v>349.77217596158602</v>
      </c>
      <c r="F1561" s="1">
        <v>477.02396513074098</v>
      </c>
      <c r="G1561" s="1">
        <v>16.574059831350201</v>
      </c>
      <c r="H1561" s="1">
        <v>92.945757202861898</v>
      </c>
      <c r="I1561" s="1">
        <v>4.2747382136105996</v>
      </c>
      <c r="J1561" s="2">
        <v>1</v>
      </c>
    </row>
    <row r="1562" spans="1:10" x14ac:dyDescent="0.3">
      <c r="A1562" s="1">
        <v>6.4600335221006198</v>
      </c>
      <c r="B1562" s="1">
        <v>215.44064130199899</v>
      </c>
      <c r="C1562" s="1">
        <v>35775.793395721797</v>
      </c>
      <c r="D1562" s="1">
        <v>6.5025441373266704</v>
      </c>
      <c r="E1562" s="1">
        <v>307.563454895814</v>
      </c>
      <c r="F1562" s="1">
        <v>365.09414345117801</v>
      </c>
      <c r="G1562" s="1">
        <v>8.1275428684677404</v>
      </c>
      <c r="H1562" s="1">
        <v>77.554953281876806</v>
      </c>
      <c r="I1562" s="1">
        <v>3.5355977786922801</v>
      </c>
      <c r="J1562" s="2">
        <v>1</v>
      </c>
    </row>
    <row r="1563" spans="1:10" x14ac:dyDescent="0.3">
      <c r="A1563" s="1">
        <v>6.2278267948158996</v>
      </c>
      <c r="B1563" s="1">
        <v>169.926221613216</v>
      </c>
      <c r="C1563" s="1">
        <v>22550.4922642251</v>
      </c>
      <c r="D1563" s="1">
        <v>4.9735927062220204</v>
      </c>
      <c r="E1563" s="1">
        <v>297.40449741812199</v>
      </c>
      <c r="F1563" s="1">
        <v>460.41538640818698</v>
      </c>
      <c r="G1563" s="1">
        <v>20.789591712522299</v>
      </c>
      <c r="H1563" s="1">
        <v>93.300732900851898</v>
      </c>
      <c r="I1563" s="1">
        <v>4.0073474851871298</v>
      </c>
      <c r="J1563" s="2">
        <v>1</v>
      </c>
    </row>
    <row r="1564" spans="1:10" hidden="1" x14ac:dyDescent="0.3">
      <c r="B1564">
        <v>190.56752124948699</v>
      </c>
      <c r="C1564">
        <v>18589.0311597371</v>
      </c>
      <c r="D1564">
        <v>7.4703525228792103</v>
      </c>
      <c r="E1564">
        <v>362.14697731948598</v>
      </c>
      <c r="F1564">
        <v>471.44476872688801</v>
      </c>
      <c r="G1564">
        <v>13.760230940081801</v>
      </c>
      <c r="H1564">
        <v>90.306309743807304</v>
      </c>
      <c r="I1564">
        <v>4.4002034688050999</v>
      </c>
      <c r="J1564">
        <v>1</v>
      </c>
    </row>
    <row r="1565" spans="1:10" hidden="1" x14ac:dyDescent="0.3">
      <c r="B1565">
        <v>195.54096692399699</v>
      </c>
      <c r="C1565">
        <v>4142.4990006204298</v>
      </c>
      <c r="D1565">
        <v>9.8927034396425508</v>
      </c>
      <c r="E1565">
        <v>462.47421504041301</v>
      </c>
      <c r="F1565">
        <v>435.41824496527101</v>
      </c>
      <c r="G1565">
        <v>15.846047606080999</v>
      </c>
      <c r="I1565">
        <v>3.6129187634853599</v>
      </c>
      <c r="J1565">
        <v>1</v>
      </c>
    </row>
    <row r="1566" spans="1:10" x14ac:dyDescent="0.3">
      <c r="A1566" s="1">
        <v>5.6327316466645998</v>
      </c>
      <c r="B1566" s="1">
        <v>283.99728407725399</v>
      </c>
      <c r="C1566" s="1">
        <v>28315.437776941901</v>
      </c>
      <c r="D1566" s="1">
        <v>7.1446550747707702</v>
      </c>
      <c r="E1566" s="1">
        <v>318.46514597882998</v>
      </c>
      <c r="F1566" s="1">
        <v>425.98421267900102</v>
      </c>
      <c r="G1566" s="1">
        <v>11.8132311718932</v>
      </c>
      <c r="H1566" s="1">
        <v>67.651024591550296</v>
      </c>
      <c r="I1566" s="1">
        <v>5.1146070510161898</v>
      </c>
      <c r="J1566" s="2">
        <v>1</v>
      </c>
    </row>
    <row r="1567" spans="1:10" x14ac:dyDescent="0.3">
      <c r="A1567" s="1">
        <v>6.1912414425744702</v>
      </c>
      <c r="B1567" s="1">
        <v>231.32279667925499</v>
      </c>
      <c r="C1567" s="1">
        <v>29778.357876954298</v>
      </c>
      <c r="D1567" s="1">
        <v>4.3810967201174602</v>
      </c>
      <c r="E1567" s="1">
        <v>248.304390917684</v>
      </c>
      <c r="F1567" s="1">
        <v>488.954164436741</v>
      </c>
      <c r="G1567" s="1">
        <v>13.022135124285599</v>
      </c>
      <c r="H1567" s="1">
        <v>54.060851102817502</v>
      </c>
      <c r="I1567" s="1">
        <v>3.3150705928492901</v>
      </c>
      <c r="J1567" s="2">
        <v>1</v>
      </c>
    </row>
    <row r="1568" spans="1:10" x14ac:dyDescent="0.3">
      <c r="A1568" s="1">
        <v>7.7010327970056096</v>
      </c>
      <c r="B1568" s="1">
        <v>121.57513923031701</v>
      </c>
      <c r="C1568" s="1">
        <v>16978.9268290445</v>
      </c>
      <c r="D1568" s="1">
        <v>6.8124156403364102</v>
      </c>
      <c r="E1568" s="1">
        <v>354.25025177160001</v>
      </c>
      <c r="F1568" s="1">
        <v>368.22457499711197</v>
      </c>
      <c r="G1568" s="1">
        <v>12.997263261412</v>
      </c>
      <c r="H1568" s="1">
        <v>69.2602092263662</v>
      </c>
      <c r="I1568" s="1">
        <v>3.3954826092425701</v>
      </c>
      <c r="J1568" s="2">
        <v>1</v>
      </c>
    </row>
    <row r="1569" spans="1:10" hidden="1" x14ac:dyDescent="0.3">
      <c r="B1569">
        <v>187.043283403575</v>
      </c>
      <c r="C1569">
        <v>24634.5524428713</v>
      </c>
      <c r="D1569">
        <v>9.0818804728152305</v>
      </c>
      <c r="F1569">
        <v>443.84339941714302</v>
      </c>
      <c r="G1569">
        <v>11.0539246026648</v>
      </c>
      <c r="H1569">
        <v>74.108180323172405</v>
      </c>
      <c r="I1569">
        <v>3.4987168189804598</v>
      </c>
      <c r="J1569">
        <v>1</v>
      </c>
    </row>
    <row r="1570" spans="1:10" hidden="1" x14ac:dyDescent="0.3">
      <c r="A1570">
        <v>8.8326411156223905</v>
      </c>
      <c r="B1570">
        <v>199.42503765327899</v>
      </c>
      <c r="C1570">
        <v>25100.131404504398</v>
      </c>
      <c r="D1570">
        <v>6.8176602380425502</v>
      </c>
      <c r="F1570">
        <v>453.75797223649499</v>
      </c>
      <c r="G1570">
        <v>14.6324382823204</v>
      </c>
      <c r="H1570">
        <v>82.650634821377295</v>
      </c>
      <c r="I1570">
        <v>3.4521497364245302</v>
      </c>
      <c r="J1570">
        <v>1</v>
      </c>
    </row>
    <row r="1571" spans="1:10" x14ac:dyDescent="0.3">
      <c r="A1571" s="1">
        <v>5.6460833118619398</v>
      </c>
      <c r="B1571" s="1">
        <v>219.34293247231901</v>
      </c>
      <c r="C1571" s="1">
        <v>22455.695011751101</v>
      </c>
      <c r="D1571" s="1">
        <v>8.2837576947783091</v>
      </c>
      <c r="E1571" s="1">
        <v>386.03879022877902</v>
      </c>
      <c r="F1571" s="1">
        <v>401.25629228452902</v>
      </c>
      <c r="G1571" s="1">
        <v>16.650114369808101</v>
      </c>
      <c r="H1571" s="1">
        <v>31.174039374468801</v>
      </c>
      <c r="I1571" s="1">
        <v>3.93850562743649</v>
      </c>
      <c r="J1571" s="2">
        <v>1</v>
      </c>
    </row>
    <row r="1572" spans="1:10" hidden="1" x14ac:dyDescent="0.3">
      <c r="A1572">
        <v>7.3321039631814298</v>
      </c>
      <c r="B1572">
        <v>185.41507665781899</v>
      </c>
      <c r="C1572">
        <v>24412.503536919401</v>
      </c>
      <c r="D1572">
        <v>7.2538518580519904</v>
      </c>
      <c r="F1572">
        <v>310.26197419112401</v>
      </c>
      <c r="G1572">
        <v>14.9422173072109</v>
      </c>
      <c r="I1572">
        <v>3.9010968662093699</v>
      </c>
      <c r="J1572">
        <v>1</v>
      </c>
    </row>
    <row r="1573" spans="1:10" x14ac:dyDescent="0.3">
      <c r="A1573" s="1">
        <v>7.8967439222582296</v>
      </c>
      <c r="B1573" s="1">
        <v>197.602077708542</v>
      </c>
      <c r="C1573" s="1">
        <v>9407.6640387205498</v>
      </c>
      <c r="D1573" s="1">
        <v>9.6100558855504197</v>
      </c>
      <c r="E1573" s="1">
        <v>400.274579215318</v>
      </c>
      <c r="F1573" s="1">
        <v>270.794058781986</v>
      </c>
      <c r="G1573" s="1">
        <v>11.3005873142588</v>
      </c>
      <c r="H1573" s="1">
        <v>53.2018483570819</v>
      </c>
      <c r="I1573" s="1">
        <v>4.8894581660192697</v>
      </c>
      <c r="J1573" s="2">
        <v>1</v>
      </c>
    </row>
    <row r="1574" spans="1:10" hidden="1" x14ac:dyDescent="0.3">
      <c r="A1574">
        <v>5.6752947151901401</v>
      </c>
      <c r="B1574">
        <v>228.59039232873801</v>
      </c>
      <c r="C1574">
        <v>39172.389642929702</v>
      </c>
      <c r="D1574">
        <v>6.0147377589382298</v>
      </c>
      <c r="F1574">
        <v>330.07861279144498</v>
      </c>
      <c r="G1574">
        <v>11.4233770246563</v>
      </c>
      <c r="H1574">
        <v>59.267099212481703</v>
      </c>
      <c r="I1574">
        <v>5.0214646324116599</v>
      </c>
      <c r="J1574">
        <v>1</v>
      </c>
    </row>
    <row r="1575" spans="1:10" x14ac:dyDescent="0.3">
      <c r="A1575" s="1">
        <v>6.0106175765335799</v>
      </c>
      <c r="B1575" s="1">
        <v>184.558581742445</v>
      </c>
      <c r="C1575" s="1">
        <v>15940.5732705384</v>
      </c>
      <c r="D1575" s="1">
        <v>8.1652220408423108</v>
      </c>
      <c r="E1575" s="1">
        <v>421.48608916713101</v>
      </c>
      <c r="F1575" s="1">
        <v>314.52981338996398</v>
      </c>
      <c r="G1575" s="1">
        <v>20.314616737804499</v>
      </c>
      <c r="H1575" s="1">
        <v>83.707937792989298</v>
      </c>
      <c r="I1575" s="1">
        <v>4.8672874043312602</v>
      </c>
      <c r="J1575" s="2">
        <v>1</v>
      </c>
    </row>
    <row r="1576" spans="1:10" x14ac:dyDescent="0.3">
      <c r="A1576" s="1">
        <v>7.9860184990695</v>
      </c>
      <c r="B1576" s="1">
        <v>180.79555812792401</v>
      </c>
      <c r="C1576" s="1">
        <v>24712.9934319311</v>
      </c>
      <c r="D1576" s="1">
        <v>5.6878654453436104</v>
      </c>
      <c r="E1576" s="1">
        <v>287.57088393241798</v>
      </c>
      <c r="F1576" s="1">
        <v>434.95451886543799</v>
      </c>
      <c r="G1576" s="1">
        <v>8.6424944104650692</v>
      </c>
      <c r="H1576" s="1">
        <v>84.581962670452199</v>
      </c>
      <c r="I1576" s="1">
        <v>3.1530047275571498</v>
      </c>
      <c r="J1576" s="2">
        <v>1</v>
      </c>
    </row>
    <row r="1577" spans="1:10" hidden="1" x14ac:dyDescent="0.3">
      <c r="B1577">
        <v>263.85767541301698</v>
      </c>
      <c r="C1577">
        <v>16670.996013234399</v>
      </c>
      <c r="D1577">
        <v>7.7582370069514299</v>
      </c>
      <c r="F1577">
        <v>427.81145630181197</v>
      </c>
      <c r="G1577">
        <v>17.1519689842136</v>
      </c>
      <c r="H1577">
        <v>77.810699487070806</v>
      </c>
      <c r="I1577">
        <v>4.30405163167599</v>
      </c>
      <c r="J1577">
        <v>1</v>
      </c>
    </row>
    <row r="1578" spans="1:10" hidden="1" x14ac:dyDescent="0.3">
      <c r="A1578">
        <v>7.1596139119599798</v>
      </c>
      <c r="B1578">
        <v>167.823315321324</v>
      </c>
      <c r="C1578">
        <v>30897.9900392577</v>
      </c>
      <c r="D1578">
        <v>5.4849204099282103</v>
      </c>
      <c r="F1578">
        <v>437.34858492202699</v>
      </c>
      <c r="G1578">
        <v>15.5819027363753</v>
      </c>
      <c r="H1578">
        <v>61.853527954611401</v>
      </c>
      <c r="I1578">
        <v>4.9438426006660503</v>
      </c>
      <c r="J1578">
        <v>1</v>
      </c>
    </row>
    <row r="1579" spans="1:10" x14ac:dyDescent="0.3">
      <c r="A1579" s="1">
        <v>7.5651980731602402</v>
      </c>
      <c r="B1579" s="1">
        <v>213.42826944028599</v>
      </c>
      <c r="C1579" s="1">
        <v>11246.4266459338</v>
      </c>
      <c r="D1579" s="1">
        <v>8.2086778073524993</v>
      </c>
      <c r="E1579" s="1">
        <v>377.22167226853298</v>
      </c>
      <c r="F1579" s="1">
        <v>341.716458641077</v>
      </c>
      <c r="G1579" s="1">
        <v>15.669955291483101</v>
      </c>
      <c r="H1579" s="1">
        <v>67.230056720198604</v>
      </c>
      <c r="I1579" s="1">
        <v>5.1850000235970102</v>
      </c>
      <c r="J1579" s="2">
        <v>1</v>
      </c>
    </row>
    <row r="1580" spans="1:10" hidden="1" x14ac:dyDescent="0.3">
      <c r="A1580">
        <v>6.8655685150278298</v>
      </c>
      <c r="B1580">
        <v>231.445054277097</v>
      </c>
      <c r="C1580">
        <v>22585.788809109701</v>
      </c>
      <c r="D1580">
        <v>5.6763872348727498</v>
      </c>
      <c r="F1580">
        <v>496.60342475972698</v>
      </c>
      <c r="G1580">
        <v>16.154963807086101</v>
      </c>
      <c r="H1580">
        <v>91.461708784448007</v>
      </c>
      <c r="I1580">
        <v>4.9162182461610699</v>
      </c>
      <c r="J1580">
        <v>1</v>
      </c>
    </row>
    <row r="1581" spans="1:10" x14ac:dyDescent="0.3">
      <c r="A1581" s="1">
        <v>5.7366757089425997</v>
      </c>
      <c r="B1581" s="1">
        <v>180.29090762022301</v>
      </c>
      <c r="C1581" s="1">
        <v>12683.4832920559</v>
      </c>
      <c r="D1581" s="1">
        <v>7.9078766945843402</v>
      </c>
      <c r="E1581" s="1">
        <v>423.876296989114</v>
      </c>
      <c r="F1581" s="1">
        <v>415.00657557037999</v>
      </c>
      <c r="G1581" s="1">
        <v>12.3928694044839</v>
      </c>
      <c r="H1581" s="1">
        <v>83.707045356215602</v>
      </c>
      <c r="I1581" s="1">
        <v>2.74179130834542</v>
      </c>
      <c r="J1581" s="2">
        <v>1</v>
      </c>
    </row>
    <row r="1582" spans="1:10" hidden="1" x14ac:dyDescent="0.3">
      <c r="A1582">
        <v>6.12906962215511</v>
      </c>
      <c r="B1582">
        <v>198.021095076769</v>
      </c>
      <c r="C1582">
        <v>22207.482865469701</v>
      </c>
      <c r="D1582">
        <v>7.3874512326281199</v>
      </c>
      <c r="F1582">
        <v>464.85132190168002</v>
      </c>
      <c r="G1582">
        <v>14.0286021628415</v>
      </c>
      <c r="H1582">
        <v>61.446944731409801</v>
      </c>
      <c r="I1582">
        <v>3.8376390895045298</v>
      </c>
      <c r="J1582">
        <v>1</v>
      </c>
    </row>
    <row r="1583" spans="1:10" x14ac:dyDescent="0.3">
      <c r="A1583" s="1">
        <v>5.9913710815426997</v>
      </c>
      <c r="B1583" s="1">
        <v>186.72263122890101</v>
      </c>
      <c r="C1583" s="1">
        <v>28702.952380225001</v>
      </c>
      <c r="D1583" s="1">
        <v>5.9222929487923803</v>
      </c>
      <c r="E1583" s="1">
        <v>338.027598707913</v>
      </c>
      <c r="F1583" s="1">
        <v>430.18516177264797</v>
      </c>
      <c r="G1583" s="1">
        <v>17.664554979739599</v>
      </c>
      <c r="H1583" s="1">
        <v>68.573197740580198</v>
      </c>
      <c r="I1583" s="1">
        <v>4.5393711497384004</v>
      </c>
      <c r="J1583" s="2">
        <v>1</v>
      </c>
    </row>
    <row r="1584" spans="1:10" x14ac:dyDescent="0.3">
      <c r="A1584" s="1">
        <v>9.7233772307927904</v>
      </c>
      <c r="B1584" s="1">
        <v>190.89742112190001</v>
      </c>
      <c r="C1584" s="1">
        <v>9076.6464834334492</v>
      </c>
      <c r="D1584" s="1">
        <v>9.7520879598470405</v>
      </c>
      <c r="E1584" s="1">
        <v>357.38470872639903</v>
      </c>
      <c r="F1584" s="1">
        <v>443.03741692922199</v>
      </c>
      <c r="G1584" s="1">
        <v>13.3078237956934</v>
      </c>
      <c r="H1584" s="1">
        <v>62.826687467774903</v>
      </c>
      <c r="I1584" s="1">
        <v>4.0720633529651797</v>
      </c>
      <c r="J1584" s="2">
        <v>1</v>
      </c>
    </row>
    <row r="1585" spans="1:10" x14ac:dyDescent="0.3">
      <c r="A1585" s="1">
        <v>7.7363128411320199</v>
      </c>
      <c r="B1585" s="1">
        <v>225.06310277607699</v>
      </c>
      <c r="C1585" s="1">
        <v>19496.848591923201</v>
      </c>
      <c r="D1585" s="1">
        <v>7.1583429206518403</v>
      </c>
      <c r="E1585" s="1">
        <v>289.94598453311397</v>
      </c>
      <c r="F1585" s="1">
        <v>433.97402249443797</v>
      </c>
      <c r="G1585" s="1">
        <v>15.1538169523532</v>
      </c>
      <c r="H1585" s="1">
        <v>74.765100556080398</v>
      </c>
      <c r="I1585" s="1">
        <v>3.70091667637654</v>
      </c>
      <c r="J1585" s="2">
        <v>1</v>
      </c>
    </row>
    <row r="1586" spans="1:10" x14ac:dyDescent="0.3">
      <c r="A1586" s="1">
        <v>6.7157994789265896</v>
      </c>
      <c r="B1586" s="1">
        <v>193.16250085071701</v>
      </c>
      <c r="C1586" s="1">
        <v>16006.972587714999</v>
      </c>
      <c r="D1586" s="1">
        <v>6.3691628121396198</v>
      </c>
      <c r="E1586" s="1">
        <v>314.45242512997203</v>
      </c>
      <c r="F1586" s="1">
        <v>316.27802906999</v>
      </c>
      <c r="G1586" s="1">
        <v>17.8655332128785</v>
      </c>
      <c r="H1586" s="1">
        <v>85.192510820669696</v>
      </c>
      <c r="I1586" s="1">
        <v>4.9997520226224497</v>
      </c>
      <c r="J1586" s="2">
        <v>1</v>
      </c>
    </row>
    <row r="1587" spans="1:10" hidden="1" x14ac:dyDescent="0.3">
      <c r="A1587">
        <v>7.9667625534360198</v>
      </c>
      <c r="B1587">
        <v>163.92724187974301</v>
      </c>
      <c r="C1587">
        <v>13354.7065098083</v>
      </c>
      <c r="D1587">
        <v>7.4769692413802504</v>
      </c>
      <c r="F1587">
        <v>366.37954363958499</v>
      </c>
      <c r="G1587">
        <v>17.125863472966302</v>
      </c>
      <c r="I1587">
        <v>4.8163477673949302</v>
      </c>
      <c r="J1587">
        <v>1</v>
      </c>
    </row>
    <row r="1588" spans="1:10" x14ac:dyDescent="0.3">
      <c r="A1588" s="1">
        <v>8.2425586353420908</v>
      </c>
      <c r="B1588" s="1">
        <v>155.61611241226001</v>
      </c>
      <c r="C1588" s="1">
        <v>24042.188160011599</v>
      </c>
      <c r="D1588" s="1">
        <v>7.6392100052222096</v>
      </c>
      <c r="E1588" s="1">
        <v>338.29386797906102</v>
      </c>
      <c r="F1588" s="1">
        <v>418.26375748477898</v>
      </c>
      <c r="G1588" s="1">
        <v>13.2658525984418</v>
      </c>
      <c r="H1588" s="1">
        <v>66.577952445222607</v>
      </c>
      <c r="I1588" s="1">
        <v>3.5294272368553399</v>
      </c>
      <c r="J1588" s="2">
        <v>1</v>
      </c>
    </row>
    <row r="1589" spans="1:10" x14ac:dyDescent="0.3">
      <c r="A1589" s="1">
        <v>6.5395461279353801</v>
      </c>
      <c r="B1589" s="1">
        <v>215.44520444495799</v>
      </c>
      <c r="C1589" s="1">
        <v>28979.767601081701</v>
      </c>
      <c r="D1589" s="1">
        <v>7.0153653262717199</v>
      </c>
      <c r="E1589" s="1">
        <v>312.33547211945103</v>
      </c>
      <c r="F1589" s="1">
        <v>426.08347881627702</v>
      </c>
      <c r="G1589" s="1">
        <v>17.950000556919498</v>
      </c>
      <c r="H1589" s="1">
        <v>54.983877850496903</v>
      </c>
      <c r="I1589" s="1">
        <v>4.0764032873384499</v>
      </c>
      <c r="J1589" s="2">
        <v>1</v>
      </c>
    </row>
    <row r="1590" spans="1:10" hidden="1" x14ac:dyDescent="0.3">
      <c r="A1590">
        <v>6.7853840602243203</v>
      </c>
      <c r="B1590">
        <v>216.647068183903</v>
      </c>
      <c r="C1590">
        <v>13098.8582899802</v>
      </c>
      <c r="D1590">
        <v>5.5655294961940802</v>
      </c>
      <c r="F1590">
        <v>343.97240543461697</v>
      </c>
      <c r="G1590">
        <v>15.238641733497399</v>
      </c>
      <c r="H1590">
        <v>65.614704983409496</v>
      </c>
      <c r="I1590">
        <v>4.6779206410999103</v>
      </c>
      <c r="J1590">
        <v>1</v>
      </c>
    </row>
    <row r="1591" spans="1:10" x14ac:dyDescent="0.3">
      <c r="A1591" s="1">
        <v>7.0079745871553101</v>
      </c>
      <c r="B1591" s="1">
        <v>248.90471157708799</v>
      </c>
      <c r="C1591" s="1">
        <v>26136.313571195798</v>
      </c>
      <c r="D1591" s="1">
        <v>7.77373598764399</v>
      </c>
      <c r="E1591" s="1">
        <v>335.05424350694199</v>
      </c>
      <c r="F1591" s="1">
        <v>403.75425552642002</v>
      </c>
      <c r="G1591" s="1">
        <v>10.9054762554814</v>
      </c>
      <c r="H1591" s="1">
        <v>75.333025167087797</v>
      </c>
      <c r="I1591" s="1">
        <v>4.6289748635835304</v>
      </c>
      <c r="J1591" s="2">
        <v>1</v>
      </c>
    </row>
    <row r="1592" spans="1:10" x14ac:dyDescent="0.3">
      <c r="A1592" s="1">
        <v>7.7403839394158398</v>
      </c>
      <c r="B1592" s="1">
        <v>179.302381373614</v>
      </c>
      <c r="C1592" s="1">
        <v>12477.771817585</v>
      </c>
      <c r="D1592" s="1">
        <v>9.9896283909716903</v>
      </c>
      <c r="E1592" s="1">
        <v>421.39398998104599</v>
      </c>
      <c r="F1592" s="1">
        <v>471.78315339919601</v>
      </c>
      <c r="G1592" s="1">
        <v>8.4124020565324091</v>
      </c>
      <c r="H1592" s="1">
        <v>66.163439242251997</v>
      </c>
      <c r="I1592" s="1">
        <v>3.0133608396173099</v>
      </c>
      <c r="J1592" s="2">
        <v>1</v>
      </c>
    </row>
    <row r="1593" spans="1:10" hidden="1" x14ac:dyDescent="0.3">
      <c r="A1593">
        <v>7.9180870791782398</v>
      </c>
      <c r="B1593">
        <v>175.33723954254</v>
      </c>
      <c r="C1593">
        <v>29565.711107942101</v>
      </c>
      <c r="D1593">
        <v>7.43217952105294</v>
      </c>
      <c r="F1593">
        <v>322.53342323301598</v>
      </c>
      <c r="G1593">
        <v>11.309245068505399</v>
      </c>
      <c r="H1593">
        <v>70.116746085277498</v>
      </c>
      <c r="I1593">
        <v>4.6400430095711602</v>
      </c>
      <c r="J1593">
        <v>1</v>
      </c>
    </row>
    <row r="1594" spans="1:10" x14ac:dyDescent="0.3">
      <c r="A1594" s="1">
        <v>5.7727696978493102</v>
      </c>
      <c r="B1594" s="1">
        <v>186.06060347906899</v>
      </c>
      <c r="C1594" s="1">
        <v>26693.761606845601</v>
      </c>
      <c r="D1594" s="1">
        <v>5.8085795009302998</v>
      </c>
      <c r="E1594" s="1">
        <v>333.07336422450101</v>
      </c>
      <c r="F1594" s="1">
        <v>312.869364336937</v>
      </c>
      <c r="G1594" s="1">
        <v>12.3762722753596</v>
      </c>
      <c r="H1594" s="1">
        <v>32.761160915763597</v>
      </c>
      <c r="I1594" s="1">
        <v>4.15468542368043</v>
      </c>
      <c r="J1594" s="2">
        <v>1</v>
      </c>
    </row>
    <row r="1595" spans="1:10" x14ac:dyDescent="0.3">
      <c r="A1595" s="1">
        <v>7.5716844931810598</v>
      </c>
      <c r="B1595" s="1">
        <v>173.00833849223699</v>
      </c>
      <c r="C1595" s="1">
        <v>8835.5558758210991</v>
      </c>
      <c r="D1595" s="1">
        <v>9.5661054098351403</v>
      </c>
      <c r="E1595" s="1">
        <v>436.29407116064698</v>
      </c>
      <c r="F1595" s="1">
        <v>305.83448700631197</v>
      </c>
      <c r="G1595" s="1">
        <v>11.009592033927399</v>
      </c>
      <c r="H1595" s="1">
        <v>92.481885017568601</v>
      </c>
      <c r="I1595" s="1">
        <v>3.9202876880129298</v>
      </c>
      <c r="J1595" s="2">
        <v>1</v>
      </c>
    </row>
    <row r="1596" spans="1:10" x14ac:dyDescent="0.3">
      <c r="A1596" s="1">
        <v>8.7335253295698596</v>
      </c>
      <c r="B1596" s="1">
        <v>203.39613019500499</v>
      </c>
      <c r="C1596" s="1">
        <v>24578.4212213106</v>
      </c>
      <c r="D1596" s="1">
        <v>6.5941448860889897</v>
      </c>
      <c r="E1596" s="1">
        <v>288.67846264409599</v>
      </c>
      <c r="F1596" s="1">
        <v>336.82465618510201</v>
      </c>
      <c r="G1596" s="1">
        <v>16.701920172374901</v>
      </c>
      <c r="H1596" s="1">
        <v>68.793061794958504</v>
      </c>
      <c r="I1596" s="1">
        <v>3.1492018002221198</v>
      </c>
      <c r="J1596" s="2">
        <v>1</v>
      </c>
    </row>
    <row r="1597" spans="1:10" x14ac:dyDescent="0.3">
      <c r="A1597" s="1">
        <v>6.9178583550911297</v>
      </c>
      <c r="B1597" s="1">
        <v>200.70550533330299</v>
      </c>
      <c r="C1597" s="1">
        <v>27651.6090987282</v>
      </c>
      <c r="D1597" s="1">
        <v>6.5297744956458104</v>
      </c>
      <c r="E1597" s="1">
        <v>321.696455207903</v>
      </c>
      <c r="F1597" s="1">
        <v>453.63750973401898</v>
      </c>
      <c r="G1597" s="1">
        <v>11.283386641171701</v>
      </c>
      <c r="H1597" s="1">
        <v>91.942180522671507</v>
      </c>
      <c r="I1597" s="1">
        <v>5.54416731719291</v>
      </c>
      <c r="J1597" s="2">
        <v>1</v>
      </c>
    </row>
    <row r="1598" spans="1:10" x14ac:dyDescent="0.3">
      <c r="A1598" s="1">
        <v>8.5127809088592308</v>
      </c>
      <c r="B1598" s="1">
        <v>157.666917510627</v>
      </c>
      <c r="C1598" s="1">
        <v>33092.669352987599</v>
      </c>
      <c r="D1598" s="1">
        <v>6.7654691720573803</v>
      </c>
      <c r="E1598" s="1">
        <v>305.85557049491803</v>
      </c>
      <c r="F1598" s="1">
        <v>377.618945142683</v>
      </c>
      <c r="G1598" s="1">
        <v>13.3093909635759</v>
      </c>
      <c r="H1598" s="1">
        <v>43.0194266451646</v>
      </c>
      <c r="I1598" s="1">
        <v>4.02662209391299</v>
      </c>
      <c r="J1598" s="2">
        <v>1</v>
      </c>
    </row>
    <row r="1599" spans="1:10" x14ac:dyDescent="0.3">
      <c r="A1599" s="1">
        <v>6.5391152614962902</v>
      </c>
      <c r="B1599" s="1">
        <v>218.61969925707601</v>
      </c>
      <c r="C1599" s="1">
        <v>23308.296877049099</v>
      </c>
      <c r="D1599" s="1">
        <v>7.1774453087643</v>
      </c>
      <c r="E1599" s="1">
        <v>355.44383127697103</v>
      </c>
      <c r="F1599" s="1">
        <v>585.16642699591398</v>
      </c>
      <c r="G1599" s="1">
        <v>10.7421458492268</v>
      </c>
      <c r="H1599" s="1">
        <v>40.773856207850002</v>
      </c>
      <c r="I1599" s="1">
        <v>4.2116719588360496</v>
      </c>
      <c r="J1599" s="2">
        <v>1</v>
      </c>
    </row>
    <row r="1600" spans="1:10" hidden="1" x14ac:dyDescent="0.3">
      <c r="B1600">
        <v>228.756819005561</v>
      </c>
      <c r="C1600">
        <v>32161.840090482699</v>
      </c>
      <c r="D1600">
        <v>6.9612965819158399</v>
      </c>
      <c r="E1600">
        <v>314.14326993409998</v>
      </c>
      <c r="F1600">
        <v>309.60841118198499</v>
      </c>
      <c r="G1600">
        <v>19.2183740435187</v>
      </c>
      <c r="H1600">
        <v>54.268008066156398</v>
      </c>
      <c r="I1600">
        <v>5.5374758404930304</v>
      </c>
      <c r="J1600">
        <v>1</v>
      </c>
    </row>
    <row r="1601" spans="1:10" x14ac:dyDescent="0.3">
      <c r="A1601" s="1">
        <v>8.2270831300962808</v>
      </c>
      <c r="B1601" s="1">
        <v>274.35188699595102</v>
      </c>
      <c r="C1601" s="1">
        <v>40546.956331528803</v>
      </c>
      <c r="D1601" s="1">
        <v>7.1301611481706297</v>
      </c>
      <c r="E1601" s="1">
        <v>241.44691729106901</v>
      </c>
      <c r="F1601" s="1">
        <v>417.67370224607401</v>
      </c>
      <c r="G1601" s="1">
        <v>9.8096691418142505</v>
      </c>
      <c r="H1601" s="1">
        <v>79.397104885600498</v>
      </c>
      <c r="I1601" s="1">
        <v>3.6191818475618498</v>
      </c>
      <c r="J1601" s="2">
        <v>1</v>
      </c>
    </row>
    <row r="1602" spans="1:10" x14ac:dyDescent="0.3">
      <c r="A1602" s="1">
        <v>7.2741980506025303</v>
      </c>
      <c r="B1602" s="1">
        <v>156.11082919985299</v>
      </c>
      <c r="C1602" s="1">
        <v>16255.9013710567</v>
      </c>
      <c r="D1602" s="1">
        <v>7.6545501976594101</v>
      </c>
      <c r="E1602" s="1">
        <v>381.18046649292199</v>
      </c>
      <c r="F1602" s="1">
        <v>591.80147197882002</v>
      </c>
      <c r="G1602" s="1">
        <v>12.3124928212769</v>
      </c>
      <c r="H1602" s="1">
        <v>59.680518417765803</v>
      </c>
      <c r="I1602" s="1">
        <v>3.1527627940382801</v>
      </c>
      <c r="J1602" s="2">
        <v>1</v>
      </c>
    </row>
    <row r="1603" spans="1:10" x14ac:dyDescent="0.3">
      <c r="A1603" s="1">
        <v>7.1189801683646197</v>
      </c>
      <c r="B1603" s="1">
        <v>160.96260284044101</v>
      </c>
      <c r="C1603" s="1">
        <v>32528.115614330902</v>
      </c>
      <c r="D1603" s="1">
        <v>5.0891275656787096</v>
      </c>
      <c r="E1603" s="1">
        <v>292.28788840693198</v>
      </c>
      <c r="F1603" s="1">
        <v>440.31787086414403</v>
      </c>
      <c r="G1603" s="1">
        <v>10.0081459830254</v>
      </c>
      <c r="H1603" s="1">
        <v>61.679801261315802</v>
      </c>
      <c r="I1603" s="1">
        <v>5.3492105855550696</v>
      </c>
      <c r="J1603" s="2">
        <v>1</v>
      </c>
    </row>
    <row r="1604" spans="1:10" hidden="1" x14ac:dyDescent="0.3">
      <c r="B1604">
        <v>163.40981923744101</v>
      </c>
      <c r="C1604">
        <v>32865.509525373403</v>
      </c>
      <c r="D1604">
        <v>6.0667929572326198</v>
      </c>
      <c r="E1604">
        <v>317.46749884763898</v>
      </c>
      <c r="F1604">
        <v>279.64680382729603</v>
      </c>
      <c r="G1604">
        <v>10.811672993221199</v>
      </c>
      <c r="H1604">
        <v>81.526457400995696</v>
      </c>
      <c r="I1604">
        <v>3.5746051622017601</v>
      </c>
      <c r="J1604">
        <v>1</v>
      </c>
    </row>
    <row r="1605" spans="1:10" x14ac:dyDescent="0.3">
      <c r="A1605" s="1">
        <v>5.9419425364013101</v>
      </c>
      <c r="B1605" s="1">
        <v>249.163566878783</v>
      </c>
      <c r="C1605" s="1">
        <v>14778.0328752718</v>
      </c>
      <c r="D1605" s="1">
        <v>6.3906793609554997</v>
      </c>
      <c r="E1605" s="1">
        <v>335.796081535653</v>
      </c>
      <c r="F1605" s="1">
        <v>517.54681691965197</v>
      </c>
      <c r="G1605" s="1">
        <v>15.9318793966477</v>
      </c>
      <c r="H1605" s="1">
        <v>66.551418924970804</v>
      </c>
      <c r="I1605" s="1">
        <v>4.3021792847264297</v>
      </c>
      <c r="J1605" s="2">
        <v>1</v>
      </c>
    </row>
    <row r="1606" spans="1:10" x14ac:dyDescent="0.3">
      <c r="A1606" s="1">
        <v>7.2789109031828003</v>
      </c>
      <c r="B1606" s="1">
        <v>135.25927247295601</v>
      </c>
      <c r="C1606" s="1">
        <v>22184.5270325126</v>
      </c>
      <c r="D1606" s="1">
        <v>7.1565405397452704</v>
      </c>
      <c r="E1606" s="1">
        <v>357.90979516076402</v>
      </c>
      <c r="F1606" s="1">
        <v>480.14310859442799</v>
      </c>
      <c r="G1606" s="1">
        <v>11.3160015714982</v>
      </c>
      <c r="H1606" s="1">
        <v>54.943991958854902</v>
      </c>
      <c r="I1606" s="1">
        <v>4.2015772466287498</v>
      </c>
      <c r="J1606" s="2">
        <v>1</v>
      </c>
    </row>
    <row r="1607" spans="1:10" x14ac:dyDescent="0.3">
      <c r="A1607" s="1">
        <v>7.4451890259045097</v>
      </c>
      <c r="B1607" s="1">
        <v>150.77572348289701</v>
      </c>
      <c r="C1607" s="1">
        <v>4168.1969937427803</v>
      </c>
      <c r="D1607" s="1">
        <v>10.5734029093964</v>
      </c>
      <c r="E1607" s="1">
        <v>476.53971733255099</v>
      </c>
      <c r="F1607" s="1">
        <v>355.57848095397799</v>
      </c>
      <c r="G1607" s="1">
        <v>15.352424816725</v>
      </c>
      <c r="H1607" s="1">
        <v>74.760975750825693</v>
      </c>
      <c r="I1607" s="1">
        <v>2.7458037649680902</v>
      </c>
      <c r="J1607" s="2">
        <v>1</v>
      </c>
    </row>
    <row r="1608" spans="1:10" x14ac:dyDescent="0.3">
      <c r="A1608" s="1">
        <v>6.4424964364878399</v>
      </c>
      <c r="B1608" s="1">
        <v>183.07135490630199</v>
      </c>
      <c r="C1608" s="1">
        <v>11592.445624124901</v>
      </c>
      <c r="D1608" s="1">
        <v>8.9607360077901497</v>
      </c>
      <c r="E1608" s="1">
        <v>408.24267034225699</v>
      </c>
      <c r="F1608" s="1">
        <v>385.01486678108103</v>
      </c>
      <c r="G1608" s="1">
        <v>16.148258460364701</v>
      </c>
      <c r="H1608" s="1">
        <v>83.332516257506498</v>
      </c>
      <c r="I1608" s="1">
        <v>2.8910188785912498</v>
      </c>
      <c r="J1608" s="2">
        <v>1</v>
      </c>
    </row>
    <row r="1609" spans="1:10" hidden="1" x14ac:dyDescent="0.3">
      <c r="B1609">
        <v>190.87746978377101</v>
      </c>
      <c r="C1609">
        <v>39802.514917204302</v>
      </c>
      <c r="D1609">
        <v>5.2166831616057197</v>
      </c>
      <c r="E1609">
        <v>288.231517872236</v>
      </c>
      <c r="F1609">
        <v>365.14815156856798</v>
      </c>
      <c r="G1609">
        <v>13.680837721773299</v>
      </c>
      <c r="H1609">
        <v>91.925741674853498</v>
      </c>
      <c r="I1609">
        <v>4.9898761676104098</v>
      </c>
      <c r="J1609">
        <v>1</v>
      </c>
    </row>
    <row r="1610" spans="1:10" x14ac:dyDescent="0.3">
      <c r="A1610" s="1">
        <v>6.9197261552120697</v>
      </c>
      <c r="B1610" s="1">
        <v>194.858999892405</v>
      </c>
      <c r="C1610" s="1">
        <v>35558.731647244698</v>
      </c>
      <c r="D1610" s="1">
        <v>6.37197754520587</v>
      </c>
      <c r="E1610" s="1">
        <v>299.78671080756499</v>
      </c>
      <c r="F1610" s="1">
        <v>394.829325938159</v>
      </c>
      <c r="G1610" s="1">
        <v>11.9839608832455</v>
      </c>
      <c r="H1610" s="1">
        <v>69.853134737306405</v>
      </c>
      <c r="I1610" s="1">
        <v>4.1208278803471696</v>
      </c>
      <c r="J1610" s="2">
        <v>1</v>
      </c>
    </row>
    <row r="1611" spans="1:10" x14ac:dyDescent="0.3">
      <c r="A1611" s="1">
        <v>6.4723710496807598</v>
      </c>
      <c r="B1611" s="1">
        <v>164.768901465965</v>
      </c>
      <c r="C1611" s="1">
        <v>24246.503564672101</v>
      </c>
      <c r="D1611" s="1">
        <v>7.6230122622823204</v>
      </c>
      <c r="E1611" s="1">
        <v>373.212808113275</v>
      </c>
      <c r="F1611" s="1">
        <v>368.079510077387</v>
      </c>
      <c r="G1611" s="1">
        <v>12.764140707841101</v>
      </c>
      <c r="H1611" s="1">
        <v>96.795403031658495</v>
      </c>
      <c r="I1611" s="1">
        <v>4.1345751967181998</v>
      </c>
      <c r="J1611" s="2">
        <v>1</v>
      </c>
    </row>
    <row r="1612" spans="1:10" x14ac:dyDescent="0.3">
      <c r="A1612" s="1">
        <v>8.2512177796810402</v>
      </c>
      <c r="B1612" s="1">
        <v>167.38535324121099</v>
      </c>
      <c r="C1612" s="1">
        <v>17617.876309296498</v>
      </c>
      <c r="D1612" s="1">
        <v>7.0444325949272697</v>
      </c>
      <c r="E1612" s="1">
        <v>323.40003158942102</v>
      </c>
      <c r="F1612" s="1">
        <v>277.41271110557301</v>
      </c>
      <c r="G1612" s="1">
        <v>12.4935102033189</v>
      </c>
      <c r="H1612" s="1">
        <v>61.275234034923599</v>
      </c>
      <c r="I1612" s="1">
        <v>3.4950629860269098</v>
      </c>
      <c r="J1612" s="2">
        <v>1</v>
      </c>
    </row>
    <row r="1613" spans="1:10" hidden="1" x14ac:dyDescent="0.3">
      <c r="B1613">
        <v>191.66518320342701</v>
      </c>
      <c r="C1613">
        <v>18964.092255565702</v>
      </c>
      <c r="D1613">
        <v>8.1483584697307894</v>
      </c>
      <c r="E1613">
        <v>318.99240588522798</v>
      </c>
      <c r="F1613">
        <v>354.10182991675401</v>
      </c>
      <c r="G1613">
        <v>15.072450177670801</v>
      </c>
      <c r="H1613">
        <v>84.115673381163901</v>
      </c>
      <c r="I1613">
        <v>4.6006633960600096</v>
      </c>
      <c r="J1613">
        <v>1</v>
      </c>
    </row>
    <row r="1614" spans="1:10" hidden="1" x14ac:dyDescent="0.3">
      <c r="A1614">
        <v>6.7071082058354197</v>
      </c>
      <c r="B1614">
        <v>211.08650294582799</v>
      </c>
      <c r="C1614">
        <v>10794.7838982872</v>
      </c>
      <c r="D1614">
        <v>7.9671884272551701</v>
      </c>
      <c r="E1614">
        <v>373.57187779614998</v>
      </c>
      <c r="F1614">
        <v>406.19855503584</v>
      </c>
      <c r="G1614">
        <v>18.781678878326801</v>
      </c>
      <c r="I1614">
        <v>2.6402464129852499</v>
      </c>
      <c r="J1614">
        <v>1</v>
      </c>
    </row>
    <row r="1615" spans="1:10" hidden="1" x14ac:dyDescent="0.3">
      <c r="A1615">
        <v>7.2401944704152603</v>
      </c>
      <c r="B1615">
        <v>154.13757916695999</v>
      </c>
      <c r="C1615">
        <v>31144.703124202799</v>
      </c>
      <c r="D1615">
        <v>4.8070692665930403</v>
      </c>
      <c r="E1615">
        <v>261.21331698653597</v>
      </c>
      <c r="F1615">
        <v>451.01583833360701</v>
      </c>
      <c r="G1615">
        <v>10.8519167686517</v>
      </c>
      <c r="I1615">
        <v>3.36282176324992</v>
      </c>
      <c r="J1615">
        <v>1</v>
      </c>
    </row>
    <row r="1616" spans="1:10" x14ac:dyDescent="0.3">
      <c r="A1616" s="1">
        <v>6.5284907753478798</v>
      </c>
      <c r="B1616" s="1">
        <v>184.429159539957</v>
      </c>
      <c r="C1616" s="1">
        <v>10835.2011571454</v>
      </c>
      <c r="D1616" s="1">
        <v>6.8263306319168997</v>
      </c>
      <c r="E1616" s="1">
        <v>378.775719982699</v>
      </c>
      <c r="F1616" s="1">
        <v>430.41878654973698</v>
      </c>
      <c r="G1616" s="1">
        <v>13.621324969131299</v>
      </c>
      <c r="H1616" s="1">
        <v>100.821791942684</v>
      </c>
      <c r="I1616" s="1">
        <v>4.58597167621026</v>
      </c>
      <c r="J1616" s="2">
        <v>1</v>
      </c>
    </row>
    <row r="1617" spans="1:10" hidden="1" x14ac:dyDescent="0.3">
      <c r="A1617">
        <v>7.0318391737084101</v>
      </c>
      <c r="B1617">
        <v>175.465860460627</v>
      </c>
      <c r="C1617">
        <v>12653.944084529299</v>
      </c>
      <c r="D1617">
        <v>7.836606041214</v>
      </c>
      <c r="F1617">
        <v>571.82206817855001</v>
      </c>
      <c r="G1617">
        <v>13.2164885863639</v>
      </c>
      <c r="H1617">
        <v>61.084651943933103</v>
      </c>
      <c r="I1617">
        <v>2.7255649490768801</v>
      </c>
      <c r="J1617">
        <v>1</v>
      </c>
    </row>
    <row r="1618" spans="1:10" x14ac:dyDescent="0.3">
      <c r="A1618" s="1">
        <v>7.4943911014551396</v>
      </c>
      <c r="B1618" s="1">
        <v>205.19070668715599</v>
      </c>
      <c r="C1618" s="1">
        <v>25058.160217143999</v>
      </c>
      <c r="D1618" s="1">
        <v>6.8816589414486096</v>
      </c>
      <c r="E1618" s="1">
        <v>327.94939643052402</v>
      </c>
      <c r="F1618" s="1">
        <v>313.09151963528802</v>
      </c>
      <c r="G1618" s="1">
        <v>16.5890720398613</v>
      </c>
      <c r="H1618" s="1">
        <v>72.976741440505094</v>
      </c>
      <c r="I1618" s="1">
        <v>3.57965183807974</v>
      </c>
      <c r="J1618" s="2">
        <v>1</v>
      </c>
    </row>
    <row r="1619" spans="1:10" x14ac:dyDescent="0.3">
      <c r="A1619" s="1">
        <v>6.9574336379318504</v>
      </c>
      <c r="B1619" s="1">
        <v>214.38013896465301</v>
      </c>
      <c r="C1619" s="1">
        <v>15007.421534208501</v>
      </c>
      <c r="D1619" s="1">
        <v>6.9971600105425802</v>
      </c>
      <c r="E1619" s="1">
        <v>328.81875999603699</v>
      </c>
      <c r="F1619" s="1">
        <v>468.55506154230397</v>
      </c>
      <c r="G1619" s="1">
        <v>17.407261039947699</v>
      </c>
      <c r="H1619" s="1">
        <v>104.20710403163901</v>
      </c>
      <c r="I1619" s="1">
        <v>4.8920504401910199</v>
      </c>
      <c r="J1619" s="2">
        <v>1</v>
      </c>
    </row>
    <row r="1620" spans="1:10" hidden="1" x14ac:dyDescent="0.3">
      <c r="B1620">
        <v>179.40816823246999</v>
      </c>
      <c r="C1620">
        <v>16589.811554260501</v>
      </c>
      <c r="D1620">
        <v>8.4058422927781091</v>
      </c>
      <c r="E1620">
        <v>317.83752519905897</v>
      </c>
      <c r="F1620">
        <v>327.650903904166</v>
      </c>
      <c r="G1620">
        <v>15.553588473560101</v>
      </c>
      <c r="I1620">
        <v>3.3273844287791601</v>
      </c>
      <c r="J1620">
        <v>1</v>
      </c>
    </row>
    <row r="1621" spans="1:10" hidden="1" x14ac:dyDescent="0.3">
      <c r="A1621">
        <v>6.9623245949195303</v>
      </c>
      <c r="B1621">
        <v>205.18301983822801</v>
      </c>
      <c r="C1621">
        <v>35229.077001670601</v>
      </c>
      <c r="D1621">
        <v>5.0887104858807897</v>
      </c>
      <c r="E1621">
        <v>254.729931968344</v>
      </c>
      <c r="F1621">
        <v>360.058959827038</v>
      </c>
      <c r="G1621">
        <v>13.6175597782478</v>
      </c>
      <c r="I1621">
        <v>4.5267683270299104</v>
      </c>
      <c r="J1621">
        <v>1</v>
      </c>
    </row>
    <row r="1622" spans="1:10" x14ac:dyDescent="0.3">
      <c r="A1622" s="1">
        <v>6.5096216382111596</v>
      </c>
      <c r="B1622" s="1">
        <v>197.75950261019099</v>
      </c>
      <c r="C1622" s="1">
        <v>20122.1925637575</v>
      </c>
      <c r="D1622" s="1">
        <v>6.8627820535142199</v>
      </c>
      <c r="E1622" s="1">
        <v>353.01197438104901</v>
      </c>
      <c r="F1622" s="1">
        <v>472.70938088448997</v>
      </c>
      <c r="G1622" s="1">
        <v>11.0588184994128</v>
      </c>
      <c r="H1622" s="1">
        <v>64.663309070289003</v>
      </c>
      <c r="I1622" s="1">
        <v>3.8028196381320298</v>
      </c>
      <c r="J1622" s="2">
        <v>1</v>
      </c>
    </row>
    <row r="1623" spans="1:10" x14ac:dyDescent="0.3">
      <c r="A1623" s="1">
        <v>8.0692978928114005</v>
      </c>
      <c r="B1623" s="1">
        <v>191.00410715145799</v>
      </c>
      <c r="C1623" s="1">
        <v>16654.509370021198</v>
      </c>
      <c r="D1623" s="1">
        <v>8.0382127175852993</v>
      </c>
      <c r="E1623" s="1">
        <v>350.57795005359799</v>
      </c>
      <c r="F1623" s="1">
        <v>418.20007173492297</v>
      </c>
      <c r="G1623" s="1">
        <v>12.293769789642299</v>
      </c>
      <c r="H1623" s="1">
        <v>49.0092564049475</v>
      </c>
      <c r="I1623" s="1">
        <v>3.0213815554547501</v>
      </c>
      <c r="J1623" s="2">
        <v>1</v>
      </c>
    </row>
    <row r="1624" spans="1:10" hidden="1" x14ac:dyDescent="0.3">
      <c r="A1624">
        <v>7.2133753882203298</v>
      </c>
      <c r="B1624">
        <v>213.76717628484599</v>
      </c>
      <c r="C1624">
        <v>27377.699775744499</v>
      </c>
      <c r="D1624">
        <v>6.9153014720633701</v>
      </c>
      <c r="E1624">
        <v>327.71740804347098</v>
      </c>
      <c r="F1624">
        <v>457.51158723241701</v>
      </c>
      <c r="G1624">
        <v>17.9687360149771</v>
      </c>
      <c r="I1624">
        <v>3.45343887645743</v>
      </c>
      <c r="J1624">
        <v>1</v>
      </c>
    </row>
    <row r="1625" spans="1:10" x14ac:dyDescent="0.3">
      <c r="A1625" s="1">
        <v>6.7908381992572497</v>
      </c>
      <c r="B1625" s="1">
        <v>271.601212370187</v>
      </c>
      <c r="C1625" s="1">
        <v>14348.572923584899</v>
      </c>
      <c r="D1625" s="1">
        <v>9.9233154660564296</v>
      </c>
      <c r="E1625" s="1">
        <v>368.84201146286603</v>
      </c>
      <c r="F1625" s="1">
        <v>610.62955034719403</v>
      </c>
      <c r="G1625" s="1">
        <v>9.3867988938157492</v>
      </c>
      <c r="H1625" s="1">
        <v>91.402111690238797</v>
      </c>
      <c r="I1625" s="1">
        <v>3.4382798388279698</v>
      </c>
      <c r="J1625" s="2">
        <v>1</v>
      </c>
    </row>
    <row r="1626" spans="1:10" x14ac:dyDescent="0.3">
      <c r="A1626" s="1">
        <v>6.9752091775573497</v>
      </c>
      <c r="B1626" s="1">
        <v>175.42103940460601</v>
      </c>
      <c r="C1626" s="1">
        <v>35701.155320152997</v>
      </c>
      <c r="D1626" s="1">
        <v>5.4942543421477801</v>
      </c>
      <c r="E1626" s="1">
        <v>290.05280223476899</v>
      </c>
      <c r="F1626" s="1">
        <v>401.05880173318002</v>
      </c>
      <c r="G1626" s="1">
        <v>10.2852826461574</v>
      </c>
      <c r="H1626" s="1">
        <v>66.420578895231799</v>
      </c>
      <c r="I1626" s="1">
        <v>5.2564835497150204</v>
      </c>
      <c r="J1626" s="2">
        <v>1</v>
      </c>
    </row>
    <row r="1627" spans="1:10" x14ac:dyDescent="0.3">
      <c r="A1627" s="1">
        <v>7.4222252643503897</v>
      </c>
      <c r="B1627" s="1">
        <v>203.32330789471601</v>
      </c>
      <c r="C1627" s="1">
        <v>40148.123721439202</v>
      </c>
      <c r="D1627" s="1">
        <v>5.6023135469927698</v>
      </c>
      <c r="E1627" s="1">
        <v>256.59045112674499</v>
      </c>
      <c r="F1627" s="1">
        <v>401.77545720965998</v>
      </c>
      <c r="G1627" s="1">
        <v>9.0256611038051897</v>
      </c>
      <c r="H1627" s="1">
        <v>53.019584971118597</v>
      </c>
      <c r="I1627" s="1">
        <v>4.4865126925288301</v>
      </c>
      <c r="J1627" s="2">
        <v>1</v>
      </c>
    </row>
    <row r="1628" spans="1:10" x14ac:dyDescent="0.3">
      <c r="A1628" s="1">
        <v>6.5050658065049296</v>
      </c>
      <c r="B1628" s="1">
        <v>226.41960935560601</v>
      </c>
      <c r="C1628" s="1">
        <v>16982.131974357198</v>
      </c>
      <c r="D1628" s="1">
        <v>6.93846705289935</v>
      </c>
      <c r="E1628" s="1">
        <v>318.24571032014899</v>
      </c>
      <c r="F1628" s="1">
        <v>484.09228453080601</v>
      </c>
      <c r="G1628" s="1">
        <v>18.527104768188899</v>
      </c>
      <c r="H1628" s="1">
        <v>80.462810409704701</v>
      </c>
      <c r="I1628" s="1">
        <v>2.8909985224040899</v>
      </c>
      <c r="J1628" s="2">
        <v>1</v>
      </c>
    </row>
    <row r="1629" spans="1:10" x14ac:dyDescent="0.3">
      <c r="A1629" s="1">
        <v>6.6178622571937398</v>
      </c>
      <c r="B1629" s="1">
        <v>174.28056626124501</v>
      </c>
      <c r="C1629" s="1">
        <v>33245.630587295098</v>
      </c>
      <c r="D1629" s="1">
        <v>7.0221870203580199</v>
      </c>
      <c r="E1629" s="1">
        <v>326.16847950633399</v>
      </c>
      <c r="F1629" s="1">
        <v>479.92053778243502</v>
      </c>
      <c r="G1629" s="1">
        <v>15.9189122335621</v>
      </c>
      <c r="H1629" s="1">
        <v>60.339793534645501</v>
      </c>
      <c r="I1629" s="1">
        <v>4.6013511981931297</v>
      </c>
      <c r="J1629" s="2">
        <v>1</v>
      </c>
    </row>
    <row r="1630" spans="1:10" x14ac:dyDescent="0.3">
      <c r="A1630" s="1">
        <v>6.7697693386222504</v>
      </c>
      <c r="B1630" s="1">
        <v>178.331752708583</v>
      </c>
      <c r="C1630" s="1">
        <v>16980.258480950699</v>
      </c>
      <c r="D1630" s="1">
        <v>7.0516974329329596</v>
      </c>
      <c r="E1630" s="1">
        <v>369.906277517516</v>
      </c>
      <c r="F1630" s="1">
        <v>299.40497664998202</v>
      </c>
      <c r="G1630" s="1">
        <v>18.7036569560033</v>
      </c>
      <c r="H1630" s="1">
        <v>62.868527274958801</v>
      </c>
      <c r="I1630" s="1">
        <v>3.8466119009148398</v>
      </c>
      <c r="J1630" s="2">
        <v>1</v>
      </c>
    </row>
    <row r="1631" spans="1:10" x14ac:dyDescent="0.3">
      <c r="A1631" s="1">
        <v>6.3417512239831701</v>
      </c>
      <c r="B1631" s="1">
        <v>139.959471030609</v>
      </c>
      <c r="C1631" s="1">
        <v>18058.3202916845</v>
      </c>
      <c r="D1631" s="1">
        <v>8.3613373887914602</v>
      </c>
      <c r="E1631" s="1">
        <v>417.60244580541502</v>
      </c>
      <c r="F1631" s="1">
        <v>347.46441905572402</v>
      </c>
      <c r="G1631" s="1">
        <v>13.314421742679301</v>
      </c>
      <c r="H1631" s="1">
        <v>58.220981541955702</v>
      </c>
      <c r="I1631" s="1">
        <v>4.0190105497954098</v>
      </c>
      <c r="J1631" s="2">
        <v>1</v>
      </c>
    </row>
    <row r="1632" spans="1:10" x14ac:dyDescent="0.3">
      <c r="A1632" s="1">
        <v>7.0588660812796196</v>
      </c>
      <c r="B1632" s="1">
        <v>191.548400673321</v>
      </c>
      <c r="C1632" s="1">
        <v>16473.067089156099</v>
      </c>
      <c r="D1632" s="1">
        <v>8.4357893557841699</v>
      </c>
      <c r="E1632" s="1">
        <v>367.85317951656498</v>
      </c>
      <c r="F1632" s="1">
        <v>462.99372865895702</v>
      </c>
      <c r="G1632" s="1">
        <v>12.574420474722499</v>
      </c>
      <c r="H1632" s="1">
        <v>17.527764961245602</v>
      </c>
      <c r="I1632" s="1">
        <v>3.9373341839845399</v>
      </c>
      <c r="J1632" s="2">
        <v>1</v>
      </c>
    </row>
    <row r="1633" spans="1:10" x14ac:dyDescent="0.3">
      <c r="A1633" s="1">
        <v>7.5392873950742496</v>
      </c>
      <c r="B1633" s="1">
        <v>258.49007575555601</v>
      </c>
      <c r="C1633" s="1">
        <v>26999.382075920199</v>
      </c>
      <c r="D1633" s="1">
        <v>7.0020924792789501</v>
      </c>
      <c r="E1633" s="1">
        <v>266.80312305367602</v>
      </c>
      <c r="F1633" s="1">
        <v>352.19591205388599</v>
      </c>
      <c r="G1633" s="1">
        <v>14.6508089531706</v>
      </c>
      <c r="H1633" s="1">
        <v>59.158843483858298</v>
      </c>
      <c r="I1633" s="1">
        <v>5.4273726646237597</v>
      </c>
      <c r="J1633" s="2">
        <v>1</v>
      </c>
    </row>
    <row r="1634" spans="1:10" hidden="1" x14ac:dyDescent="0.3">
      <c r="B1634">
        <v>163.16725012524</v>
      </c>
      <c r="C1634">
        <v>36525.550883581302</v>
      </c>
      <c r="D1634">
        <v>5.5129270243878503</v>
      </c>
      <c r="E1634">
        <v>284.62426989424301</v>
      </c>
      <c r="F1634">
        <v>522.60051184281394</v>
      </c>
      <c r="G1634">
        <v>14.395518517478701</v>
      </c>
      <c r="H1634">
        <v>78.868464695022695</v>
      </c>
      <c r="I1634">
        <v>4.6456916704025</v>
      </c>
      <c r="J1634">
        <v>1</v>
      </c>
    </row>
    <row r="1635" spans="1:10" hidden="1" x14ac:dyDescent="0.3">
      <c r="A1635">
        <v>7.4908076539254802</v>
      </c>
      <c r="B1635">
        <v>198.96651231953501</v>
      </c>
      <c r="C1635">
        <v>6873.5598853761203</v>
      </c>
      <c r="D1635">
        <v>8.5343288452407595</v>
      </c>
      <c r="F1635">
        <v>440.47119760915399</v>
      </c>
      <c r="G1635">
        <v>11.0474556811819</v>
      </c>
      <c r="H1635">
        <v>60.935987067548602</v>
      </c>
      <c r="I1635">
        <v>3.71636755476715</v>
      </c>
      <c r="J1635">
        <v>1</v>
      </c>
    </row>
    <row r="1636" spans="1:10" x14ac:dyDescent="0.3">
      <c r="A1636" s="1">
        <v>6.0374281937595304</v>
      </c>
      <c r="B1636" s="1">
        <v>227.033993691934</v>
      </c>
      <c r="C1636" s="1">
        <v>12988.7912288357</v>
      </c>
      <c r="D1636" s="1">
        <v>8.4769053907345508</v>
      </c>
      <c r="E1636" s="1">
        <v>392.38052852102197</v>
      </c>
      <c r="F1636" s="1">
        <v>306.38628263043802</v>
      </c>
      <c r="G1636" s="1">
        <v>7.1223911125493302</v>
      </c>
      <c r="H1636" s="1">
        <v>41.190507359807697</v>
      </c>
      <c r="I1636" s="1">
        <v>3.59421736385623</v>
      </c>
      <c r="J1636" s="2">
        <v>1</v>
      </c>
    </row>
    <row r="1637" spans="1:10" hidden="1" x14ac:dyDescent="0.3">
      <c r="B1637">
        <v>158.69520891565301</v>
      </c>
      <c r="C1637">
        <v>8721.2318846717899</v>
      </c>
      <c r="D1637">
        <v>8.1044975022637207</v>
      </c>
      <c r="E1637">
        <v>425.71033074346502</v>
      </c>
      <c r="F1637">
        <v>471.07353672302298</v>
      </c>
      <c r="G1637">
        <v>15.3539497322553</v>
      </c>
      <c r="H1637">
        <v>74.885675771329403</v>
      </c>
      <c r="I1637">
        <v>3.3921341683514998</v>
      </c>
      <c r="J1637">
        <v>1</v>
      </c>
    </row>
    <row r="1638" spans="1:10" x14ac:dyDescent="0.3">
      <c r="A1638" s="1">
        <v>6.7066951614980699</v>
      </c>
      <c r="B1638" s="1">
        <v>232.92659800920299</v>
      </c>
      <c r="C1638" s="1">
        <v>27881.504407398301</v>
      </c>
      <c r="D1638" s="1">
        <v>7.8814480971844096</v>
      </c>
      <c r="E1638" s="1">
        <v>337.11101666654599</v>
      </c>
      <c r="F1638" s="1">
        <v>443.20877425681999</v>
      </c>
      <c r="G1638" s="1">
        <v>14.523389119631799</v>
      </c>
      <c r="H1638" s="1">
        <v>64.121740126931101</v>
      </c>
      <c r="I1638" s="1">
        <v>4.3718824445336697</v>
      </c>
      <c r="J1638" s="2">
        <v>1</v>
      </c>
    </row>
    <row r="1639" spans="1:10" hidden="1" x14ac:dyDescent="0.3">
      <c r="B1639">
        <v>156.38811953047099</v>
      </c>
      <c r="C1639">
        <v>26885.834938137399</v>
      </c>
      <c r="D1639">
        <v>4.8942813971505297</v>
      </c>
      <c r="E1639">
        <v>291.91867406207001</v>
      </c>
      <c r="F1639">
        <v>554.22138974599898</v>
      </c>
      <c r="G1639">
        <v>14.277102893339899</v>
      </c>
      <c r="H1639">
        <v>53.481942739192</v>
      </c>
      <c r="I1639">
        <v>4.7096760281149601</v>
      </c>
      <c r="J1639">
        <v>1</v>
      </c>
    </row>
    <row r="1640" spans="1:10" hidden="1" x14ac:dyDescent="0.3">
      <c r="B1640">
        <v>186.365549459893</v>
      </c>
      <c r="C1640">
        <v>7557.0212713212004</v>
      </c>
      <c r="D1640">
        <v>9.4542072840821305</v>
      </c>
      <c r="E1640">
        <v>406.038068231257</v>
      </c>
      <c r="F1640">
        <v>288.36871280203798</v>
      </c>
      <c r="G1640">
        <v>12.861417360589</v>
      </c>
      <c r="H1640">
        <v>72.1870148727524</v>
      </c>
      <c r="I1640">
        <v>4.1162632452098196</v>
      </c>
      <c r="J1640">
        <v>1</v>
      </c>
    </row>
    <row r="1641" spans="1:10" x14ac:dyDescent="0.3">
      <c r="A1641" s="1">
        <v>6.7588516972065902</v>
      </c>
      <c r="B1641" s="1">
        <v>218.153477021002</v>
      </c>
      <c r="C1641" s="1">
        <v>22540.775167363601</v>
      </c>
      <c r="D1641" s="1">
        <v>7.1964351425020698</v>
      </c>
      <c r="E1641" s="1">
        <v>304.680599184794</v>
      </c>
      <c r="F1641" s="1">
        <v>382.50269975740599</v>
      </c>
      <c r="G1641" s="1">
        <v>18.838735399442999</v>
      </c>
      <c r="H1641" s="1">
        <v>53.815434821712998</v>
      </c>
      <c r="I1641" s="1">
        <v>3.6399718759658701</v>
      </c>
      <c r="J1641" s="2">
        <v>1</v>
      </c>
    </row>
    <row r="1642" spans="1:10" hidden="1" x14ac:dyDescent="0.3">
      <c r="A1642">
        <v>7.4867808796065303</v>
      </c>
      <c r="B1642">
        <v>151.20259145339799</v>
      </c>
      <c r="C1642">
        <v>31130.2126424952</v>
      </c>
      <c r="D1642">
        <v>4.5840712447373297</v>
      </c>
      <c r="F1642">
        <v>351.57541139951798</v>
      </c>
      <c r="G1642">
        <v>18.938527900247699</v>
      </c>
      <c r="H1642">
        <v>53.137131882117799</v>
      </c>
      <c r="I1642">
        <v>2.7484287971608499</v>
      </c>
      <c r="J1642">
        <v>0</v>
      </c>
    </row>
    <row r="1643" spans="1:10" x14ac:dyDescent="0.3">
      <c r="A1643" s="1">
        <v>6.9041213732235498</v>
      </c>
      <c r="B1643" s="1">
        <v>228.960417900587</v>
      </c>
      <c r="C1643" s="1">
        <v>10836.9697823815</v>
      </c>
      <c r="D1643" s="1">
        <v>7.7925932668488898</v>
      </c>
      <c r="E1643" s="1">
        <v>362.29655205649999</v>
      </c>
      <c r="F1643" s="1">
        <v>513.18884152466296</v>
      </c>
      <c r="G1643" s="1">
        <v>12.7044600377822</v>
      </c>
      <c r="H1643" s="1">
        <v>40.546036848968299</v>
      </c>
      <c r="I1643" s="1">
        <v>4.1418192033704102</v>
      </c>
      <c r="J1643" s="2">
        <v>0</v>
      </c>
    </row>
    <row r="1644" spans="1:10" hidden="1" x14ac:dyDescent="0.3">
      <c r="B1644">
        <v>155.262608919445</v>
      </c>
      <c r="C1644">
        <v>42617.3033990572</v>
      </c>
      <c r="D1644">
        <v>5.8294241929039297</v>
      </c>
      <c r="E1644">
        <v>449.26768750555698</v>
      </c>
      <c r="F1644">
        <v>456.18533799305197</v>
      </c>
      <c r="G1644">
        <v>20.680974730110201</v>
      </c>
      <c r="H1644">
        <v>77.137500410383296</v>
      </c>
      <c r="I1644">
        <v>2.84650119859826</v>
      </c>
      <c r="J1644">
        <v>0</v>
      </c>
    </row>
    <row r="1645" spans="1:10" hidden="1" x14ac:dyDescent="0.3">
      <c r="A1645">
        <v>7.3489371420594303</v>
      </c>
      <c r="B1645">
        <v>267.65522254569299</v>
      </c>
      <c r="C1645">
        <v>15818.2613197959</v>
      </c>
      <c r="D1645">
        <v>10.574681465514001</v>
      </c>
      <c r="F1645">
        <v>541.75508248967503</v>
      </c>
      <c r="G1645">
        <v>13.408146493537799</v>
      </c>
      <c r="H1645">
        <v>54.619127641769701</v>
      </c>
      <c r="I1645">
        <v>4.7257464562386096</v>
      </c>
      <c r="J1645">
        <v>0</v>
      </c>
    </row>
    <row r="1646" spans="1:10" x14ac:dyDescent="0.3">
      <c r="A1646" s="1">
        <v>7.8460579263372603</v>
      </c>
      <c r="B1646" s="1">
        <v>224.05887682392901</v>
      </c>
      <c r="C1646" s="1">
        <v>23264.109967729099</v>
      </c>
      <c r="D1646" s="1">
        <v>5.9223670411534899</v>
      </c>
      <c r="E1646" s="1">
        <v>300.40262012672201</v>
      </c>
      <c r="F1646" s="1">
        <v>387.97133579683299</v>
      </c>
      <c r="G1646" s="1">
        <v>13.4067374549512</v>
      </c>
      <c r="H1646" s="1">
        <v>43.075186466117401</v>
      </c>
      <c r="I1646" s="1">
        <v>2.4879686470023499</v>
      </c>
      <c r="J1646" s="2">
        <v>0</v>
      </c>
    </row>
    <row r="1647" spans="1:10" hidden="1" x14ac:dyDescent="0.3">
      <c r="B1647">
        <v>229.62061626618299</v>
      </c>
      <c r="C1647">
        <v>19955.710541923199</v>
      </c>
      <c r="D1647">
        <v>7.6086533478877403</v>
      </c>
      <c r="E1647">
        <v>285.43268138115798</v>
      </c>
      <c r="F1647">
        <v>491.88057799978901</v>
      </c>
      <c r="G1647">
        <v>11.0269094756179</v>
      </c>
      <c r="H1647">
        <v>85.241873464418603</v>
      </c>
      <c r="I1647">
        <v>3.1137643063070999</v>
      </c>
      <c r="J1647">
        <v>0</v>
      </c>
    </row>
    <row r="1648" spans="1:10" x14ac:dyDescent="0.3">
      <c r="A1648" s="1">
        <v>6.1798098000471802</v>
      </c>
      <c r="B1648" s="1">
        <v>248.83326298226501</v>
      </c>
      <c r="C1648" s="1">
        <v>15391.5591511033</v>
      </c>
      <c r="D1648" s="1">
        <v>8.0142570638447594</v>
      </c>
      <c r="E1648" s="1">
        <v>273.08689007193999</v>
      </c>
      <c r="F1648" s="1">
        <v>487.62573298982801</v>
      </c>
      <c r="G1648" s="1">
        <v>9.6964778025017004</v>
      </c>
      <c r="H1648" s="1">
        <v>69.697025483572304</v>
      </c>
      <c r="I1648" s="1">
        <v>3.7043242204847799</v>
      </c>
      <c r="J1648" s="2">
        <v>0</v>
      </c>
    </row>
    <row r="1649" spans="1:10" x14ac:dyDescent="0.3">
      <c r="A1649" s="1">
        <v>6.7556693080544097</v>
      </c>
      <c r="B1649" s="1">
        <v>209.36207484315099</v>
      </c>
      <c r="C1649" s="1">
        <v>13821.5561603968</v>
      </c>
      <c r="D1649" s="1">
        <v>7.5574148616948298</v>
      </c>
      <c r="E1649" s="1">
        <v>334.61952422557698</v>
      </c>
      <c r="F1649" s="1">
        <v>499.07090932894499</v>
      </c>
      <c r="G1649" s="1">
        <v>19.339143067383102</v>
      </c>
      <c r="H1649" s="1">
        <v>81.098746113517805</v>
      </c>
      <c r="I1649" s="1">
        <v>3.9595176374849501</v>
      </c>
      <c r="J1649" s="2">
        <v>0</v>
      </c>
    </row>
    <row r="1650" spans="1:10" hidden="1" x14ac:dyDescent="0.3">
      <c r="B1650">
        <v>213.65229338381499</v>
      </c>
      <c r="C1650">
        <v>28266.755106608402</v>
      </c>
      <c r="D1650">
        <v>3.6321135868234098</v>
      </c>
      <c r="F1650">
        <v>483.79796762433102</v>
      </c>
      <c r="G1650">
        <v>15.7419108285095</v>
      </c>
      <c r="H1650">
        <v>78.810852488469905</v>
      </c>
      <c r="I1650">
        <v>4.3122897078835596</v>
      </c>
      <c r="J1650">
        <v>0</v>
      </c>
    </row>
    <row r="1651" spans="1:10" x14ac:dyDescent="0.3">
      <c r="A1651" s="1">
        <v>7.2665987924236104</v>
      </c>
      <c r="B1651" s="1">
        <v>98.452930509586196</v>
      </c>
      <c r="C1651" s="1">
        <v>36490.143032223401</v>
      </c>
      <c r="D1651" s="1">
        <v>7.1388138858038097</v>
      </c>
      <c r="E1651" s="1">
        <v>423.18748493813501</v>
      </c>
      <c r="F1651" s="1">
        <v>502.88306729955701</v>
      </c>
      <c r="G1651" s="1">
        <v>7.36077158316305</v>
      </c>
      <c r="H1651" s="1">
        <v>76.290285455938104</v>
      </c>
      <c r="I1651" s="1">
        <v>4.9527332081872704</v>
      </c>
      <c r="J1651" s="2">
        <v>0</v>
      </c>
    </row>
    <row r="1652" spans="1:10" hidden="1" x14ac:dyDescent="0.3">
      <c r="A1652">
        <v>8.2181710658548202</v>
      </c>
      <c r="B1652">
        <v>116.061950438639</v>
      </c>
      <c r="C1652">
        <v>22465.687556541601</v>
      </c>
      <c r="D1652">
        <v>5.0004506057921203</v>
      </c>
      <c r="F1652">
        <v>408.360198911917</v>
      </c>
      <c r="G1652">
        <v>6.7327935977055997</v>
      </c>
      <c r="H1652">
        <v>90.993267811014206</v>
      </c>
      <c r="I1652">
        <v>4.2464461723006401</v>
      </c>
      <c r="J1652">
        <v>0</v>
      </c>
    </row>
    <row r="1653" spans="1:10" x14ac:dyDescent="0.3">
      <c r="A1653" s="1">
        <v>6.9800619386958704</v>
      </c>
      <c r="B1653" s="1">
        <v>164.12718036682401</v>
      </c>
      <c r="C1653" s="1">
        <v>17625.466412216301</v>
      </c>
      <c r="D1653" s="1">
        <v>6.4795578439453898</v>
      </c>
      <c r="E1653" s="1">
        <v>372.74831914741998</v>
      </c>
      <c r="F1653" s="1">
        <v>492.70341621412302</v>
      </c>
      <c r="G1653" s="1">
        <v>11.6657530921589</v>
      </c>
      <c r="H1653" s="1">
        <v>48.710293216050502</v>
      </c>
      <c r="I1653" s="1">
        <v>3.9694632544064201</v>
      </c>
      <c r="J1653" s="2">
        <v>0</v>
      </c>
    </row>
    <row r="1654" spans="1:10" hidden="1" x14ac:dyDescent="0.3">
      <c r="A1654">
        <v>6.3819789964128102</v>
      </c>
      <c r="B1654">
        <v>235.945110249995</v>
      </c>
      <c r="C1654">
        <v>18982.953763019599</v>
      </c>
      <c r="D1654">
        <v>8.2865138987984803</v>
      </c>
      <c r="F1654">
        <v>511.48515728236799</v>
      </c>
      <c r="G1654">
        <v>16.183542431277701</v>
      </c>
      <c r="H1654">
        <v>77.839521392650596</v>
      </c>
      <c r="I1654">
        <v>3.2990472190768498</v>
      </c>
      <c r="J1654">
        <v>0</v>
      </c>
    </row>
    <row r="1655" spans="1:10" hidden="1" x14ac:dyDescent="0.3">
      <c r="A1655">
        <v>6.6480054599967202</v>
      </c>
      <c r="B1655">
        <v>191.84180146168001</v>
      </c>
      <c r="C1655">
        <v>15176.2906782766</v>
      </c>
      <c r="D1655">
        <v>5.6616625903070101</v>
      </c>
      <c r="F1655">
        <v>471.047128671601</v>
      </c>
      <c r="G1655">
        <v>15.438286765651799</v>
      </c>
      <c r="H1655">
        <v>56.532387152751703</v>
      </c>
      <c r="I1655">
        <v>3.8297835541806799</v>
      </c>
      <c r="J1655">
        <v>0</v>
      </c>
    </row>
    <row r="1656" spans="1:10" x14ac:dyDescent="0.3">
      <c r="A1656" s="1">
        <v>5.8999365667099397</v>
      </c>
      <c r="B1656" s="1">
        <v>205.91378641281099</v>
      </c>
      <c r="C1656" s="1">
        <v>30379.359440703502</v>
      </c>
      <c r="D1656" s="1">
        <v>9.4461479771671204</v>
      </c>
      <c r="E1656" s="1">
        <v>312.28321022903498</v>
      </c>
      <c r="F1656" s="1">
        <v>512.33652766920602</v>
      </c>
      <c r="G1656" s="1">
        <v>6.3060554595930904</v>
      </c>
      <c r="H1656" s="1">
        <v>55.065243005488597</v>
      </c>
      <c r="I1656" s="1">
        <v>3.85897881455791</v>
      </c>
      <c r="J1656" s="2">
        <v>0</v>
      </c>
    </row>
    <row r="1657" spans="1:10" x14ac:dyDescent="0.3">
      <c r="A1657" s="1">
        <v>7.2609043632691801</v>
      </c>
      <c r="B1657" s="1">
        <v>189.07796196095799</v>
      </c>
      <c r="C1657" s="1">
        <v>21391.162543994</v>
      </c>
      <c r="D1657" s="1">
        <v>6.57686619244806</v>
      </c>
      <c r="E1657" s="1">
        <v>356.62222152292901</v>
      </c>
      <c r="F1657" s="1">
        <v>390.28526613786403</v>
      </c>
      <c r="G1657" s="1">
        <v>14.391606181742199</v>
      </c>
      <c r="H1657" s="1">
        <v>81.082455650246303</v>
      </c>
      <c r="I1657" s="1">
        <v>4.3838233850308699</v>
      </c>
      <c r="J1657" s="2">
        <v>0</v>
      </c>
    </row>
    <row r="1658" spans="1:10" x14ac:dyDescent="0.3">
      <c r="A1658" s="1">
        <v>5.57592064811546</v>
      </c>
      <c r="B1658" s="1">
        <v>223.37400729842</v>
      </c>
      <c r="C1658" s="1">
        <v>14553.1323078155</v>
      </c>
      <c r="D1658" s="1">
        <v>9.6891754390963207</v>
      </c>
      <c r="E1658" s="1">
        <v>234.60980783743</v>
      </c>
      <c r="F1658" s="1">
        <v>252.96832778421401</v>
      </c>
      <c r="G1658" s="1">
        <v>12.249489153874499</v>
      </c>
      <c r="H1658" s="1">
        <v>59.523002612688501</v>
      </c>
      <c r="I1658" s="1">
        <v>4.2944475590649098</v>
      </c>
      <c r="J1658" s="2">
        <v>0</v>
      </c>
    </row>
    <row r="1659" spans="1:10" x14ac:dyDescent="0.3">
      <c r="A1659" s="1">
        <v>5.4674012550751696</v>
      </c>
      <c r="B1659" s="1">
        <v>197.028926163324</v>
      </c>
      <c r="C1659" s="1">
        <v>12883.1635309334</v>
      </c>
      <c r="D1659" s="1">
        <v>9.2648830973340601</v>
      </c>
      <c r="E1659" s="1">
        <v>347.42126585601898</v>
      </c>
      <c r="F1659" s="1">
        <v>355.175712175135</v>
      </c>
      <c r="G1659" s="1">
        <v>12.7625463211427</v>
      </c>
      <c r="H1659" s="1">
        <v>67.159532405916295</v>
      </c>
      <c r="I1659" s="1">
        <v>3.7178227183596699</v>
      </c>
      <c r="J1659" s="2">
        <v>0</v>
      </c>
    </row>
    <row r="1660" spans="1:10" x14ac:dyDescent="0.3">
      <c r="A1660" s="1">
        <v>6.0900160571574196</v>
      </c>
      <c r="B1660" s="1">
        <v>216.736231907502</v>
      </c>
      <c r="C1660" s="1">
        <v>12558.897972762999</v>
      </c>
      <c r="D1660" s="1">
        <v>9.2972996304848294</v>
      </c>
      <c r="E1660" s="1">
        <v>317.98323592892098</v>
      </c>
      <c r="F1660" s="1">
        <v>409.427235802741</v>
      </c>
      <c r="G1660" s="1">
        <v>10.754841552597499</v>
      </c>
      <c r="H1660" s="1">
        <v>30.965844291394099</v>
      </c>
      <c r="I1660" s="1">
        <v>2.94352171218878</v>
      </c>
      <c r="J1660" s="2">
        <v>0</v>
      </c>
    </row>
    <row r="1661" spans="1:10" x14ac:dyDescent="0.3">
      <c r="A1661" s="1">
        <v>8.2054470526237004</v>
      </c>
      <c r="B1661" s="1">
        <v>145.79731742174101</v>
      </c>
      <c r="C1661" s="1">
        <v>17981.254776264501</v>
      </c>
      <c r="D1661" s="1">
        <v>6.5804601635759603</v>
      </c>
      <c r="E1661" s="1">
        <v>359.39256666979497</v>
      </c>
      <c r="F1661" s="1">
        <v>420.39422277709599</v>
      </c>
      <c r="G1661" s="1">
        <v>15.8567971193829</v>
      </c>
      <c r="H1661" s="1">
        <v>100.71230585069701</v>
      </c>
      <c r="I1661" s="1">
        <v>3.7399216697331599</v>
      </c>
      <c r="J1661" s="2">
        <v>0</v>
      </c>
    </row>
    <row r="1662" spans="1:10" x14ac:dyDescent="0.3">
      <c r="A1662" s="1">
        <v>7.6705058641852597</v>
      </c>
      <c r="B1662" s="1">
        <v>123.33664392409</v>
      </c>
      <c r="C1662" s="1">
        <v>33843.619447035097</v>
      </c>
      <c r="D1662" s="1">
        <v>5.2163687248110397</v>
      </c>
      <c r="E1662" s="1">
        <v>390.74582545935903</v>
      </c>
      <c r="F1662" s="1">
        <v>462.96763932881998</v>
      </c>
      <c r="G1662" s="1">
        <v>18.6987299255549</v>
      </c>
      <c r="H1662" s="1">
        <v>82.904657396569505</v>
      </c>
      <c r="I1662" s="1">
        <v>3.9338264604613098</v>
      </c>
      <c r="J1662" s="2">
        <v>0</v>
      </c>
    </row>
    <row r="1663" spans="1:10" x14ac:dyDescent="0.3">
      <c r="A1663" s="1">
        <v>6.7910971660194797</v>
      </c>
      <c r="B1663" s="1">
        <v>209.12816326904701</v>
      </c>
      <c r="C1663" s="1">
        <v>20149.179673348099</v>
      </c>
      <c r="D1663" s="1">
        <v>5.8039999009078604</v>
      </c>
      <c r="E1663" s="1">
        <v>288.35685587853999</v>
      </c>
      <c r="F1663" s="1">
        <v>291.30421155347398</v>
      </c>
      <c r="G1663" s="1">
        <v>12.327335187989201</v>
      </c>
      <c r="H1663" s="1">
        <v>57.303577347053498</v>
      </c>
      <c r="I1663" s="1">
        <v>3.0840397616728601</v>
      </c>
      <c r="J1663" s="2">
        <v>0</v>
      </c>
    </row>
    <row r="1664" spans="1:10" x14ac:dyDescent="0.3">
      <c r="A1664" s="1">
        <v>6.0067694810805099</v>
      </c>
      <c r="B1664" s="1">
        <v>226.874098558984</v>
      </c>
      <c r="C1664" s="1">
        <v>20279.701038209299</v>
      </c>
      <c r="D1664" s="1">
        <v>8.1664162834805403</v>
      </c>
      <c r="E1664" s="1">
        <v>225.516627823167</v>
      </c>
      <c r="F1664" s="1">
        <v>275.986595255049</v>
      </c>
      <c r="G1664" s="1">
        <v>9.6507864561574994</v>
      </c>
      <c r="H1664" s="1">
        <v>52.640025479900402</v>
      </c>
      <c r="I1664" s="1">
        <v>4.0347548090226901</v>
      </c>
      <c r="J1664" s="2">
        <v>0</v>
      </c>
    </row>
    <row r="1665" spans="1:10" hidden="1" x14ac:dyDescent="0.3">
      <c r="B1665">
        <v>204.38479388030001</v>
      </c>
      <c r="C1665">
        <v>32951.316368646898</v>
      </c>
      <c r="D1665">
        <v>5.99527683804794</v>
      </c>
      <c r="E1665">
        <v>324.50518971803899</v>
      </c>
      <c r="F1665">
        <v>339.64188226504399</v>
      </c>
      <c r="G1665">
        <v>4.4730922638605604</v>
      </c>
      <c r="H1665">
        <v>71.190496277390594</v>
      </c>
      <c r="I1665">
        <v>4.9052297386057599</v>
      </c>
      <c r="J1665">
        <v>0</v>
      </c>
    </row>
    <row r="1666" spans="1:10" x14ac:dyDescent="0.3">
      <c r="A1666" s="1">
        <v>6.3363427618897497</v>
      </c>
      <c r="B1666" s="1">
        <v>214.071982307307</v>
      </c>
      <c r="C1666" s="1">
        <v>14619.627261341901</v>
      </c>
      <c r="D1666" s="1">
        <v>6.5844141553492097</v>
      </c>
      <c r="E1666" s="1">
        <v>315.99679287642402</v>
      </c>
      <c r="F1666" s="1">
        <v>370.79560446786002</v>
      </c>
      <c r="G1666" s="1">
        <v>12.219410683804499</v>
      </c>
      <c r="H1666" s="1">
        <v>83.668878989710606</v>
      </c>
      <c r="I1666" s="1">
        <v>3.78880332040423</v>
      </c>
      <c r="J1666" s="2">
        <v>0</v>
      </c>
    </row>
    <row r="1667" spans="1:10" x14ac:dyDescent="0.3">
      <c r="A1667" s="1">
        <v>7.4732353765921804</v>
      </c>
      <c r="B1667" s="1">
        <v>223.26493624122699</v>
      </c>
      <c r="C1667" s="1">
        <v>19932.585225254999</v>
      </c>
      <c r="D1667" s="1">
        <v>5.7701068293942601</v>
      </c>
      <c r="E1667" s="1">
        <v>317.70885391272299</v>
      </c>
      <c r="F1667" s="1">
        <v>590.32512648633895</v>
      </c>
      <c r="G1667" s="1">
        <v>13.556911202209999</v>
      </c>
      <c r="H1667" s="1">
        <v>89.453575449544303</v>
      </c>
      <c r="I1667" s="1">
        <v>3.8777142498550901</v>
      </c>
      <c r="J1667" s="2">
        <v>0</v>
      </c>
    </row>
    <row r="1668" spans="1:10" hidden="1" x14ac:dyDescent="0.3">
      <c r="B1668">
        <v>214.19307779584699</v>
      </c>
      <c r="C1668">
        <v>21671.278302245901</v>
      </c>
      <c r="D1668">
        <v>8.2729397919192298</v>
      </c>
      <c r="F1668">
        <v>473.41537788734001</v>
      </c>
      <c r="G1668">
        <v>15.706893983067401</v>
      </c>
      <c r="H1668">
        <v>73.170198226151697</v>
      </c>
      <c r="I1668">
        <v>4.2463880241428198</v>
      </c>
      <c r="J1668">
        <v>0</v>
      </c>
    </row>
    <row r="1669" spans="1:10" x14ac:dyDescent="0.3">
      <c r="A1669" s="1">
        <v>7.38010483462533</v>
      </c>
      <c r="B1669" s="1">
        <v>237.92263717888201</v>
      </c>
      <c r="C1669" s="1">
        <v>16862.543476270599</v>
      </c>
      <c r="D1669" s="1">
        <v>7.1018168854714698</v>
      </c>
      <c r="E1669" s="1">
        <v>306.18292499042201</v>
      </c>
      <c r="F1669" s="1">
        <v>478.65451803097801</v>
      </c>
      <c r="G1669" s="1">
        <v>13.2544753878976</v>
      </c>
      <c r="H1669" s="1">
        <v>92.864557125475102</v>
      </c>
      <c r="I1669" s="1">
        <v>5.0304522019670097</v>
      </c>
      <c r="J1669" s="2">
        <v>0</v>
      </c>
    </row>
    <row r="1670" spans="1:10" hidden="1" x14ac:dyDescent="0.3">
      <c r="A1670">
        <v>10.067632997838</v>
      </c>
      <c r="B1670">
        <v>144.61395572660399</v>
      </c>
      <c r="C1670">
        <v>39716.131803920602</v>
      </c>
      <c r="D1670">
        <v>4.5033659359311002</v>
      </c>
      <c r="E1670">
        <v>390.91032833386703</v>
      </c>
      <c r="F1670">
        <v>415.05075630862802</v>
      </c>
      <c r="G1670">
        <v>17.658793592851602</v>
      </c>
      <c r="I1670">
        <v>3.7767889972620599</v>
      </c>
      <c r="J1670">
        <v>0</v>
      </c>
    </row>
    <row r="1671" spans="1:10" x14ac:dyDescent="0.3">
      <c r="A1671" s="1">
        <v>5.9159442995873901</v>
      </c>
      <c r="B1671" s="1">
        <v>274.26361790766401</v>
      </c>
      <c r="C1671" s="1">
        <v>6967.7355651260395</v>
      </c>
      <c r="D1671" s="1">
        <v>10.0694345431921</v>
      </c>
      <c r="E1671" s="1">
        <v>247.64574323055001</v>
      </c>
      <c r="F1671" s="1">
        <v>321.23681397405699</v>
      </c>
      <c r="G1671" s="1">
        <v>12.092166763172701</v>
      </c>
      <c r="H1671" s="1">
        <v>39.4485928697476</v>
      </c>
      <c r="I1671" s="1">
        <v>2.58584931518579</v>
      </c>
      <c r="J1671" s="2">
        <v>0</v>
      </c>
    </row>
    <row r="1672" spans="1:10" hidden="1" x14ac:dyDescent="0.3">
      <c r="B1672">
        <v>171.695022433725</v>
      </c>
      <c r="C1672">
        <v>38971.051010374998</v>
      </c>
      <c r="D1672">
        <v>8.3655785076520992</v>
      </c>
      <c r="E1672">
        <v>385.95373042212202</v>
      </c>
      <c r="F1672">
        <v>397.44171280344602</v>
      </c>
      <c r="G1672">
        <v>17.201607867653301</v>
      </c>
      <c r="H1672">
        <v>73.646995606450403</v>
      </c>
      <c r="I1672">
        <v>2.64321241164052</v>
      </c>
      <c r="J1672">
        <v>0</v>
      </c>
    </row>
    <row r="1673" spans="1:10" x14ac:dyDescent="0.3">
      <c r="A1673" s="1">
        <v>6.1248473291900201</v>
      </c>
      <c r="B1673" s="1">
        <v>151.69135775517901</v>
      </c>
      <c r="C1673" s="1">
        <v>15092.017644538</v>
      </c>
      <c r="D1673" s="1">
        <v>6.6107878947882703</v>
      </c>
      <c r="E1673" s="1">
        <v>382.31896069527198</v>
      </c>
      <c r="F1673" s="1">
        <v>388.13753086454602</v>
      </c>
      <c r="G1673" s="1">
        <v>16.621959414964302</v>
      </c>
      <c r="H1673" s="1">
        <v>69.167846999165107</v>
      </c>
      <c r="I1673" s="1">
        <v>4.2119676544129501</v>
      </c>
      <c r="J1673" s="2">
        <v>0</v>
      </c>
    </row>
    <row r="1674" spans="1:10" hidden="1" x14ac:dyDescent="0.3">
      <c r="B1674">
        <v>137.253426550283</v>
      </c>
      <c r="C1674">
        <v>20593.9337177503</v>
      </c>
      <c r="D1674">
        <v>3.9611107187487899</v>
      </c>
      <c r="E1674">
        <v>393.68458721642202</v>
      </c>
      <c r="F1674">
        <v>520.41050532184204</v>
      </c>
      <c r="G1674">
        <v>19.249550451779999</v>
      </c>
      <c r="H1674">
        <v>50.02993328945</v>
      </c>
      <c r="I1674">
        <v>3.3024192895772901</v>
      </c>
      <c r="J1674">
        <v>0</v>
      </c>
    </row>
    <row r="1675" spans="1:10" hidden="1" x14ac:dyDescent="0.3">
      <c r="A1675">
        <v>7.8764951313509304</v>
      </c>
      <c r="B1675">
        <v>250.89662136200599</v>
      </c>
      <c r="C1675">
        <v>15741.081627151099</v>
      </c>
      <c r="D1675">
        <v>8.0757380996067507</v>
      </c>
      <c r="F1675">
        <v>391.25879368936899</v>
      </c>
      <c r="G1675">
        <v>16.543868884573602</v>
      </c>
      <c r="H1675">
        <v>59.246086226260999</v>
      </c>
      <c r="I1675">
        <v>3.91390471690702</v>
      </c>
      <c r="J1675">
        <v>0</v>
      </c>
    </row>
    <row r="1676" spans="1:10" hidden="1" x14ac:dyDescent="0.3">
      <c r="A1676">
        <v>6.0210513228220703</v>
      </c>
      <c r="B1676">
        <v>178.22368258449001</v>
      </c>
      <c r="C1676">
        <v>18966.3630465811</v>
      </c>
      <c r="D1676">
        <v>10.213574601446</v>
      </c>
      <c r="F1676">
        <v>400.56633007782602</v>
      </c>
      <c r="G1676">
        <v>12.8418282872817</v>
      </c>
      <c r="H1676">
        <v>60.8701505540079</v>
      </c>
      <c r="I1676">
        <v>4.6610575521803703</v>
      </c>
      <c r="J1676">
        <v>0</v>
      </c>
    </row>
    <row r="1677" spans="1:10" hidden="1" x14ac:dyDescent="0.3">
      <c r="B1677">
        <v>193.16761116038501</v>
      </c>
      <c r="C1677">
        <v>20894.400493140802</v>
      </c>
      <c r="D1677">
        <v>7.3315684235796299</v>
      </c>
      <c r="E1677">
        <v>359.42653711937697</v>
      </c>
      <c r="F1677">
        <v>417.424766317148</v>
      </c>
      <c r="G1677">
        <v>16.787145327791901</v>
      </c>
      <c r="H1677">
        <v>38.107004627661702</v>
      </c>
      <c r="I1677">
        <v>3.8184039430961301</v>
      </c>
      <c r="J1677">
        <v>0</v>
      </c>
    </row>
    <row r="1678" spans="1:10" hidden="1" x14ac:dyDescent="0.3">
      <c r="B1678">
        <v>166.69669478492801</v>
      </c>
      <c r="C1678">
        <v>14807.4135537734</v>
      </c>
      <c r="D1678">
        <v>6.8018607543719902</v>
      </c>
      <c r="E1678">
        <v>269.70758575702001</v>
      </c>
      <c r="F1678">
        <v>536.33698283925003</v>
      </c>
      <c r="G1678">
        <v>13.839296508541199</v>
      </c>
      <c r="H1678">
        <v>77.550327270345093</v>
      </c>
      <c r="I1678">
        <v>3.43479859498186</v>
      </c>
      <c r="J1678">
        <v>0</v>
      </c>
    </row>
    <row r="1679" spans="1:10" x14ac:dyDescent="0.3">
      <c r="A1679" s="1">
        <v>6.5854502296739001</v>
      </c>
      <c r="B1679" s="1">
        <v>166.96596051286801</v>
      </c>
      <c r="C1679" s="1">
        <v>30210.250367370099</v>
      </c>
      <c r="D1679" s="1">
        <v>9.5082987044348108</v>
      </c>
      <c r="E1679" s="1">
        <v>340.24576605483901</v>
      </c>
      <c r="F1679" s="1">
        <v>430.07859090487199</v>
      </c>
      <c r="G1679" s="1">
        <v>23.234325912094299</v>
      </c>
      <c r="H1679" s="1">
        <v>72.799917390389197</v>
      </c>
      <c r="I1679" s="1">
        <v>4.2756402479314497</v>
      </c>
      <c r="J1679" s="2">
        <v>0</v>
      </c>
    </row>
    <row r="1680" spans="1:10" x14ac:dyDescent="0.3">
      <c r="A1680" s="1">
        <v>6.3426711834479104</v>
      </c>
      <c r="B1680" s="1">
        <v>157.046125436642</v>
      </c>
      <c r="C1680" s="1">
        <v>21079.6062064613</v>
      </c>
      <c r="D1680" s="1">
        <v>7.2750778455326799</v>
      </c>
      <c r="E1680" s="1">
        <v>318.853448328676</v>
      </c>
      <c r="F1680" s="1">
        <v>351.02425569271298</v>
      </c>
      <c r="G1680" s="1">
        <v>14.019148917843401</v>
      </c>
      <c r="H1680" s="1">
        <v>64.407497798494603</v>
      </c>
      <c r="I1680" s="1">
        <v>4.58259179543054</v>
      </c>
      <c r="J1680" s="2">
        <v>0</v>
      </c>
    </row>
    <row r="1681" spans="1:10" x14ac:dyDescent="0.3">
      <c r="A1681" s="1">
        <v>6.6329902541703598</v>
      </c>
      <c r="B1681" s="1">
        <v>238.324750942051</v>
      </c>
      <c r="C1681" s="1">
        <v>12829.092777695099</v>
      </c>
      <c r="D1681" s="1">
        <v>7.3473606369579398</v>
      </c>
      <c r="E1681" s="1">
        <v>331.30187745758502</v>
      </c>
      <c r="F1681" s="1">
        <v>451.734416715181</v>
      </c>
      <c r="G1681" s="1">
        <v>19.640922500892</v>
      </c>
      <c r="H1681" s="1">
        <v>73.201544243919898</v>
      </c>
      <c r="I1681" s="1">
        <v>4.3608511699639401</v>
      </c>
      <c r="J1681" s="2">
        <v>0</v>
      </c>
    </row>
    <row r="1682" spans="1:10" hidden="1" x14ac:dyDescent="0.3">
      <c r="A1682">
        <v>5.4007001376913903</v>
      </c>
      <c r="B1682">
        <v>197.918992772667</v>
      </c>
      <c r="C1682">
        <v>9968.9627380485108</v>
      </c>
      <c r="D1682">
        <v>7.87899779557352</v>
      </c>
      <c r="F1682">
        <v>503.89635686519</v>
      </c>
      <c r="G1682">
        <v>17.4089217071778</v>
      </c>
      <c r="H1682">
        <v>77.382841443811301</v>
      </c>
      <c r="I1682">
        <v>3.5557375660113602</v>
      </c>
      <c r="J1682">
        <v>0</v>
      </c>
    </row>
    <row r="1683" spans="1:10" hidden="1" x14ac:dyDescent="0.3">
      <c r="A1683">
        <v>7.46014781817252</v>
      </c>
      <c r="B1683">
        <v>221.34320946197701</v>
      </c>
      <c r="C1683">
        <v>25480.918410009501</v>
      </c>
      <c r="D1683">
        <v>6.9269432391840402</v>
      </c>
      <c r="F1683">
        <v>438.61963514889999</v>
      </c>
      <c r="G1683">
        <v>13.0890860245248</v>
      </c>
      <c r="H1683">
        <v>58.0839926617871</v>
      </c>
      <c r="I1683">
        <v>2.4136288515589501</v>
      </c>
      <c r="J1683">
        <v>0</v>
      </c>
    </row>
    <row r="1684" spans="1:10" hidden="1" x14ac:dyDescent="0.3">
      <c r="A1684">
        <v>6.7098220007419203</v>
      </c>
      <c r="B1684">
        <v>148.253185992314</v>
      </c>
      <c r="C1684">
        <v>20922.154463374201</v>
      </c>
      <c r="D1684">
        <v>4.6335737673228996</v>
      </c>
      <c r="F1684">
        <v>400.342811918179</v>
      </c>
      <c r="G1684">
        <v>18.3308562469545</v>
      </c>
      <c r="H1684">
        <v>40.495596283312999</v>
      </c>
      <c r="I1684">
        <v>1.68762450482729</v>
      </c>
      <c r="J1684">
        <v>0</v>
      </c>
    </row>
    <row r="1685" spans="1:10" hidden="1" x14ac:dyDescent="0.3">
      <c r="A1685">
        <v>8.0548933219966603</v>
      </c>
      <c r="B1685">
        <v>239.13977857397401</v>
      </c>
      <c r="C1685">
        <v>28545.3554327858</v>
      </c>
      <c r="D1685">
        <v>5.09689375172107</v>
      </c>
      <c r="F1685">
        <v>574.40282750551296</v>
      </c>
      <c r="G1685">
        <v>17.778014610355299</v>
      </c>
      <c r="H1685">
        <v>56.352952959363201</v>
      </c>
      <c r="I1685">
        <v>3.5243804297933798</v>
      </c>
      <c r="J1685">
        <v>0</v>
      </c>
    </row>
    <row r="1686" spans="1:10" x14ac:dyDescent="0.3">
      <c r="A1686" s="1">
        <v>5.3651924080000102</v>
      </c>
      <c r="B1686" s="1">
        <v>238.291212400257</v>
      </c>
      <c r="C1686" s="1">
        <v>16262.939245595901</v>
      </c>
      <c r="D1686" s="1">
        <v>7.50793103067162</v>
      </c>
      <c r="E1686" s="1">
        <v>255.54467835071799</v>
      </c>
      <c r="F1686" s="1">
        <v>393.533879183914</v>
      </c>
      <c r="G1686" s="1">
        <v>12.465043478695501</v>
      </c>
      <c r="H1686" s="1">
        <v>27.095702897689399</v>
      </c>
      <c r="I1686" s="1">
        <v>3.18079845677704</v>
      </c>
      <c r="J1686" s="2">
        <v>0</v>
      </c>
    </row>
    <row r="1687" spans="1:10" x14ac:dyDescent="0.3">
      <c r="A1687" s="1">
        <v>6.9203889884953798</v>
      </c>
      <c r="B1687" s="1">
        <v>252.35279917896801</v>
      </c>
      <c r="C1687" s="1">
        <v>11086.259857978201</v>
      </c>
      <c r="D1687" s="1">
        <v>9.9933757139435802</v>
      </c>
      <c r="E1687" s="1">
        <v>285.74475835995901</v>
      </c>
      <c r="F1687" s="1">
        <v>368.629147028837</v>
      </c>
      <c r="G1687" s="1">
        <v>17.120803324175501</v>
      </c>
      <c r="H1687" s="1">
        <v>43.667082262303197</v>
      </c>
      <c r="I1687" s="1">
        <v>3.2776013640231301</v>
      </c>
      <c r="J1687" s="2">
        <v>0</v>
      </c>
    </row>
    <row r="1688" spans="1:10" hidden="1" x14ac:dyDescent="0.3">
      <c r="A1688">
        <v>7.0254565477089299</v>
      </c>
      <c r="B1688">
        <v>184.48442651973801</v>
      </c>
      <c r="C1688">
        <v>31659.962744542201</v>
      </c>
      <c r="D1688">
        <v>5.23201958923035</v>
      </c>
      <c r="F1688">
        <v>559.00285377587204</v>
      </c>
      <c r="G1688">
        <v>14.393046365679</v>
      </c>
      <c r="H1688">
        <v>56.290251982365298</v>
      </c>
      <c r="I1688">
        <v>2.9270514417687501</v>
      </c>
      <c r="J1688">
        <v>0</v>
      </c>
    </row>
    <row r="1689" spans="1:10" x14ac:dyDescent="0.3">
      <c r="A1689" s="1">
        <v>7.97424842810649</v>
      </c>
      <c r="B1689" s="1">
        <v>173.750775810389</v>
      </c>
      <c r="C1689" s="1">
        <v>26848.6298415975</v>
      </c>
      <c r="D1689" s="1">
        <v>6.0555337414100103</v>
      </c>
      <c r="E1689" s="1">
        <v>337.94048169537501</v>
      </c>
      <c r="F1689" s="1">
        <v>347.74806121505998</v>
      </c>
      <c r="G1689" s="1">
        <v>13.7575640528694</v>
      </c>
      <c r="H1689" s="1">
        <v>75.535369152595905</v>
      </c>
      <c r="I1689" s="1">
        <v>3.1959442509174898</v>
      </c>
      <c r="J1689" s="2">
        <v>0</v>
      </c>
    </row>
    <row r="1690" spans="1:10" x14ac:dyDescent="0.3">
      <c r="A1690" s="1">
        <v>8.03105522026679</v>
      </c>
      <c r="B1690" s="1">
        <v>222.62842448622499</v>
      </c>
      <c r="C1690" s="1">
        <v>18134.835020469101</v>
      </c>
      <c r="D1690" s="1">
        <v>8.7545130379290192</v>
      </c>
      <c r="E1690" s="1">
        <v>314.471565805995</v>
      </c>
      <c r="F1690" s="1">
        <v>452.97028465169302</v>
      </c>
      <c r="G1690" s="1">
        <v>12.0659628030426</v>
      </c>
      <c r="H1690" s="1">
        <v>78.549712187389005</v>
      </c>
      <c r="I1690" s="1">
        <v>3.3388801255469498</v>
      </c>
      <c r="J1690" s="2">
        <v>0</v>
      </c>
    </row>
    <row r="1691" spans="1:10" hidden="1" x14ac:dyDescent="0.3">
      <c r="A1691">
        <v>7.61405681668107</v>
      </c>
      <c r="B1691">
        <v>213.691168542828</v>
      </c>
      <c r="C1691">
        <v>17598.200350135299</v>
      </c>
      <c r="D1691">
        <v>8.1313194349517595</v>
      </c>
      <c r="F1691">
        <v>384.08728085707298</v>
      </c>
      <c r="G1691">
        <v>5.0516946152573601</v>
      </c>
      <c r="H1691">
        <v>70.833218612088203</v>
      </c>
      <c r="I1691">
        <v>3.4379463950132001</v>
      </c>
      <c r="J1691">
        <v>0</v>
      </c>
    </row>
    <row r="1692" spans="1:10" hidden="1" x14ac:dyDescent="0.3">
      <c r="A1692">
        <v>7.6435783619999604</v>
      </c>
      <c r="B1692">
        <v>209.86084443732699</v>
      </c>
      <c r="C1692">
        <v>21885.503784437798</v>
      </c>
      <c r="D1692">
        <v>9.5292278221715296</v>
      </c>
      <c r="F1692">
        <v>337.63217323272102</v>
      </c>
      <c r="G1692">
        <v>8.8636141874372907</v>
      </c>
      <c r="H1692">
        <v>63.646921490352298</v>
      </c>
      <c r="I1692">
        <v>3.7621628595286198</v>
      </c>
      <c r="J1692">
        <v>0</v>
      </c>
    </row>
    <row r="1693" spans="1:10" x14ac:dyDescent="0.3">
      <c r="A1693" s="1">
        <v>7.7313150091024898</v>
      </c>
      <c r="B1693" s="1">
        <v>169.04968404675199</v>
      </c>
      <c r="C1693" s="1">
        <v>38356.226496408897</v>
      </c>
      <c r="D1693" s="1">
        <v>6.0284543489978297</v>
      </c>
      <c r="E1693" s="1">
        <v>297.32935498871802</v>
      </c>
      <c r="F1693" s="1">
        <v>525.87940839489602</v>
      </c>
      <c r="G1693" s="1">
        <v>16.0711198313948</v>
      </c>
      <c r="H1693" s="1">
        <v>74.909705421249399</v>
      </c>
      <c r="I1693" s="1">
        <v>5.1642842745830002</v>
      </c>
      <c r="J1693" s="2">
        <v>0</v>
      </c>
    </row>
    <row r="1694" spans="1:10" x14ac:dyDescent="0.3">
      <c r="A1694" s="1">
        <v>6.26840275574102</v>
      </c>
      <c r="B1694" s="1">
        <v>154.681902265275</v>
      </c>
      <c r="C1694" s="1">
        <v>23050.331256744601</v>
      </c>
      <c r="D1694" s="1">
        <v>6.8329382653578996</v>
      </c>
      <c r="E1694" s="1">
        <v>290.70323628882801</v>
      </c>
      <c r="F1694" s="1">
        <v>421.22022804068598</v>
      </c>
      <c r="G1694" s="1">
        <v>13.8813574784763</v>
      </c>
      <c r="H1694" s="1">
        <v>65.891392176793801</v>
      </c>
      <c r="I1694" s="1">
        <v>3.38970528994109</v>
      </c>
      <c r="J1694" s="2">
        <v>0</v>
      </c>
    </row>
    <row r="1695" spans="1:10" x14ac:dyDescent="0.3">
      <c r="A1695" s="1">
        <v>7.3699116423529203</v>
      </c>
      <c r="B1695" s="1">
        <v>155.64480514137401</v>
      </c>
      <c r="C1695" s="1">
        <v>19283.4020510837</v>
      </c>
      <c r="D1695" s="1">
        <v>5.4350246898741901</v>
      </c>
      <c r="E1695" s="1">
        <v>399.94078437720901</v>
      </c>
      <c r="F1695" s="1">
        <v>391.32421549532103</v>
      </c>
      <c r="G1695" s="1">
        <v>18.1485617897374</v>
      </c>
      <c r="H1695" s="1">
        <v>63.698616859229702</v>
      </c>
      <c r="I1695" s="1">
        <v>3.8217211674410199</v>
      </c>
      <c r="J1695" s="2">
        <v>0</v>
      </c>
    </row>
    <row r="1696" spans="1:10" hidden="1" x14ac:dyDescent="0.3">
      <c r="B1696">
        <v>241.18067990547601</v>
      </c>
      <c r="C1696">
        <v>25696.320941546801</v>
      </c>
      <c r="D1696">
        <v>5.6945565709239396</v>
      </c>
      <c r="E1696">
        <v>333.90198919547203</v>
      </c>
      <c r="F1696">
        <v>386.29835863863298</v>
      </c>
      <c r="G1696">
        <v>14.5311547591427</v>
      </c>
      <c r="H1696">
        <v>33.9183507615111</v>
      </c>
      <c r="I1696">
        <v>4.14238605875601</v>
      </c>
      <c r="J1696">
        <v>0</v>
      </c>
    </row>
    <row r="1697" spans="1:10" x14ac:dyDescent="0.3">
      <c r="A1697" s="1">
        <v>6.3203752847182901</v>
      </c>
      <c r="B1697" s="1">
        <v>165.821545263736</v>
      </c>
      <c r="C1697" s="1">
        <v>20481.642070831502</v>
      </c>
      <c r="D1697" s="1">
        <v>7.6059582745875201</v>
      </c>
      <c r="E1697" s="1">
        <v>354.28903478466901</v>
      </c>
      <c r="F1697" s="1">
        <v>422.34104822132701</v>
      </c>
      <c r="G1697" s="1">
        <v>14.793959847534101</v>
      </c>
      <c r="H1697" s="1">
        <v>46.043064509411003</v>
      </c>
      <c r="I1697" s="1">
        <v>2.7286173523352599</v>
      </c>
      <c r="J1697" s="2">
        <v>0</v>
      </c>
    </row>
    <row r="1698" spans="1:10" x14ac:dyDescent="0.3">
      <c r="A1698" s="1">
        <v>7.29008857213943</v>
      </c>
      <c r="B1698" s="1">
        <v>205.213105114939</v>
      </c>
      <c r="C1698" s="1">
        <v>26115.616326376301</v>
      </c>
      <c r="D1698" s="1">
        <v>5.1378906197941498</v>
      </c>
      <c r="E1698" s="1">
        <v>357.79408813575299</v>
      </c>
      <c r="F1698" s="1">
        <v>402.87479856021702</v>
      </c>
      <c r="G1698" s="1">
        <v>7.9604775403635104</v>
      </c>
      <c r="H1698" s="1">
        <v>63.698514438687297</v>
      </c>
      <c r="I1698" s="1">
        <v>4.7006183359493097</v>
      </c>
      <c r="J1698" s="2">
        <v>0</v>
      </c>
    </row>
    <row r="1699" spans="1:10" x14ac:dyDescent="0.3">
      <c r="A1699" s="1">
        <v>6.3565110624619896</v>
      </c>
      <c r="B1699" s="1">
        <v>164.618185231501</v>
      </c>
      <c r="C1699" s="1">
        <v>17538.541172009802</v>
      </c>
      <c r="D1699" s="1">
        <v>8.3451923671251098</v>
      </c>
      <c r="E1699" s="1">
        <v>345.14495757438698</v>
      </c>
      <c r="F1699" s="1">
        <v>430.95950454152103</v>
      </c>
      <c r="G1699" s="1">
        <v>15.329437895303901</v>
      </c>
      <c r="H1699" s="1">
        <v>47.021381850351403</v>
      </c>
      <c r="I1699" s="1">
        <v>3.4155255253974901</v>
      </c>
      <c r="J1699" s="2">
        <v>0</v>
      </c>
    </row>
    <row r="1700" spans="1:10" x14ac:dyDescent="0.3">
      <c r="A1700" s="1">
        <v>7.9740650013584302</v>
      </c>
      <c r="B1700" s="1">
        <v>160.22418165431901</v>
      </c>
      <c r="C1700" s="1">
        <v>29477.764398921801</v>
      </c>
      <c r="D1700" s="1">
        <v>2.4560135962074701</v>
      </c>
      <c r="E1700" s="1">
        <v>324.05559223457198</v>
      </c>
      <c r="F1700" s="1">
        <v>371.21195132381501</v>
      </c>
      <c r="G1700" s="1">
        <v>18.693915043943701</v>
      </c>
      <c r="H1700" s="1">
        <v>54.280623851347997</v>
      </c>
      <c r="I1700" s="1">
        <v>4.0690866977983999</v>
      </c>
      <c r="J1700" s="2">
        <v>0</v>
      </c>
    </row>
    <row r="1701" spans="1:10" hidden="1" x14ac:dyDescent="0.3">
      <c r="A1701">
        <v>4.9435084435268797</v>
      </c>
      <c r="B1701">
        <v>267.53302687561097</v>
      </c>
      <c r="C1701">
        <v>11870.4248521101</v>
      </c>
      <c r="D1701">
        <v>8.8778686421343291</v>
      </c>
      <c r="F1701">
        <v>417.41253119567398</v>
      </c>
      <c r="G1701">
        <v>15.252794213746901</v>
      </c>
      <c r="H1701">
        <v>22.7497350368923</v>
      </c>
      <c r="I1701">
        <v>5.0708415773748596</v>
      </c>
      <c r="J1701">
        <v>0</v>
      </c>
    </row>
    <row r="1702" spans="1:10" x14ac:dyDescent="0.3">
      <c r="A1702" s="1">
        <v>7.7003623051360801</v>
      </c>
      <c r="B1702" s="1">
        <v>220.57179618928899</v>
      </c>
      <c r="C1702" s="1">
        <v>29432.208251104199</v>
      </c>
      <c r="D1702" s="1">
        <v>6.3562936459646799</v>
      </c>
      <c r="E1702" s="1">
        <v>322.75032774515398</v>
      </c>
      <c r="F1702" s="1">
        <v>444.95761787201002</v>
      </c>
      <c r="G1702" s="1">
        <v>13.027439284931599</v>
      </c>
      <c r="H1702" s="1">
        <v>77.829801590425902</v>
      </c>
      <c r="I1702" s="1">
        <v>3.7864869942757999</v>
      </c>
      <c r="J1702" s="2">
        <v>0</v>
      </c>
    </row>
    <row r="1703" spans="1:10" x14ac:dyDescent="0.3">
      <c r="A1703" s="1">
        <v>6.0546071804191497</v>
      </c>
      <c r="B1703" s="1">
        <v>228.198026777358</v>
      </c>
      <c r="C1703" s="1">
        <v>10215.8124167023</v>
      </c>
      <c r="D1703" s="1">
        <v>5.9839741836377502</v>
      </c>
      <c r="E1703" s="1">
        <v>306.796861547878</v>
      </c>
      <c r="F1703" s="1">
        <v>441.49850043692601</v>
      </c>
      <c r="G1703" s="1">
        <v>17.229149428715498</v>
      </c>
      <c r="H1703" s="1">
        <v>65.340212703018807</v>
      </c>
      <c r="I1703" s="1">
        <v>4.8891633597445301</v>
      </c>
      <c r="J1703" s="2">
        <v>0</v>
      </c>
    </row>
    <row r="1704" spans="1:10" x14ac:dyDescent="0.3">
      <c r="A1704" s="1">
        <v>4.2214206798491496</v>
      </c>
      <c r="B1704" s="1">
        <v>120.560129575971</v>
      </c>
      <c r="C1704" s="1">
        <v>34370.197113299699</v>
      </c>
      <c r="D1704" s="1">
        <v>7.9608878067873601</v>
      </c>
      <c r="E1704" s="1">
        <v>411.58083006043398</v>
      </c>
      <c r="F1704" s="1">
        <v>436.77459795692801</v>
      </c>
      <c r="G1704" s="1">
        <v>14.3958387662195</v>
      </c>
      <c r="H1704" s="1">
        <v>64.601468391238001</v>
      </c>
      <c r="I1704" s="1">
        <v>4.2787124014715898</v>
      </c>
      <c r="J1704" s="2">
        <v>0</v>
      </c>
    </row>
    <row r="1705" spans="1:10" hidden="1" x14ac:dyDescent="0.3">
      <c r="A1705">
        <v>8.5458903464876794</v>
      </c>
      <c r="B1705">
        <v>255.32487191212701</v>
      </c>
      <c r="C1705">
        <v>31056.578782324701</v>
      </c>
      <c r="D1705">
        <v>3.6197790352179502</v>
      </c>
      <c r="F1705">
        <v>426.88336666052601</v>
      </c>
      <c r="G1705">
        <v>13.7829887358495</v>
      </c>
      <c r="H1705">
        <v>34.448293247521804</v>
      </c>
      <c r="I1705">
        <v>5.0368829866252698</v>
      </c>
      <c r="J1705">
        <v>0</v>
      </c>
    </row>
    <row r="1706" spans="1:10" x14ac:dyDescent="0.3">
      <c r="A1706" s="1">
        <v>7.75217621250522</v>
      </c>
      <c r="B1706" s="1">
        <v>182.06470492239399</v>
      </c>
      <c r="C1706" s="1">
        <v>13655.6806526193</v>
      </c>
      <c r="D1706" s="1">
        <v>6.8172472350006803</v>
      </c>
      <c r="E1706" s="1">
        <v>337.75377579409798</v>
      </c>
      <c r="F1706" s="1">
        <v>328.217251206284</v>
      </c>
      <c r="G1706" s="1">
        <v>15.231128962687</v>
      </c>
      <c r="H1706" s="1">
        <v>92.255062415126005</v>
      </c>
      <c r="I1706" s="1">
        <v>4.7255071095750703</v>
      </c>
      <c r="J1706" s="2">
        <v>0</v>
      </c>
    </row>
    <row r="1707" spans="1:10" x14ac:dyDescent="0.3">
      <c r="A1707" s="1">
        <v>5.5881297507213903</v>
      </c>
      <c r="B1707" s="1">
        <v>220.817522455568</v>
      </c>
      <c r="C1707" s="1">
        <v>8730.3124355808795</v>
      </c>
      <c r="D1707" s="1">
        <v>8.3218968396422497</v>
      </c>
      <c r="E1707" s="1">
        <v>300.22042751944599</v>
      </c>
      <c r="F1707" s="1">
        <v>412.70855682277698</v>
      </c>
      <c r="G1707" s="1">
        <v>6.4786259638964898</v>
      </c>
      <c r="H1707" s="1">
        <v>80.637805869358004</v>
      </c>
      <c r="I1707" s="1">
        <v>3.1656184818533202</v>
      </c>
      <c r="J1707" s="2">
        <v>0</v>
      </c>
    </row>
    <row r="1708" spans="1:10" x14ac:dyDescent="0.3">
      <c r="A1708" s="1">
        <v>8.6498686250736903</v>
      </c>
      <c r="B1708" s="1">
        <v>178.58875346487099</v>
      </c>
      <c r="C1708" s="1">
        <v>18503.766525364001</v>
      </c>
      <c r="D1708" s="1">
        <v>7.2408198046679004</v>
      </c>
      <c r="E1708" s="1">
        <v>356.26307979644298</v>
      </c>
      <c r="F1708" s="1">
        <v>329.50419133541197</v>
      </c>
      <c r="G1708" s="1">
        <v>15.280653237568201</v>
      </c>
      <c r="H1708" s="1">
        <v>83.783476687659899</v>
      </c>
      <c r="I1708" s="1">
        <v>3.0816812395256101</v>
      </c>
      <c r="J1708" s="2">
        <v>0</v>
      </c>
    </row>
    <row r="1709" spans="1:10" x14ac:dyDescent="0.3">
      <c r="A1709" s="1">
        <v>7.8992565152940797</v>
      </c>
      <c r="B1709" s="1">
        <v>187.70065418364001</v>
      </c>
      <c r="C1709" s="1">
        <v>32210.816300635001</v>
      </c>
      <c r="D1709" s="1">
        <v>4.9967631222524496</v>
      </c>
      <c r="E1709" s="1">
        <v>320.53236272983003</v>
      </c>
      <c r="F1709" s="1">
        <v>400.14980579709402</v>
      </c>
      <c r="G1709" s="1">
        <v>19.873604273657499</v>
      </c>
      <c r="H1709" s="1">
        <v>46.913341593374597</v>
      </c>
      <c r="I1709" s="1">
        <v>4.4481705696093297</v>
      </c>
      <c r="J1709" s="2">
        <v>0</v>
      </c>
    </row>
    <row r="1710" spans="1:10" x14ac:dyDescent="0.3">
      <c r="A1710" s="1">
        <v>5.9522679692848497</v>
      </c>
      <c r="B1710" s="1">
        <v>136.89053061148499</v>
      </c>
      <c r="C1710" s="1">
        <v>28105.9648871106</v>
      </c>
      <c r="D1710" s="1">
        <v>7.3309576053061702</v>
      </c>
      <c r="E1710" s="1">
        <v>389.80974630563497</v>
      </c>
      <c r="F1710" s="1">
        <v>423.96399504741498</v>
      </c>
      <c r="G1710" s="1">
        <v>15.373779853058</v>
      </c>
      <c r="H1710" s="1">
        <v>68.969792998551597</v>
      </c>
      <c r="I1710" s="1">
        <v>4.7697682713884797</v>
      </c>
      <c r="J1710" s="2">
        <v>0</v>
      </c>
    </row>
    <row r="1711" spans="1:10" x14ac:dyDescent="0.3">
      <c r="A1711" s="1">
        <v>8.0401875566738994</v>
      </c>
      <c r="B1711" s="1">
        <v>201.809216480907</v>
      </c>
      <c r="C1711" s="1">
        <v>11861.5508516257</v>
      </c>
      <c r="D1711" s="1">
        <v>7.2003098302003599</v>
      </c>
      <c r="E1711" s="1">
        <v>300.398435056148</v>
      </c>
      <c r="F1711" s="1">
        <v>420.549218525985</v>
      </c>
      <c r="G1711" s="1">
        <v>7.1686071768436301</v>
      </c>
      <c r="H1711" s="1">
        <v>90.761775533873006</v>
      </c>
      <c r="I1711" s="1">
        <v>3.2211389690116299</v>
      </c>
      <c r="J1711" s="2">
        <v>0</v>
      </c>
    </row>
    <row r="1712" spans="1:10" x14ac:dyDescent="0.3">
      <c r="A1712" s="1">
        <v>4.3132191507406903</v>
      </c>
      <c r="B1712" s="1">
        <v>191.119337304304</v>
      </c>
      <c r="C1712" s="1">
        <v>12770.831829545299</v>
      </c>
      <c r="D1712" s="1">
        <v>8.2315744731269795</v>
      </c>
      <c r="E1712" s="1">
        <v>284.94594929935602</v>
      </c>
      <c r="F1712" s="1">
        <v>499.85479662246502</v>
      </c>
      <c r="G1712" s="1">
        <v>13.501270567670399</v>
      </c>
      <c r="H1712" s="1">
        <v>76.443961407169297</v>
      </c>
      <c r="I1712" s="1">
        <v>3.9235902023946698</v>
      </c>
      <c r="J1712" s="2">
        <v>0</v>
      </c>
    </row>
    <row r="1713" spans="1:10" hidden="1" x14ac:dyDescent="0.3">
      <c r="A1713">
        <v>6.7070169276166398</v>
      </c>
      <c r="B1713">
        <v>209.77880531570801</v>
      </c>
      <c r="C1713">
        <v>14794.4114000385</v>
      </c>
      <c r="D1713">
        <v>7.8092915101523603</v>
      </c>
      <c r="F1713">
        <v>553.64445949430296</v>
      </c>
      <c r="G1713">
        <v>8.0275684754058698</v>
      </c>
      <c r="H1713">
        <v>78.237179685826405</v>
      </c>
      <c r="I1713">
        <v>3.1656323908377302</v>
      </c>
      <c r="J1713">
        <v>0</v>
      </c>
    </row>
    <row r="1714" spans="1:10" hidden="1" x14ac:dyDescent="0.3">
      <c r="A1714">
        <v>5.85356060080312</v>
      </c>
      <c r="B1714">
        <v>186.80775075773201</v>
      </c>
      <c r="C1714">
        <v>19790.856926296899</v>
      </c>
      <c r="D1714">
        <v>6.6157807334929899</v>
      </c>
      <c r="F1714">
        <v>489.79688839042302</v>
      </c>
      <c r="G1714">
        <v>19.670702716582099</v>
      </c>
      <c r="H1714">
        <v>65.040007330283402</v>
      </c>
      <c r="I1714">
        <v>3.7568738951374399</v>
      </c>
      <c r="J1714">
        <v>0</v>
      </c>
    </row>
    <row r="1715" spans="1:10" x14ac:dyDescent="0.3">
      <c r="A1715" s="1">
        <v>8.8174027743889507</v>
      </c>
      <c r="B1715" s="1">
        <v>175.75497122090701</v>
      </c>
      <c r="C1715" s="1">
        <v>23173.3195296837</v>
      </c>
      <c r="D1715" s="1">
        <v>6.7308609481861996</v>
      </c>
      <c r="E1715" s="1">
        <v>367.15418390923497</v>
      </c>
      <c r="F1715" s="1">
        <v>552.07454399811695</v>
      </c>
      <c r="G1715" s="1">
        <v>7.7331092700546202</v>
      </c>
      <c r="H1715" s="1">
        <v>91.443355758099003</v>
      </c>
      <c r="I1715" s="1">
        <v>3.8640984193819499</v>
      </c>
      <c r="J1715" s="2">
        <v>0</v>
      </c>
    </row>
    <row r="1716" spans="1:10" hidden="1" x14ac:dyDescent="0.3">
      <c r="B1716">
        <v>171.434980470624</v>
      </c>
      <c r="C1716">
        <v>39207.589248442302</v>
      </c>
      <c r="D1716">
        <v>4.7105099923857203</v>
      </c>
      <c r="E1716">
        <v>354.44460935071697</v>
      </c>
      <c r="F1716">
        <v>381.68541716972601</v>
      </c>
      <c r="G1716">
        <v>20.212088398212799</v>
      </c>
      <c r="H1716">
        <v>97.418885663200001</v>
      </c>
      <c r="I1716">
        <v>2.8125036354500899</v>
      </c>
      <c r="J1716">
        <v>0</v>
      </c>
    </row>
    <row r="1717" spans="1:10" hidden="1" x14ac:dyDescent="0.3">
      <c r="B1717">
        <v>193.57715670833599</v>
      </c>
      <c r="C1717">
        <v>19671.3512293395</v>
      </c>
      <c r="D1717">
        <v>7.5688966060981002</v>
      </c>
      <c r="E1717">
        <v>342.67340925387498</v>
      </c>
      <c r="F1717">
        <v>322.73568529949398</v>
      </c>
      <c r="G1717">
        <v>18.511585537338402</v>
      </c>
      <c r="H1717">
        <v>77.710306994652896</v>
      </c>
      <c r="I1717">
        <v>3.48151739464496</v>
      </c>
      <c r="J1717">
        <v>0</v>
      </c>
    </row>
    <row r="1718" spans="1:10" x14ac:dyDescent="0.3">
      <c r="A1718" s="1">
        <v>7.4764084596689804</v>
      </c>
      <c r="B1718" s="1">
        <v>246.18471915057</v>
      </c>
      <c r="C1718" s="1">
        <v>27109.895609120402</v>
      </c>
      <c r="D1718" s="1">
        <v>9.7919607676715898</v>
      </c>
      <c r="E1718" s="1">
        <v>341.16363121404498</v>
      </c>
      <c r="F1718" s="1">
        <v>339.72998778136201</v>
      </c>
      <c r="G1718" s="1">
        <v>16.2176797948995</v>
      </c>
      <c r="H1718" s="1">
        <v>77.603021385482904</v>
      </c>
      <c r="I1718" s="1">
        <v>3.4781937804021199</v>
      </c>
      <c r="J1718" s="2">
        <v>0</v>
      </c>
    </row>
    <row r="1719" spans="1:10" x14ac:dyDescent="0.3">
      <c r="A1719" s="1">
        <v>7.6914862984257599</v>
      </c>
      <c r="B1719" s="1">
        <v>155.18531929611399</v>
      </c>
      <c r="C1719" s="1">
        <v>36578.223745304902</v>
      </c>
      <c r="D1719" s="1">
        <v>7.6907277204929496</v>
      </c>
      <c r="E1719" s="1">
        <v>405.16938600017397</v>
      </c>
      <c r="F1719" s="1">
        <v>536.88958914314105</v>
      </c>
      <c r="G1719" s="1">
        <v>16.2149656468433</v>
      </c>
      <c r="H1719" s="1">
        <v>77.582050503092702</v>
      </c>
      <c r="I1719" s="1">
        <v>4.0424974832663203</v>
      </c>
      <c r="J1719" s="2">
        <v>0</v>
      </c>
    </row>
    <row r="1720" spans="1:10" hidden="1" x14ac:dyDescent="0.3">
      <c r="A1720">
        <v>7.3673718526278602</v>
      </c>
      <c r="B1720">
        <v>176.33520987446599</v>
      </c>
      <c r="C1720">
        <v>16663.602507042298</v>
      </c>
      <c r="D1720">
        <v>8.0627826588360101</v>
      </c>
      <c r="F1720">
        <v>354.76494032344999</v>
      </c>
      <c r="G1720">
        <v>10.6829209026057</v>
      </c>
      <c r="H1720">
        <v>37.3633711679783</v>
      </c>
      <c r="I1720">
        <v>3.8172151052716798</v>
      </c>
      <c r="J1720">
        <v>0</v>
      </c>
    </row>
    <row r="1721" spans="1:10" x14ac:dyDescent="0.3">
      <c r="A1721" s="1">
        <v>8.9279059259388092</v>
      </c>
      <c r="B1721" s="1">
        <v>188.05441914637501</v>
      </c>
      <c r="C1721" s="1">
        <v>22139.878848470598</v>
      </c>
      <c r="D1721" s="1">
        <v>4.2527214097870401</v>
      </c>
      <c r="E1721" s="1">
        <v>376.33456593537602</v>
      </c>
      <c r="F1721" s="1">
        <v>438.51558702553803</v>
      </c>
      <c r="G1721" s="1">
        <v>8.5979733155290798</v>
      </c>
      <c r="H1721" s="1">
        <v>92.828320611166504</v>
      </c>
      <c r="I1721" s="1">
        <v>5.4743546981443796</v>
      </c>
      <c r="J1721" s="2">
        <v>0</v>
      </c>
    </row>
    <row r="1722" spans="1:10" x14ac:dyDescent="0.3">
      <c r="A1722" s="1">
        <v>5.6212273200900604</v>
      </c>
      <c r="B1722" s="1">
        <v>221.649439510522</v>
      </c>
      <c r="C1722" s="1">
        <v>11123.886159113599</v>
      </c>
      <c r="D1722" s="1">
        <v>8.8094331441461904</v>
      </c>
      <c r="E1722" s="1">
        <v>314.87134173852598</v>
      </c>
      <c r="F1722" s="1">
        <v>326.350872509596</v>
      </c>
      <c r="G1722" s="1">
        <v>19.3125363476478</v>
      </c>
      <c r="H1722" s="1">
        <v>84.377323216327298</v>
      </c>
      <c r="I1722" s="1">
        <v>3.4407533246763</v>
      </c>
      <c r="J1722" s="2">
        <v>0</v>
      </c>
    </row>
    <row r="1723" spans="1:10" hidden="1" x14ac:dyDescent="0.3">
      <c r="A1723">
        <v>6.4506449253272899</v>
      </c>
      <c r="B1723">
        <v>201.59667345017999</v>
      </c>
      <c r="C1723">
        <v>27682.507445577201</v>
      </c>
      <c r="D1723">
        <v>5.6551388617719596</v>
      </c>
      <c r="E1723">
        <v>316.10589226500002</v>
      </c>
      <c r="F1723">
        <v>573.033778946354</v>
      </c>
      <c r="G1723">
        <v>14.642709075413901</v>
      </c>
      <c r="I1723">
        <v>5.24153919558269</v>
      </c>
      <c r="J1723">
        <v>0</v>
      </c>
    </row>
    <row r="1724" spans="1:10" x14ac:dyDescent="0.3">
      <c r="A1724" s="1">
        <v>7.5665171245129601</v>
      </c>
      <c r="B1724" s="1">
        <v>205.39658173924801</v>
      </c>
      <c r="C1724" s="1">
        <v>30823.7304901233</v>
      </c>
      <c r="D1724" s="1">
        <v>7.81663604672032</v>
      </c>
      <c r="E1724" s="1">
        <v>354.175972290169</v>
      </c>
      <c r="F1724" s="1">
        <v>395.29727545814501</v>
      </c>
      <c r="G1724" s="1">
        <v>12.0952514943545</v>
      </c>
      <c r="H1724" s="1">
        <v>63.767702039403197</v>
      </c>
      <c r="I1724" s="1">
        <v>3.2751420374154501</v>
      </c>
      <c r="J1724" s="2">
        <v>0</v>
      </c>
    </row>
    <row r="1725" spans="1:10" x14ac:dyDescent="0.3">
      <c r="A1725" s="1">
        <v>6.1156375458102001</v>
      </c>
      <c r="B1725" s="1">
        <v>240.975155894171</v>
      </c>
      <c r="C1725" s="1">
        <v>15765.786717700899</v>
      </c>
      <c r="D1725" s="1">
        <v>10.0883448898932</v>
      </c>
      <c r="E1725" s="1">
        <v>339.402439680805</v>
      </c>
      <c r="F1725" s="1">
        <v>407.31953925771597</v>
      </c>
      <c r="G1725" s="1">
        <v>21.3050483650484</v>
      </c>
      <c r="H1725" s="1">
        <v>63.071597466046299</v>
      </c>
      <c r="I1725" s="1">
        <v>3.7236254732604501</v>
      </c>
      <c r="J1725" s="2">
        <v>0</v>
      </c>
    </row>
    <row r="1726" spans="1:10" x14ac:dyDescent="0.3">
      <c r="A1726" s="1">
        <v>7.5952287240491199</v>
      </c>
      <c r="B1726" s="1">
        <v>188.373281667615</v>
      </c>
      <c r="C1726" s="1">
        <v>32869.474407709196</v>
      </c>
      <c r="D1726" s="1">
        <v>6.7455884116853397</v>
      </c>
      <c r="E1726" s="1">
        <v>365.20869216433698</v>
      </c>
      <c r="F1726" s="1">
        <v>326.62713134850901</v>
      </c>
      <c r="G1726" s="1">
        <v>13.883328949728099</v>
      </c>
      <c r="H1726" s="1">
        <v>73.438220491351899</v>
      </c>
      <c r="I1726" s="1">
        <v>3.4976041136035398</v>
      </c>
      <c r="J1726" s="2">
        <v>0</v>
      </c>
    </row>
    <row r="1727" spans="1:10" hidden="1" x14ac:dyDescent="0.3">
      <c r="B1727">
        <v>279.232418645954</v>
      </c>
      <c r="C1727">
        <v>11380.2986359233</v>
      </c>
      <c r="D1727">
        <v>8.5861005575238192</v>
      </c>
      <c r="E1727">
        <v>314.16260194867698</v>
      </c>
      <c r="F1727">
        <v>467.62807251450101</v>
      </c>
      <c r="G1727">
        <v>10.8800278666072</v>
      </c>
      <c r="H1727">
        <v>68.975175926868502</v>
      </c>
      <c r="I1727">
        <v>3.25627468963153</v>
      </c>
      <c r="J1727">
        <v>0</v>
      </c>
    </row>
    <row r="1728" spans="1:10" hidden="1" x14ac:dyDescent="0.3">
      <c r="A1728">
        <v>7.13122185859695</v>
      </c>
      <c r="B1728">
        <v>165.909020288254</v>
      </c>
      <c r="C1728">
        <v>18969.8248883044</v>
      </c>
      <c r="D1728">
        <v>7.6903626287691003</v>
      </c>
      <c r="F1728">
        <v>510.982329224561</v>
      </c>
      <c r="G1728">
        <v>16.427739333115401</v>
      </c>
      <c r="H1728">
        <v>47.137000359663801</v>
      </c>
      <c r="I1728">
        <v>4.7131926046718702</v>
      </c>
      <c r="J1728">
        <v>0</v>
      </c>
    </row>
    <row r="1729" spans="1:10" x14ac:dyDescent="0.3">
      <c r="A1729" s="1">
        <v>7.3997247076489199</v>
      </c>
      <c r="B1729" s="1">
        <v>258.01994705795897</v>
      </c>
      <c r="C1729" s="1">
        <v>18535.046451649399</v>
      </c>
      <c r="D1729" s="1">
        <v>5.4971591626583098</v>
      </c>
      <c r="E1729" s="1">
        <v>339.83897679932102</v>
      </c>
      <c r="F1729" s="1">
        <v>354.66731180339298</v>
      </c>
      <c r="G1729" s="1">
        <v>14.9790000653386</v>
      </c>
      <c r="H1729" s="1">
        <v>73.008495756586001</v>
      </c>
      <c r="I1729" s="1">
        <v>3.7951240796787902</v>
      </c>
      <c r="J1729" s="2">
        <v>0</v>
      </c>
    </row>
    <row r="1730" spans="1:10" hidden="1" x14ac:dyDescent="0.3">
      <c r="A1730">
        <v>7.0024799406952196</v>
      </c>
      <c r="B1730">
        <v>168.95259050909499</v>
      </c>
      <c r="C1730">
        <v>20518.555432651901</v>
      </c>
      <c r="D1730">
        <v>10.1359869077925</v>
      </c>
      <c r="F1730">
        <v>457.64678196540098</v>
      </c>
      <c r="G1730">
        <v>9.8129211488282504</v>
      </c>
      <c r="H1730">
        <v>56.921861648893</v>
      </c>
      <c r="I1730">
        <v>3.3524363182409802</v>
      </c>
      <c r="J1730">
        <v>0</v>
      </c>
    </row>
    <row r="1731" spans="1:10" x14ac:dyDescent="0.3">
      <c r="A1731" s="1">
        <v>5.3453453710788796</v>
      </c>
      <c r="B1731" s="1">
        <v>238.510229983567</v>
      </c>
      <c r="C1731" s="1">
        <v>10315.353973322301</v>
      </c>
      <c r="D1731" s="1">
        <v>7.8226006873526002</v>
      </c>
      <c r="E1731" s="1">
        <v>281.77170706015602</v>
      </c>
      <c r="F1731" s="1">
        <v>496.35087527790199</v>
      </c>
      <c r="G1731" s="1">
        <v>12.6246131997235</v>
      </c>
      <c r="H1731" s="1">
        <v>87.342833151762704</v>
      </c>
      <c r="I1731" s="1">
        <v>2.3628860224049002</v>
      </c>
      <c r="J1731" s="2">
        <v>0</v>
      </c>
    </row>
    <row r="1732" spans="1:10" hidden="1" x14ac:dyDescent="0.3">
      <c r="A1732">
        <v>6.1859511626337502</v>
      </c>
      <c r="B1732">
        <v>174.796123350816</v>
      </c>
      <c r="C1732">
        <v>22198.929420131699</v>
      </c>
      <c r="D1732">
        <v>7.6084955163074701</v>
      </c>
      <c r="F1732">
        <v>479.09184507550202</v>
      </c>
      <c r="G1732">
        <v>13.7442837761766</v>
      </c>
      <c r="H1732">
        <v>51.497112106472102</v>
      </c>
      <c r="I1732">
        <v>5.2057243002993703</v>
      </c>
      <c r="J1732">
        <v>0</v>
      </c>
    </row>
    <row r="1733" spans="1:10" hidden="1" x14ac:dyDescent="0.3">
      <c r="A1733">
        <v>6.0700909522338096</v>
      </c>
      <c r="B1733">
        <v>161.53026648702499</v>
      </c>
      <c r="C1733">
        <v>26764.494430409399</v>
      </c>
      <c r="D1733">
        <v>6.2415265477874504</v>
      </c>
      <c r="F1733">
        <v>485.86625789482798</v>
      </c>
      <c r="G1733">
        <v>18.780519826116301</v>
      </c>
      <c r="H1733">
        <v>81.946106450995899</v>
      </c>
      <c r="I1733">
        <v>4.69945741093583</v>
      </c>
      <c r="J1733">
        <v>0</v>
      </c>
    </row>
    <row r="1734" spans="1:10" x14ac:dyDescent="0.3">
      <c r="A1734" s="1">
        <v>7.0955693310799699</v>
      </c>
      <c r="B1734" s="1">
        <v>196.73492722872399</v>
      </c>
      <c r="C1734" s="1">
        <v>30235.170803134399</v>
      </c>
      <c r="D1734" s="1">
        <v>5.9849012349853403</v>
      </c>
      <c r="E1734" s="1">
        <v>308.20369413050099</v>
      </c>
      <c r="F1734" s="1">
        <v>453.95475732488597</v>
      </c>
      <c r="G1734" s="1">
        <v>16.062738972538401</v>
      </c>
      <c r="H1734" s="1">
        <v>31.5550101622031</v>
      </c>
      <c r="I1734" s="1">
        <v>4.8612762917288999</v>
      </c>
      <c r="J1734" s="2">
        <v>0</v>
      </c>
    </row>
    <row r="1735" spans="1:10" hidden="1" x14ac:dyDescent="0.3">
      <c r="B1735">
        <v>189.76165384341601</v>
      </c>
      <c r="C1735">
        <v>16737.108218515299</v>
      </c>
      <c r="D1735">
        <v>7.0314237004756803</v>
      </c>
      <c r="F1735">
        <v>410.47973374839302</v>
      </c>
      <c r="G1735">
        <v>14.545465130366299</v>
      </c>
      <c r="H1735">
        <v>60.140116732331997</v>
      </c>
      <c r="I1735">
        <v>3.0928167593222802</v>
      </c>
      <c r="J1735">
        <v>0</v>
      </c>
    </row>
    <row r="1736" spans="1:10" x14ac:dyDescent="0.3">
      <c r="A1736" s="1">
        <v>3.92855649232335</v>
      </c>
      <c r="B1736" s="1">
        <v>191.665997678786</v>
      </c>
      <c r="C1736" s="1">
        <v>17328.161457014801</v>
      </c>
      <c r="D1736" s="1">
        <v>7.6924171739130101</v>
      </c>
      <c r="E1736" s="1">
        <v>306.47955825261897</v>
      </c>
      <c r="F1736" s="1">
        <v>406.085614140909</v>
      </c>
      <c r="G1736" s="1">
        <v>9.5786024504849898</v>
      </c>
      <c r="H1736" s="1">
        <v>45.480738060374897</v>
      </c>
      <c r="I1736" s="1">
        <v>5.0608359793417197</v>
      </c>
      <c r="J1736" s="2">
        <v>0</v>
      </c>
    </row>
    <row r="1737" spans="1:10" hidden="1" x14ac:dyDescent="0.3">
      <c r="A1737">
        <v>6.35297310539781</v>
      </c>
      <c r="B1737">
        <v>244.84671672623301</v>
      </c>
      <c r="C1737">
        <v>13858.703935543001</v>
      </c>
      <c r="D1737">
        <v>9.1794419148731397</v>
      </c>
      <c r="F1737">
        <v>403.56048226303301</v>
      </c>
      <c r="G1737">
        <v>12.5201261361939</v>
      </c>
      <c r="H1737">
        <v>59.046993548815003</v>
      </c>
      <c r="I1737">
        <v>4.1554946400101898</v>
      </c>
      <c r="J1737">
        <v>0</v>
      </c>
    </row>
    <row r="1738" spans="1:10" x14ac:dyDescent="0.3">
      <c r="A1738" s="1">
        <v>5.9991251777263903</v>
      </c>
      <c r="B1738" s="1">
        <v>219.716108774611</v>
      </c>
      <c r="C1738" s="1">
        <v>19345.791331874399</v>
      </c>
      <c r="D1738" s="1">
        <v>6.0296414844472004</v>
      </c>
      <c r="E1738" s="1">
        <v>264.285068975797</v>
      </c>
      <c r="F1738" s="1">
        <v>497.47715053535899</v>
      </c>
      <c r="G1738" s="1">
        <v>16.381194824883899</v>
      </c>
      <c r="H1738" s="1">
        <v>46.303522781124101</v>
      </c>
      <c r="I1738" s="1">
        <v>5.0469731159477398</v>
      </c>
      <c r="J1738" s="2">
        <v>0</v>
      </c>
    </row>
    <row r="1739" spans="1:10" x14ac:dyDescent="0.3">
      <c r="A1739" s="1">
        <v>8.8995883782911704</v>
      </c>
      <c r="B1739" s="1">
        <v>208.10654806769401</v>
      </c>
      <c r="C1739" s="1">
        <v>17915.085972353299</v>
      </c>
      <c r="D1739" s="1">
        <v>4.7935745293210301</v>
      </c>
      <c r="E1739" s="1">
        <v>334.57178502020599</v>
      </c>
      <c r="F1739" s="1">
        <v>381.159353745141</v>
      </c>
      <c r="G1739" s="1">
        <v>14.3987402368939</v>
      </c>
      <c r="H1739" s="1">
        <v>48.299496531858601</v>
      </c>
      <c r="I1739" s="1">
        <v>3.9286137101792602</v>
      </c>
      <c r="J1739" s="2">
        <v>0</v>
      </c>
    </row>
    <row r="1740" spans="1:10" x14ac:dyDescent="0.3">
      <c r="A1740" s="1">
        <v>7.3753376198926297</v>
      </c>
      <c r="B1740" s="1">
        <v>194.86808270582</v>
      </c>
      <c r="C1740" s="1">
        <v>28767.757422570499</v>
      </c>
      <c r="D1740" s="1">
        <v>5.0741458290659898</v>
      </c>
      <c r="E1740" s="1">
        <v>349.98524263247401</v>
      </c>
      <c r="F1740" s="1">
        <v>495.03706747895899</v>
      </c>
      <c r="G1740" s="1">
        <v>14.2476819840819</v>
      </c>
      <c r="H1740" s="1">
        <v>77.094234296828006</v>
      </c>
      <c r="I1740" s="1">
        <v>5.1273949488058603</v>
      </c>
      <c r="J1740" s="2">
        <v>0</v>
      </c>
    </row>
    <row r="1741" spans="1:10" x14ac:dyDescent="0.3">
      <c r="A1741" s="1">
        <v>8.97932285265221</v>
      </c>
      <c r="B1741" s="1">
        <v>184.30922197365399</v>
      </c>
      <c r="C1741" s="1">
        <v>24967.322997781801</v>
      </c>
      <c r="D1741" s="1">
        <v>6.2645842845923099</v>
      </c>
      <c r="E1741" s="1">
        <v>335.21692765757302</v>
      </c>
      <c r="F1741" s="1">
        <v>485.583187891742</v>
      </c>
      <c r="G1741" s="1">
        <v>8.2801810324689793</v>
      </c>
      <c r="H1741" s="1">
        <v>63.944178344878402</v>
      </c>
      <c r="I1741" s="1">
        <v>4.2649440455923999</v>
      </c>
      <c r="J1741" s="2">
        <v>0</v>
      </c>
    </row>
    <row r="1742" spans="1:10" x14ac:dyDescent="0.3">
      <c r="A1742" s="1">
        <v>8.5323774739183005</v>
      </c>
      <c r="B1742" s="1">
        <v>216.454107589377</v>
      </c>
      <c r="C1742" s="1">
        <v>30268.421271864401</v>
      </c>
      <c r="D1742" s="1">
        <v>6.2989698456346401</v>
      </c>
      <c r="E1742" s="1">
        <v>330.97846580272699</v>
      </c>
      <c r="F1742" s="1">
        <v>436.16497531362899</v>
      </c>
      <c r="G1742" s="1">
        <v>11.8957004397265</v>
      </c>
      <c r="H1742" s="1">
        <v>55.921827165759403</v>
      </c>
      <c r="I1742" s="1">
        <v>2.3800880493685299</v>
      </c>
      <c r="J1742" s="2">
        <v>0</v>
      </c>
    </row>
    <row r="1743" spans="1:10" x14ac:dyDescent="0.3">
      <c r="A1743" s="1">
        <v>7.2135374810505599</v>
      </c>
      <c r="B1743" s="1">
        <v>176.640063349907</v>
      </c>
      <c r="C1743" s="1">
        <v>34727.408564073601</v>
      </c>
      <c r="D1743" s="1">
        <v>5.1622780440847</v>
      </c>
      <c r="E1743" s="1">
        <v>287.70691200012499</v>
      </c>
      <c r="F1743" s="1">
        <v>332.19950715811098</v>
      </c>
      <c r="G1743" s="1">
        <v>10.3274761987477</v>
      </c>
      <c r="H1743" s="1">
        <v>77.261467837346203</v>
      </c>
      <c r="I1743" s="1">
        <v>3.4974809609581001</v>
      </c>
      <c r="J1743" s="2">
        <v>0</v>
      </c>
    </row>
    <row r="1744" spans="1:10" hidden="1" x14ac:dyDescent="0.3">
      <c r="B1744">
        <v>184.66689090487799</v>
      </c>
      <c r="C1744">
        <v>14368.128161016601</v>
      </c>
      <c r="D1744">
        <v>8.1299117100743299</v>
      </c>
      <c r="E1744">
        <v>334.75341061095497</v>
      </c>
      <c r="F1744">
        <v>472.329994774819</v>
      </c>
      <c r="G1744">
        <v>16.073449231306199</v>
      </c>
      <c r="H1744">
        <v>73.710217957148402</v>
      </c>
      <c r="I1744">
        <v>4.5831098384498796</v>
      </c>
      <c r="J1744">
        <v>0</v>
      </c>
    </row>
    <row r="1745" spans="1:10" x14ac:dyDescent="0.3">
      <c r="A1745" s="1">
        <v>8.8955744579259797</v>
      </c>
      <c r="B1745" s="1">
        <v>107.383327123158</v>
      </c>
      <c r="C1745" s="1">
        <v>27622.746267541701</v>
      </c>
      <c r="D1745" s="1">
        <v>6.16331967406059</v>
      </c>
      <c r="E1745" s="1">
        <v>460.10706899265301</v>
      </c>
      <c r="F1745" s="1">
        <v>444.92958359335501</v>
      </c>
      <c r="G1745" s="1">
        <v>13.9951355354196</v>
      </c>
      <c r="H1745" s="1">
        <v>78.348414991747703</v>
      </c>
      <c r="I1745" s="1">
        <v>4.7542348019086598</v>
      </c>
      <c r="J1745" s="2">
        <v>0</v>
      </c>
    </row>
    <row r="1746" spans="1:10" x14ac:dyDescent="0.3">
      <c r="A1746" s="1">
        <v>6.58276420367788</v>
      </c>
      <c r="B1746" s="1">
        <v>219.18481365881701</v>
      </c>
      <c r="C1746" s="1">
        <v>21961.526917062401</v>
      </c>
      <c r="D1746" s="1">
        <v>6.9879777540100401</v>
      </c>
      <c r="E1746" s="1">
        <v>348.90001565446602</v>
      </c>
      <c r="F1746" s="1">
        <v>341.209936494602</v>
      </c>
      <c r="G1746" s="1">
        <v>15.178368420177399</v>
      </c>
      <c r="H1746" s="1">
        <v>68.9819661585517</v>
      </c>
      <c r="I1746" s="1">
        <v>3.6688796966353201</v>
      </c>
      <c r="J1746" s="2">
        <v>0</v>
      </c>
    </row>
    <row r="1747" spans="1:10" hidden="1" x14ac:dyDescent="0.3">
      <c r="B1747">
        <v>204.240569196276</v>
      </c>
      <c r="C1747">
        <v>14665.404798289401</v>
      </c>
      <c r="D1747">
        <v>8.5813197459459793</v>
      </c>
      <c r="E1747">
        <v>360.38879829838498</v>
      </c>
      <c r="F1747">
        <v>359.62218661106499</v>
      </c>
      <c r="G1747">
        <v>15.163178909809099</v>
      </c>
      <c r="H1747">
        <v>58.945604927898401</v>
      </c>
      <c r="I1747">
        <v>4.3775020972924397</v>
      </c>
      <c r="J1747">
        <v>0</v>
      </c>
    </row>
    <row r="1748" spans="1:10" hidden="1" x14ac:dyDescent="0.3">
      <c r="B1748">
        <v>160.59575996953899</v>
      </c>
      <c r="C1748">
        <v>49125.360084170403</v>
      </c>
      <c r="D1748">
        <v>6.3443900142830003</v>
      </c>
      <c r="E1748">
        <v>409.50195321714102</v>
      </c>
      <c r="F1748">
        <v>327.924560886677</v>
      </c>
      <c r="G1748">
        <v>14.407554616066699</v>
      </c>
      <c r="H1748">
        <v>64.644992610925797</v>
      </c>
      <c r="I1748">
        <v>3.2876173319365498</v>
      </c>
      <c r="J1748">
        <v>0</v>
      </c>
    </row>
    <row r="1749" spans="1:10" hidden="1" x14ac:dyDescent="0.3">
      <c r="A1749">
        <v>5.9865938923728903</v>
      </c>
      <c r="B1749">
        <v>275.88651276365403</v>
      </c>
      <c r="C1749">
        <v>21229.0833134936</v>
      </c>
      <c r="D1749">
        <v>8.9404298665848998</v>
      </c>
      <c r="F1749">
        <v>354.11186040616201</v>
      </c>
      <c r="G1749">
        <v>11.783383155668</v>
      </c>
      <c r="H1749">
        <v>92.227732939825799</v>
      </c>
      <c r="I1749">
        <v>5.0514938738907897</v>
      </c>
      <c r="J1749">
        <v>0</v>
      </c>
    </row>
    <row r="1750" spans="1:10" x14ac:dyDescent="0.3">
      <c r="A1750" s="1">
        <v>6.84122106315961</v>
      </c>
      <c r="B1750" s="1">
        <v>166.67694993783499</v>
      </c>
      <c r="C1750" s="1">
        <v>28263.803720296699</v>
      </c>
      <c r="D1750" s="1">
        <v>7.1157146702234</v>
      </c>
      <c r="E1750" s="1">
        <v>318.7902015665</v>
      </c>
      <c r="F1750" s="1">
        <v>532.18474077938095</v>
      </c>
      <c r="G1750" s="1">
        <v>21.469491278323002</v>
      </c>
      <c r="H1750" s="1">
        <v>78.227747639031506</v>
      </c>
      <c r="I1750" s="1">
        <v>5.0923646523730302</v>
      </c>
      <c r="J1750" s="2">
        <v>0</v>
      </c>
    </row>
    <row r="1751" spans="1:10" hidden="1" x14ac:dyDescent="0.3">
      <c r="B1751">
        <v>157.82735195564399</v>
      </c>
      <c r="C1751">
        <v>21716.423692300199</v>
      </c>
      <c r="D1751">
        <v>5.4063940139315703</v>
      </c>
      <c r="F1751">
        <v>478.99897267979702</v>
      </c>
      <c r="G1751">
        <v>18.9289790489855</v>
      </c>
      <c r="H1751">
        <v>80.202844990138701</v>
      </c>
      <c r="I1751">
        <v>3.82577007502424</v>
      </c>
      <c r="J1751">
        <v>0</v>
      </c>
    </row>
    <row r="1752" spans="1:10" x14ac:dyDescent="0.3">
      <c r="A1752" s="1">
        <v>7.1461172247421398</v>
      </c>
      <c r="B1752" s="1">
        <v>181.43441935196699</v>
      </c>
      <c r="C1752" s="1">
        <v>33266.571575162801</v>
      </c>
      <c r="D1752" s="1">
        <v>8.3817377172878498</v>
      </c>
      <c r="E1752" s="1">
        <v>373.19714579904598</v>
      </c>
      <c r="F1752" s="1">
        <v>485.10921475803002</v>
      </c>
      <c r="G1752" s="1">
        <v>15.469980240745899</v>
      </c>
      <c r="H1752" s="1">
        <v>52.812931509348601</v>
      </c>
      <c r="I1752" s="1">
        <v>4.7752017178534301</v>
      </c>
      <c r="J1752" s="2">
        <v>0</v>
      </c>
    </row>
    <row r="1753" spans="1:10" hidden="1" x14ac:dyDescent="0.3">
      <c r="B1753">
        <v>237.705681396383</v>
      </c>
      <c r="C1753">
        <v>21862.7536090129</v>
      </c>
      <c r="D1753">
        <v>8.9614250953675807</v>
      </c>
      <c r="E1753">
        <v>318.17268735178197</v>
      </c>
      <c r="F1753">
        <v>434.38830367609501</v>
      </c>
      <c r="G1753">
        <v>11.665329214551999</v>
      </c>
      <c r="H1753">
        <v>59.775642053575702</v>
      </c>
      <c r="I1753">
        <v>3.9432907565051298</v>
      </c>
      <c r="J1753">
        <v>0</v>
      </c>
    </row>
    <row r="1754" spans="1:10" x14ac:dyDescent="0.3">
      <c r="A1754" s="1">
        <v>7.50757529645138</v>
      </c>
      <c r="B1754" s="1">
        <v>172.504020848962</v>
      </c>
      <c r="C1754" s="1">
        <v>18328.6958993591</v>
      </c>
      <c r="D1754" s="1">
        <v>6.9077361469539103</v>
      </c>
      <c r="E1754" s="1">
        <v>351.41863423146799</v>
      </c>
      <c r="F1754" s="1">
        <v>377.07513261025201</v>
      </c>
      <c r="G1754" s="1">
        <v>10.6782549460548</v>
      </c>
      <c r="H1754" s="1">
        <v>68.852196151435393</v>
      </c>
      <c r="I1754" s="1">
        <v>3.7030010473243702</v>
      </c>
      <c r="J1754" s="2">
        <v>0</v>
      </c>
    </row>
    <row r="1755" spans="1:10" x14ac:dyDescent="0.3">
      <c r="A1755" s="1">
        <v>7.9971758227351204</v>
      </c>
      <c r="B1755" s="1">
        <v>214.819626898612</v>
      </c>
      <c r="C1755" s="1">
        <v>20575.5731596078</v>
      </c>
      <c r="D1755" s="1">
        <v>6.1913992198577903</v>
      </c>
      <c r="E1755" s="1">
        <v>312.00809445858602</v>
      </c>
      <c r="F1755" s="1">
        <v>513.54039838638698</v>
      </c>
      <c r="G1755" s="1">
        <v>17.7031039252204</v>
      </c>
      <c r="H1755" s="1">
        <v>70.291213658883507</v>
      </c>
      <c r="I1755" s="1">
        <v>4.8176682114059401</v>
      </c>
      <c r="J1755" s="2">
        <v>0</v>
      </c>
    </row>
    <row r="1756" spans="1:10" x14ac:dyDescent="0.3">
      <c r="A1756" s="1">
        <v>5.1743459983462001</v>
      </c>
      <c r="B1756" s="1">
        <v>234.328569074234</v>
      </c>
      <c r="C1756" s="1">
        <v>11746.607522157101</v>
      </c>
      <c r="D1756" s="1">
        <v>6.9612653864355698</v>
      </c>
      <c r="E1756" s="1">
        <v>314.98680045072001</v>
      </c>
      <c r="F1756" s="1">
        <v>407.10230167756799</v>
      </c>
      <c r="G1756" s="1">
        <v>13.771679971239999</v>
      </c>
      <c r="H1756" s="1">
        <v>36.183535871813</v>
      </c>
      <c r="I1756" s="1">
        <v>3.6891449921385702</v>
      </c>
      <c r="J1756" s="2">
        <v>0</v>
      </c>
    </row>
    <row r="1757" spans="1:10" hidden="1" x14ac:dyDescent="0.3">
      <c r="B1757">
        <v>191.15047940322901</v>
      </c>
      <c r="C1757">
        <v>23172.281510358502</v>
      </c>
      <c r="D1757">
        <v>7.1321536678159001</v>
      </c>
      <c r="E1757">
        <v>290.709169938157</v>
      </c>
      <c r="F1757">
        <v>365.14057937609698</v>
      </c>
      <c r="G1757">
        <v>12.6795009317826</v>
      </c>
      <c r="H1757">
        <v>69.074437574057995</v>
      </c>
      <c r="I1757">
        <v>4.0184465386866002</v>
      </c>
      <c r="J1757">
        <v>0</v>
      </c>
    </row>
    <row r="1758" spans="1:10" hidden="1" x14ac:dyDescent="0.3">
      <c r="A1758">
        <v>6.4790925670682302</v>
      </c>
      <c r="B1758">
        <v>180.95866719857199</v>
      </c>
      <c r="C1758">
        <v>28165.872560416999</v>
      </c>
      <c r="D1758">
        <v>7.1600840044121004</v>
      </c>
      <c r="E1758">
        <v>371.40540691871502</v>
      </c>
      <c r="F1758">
        <v>370.28983765106699</v>
      </c>
      <c r="G1758">
        <v>16.942565780877501</v>
      </c>
      <c r="I1758">
        <v>3.0895973023235501</v>
      </c>
      <c r="J1758">
        <v>0</v>
      </c>
    </row>
    <row r="1759" spans="1:10" x14ac:dyDescent="0.3">
      <c r="A1759" s="1">
        <v>7.8115124452223901</v>
      </c>
      <c r="B1759" s="1">
        <v>258.89160116142</v>
      </c>
      <c r="C1759" s="1">
        <v>20911.904666062099</v>
      </c>
      <c r="D1759" s="1">
        <v>6.3617562745669902</v>
      </c>
      <c r="E1759" s="1">
        <v>289.14217487877897</v>
      </c>
      <c r="F1759" s="1">
        <v>421.13303477167898</v>
      </c>
      <c r="G1759" s="1">
        <v>9.6316497472968692</v>
      </c>
      <c r="H1759" s="1">
        <v>71.7032270057353</v>
      </c>
      <c r="I1759" s="1">
        <v>4.5460702102931601</v>
      </c>
      <c r="J1759" s="2">
        <v>0</v>
      </c>
    </row>
    <row r="1760" spans="1:10" x14ac:dyDescent="0.3">
      <c r="A1760" s="1">
        <v>7.4372166531055202</v>
      </c>
      <c r="B1760" s="1">
        <v>242.72996862823101</v>
      </c>
      <c r="C1760" s="1">
        <v>20185.587155652502</v>
      </c>
      <c r="D1760" s="1">
        <v>6.1216622330343604</v>
      </c>
      <c r="E1760" s="1">
        <v>306.16925121160801</v>
      </c>
      <c r="F1760" s="1">
        <v>413.65595100059102</v>
      </c>
      <c r="G1760" s="1">
        <v>10.2627776349262</v>
      </c>
      <c r="H1760" s="1">
        <v>64.529184739425403</v>
      </c>
      <c r="I1760" s="1">
        <v>3.8668745725698499</v>
      </c>
      <c r="J1760" s="2">
        <v>0</v>
      </c>
    </row>
    <row r="1761" spans="1:10" x14ac:dyDescent="0.3">
      <c r="A1761" s="1">
        <v>7.9538781151552502</v>
      </c>
      <c r="B1761" s="1">
        <v>178.06654960793901</v>
      </c>
      <c r="C1761" s="1">
        <v>18677.279222049001</v>
      </c>
      <c r="D1761" s="1">
        <v>5.6995399531726703</v>
      </c>
      <c r="E1761" s="1">
        <v>368.21767979927</v>
      </c>
      <c r="F1761" s="1">
        <v>356.29434097052001</v>
      </c>
      <c r="G1761" s="1">
        <v>18.638602773057901</v>
      </c>
      <c r="H1761" s="1">
        <v>61.462806505845499</v>
      </c>
      <c r="I1761" s="1">
        <v>2.8602239702228198</v>
      </c>
      <c r="J1761" s="2">
        <v>0</v>
      </c>
    </row>
    <row r="1762" spans="1:10" hidden="1" x14ac:dyDescent="0.3">
      <c r="A1762">
        <v>6.3965699310806103</v>
      </c>
      <c r="B1762">
        <v>243.72470689295901</v>
      </c>
      <c r="C1762">
        <v>12278.985279606401</v>
      </c>
      <c r="D1762">
        <v>6.7945514032362597</v>
      </c>
      <c r="F1762">
        <v>489.44930507214701</v>
      </c>
      <c r="G1762">
        <v>17.638039470034201</v>
      </c>
      <c r="I1762">
        <v>4.1882497123240601</v>
      </c>
      <c r="J1762">
        <v>0</v>
      </c>
    </row>
    <row r="1763" spans="1:10" hidden="1" x14ac:dyDescent="0.3">
      <c r="B1763">
        <v>208.36704564032399</v>
      </c>
      <c r="C1763">
        <v>22444.090067703899</v>
      </c>
      <c r="D1763">
        <v>5.40424826182754</v>
      </c>
      <c r="E1763">
        <v>338.06369002946002</v>
      </c>
      <c r="F1763">
        <v>540.899540328905</v>
      </c>
      <c r="G1763">
        <v>9.9804184627351997</v>
      </c>
      <c r="H1763">
        <v>84.5700827687062</v>
      </c>
      <c r="I1763">
        <v>3.59444441590465</v>
      </c>
      <c r="J1763">
        <v>0</v>
      </c>
    </row>
    <row r="1764" spans="1:10" x14ac:dyDescent="0.3">
      <c r="A1764" s="1">
        <v>8.0581359966123394</v>
      </c>
      <c r="B1764" s="1">
        <v>191.27793161063201</v>
      </c>
      <c r="C1764" s="1">
        <v>29298.359491551098</v>
      </c>
      <c r="D1764" s="1">
        <v>6.1291725800101098</v>
      </c>
      <c r="E1764" s="1">
        <v>356.64525406420699</v>
      </c>
      <c r="F1764" s="1">
        <v>278.502632606676</v>
      </c>
      <c r="G1764" s="1">
        <v>12.606204406639501</v>
      </c>
      <c r="H1764" s="1">
        <v>65.511361251304507</v>
      </c>
      <c r="I1764" s="1">
        <v>3.13060893983933</v>
      </c>
      <c r="J1764" s="2">
        <v>0</v>
      </c>
    </row>
    <row r="1765" spans="1:10" hidden="1" x14ac:dyDescent="0.3">
      <c r="B1765">
        <v>149.83890028554401</v>
      </c>
      <c r="C1765">
        <v>20283.783628580699</v>
      </c>
      <c r="D1765">
        <v>10.0058707645985</v>
      </c>
      <c r="E1765">
        <v>383.113114129991</v>
      </c>
      <c r="F1765">
        <v>355.184934826534</v>
      </c>
      <c r="G1765">
        <v>17.003494952277201</v>
      </c>
      <c r="H1765">
        <v>53.799720178953798</v>
      </c>
      <c r="I1765">
        <v>2.0288751732864201</v>
      </c>
      <c r="J1765">
        <v>0</v>
      </c>
    </row>
    <row r="1766" spans="1:10" hidden="1" x14ac:dyDescent="0.3">
      <c r="B1766">
        <v>220.98515805037701</v>
      </c>
      <c r="C1766">
        <v>26492.716180878699</v>
      </c>
      <c r="D1766">
        <v>4.9497874195340001</v>
      </c>
      <c r="F1766">
        <v>388.96902097662502</v>
      </c>
      <c r="G1766">
        <v>21.0855504108976</v>
      </c>
      <c r="H1766">
        <v>70.266354726327407</v>
      </c>
      <c r="I1766">
        <v>4.8753829049799897</v>
      </c>
      <c r="J1766">
        <v>0</v>
      </c>
    </row>
    <row r="1767" spans="1:10" x14ac:dyDescent="0.3">
      <c r="A1767" s="1">
        <v>9.4972611628812498</v>
      </c>
      <c r="B1767" s="1">
        <v>124.48281022312</v>
      </c>
      <c r="C1767" s="1">
        <v>33681.330140183403</v>
      </c>
      <c r="D1767" s="1">
        <v>4.8146559800365099</v>
      </c>
      <c r="E1767" s="1">
        <v>427.18450834902598</v>
      </c>
      <c r="F1767" s="1">
        <v>530.21700787615498</v>
      </c>
      <c r="G1767" s="1">
        <v>19.970317607835899</v>
      </c>
      <c r="H1767" s="1">
        <v>49.809841006961797</v>
      </c>
      <c r="I1767" s="1">
        <v>5.2421053299658897</v>
      </c>
      <c r="J1767" s="2">
        <v>0</v>
      </c>
    </row>
    <row r="1768" spans="1:10" x14ac:dyDescent="0.3">
      <c r="A1768" s="1">
        <v>7.9847107422420303</v>
      </c>
      <c r="B1768" s="1">
        <v>121.067357455631</v>
      </c>
      <c r="C1768" s="1">
        <v>40709.781662842797</v>
      </c>
      <c r="D1768" s="1">
        <v>5.7968413490890303</v>
      </c>
      <c r="E1768" s="1">
        <v>445.35954665814398</v>
      </c>
      <c r="F1768" s="1">
        <v>338.50998372575998</v>
      </c>
      <c r="G1768" s="1">
        <v>12.8188162971416</v>
      </c>
      <c r="H1768" s="1">
        <v>59.269192878462903</v>
      </c>
      <c r="I1768" s="1">
        <v>4.5678799722846701</v>
      </c>
      <c r="J1768" s="2">
        <v>0</v>
      </c>
    </row>
    <row r="1769" spans="1:10" x14ac:dyDescent="0.3">
      <c r="A1769" s="1">
        <v>6.2611105802533897</v>
      </c>
      <c r="B1769" s="1">
        <v>270.46617064471599</v>
      </c>
      <c r="C1769" s="1">
        <v>8572.4215085074102</v>
      </c>
      <c r="D1769" s="1">
        <v>9.9220762465173298</v>
      </c>
      <c r="E1769" s="1">
        <v>286.32756236969198</v>
      </c>
      <c r="F1769" s="1">
        <v>490.94265074565197</v>
      </c>
      <c r="G1769" s="1">
        <v>12.926434941642301</v>
      </c>
      <c r="H1769" s="1">
        <v>22.219326771239199</v>
      </c>
      <c r="I1769" s="1">
        <v>4.7530185751575997</v>
      </c>
      <c r="J1769" s="2">
        <v>0</v>
      </c>
    </row>
    <row r="1770" spans="1:10" x14ac:dyDescent="0.3">
      <c r="A1770" s="1">
        <v>6.9578027493028598</v>
      </c>
      <c r="B1770" s="1">
        <v>219.23995225195301</v>
      </c>
      <c r="C1770" s="1">
        <v>20215.632849284601</v>
      </c>
      <c r="D1770" s="1">
        <v>7.0540932054522001</v>
      </c>
      <c r="E1770" s="1">
        <v>306.64738446612301</v>
      </c>
      <c r="F1770" s="1">
        <v>431.37066218865999</v>
      </c>
      <c r="G1770" s="1">
        <v>17.427144621297199</v>
      </c>
      <c r="H1770" s="1">
        <v>56.435646389675703</v>
      </c>
      <c r="I1770" s="1">
        <v>4.58774546881014</v>
      </c>
      <c r="J1770" s="2">
        <v>0</v>
      </c>
    </row>
    <row r="1771" spans="1:10" hidden="1" x14ac:dyDescent="0.3">
      <c r="A1771">
        <v>9.6631590150059008</v>
      </c>
      <c r="B1771">
        <v>131.71189612520899</v>
      </c>
      <c r="C1771">
        <v>24387.9680713745</v>
      </c>
      <c r="D1771">
        <v>4.2341429637818901</v>
      </c>
      <c r="F1771">
        <v>428.90643172573402</v>
      </c>
      <c r="G1771">
        <v>18.1434739733239</v>
      </c>
      <c r="H1771">
        <v>65.360465400019706</v>
      </c>
      <c r="I1771">
        <v>5.2702177740339797</v>
      </c>
      <c r="J1771">
        <v>0</v>
      </c>
    </row>
    <row r="1772" spans="1:10" x14ac:dyDescent="0.3">
      <c r="A1772" s="1">
        <v>6.7327137134213997</v>
      </c>
      <c r="B1772" s="1">
        <v>197.76697434286501</v>
      </c>
      <c r="C1772" s="1">
        <v>33820.6457596666</v>
      </c>
      <c r="D1772" s="1">
        <v>7.3967640754923201</v>
      </c>
      <c r="E1772" s="1">
        <v>353.17632828281802</v>
      </c>
      <c r="F1772" s="1">
        <v>321.36451848591997</v>
      </c>
      <c r="G1772" s="1">
        <v>19.340498789532301</v>
      </c>
      <c r="H1772" s="1">
        <v>85.371960890630504</v>
      </c>
      <c r="I1772" s="1">
        <v>3.8854050373065601</v>
      </c>
      <c r="J1772" s="2">
        <v>0</v>
      </c>
    </row>
    <row r="1773" spans="1:10" x14ac:dyDescent="0.3">
      <c r="A1773" s="1">
        <v>4.8860570568047299</v>
      </c>
      <c r="B1773" s="1">
        <v>272.92038507949599</v>
      </c>
      <c r="C1773" s="1">
        <v>15496.6117186021</v>
      </c>
      <c r="D1773" s="1">
        <v>6.98517914693356</v>
      </c>
      <c r="E1773" s="1">
        <v>266.56221051446499</v>
      </c>
      <c r="F1773" s="1">
        <v>569.58128778019204</v>
      </c>
      <c r="G1773" s="1">
        <v>17.301536092242401</v>
      </c>
      <c r="H1773" s="1">
        <v>79.597988002101602</v>
      </c>
      <c r="I1773" s="1">
        <v>3.0793731141754801</v>
      </c>
      <c r="J1773" s="2">
        <v>0</v>
      </c>
    </row>
    <row r="1774" spans="1:10" hidden="1" x14ac:dyDescent="0.3">
      <c r="A1774">
        <v>9.6102203448996306</v>
      </c>
      <c r="B1774">
        <v>156.92954615836501</v>
      </c>
      <c r="C1774">
        <v>33954.435470840901</v>
      </c>
      <c r="D1774">
        <v>4.63902754457549</v>
      </c>
      <c r="F1774">
        <v>485.379156301629</v>
      </c>
      <c r="G1774">
        <v>11.0478439030055</v>
      </c>
      <c r="I1774">
        <v>4.9619719723678699</v>
      </c>
      <c r="J1774">
        <v>0</v>
      </c>
    </row>
    <row r="1775" spans="1:10" x14ac:dyDescent="0.3">
      <c r="A1775" s="1">
        <v>8.51853179524627</v>
      </c>
      <c r="B1775" s="1">
        <v>128.26346576732399</v>
      </c>
      <c r="C1775" s="1">
        <v>32018.289631213102</v>
      </c>
      <c r="D1775" s="1">
        <v>6.0587402414092999</v>
      </c>
      <c r="E1775" s="1">
        <v>458.44107225856101</v>
      </c>
      <c r="F1775" s="1">
        <v>554.13903742662603</v>
      </c>
      <c r="G1775" s="1">
        <v>15.9761957252549</v>
      </c>
      <c r="H1775" s="1">
        <v>87.471821304055894</v>
      </c>
      <c r="I1775" s="1">
        <v>4.1471686181416496</v>
      </c>
      <c r="J1775" s="2">
        <v>0</v>
      </c>
    </row>
    <row r="1776" spans="1:10" x14ac:dyDescent="0.3">
      <c r="A1776" s="1">
        <v>6.9507865154854596</v>
      </c>
      <c r="B1776" s="1">
        <v>201.80549063698899</v>
      </c>
      <c r="C1776" s="1">
        <v>21709.647708957302</v>
      </c>
      <c r="D1776" s="1">
        <v>6.1207710562600797</v>
      </c>
      <c r="E1776" s="1">
        <v>352.30377070300898</v>
      </c>
      <c r="F1776" s="1">
        <v>417.18444576227898</v>
      </c>
      <c r="G1776" s="1">
        <v>19.683492919789298</v>
      </c>
      <c r="H1776" s="1">
        <v>49.2368088566841</v>
      </c>
      <c r="I1776" s="1">
        <v>3.9979752150854302</v>
      </c>
      <c r="J1776" s="2">
        <v>0</v>
      </c>
    </row>
    <row r="1777" spans="1:10" x14ac:dyDescent="0.3">
      <c r="A1777" s="1">
        <v>6.0230227413250201</v>
      </c>
      <c r="B1777" s="1">
        <v>170.73228872710999</v>
      </c>
      <c r="C1777" s="1">
        <v>10925.3601038703</v>
      </c>
      <c r="D1777" s="1">
        <v>8.2009725942162497</v>
      </c>
      <c r="E1777" s="1">
        <v>305.79652935047301</v>
      </c>
      <c r="F1777" s="1">
        <v>508.85105308778202</v>
      </c>
      <c r="G1777" s="1">
        <v>12.2446222617959</v>
      </c>
      <c r="H1777" s="1">
        <v>62.9677932276525</v>
      </c>
      <c r="I1777" s="1">
        <v>3.6680885792748699</v>
      </c>
      <c r="J1777" s="2">
        <v>0</v>
      </c>
    </row>
    <row r="1778" spans="1:10" x14ac:dyDescent="0.3">
      <c r="A1778" s="1">
        <v>9.0114804074110104</v>
      </c>
      <c r="B1778" s="1">
        <v>167.918921715415</v>
      </c>
      <c r="C1778" s="1">
        <v>34865.3576815747</v>
      </c>
      <c r="D1778" s="1">
        <v>3.1395526577613699</v>
      </c>
      <c r="E1778" s="1">
        <v>400.69177425975602</v>
      </c>
      <c r="F1778" s="1">
        <v>385.40960847911902</v>
      </c>
      <c r="G1778" s="1">
        <v>16.574190027091099</v>
      </c>
      <c r="H1778" s="1">
        <v>50.526551220127402</v>
      </c>
      <c r="I1778" s="1">
        <v>4.2708013893753503</v>
      </c>
      <c r="J1778" s="2">
        <v>0</v>
      </c>
    </row>
    <row r="1779" spans="1:10" x14ac:dyDescent="0.3">
      <c r="A1779" s="1">
        <v>7.9467679042061699</v>
      </c>
      <c r="B1779" s="1">
        <v>277.11694571684001</v>
      </c>
      <c r="C1779" s="1">
        <v>24244.111962849202</v>
      </c>
      <c r="D1779" s="1">
        <v>7.5611758040877</v>
      </c>
      <c r="E1779" s="1">
        <v>273.38431063052201</v>
      </c>
      <c r="F1779" s="1">
        <v>306.83740193315703</v>
      </c>
      <c r="G1779" s="1">
        <v>11.7962347319129</v>
      </c>
      <c r="H1779" s="1">
        <v>70.019665814736499</v>
      </c>
      <c r="I1779" s="1">
        <v>3.0384831252404298</v>
      </c>
      <c r="J1779" s="2">
        <v>0</v>
      </c>
    </row>
    <row r="1780" spans="1:10" hidden="1" x14ac:dyDescent="0.3">
      <c r="A1780">
        <v>7.7096173509003902</v>
      </c>
      <c r="B1780">
        <v>189.80291386632899</v>
      </c>
      <c r="C1780">
        <v>32910.5251822547</v>
      </c>
      <c r="D1780">
        <v>5.7580555307030803</v>
      </c>
      <c r="E1780">
        <v>367.76185816068198</v>
      </c>
      <c r="F1780">
        <v>397.84556583113698</v>
      </c>
      <c r="G1780">
        <v>15.240349413367399</v>
      </c>
      <c r="I1780">
        <v>4.1404237568523099</v>
      </c>
      <c r="J1780">
        <v>0</v>
      </c>
    </row>
    <row r="1781" spans="1:10" hidden="1" x14ac:dyDescent="0.3">
      <c r="A1781">
        <v>6.0816153584620496</v>
      </c>
      <c r="B1781">
        <v>209.05967959905101</v>
      </c>
      <c r="C1781">
        <v>10120.1126796678</v>
      </c>
      <c r="D1781">
        <v>9.4067735339905898</v>
      </c>
      <c r="F1781">
        <v>410.509089687749</v>
      </c>
      <c r="G1781">
        <v>7.9962948632556801</v>
      </c>
      <c r="H1781">
        <v>101.158675334476</v>
      </c>
      <c r="I1781">
        <v>4.0100367986771701</v>
      </c>
      <c r="J1781">
        <v>0</v>
      </c>
    </row>
    <row r="1782" spans="1:10" hidden="1" x14ac:dyDescent="0.3">
      <c r="A1782">
        <v>8.1461857940911404</v>
      </c>
      <c r="B1782">
        <v>191.38240998444601</v>
      </c>
      <c r="C1782">
        <v>20506.698417601801</v>
      </c>
      <c r="D1782">
        <v>5.4769487141531803</v>
      </c>
      <c r="F1782">
        <v>445.93120702346999</v>
      </c>
      <c r="G1782">
        <v>9.4169015975631396</v>
      </c>
      <c r="H1782">
        <v>57.363647249494598</v>
      </c>
      <c r="I1782">
        <v>5.1779636245974698</v>
      </c>
      <c r="J1782">
        <v>0</v>
      </c>
    </row>
    <row r="1783" spans="1:10" x14ac:dyDescent="0.3">
      <c r="A1783" s="1">
        <v>8.1418611163824703</v>
      </c>
      <c r="B1783" s="1">
        <v>210.37656141758299</v>
      </c>
      <c r="C1783" s="1">
        <v>25433.4650149265</v>
      </c>
      <c r="D1783" s="1">
        <v>8.39081185146315</v>
      </c>
      <c r="E1783" s="1">
        <v>385.23665639373201</v>
      </c>
      <c r="F1783" s="1">
        <v>321.86747412825599</v>
      </c>
      <c r="G1783" s="1">
        <v>11.483523615571899</v>
      </c>
      <c r="H1783" s="1">
        <v>85.300717013968594</v>
      </c>
      <c r="I1783" s="1">
        <v>4.1369504855027399</v>
      </c>
      <c r="J1783" s="2">
        <v>0</v>
      </c>
    </row>
    <row r="1784" spans="1:10" x14ac:dyDescent="0.3">
      <c r="A1784" s="1">
        <v>7.7033568213821004</v>
      </c>
      <c r="B1784" s="1">
        <v>211.34468669587801</v>
      </c>
      <c r="C1784" s="1">
        <v>12861.9465420424</v>
      </c>
      <c r="D1784" s="1">
        <v>9.2453058284239695</v>
      </c>
      <c r="E1784" s="1">
        <v>347.63083355817099</v>
      </c>
      <c r="F1784" s="1">
        <v>598.662877355565</v>
      </c>
      <c r="G1784" s="1">
        <v>10.5423417911803</v>
      </c>
      <c r="H1784" s="1">
        <v>91.118698189170104</v>
      </c>
      <c r="I1784" s="1">
        <v>4.7321253460612498</v>
      </c>
      <c r="J1784" s="2">
        <v>0</v>
      </c>
    </row>
    <row r="1785" spans="1:10" hidden="1" x14ac:dyDescent="0.3">
      <c r="B1785">
        <v>149.042845908994</v>
      </c>
      <c r="C1785">
        <v>27687.737646353002</v>
      </c>
      <c r="D1785">
        <v>8.6607112907838903</v>
      </c>
      <c r="E1785">
        <v>284.945758696165</v>
      </c>
      <c r="F1785">
        <v>288.51769733759699</v>
      </c>
      <c r="G1785">
        <v>15.736641896461601</v>
      </c>
      <c r="H1785">
        <v>62.7573066317483</v>
      </c>
      <c r="I1785">
        <v>3.7713051127833199</v>
      </c>
      <c r="J1785">
        <v>0</v>
      </c>
    </row>
    <row r="1786" spans="1:10" x14ac:dyDescent="0.3">
      <c r="A1786" s="1">
        <v>9.2528565089853299</v>
      </c>
      <c r="B1786" s="1">
        <v>168.04075106776099</v>
      </c>
      <c r="C1786" s="1">
        <v>50279.2624293384</v>
      </c>
      <c r="D1786" s="1">
        <v>5.9050557942709796</v>
      </c>
      <c r="E1786" s="1">
        <v>415.45081009508698</v>
      </c>
      <c r="F1786" s="1">
        <v>400.00358912001701</v>
      </c>
      <c r="G1786" s="1">
        <v>11.949853845496101</v>
      </c>
      <c r="H1786" s="1">
        <v>62.256881263183203</v>
      </c>
      <c r="I1786" s="1">
        <v>3.3005858263579801</v>
      </c>
      <c r="J1786" s="2">
        <v>0</v>
      </c>
    </row>
    <row r="1787" spans="1:10" hidden="1" x14ac:dyDescent="0.3">
      <c r="A1787">
        <v>6.0476514887181398</v>
      </c>
      <c r="B1787">
        <v>177.444264096696</v>
      </c>
      <c r="C1787">
        <v>28633.846384957302</v>
      </c>
      <c r="D1787">
        <v>8.1743845318970791</v>
      </c>
      <c r="F1787">
        <v>386.66120497092498</v>
      </c>
      <c r="G1787">
        <v>15.514929593078399</v>
      </c>
      <c r="H1787">
        <v>30.5563104665606</v>
      </c>
      <c r="I1787">
        <v>2.5898679028573799</v>
      </c>
      <c r="J1787">
        <v>0</v>
      </c>
    </row>
    <row r="1788" spans="1:10" x14ac:dyDescent="0.3">
      <c r="A1788" s="1">
        <v>6.1528578021245099</v>
      </c>
      <c r="B1788" s="1">
        <v>171.125287410879</v>
      </c>
      <c r="C1788" s="1">
        <v>24978.483176888702</v>
      </c>
      <c r="D1788" s="1">
        <v>8.2164859330550808</v>
      </c>
      <c r="E1788" s="1">
        <v>323.82437552006598</v>
      </c>
      <c r="F1788" s="1">
        <v>406.09442709972097</v>
      </c>
      <c r="G1788" s="1">
        <v>10.881215335175</v>
      </c>
      <c r="H1788" s="1">
        <v>65.714718340952402</v>
      </c>
      <c r="I1788" s="1">
        <v>4.4030833936968499</v>
      </c>
      <c r="J1788" s="2">
        <v>0</v>
      </c>
    </row>
    <row r="1789" spans="1:10" hidden="1" x14ac:dyDescent="0.3">
      <c r="A1789">
        <v>9.0749228744549502</v>
      </c>
      <c r="B1789">
        <v>184.91505484494201</v>
      </c>
      <c r="C1789">
        <v>21633.721726518699</v>
      </c>
      <c r="D1789">
        <v>7.4273806201415598</v>
      </c>
      <c r="E1789">
        <v>394.19652119752402</v>
      </c>
      <c r="F1789">
        <v>339.35533316560799</v>
      </c>
      <c r="G1789">
        <v>6.6581386249427501</v>
      </c>
      <c r="I1789">
        <v>3.8404790099388801</v>
      </c>
      <c r="J1789">
        <v>0</v>
      </c>
    </row>
    <row r="1790" spans="1:10" hidden="1" x14ac:dyDescent="0.3">
      <c r="A1790">
        <v>7.4365372269816703</v>
      </c>
      <c r="B1790">
        <v>167.32846550915701</v>
      </c>
      <c r="C1790">
        <v>31935.690705113</v>
      </c>
      <c r="D1790">
        <v>7.8963646308309503</v>
      </c>
      <c r="F1790">
        <v>398.57421484064503</v>
      </c>
      <c r="G1790">
        <v>14.8244328847052</v>
      </c>
      <c r="H1790">
        <v>69.252783078698002</v>
      </c>
      <c r="I1790">
        <v>4.49762916813782</v>
      </c>
      <c r="J1790">
        <v>0</v>
      </c>
    </row>
    <row r="1791" spans="1:10" hidden="1" x14ac:dyDescent="0.3">
      <c r="B1791">
        <v>259.67104091848</v>
      </c>
      <c r="C1791">
        <v>11949.597925537</v>
      </c>
      <c r="D1791">
        <v>9.4354459795426298</v>
      </c>
      <c r="E1791">
        <v>279.00100384693098</v>
      </c>
      <c r="F1791">
        <v>469.28763070164501</v>
      </c>
      <c r="G1791">
        <v>11.7524208404528</v>
      </c>
      <c r="H1791">
        <v>73.997046160760405</v>
      </c>
      <c r="I1791">
        <v>3.4583522136454001</v>
      </c>
      <c r="J1791">
        <v>0</v>
      </c>
    </row>
    <row r="1792" spans="1:10" x14ac:dyDescent="0.3">
      <c r="A1792" s="1">
        <v>7.1300991962000504</v>
      </c>
      <c r="B1792" s="1">
        <v>275.679780146415</v>
      </c>
      <c r="C1792" s="1">
        <v>9480.6177964776907</v>
      </c>
      <c r="D1792" s="1">
        <v>8.4159482550411102</v>
      </c>
      <c r="E1792" s="1">
        <v>295.61883770427499</v>
      </c>
      <c r="F1792" s="1">
        <v>383.455068262814</v>
      </c>
      <c r="G1792" s="1">
        <v>18.322878845470601</v>
      </c>
      <c r="H1792" s="1">
        <v>94.416301080751794</v>
      </c>
      <c r="I1792" s="1">
        <v>1.98619159305841</v>
      </c>
      <c r="J1792" s="2">
        <v>0</v>
      </c>
    </row>
    <row r="1793" spans="1:10" x14ac:dyDescent="0.3">
      <c r="A1793" s="1">
        <v>6.7921254502183999</v>
      </c>
      <c r="B1793" s="1">
        <v>165.79428627237499</v>
      </c>
      <c r="C1793" s="1">
        <v>17782.6044083249</v>
      </c>
      <c r="D1793" s="1">
        <v>4.9706011993459596</v>
      </c>
      <c r="E1793" s="1">
        <v>307.75270280036602</v>
      </c>
      <c r="F1793" s="1">
        <v>370.60057778862699</v>
      </c>
      <c r="G1793" s="1">
        <v>15.1380937814774</v>
      </c>
      <c r="H1793" s="1">
        <v>96.600542067787799</v>
      </c>
      <c r="I1793" s="1">
        <v>4.0426376414360199</v>
      </c>
      <c r="J1793" s="2">
        <v>0</v>
      </c>
    </row>
    <row r="1794" spans="1:10" hidden="1" x14ac:dyDescent="0.3">
      <c r="B1794">
        <v>230.43076157564099</v>
      </c>
      <c r="C1794">
        <v>14916.9860908998</v>
      </c>
      <c r="D1794">
        <v>9.6185164741482705</v>
      </c>
      <c r="F1794">
        <v>379.17280364598702</v>
      </c>
      <c r="G1794">
        <v>28.3</v>
      </c>
      <c r="H1794">
        <v>79.633063973770405</v>
      </c>
      <c r="I1794">
        <v>3.8649310349051902</v>
      </c>
      <c r="J1794">
        <v>0</v>
      </c>
    </row>
    <row r="1795" spans="1:10" x14ac:dyDescent="0.3">
      <c r="A1795" s="1">
        <v>8.8856263440531809</v>
      </c>
      <c r="B1795" s="1">
        <v>171.83977666295101</v>
      </c>
      <c r="C1795" s="1">
        <v>19113.011912328901</v>
      </c>
      <c r="D1795" s="1">
        <v>6.5032973112359498</v>
      </c>
      <c r="E1795" s="1">
        <v>404.10431214238002</v>
      </c>
      <c r="F1795" s="1">
        <v>399.67255638016502</v>
      </c>
      <c r="G1795" s="1">
        <v>17.6235940706615</v>
      </c>
      <c r="H1795" s="1">
        <v>76.831226446070204</v>
      </c>
      <c r="I1795" s="1">
        <v>2.9933009444969101</v>
      </c>
      <c r="J1795" s="2">
        <v>0</v>
      </c>
    </row>
    <row r="1796" spans="1:10" hidden="1" x14ac:dyDescent="0.3">
      <c r="A1796">
        <v>9.4753162596953402</v>
      </c>
      <c r="B1796">
        <v>149.55808879463399</v>
      </c>
      <c r="C1796">
        <v>32568.153500291701</v>
      </c>
      <c r="D1796">
        <v>5.3338599719311102</v>
      </c>
      <c r="F1796">
        <v>436.20311275917499</v>
      </c>
      <c r="G1796">
        <v>13.9279462676141</v>
      </c>
      <c r="H1796">
        <v>71.834057629095796</v>
      </c>
      <c r="I1796">
        <v>4.7015383314280204</v>
      </c>
      <c r="J1796">
        <v>0</v>
      </c>
    </row>
    <row r="1797" spans="1:10" hidden="1" x14ac:dyDescent="0.3">
      <c r="B1797">
        <v>168.96302590875101</v>
      </c>
      <c r="C1797">
        <v>21030.2345310249</v>
      </c>
      <c r="D1797">
        <v>5.5640024707468401</v>
      </c>
      <c r="E1797">
        <v>404.34307650721001</v>
      </c>
      <c r="F1797">
        <v>440.95207139525797</v>
      </c>
      <c r="G1797">
        <v>12.3527215396042</v>
      </c>
      <c r="H1797">
        <v>72.033644356518295</v>
      </c>
      <c r="I1797">
        <v>4.6910175032351802</v>
      </c>
      <c r="J1797">
        <v>0</v>
      </c>
    </row>
    <row r="1798" spans="1:10" x14ac:dyDescent="0.3">
      <c r="A1798" s="1">
        <v>7.1831087344585196</v>
      </c>
      <c r="B1798" s="1">
        <v>225.116078985332</v>
      </c>
      <c r="C1798" s="1">
        <v>5097.8258497724701</v>
      </c>
      <c r="D1798" s="1">
        <v>6.0816640525442596</v>
      </c>
      <c r="E1798" s="1">
        <v>361.63138106423202</v>
      </c>
      <c r="F1798" s="1">
        <v>294.99122466494299</v>
      </c>
      <c r="G1798" s="1">
        <v>5.5370593287879002</v>
      </c>
      <c r="H1798" s="1">
        <v>81.453941220342998</v>
      </c>
      <c r="I1798" s="1">
        <v>4.0064248392523698</v>
      </c>
      <c r="J1798" s="2">
        <v>0</v>
      </c>
    </row>
    <row r="1799" spans="1:10" x14ac:dyDescent="0.3">
      <c r="A1799" s="1">
        <v>6.1574431448430298</v>
      </c>
      <c r="B1799" s="1">
        <v>155.83570621680599</v>
      </c>
      <c r="C1799" s="1">
        <v>25937.7114383158</v>
      </c>
      <c r="D1799" s="1">
        <v>8.1631438977514907</v>
      </c>
      <c r="E1799" s="1">
        <v>298.19240617220498</v>
      </c>
      <c r="F1799" s="1">
        <v>533.28835073644098</v>
      </c>
      <c r="G1799" s="1">
        <v>14.356495676505901</v>
      </c>
      <c r="H1799" s="1">
        <v>68.120761477303503</v>
      </c>
      <c r="I1799" s="1">
        <v>4.7701543121085797</v>
      </c>
      <c r="J1799" s="2">
        <v>0</v>
      </c>
    </row>
    <row r="1800" spans="1:10" x14ac:dyDescent="0.3">
      <c r="A1800" s="1">
        <v>6.4678683016914897</v>
      </c>
      <c r="B1800" s="1">
        <v>236.69464808871101</v>
      </c>
      <c r="C1800" s="1">
        <v>7656.4132482594096</v>
      </c>
      <c r="D1800" s="1">
        <v>9.8409485538096995</v>
      </c>
      <c r="E1800" s="1">
        <v>214.46083377454499</v>
      </c>
      <c r="F1800" s="1">
        <v>356.34784187380399</v>
      </c>
      <c r="G1800" s="1">
        <v>14.4127335861892</v>
      </c>
      <c r="H1800" s="1">
        <v>54.641175534181997</v>
      </c>
      <c r="I1800" s="1">
        <v>2.8610639425720201</v>
      </c>
      <c r="J1800" s="2">
        <v>0</v>
      </c>
    </row>
    <row r="1801" spans="1:10" hidden="1" x14ac:dyDescent="0.3">
      <c r="B1801">
        <v>162.93537131630299</v>
      </c>
      <c r="C1801">
        <v>24916.625585012302</v>
      </c>
      <c r="D1801">
        <v>6.3744957219701304</v>
      </c>
      <c r="E1801">
        <v>388.31272507290601</v>
      </c>
      <c r="F1801">
        <v>494.28878424734302</v>
      </c>
      <c r="G1801">
        <v>14.297695749966</v>
      </c>
      <c r="H1801">
        <v>84.802969834849804</v>
      </c>
      <c r="I1801">
        <v>4.3012734807418704</v>
      </c>
      <c r="J1801">
        <v>0</v>
      </c>
    </row>
    <row r="1802" spans="1:10" x14ac:dyDescent="0.3">
      <c r="A1802" s="1">
        <v>7.48813346433041</v>
      </c>
      <c r="B1802" s="1">
        <v>177.35305182235601</v>
      </c>
      <c r="C1802" s="1">
        <v>24786.050527721702</v>
      </c>
      <c r="D1802" s="1">
        <v>8.6133037480194599</v>
      </c>
      <c r="E1802" s="1">
        <v>369.210671278603</v>
      </c>
      <c r="F1802" s="1">
        <v>387.86807516863598</v>
      </c>
      <c r="G1802" s="1">
        <v>14.149473097200501</v>
      </c>
      <c r="H1802" s="1">
        <v>48.965995582073496</v>
      </c>
      <c r="I1802" s="1">
        <v>3.47403471711816</v>
      </c>
      <c r="J1802" s="2">
        <v>0</v>
      </c>
    </row>
    <row r="1803" spans="1:10" x14ac:dyDescent="0.3">
      <c r="A1803" s="1">
        <v>7.3235451196664503</v>
      </c>
      <c r="B1803" s="1">
        <v>184.136070425116</v>
      </c>
      <c r="C1803" s="1">
        <v>21044.2026629225</v>
      </c>
      <c r="D1803" s="1">
        <v>6.8429472015406798</v>
      </c>
      <c r="E1803" s="1">
        <v>327.26120209659598</v>
      </c>
      <c r="F1803" s="1">
        <v>379.49245341347603</v>
      </c>
      <c r="G1803" s="1">
        <v>8.33524452935381</v>
      </c>
      <c r="H1803" s="1">
        <v>90.312061761295695</v>
      </c>
      <c r="I1803" s="1">
        <v>4.89842104143532</v>
      </c>
      <c r="J1803" s="2">
        <v>0</v>
      </c>
    </row>
    <row r="1804" spans="1:10" hidden="1" x14ac:dyDescent="0.3">
      <c r="B1804">
        <v>253.662037073177</v>
      </c>
      <c r="C1804">
        <v>13568.271200528499</v>
      </c>
      <c r="D1804">
        <v>9.2286028558091395</v>
      </c>
      <c r="E1804">
        <v>256.08951680458398</v>
      </c>
      <c r="F1804">
        <v>554.57366189045797</v>
      </c>
      <c r="G1804">
        <v>13.7117374693548</v>
      </c>
      <c r="H1804">
        <v>97.7140489013712</v>
      </c>
      <c r="I1804">
        <v>3.0670339813029401</v>
      </c>
      <c r="J1804">
        <v>0</v>
      </c>
    </row>
    <row r="1805" spans="1:10" hidden="1" x14ac:dyDescent="0.3">
      <c r="A1805">
        <v>6.5307961237209904</v>
      </c>
      <c r="B1805">
        <v>138.00767163256199</v>
      </c>
      <c r="C1805">
        <v>19174.593250226899</v>
      </c>
      <c r="D1805">
        <v>7.34795152584873</v>
      </c>
      <c r="F1805">
        <v>490.64413765219598</v>
      </c>
      <c r="G1805">
        <v>16.3379492895493</v>
      </c>
      <c r="I1805">
        <v>3.18163490926199</v>
      </c>
      <c r="J1805">
        <v>0</v>
      </c>
    </row>
    <row r="1806" spans="1:10" x14ac:dyDescent="0.3">
      <c r="A1806" s="1">
        <v>6.9314704269333198</v>
      </c>
      <c r="B1806" s="1">
        <v>156.84119489020699</v>
      </c>
      <c r="C1806" s="1">
        <v>35793.757786743699</v>
      </c>
      <c r="D1806" s="1">
        <v>7.2863357878282802</v>
      </c>
      <c r="E1806" s="1">
        <v>384.65480251244998</v>
      </c>
      <c r="F1806" s="1">
        <v>398.647944254153</v>
      </c>
      <c r="G1806" s="1">
        <v>17.858241710204101</v>
      </c>
      <c r="H1806" s="1">
        <v>72.236524774079598</v>
      </c>
      <c r="I1806" s="1">
        <v>4.2493331741676998</v>
      </c>
      <c r="J1806" s="2">
        <v>0</v>
      </c>
    </row>
    <row r="1807" spans="1:10" hidden="1" x14ac:dyDescent="0.3">
      <c r="A1807">
        <v>7.7746452429245902</v>
      </c>
      <c r="B1807">
        <v>194.73385836416099</v>
      </c>
      <c r="C1807">
        <v>13829.939069948599</v>
      </c>
      <c r="D1807">
        <v>5.6031203736795199</v>
      </c>
      <c r="F1807">
        <v>321.90568103150503</v>
      </c>
      <c r="G1807">
        <v>18.870938839942401</v>
      </c>
      <c r="I1807">
        <v>3.91181676622426</v>
      </c>
      <c r="J1807">
        <v>0</v>
      </c>
    </row>
    <row r="1808" spans="1:10" hidden="1" x14ac:dyDescent="0.3">
      <c r="A1808">
        <v>8.1075001386164107</v>
      </c>
      <c r="B1808">
        <v>173.664679080144</v>
      </c>
      <c r="C1808">
        <v>27277.579963738401</v>
      </c>
      <c r="D1808">
        <v>6.6436201494611602</v>
      </c>
      <c r="E1808">
        <v>354.03729316839798</v>
      </c>
      <c r="F1808">
        <v>330.21151529066702</v>
      </c>
      <c r="G1808">
        <v>16.2570023707883</v>
      </c>
      <c r="I1808">
        <v>4.6478006273684302</v>
      </c>
      <c r="J1808">
        <v>0</v>
      </c>
    </row>
    <row r="1809" spans="1:10" x14ac:dyDescent="0.3">
      <c r="A1809" s="1">
        <v>6.3068644593736698</v>
      </c>
      <c r="B1809" s="1">
        <v>220.96997974032499</v>
      </c>
      <c r="C1809" s="1">
        <v>22418.908188858899</v>
      </c>
      <c r="D1809" s="1">
        <v>7.1533635819914601</v>
      </c>
      <c r="E1809" s="1">
        <v>283.975992502645</v>
      </c>
      <c r="F1809" s="1">
        <v>350.90922663745903</v>
      </c>
      <c r="G1809" s="1">
        <v>19.861381560296401</v>
      </c>
      <c r="H1809" s="1">
        <v>61.836185303814801</v>
      </c>
      <c r="I1809" s="1">
        <v>4.6191727693386202</v>
      </c>
      <c r="J1809" s="2">
        <v>0</v>
      </c>
    </row>
    <row r="1810" spans="1:10" hidden="1" x14ac:dyDescent="0.3">
      <c r="B1810">
        <v>165.73795349571799</v>
      </c>
      <c r="C1810">
        <v>22900.118250642401</v>
      </c>
      <c r="D1810">
        <v>5.7356891569084496</v>
      </c>
      <c r="E1810">
        <v>379.37493321599402</v>
      </c>
      <c r="F1810">
        <v>473.80491051429198</v>
      </c>
      <c r="G1810">
        <v>13.0828717466017</v>
      </c>
      <c r="H1810">
        <v>63.035162888476798</v>
      </c>
      <c r="I1810">
        <v>4.0691655666631199</v>
      </c>
      <c r="J1810">
        <v>0</v>
      </c>
    </row>
    <row r="1811" spans="1:10" x14ac:dyDescent="0.3">
      <c r="A1811" s="1">
        <v>6.6096803221946203</v>
      </c>
      <c r="B1811" s="1">
        <v>216.42803190095401</v>
      </c>
      <c r="C1811" s="1">
        <v>17963.866845471999</v>
      </c>
      <c r="D1811" s="1">
        <v>7.72531395856043</v>
      </c>
      <c r="E1811" s="1">
        <v>346.28532887923399</v>
      </c>
      <c r="F1811" s="1">
        <v>466.103007955311</v>
      </c>
      <c r="G1811" s="1">
        <v>11.468432035315701</v>
      </c>
      <c r="H1811" s="1">
        <v>41.252869124098297</v>
      </c>
      <c r="I1811" s="1">
        <v>3.5891464414221899</v>
      </c>
      <c r="J1811" s="2">
        <v>0</v>
      </c>
    </row>
    <row r="1812" spans="1:10" x14ac:dyDescent="0.3">
      <c r="A1812" s="1">
        <v>6.6322058786549603</v>
      </c>
      <c r="B1812" s="1">
        <v>232.73854517201599</v>
      </c>
      <c r="C1812" s="1">
        <v>9809.9040000748901</v>
      </c>
      <c r="D1812" s="1">
        <v>8.3367779377789208</v>
      </c>
      <c r="E1812" s="1">
        <v>302.32577178168702</v>
      </c>
      <c r="F1812" s="1">
        <v>458.36678473746099</v>
      </c>
      <c r="G1812" s="1">
        <v>13.3048523512818</v>
      </c>
      <c r="H1812" s="1">
        <v>65.318834998229093</v>
      </c>
      <c r="I1812" s="1">
        <v>3.4437405597575199</v>
      </c>
      <c r="J1812" s="2">
        <v>0</v>
      </c>
    </row>
    <row r="1813" spans="1:10" hidden="1" x14ac:dyDescent="0.3">
      <c r="B1813">
        <v>247.164018269537</v>
      </c>
      <c r="C1813">
        <v>18939.616460683599</v>
      </c>
      <c r="D1813">
        <v>7.0863746554350504</v>
      </c>
      <c r="E1813">
        <v>305.04002593530402</v>
      </c>
      <c r="F1813">
        <v>419.45308765552898</v>
      </c>
      <c r="G1813">
        <v>12.758114062540599</v>
      </c>
      <c r="H1813">
        <v>60.319202644465001</v>
      </c>
      <c r="I1813">
        <v>4.2874406781300003</v>
      </c>
      <c r="J1813">
        <v>0</v>
      </c>
    </row>
    <row r="1814" spans="1:10" x14ac:dyDescent="0.3">
      <c r="A1814" s="1">
        <v>5.7167556665301298</v>
      </c>
      <c r="B1814" s="1">
        <v>197.10420982909901</v>
      </c>
      <c r="C1814" s="1">
        <v>12641.5278088655</v>
      </c>
      <c r="D1814" s="1">
        <v>8.7020614136994308</v>
      </c>
      <c r="E1814" s="1">
        <v>287.01256445172902</v>
      </c>
      <c r="F1814" s="1">
        <v>345.08393643177698</v>
      </c>
      <c r="G1814" s="1">
        <v>17.273965998304</v>
      </c>
      <c r="H1814" s="1">
        <v>58.411514743830402</v>
      </c>
      <c r="I1814" s="1">
        <v>4.0806749961624202</v>
      </c>
      <c r="J1814" s="2">
        <v>0</v>
      </c>
    </row>
    <row r="1815" spans="1:10" x14ac:dyDescent="0.3">
      <c r="A1815" s="1">
        <v>7.7404538702263102</v>
      </c>
      <c r="B1815" s="1">
        <v>182.541072518118</v>
      </c>
      <c r="C1815" s="1">
        <v>19713.504368329701</v>
      </c>
      <c r="D1815" s="1">
        <v>8.8543861312869101</v>
      </c>
      <c r="E1815" s="1">
        <v>382.34158958374599</v>
      </c>
      <c r="F1815" s="1">
        <v>489.047044090182</v>
      </c>
      <c r="G1815" s="1">
        <v>8.8669665263437292</v>
      </c>
      <c r="H1815" s="1">
        <v>57.8774553998907</v>
      </c>
      <c r="I1815" s="1">
        <v>3.5413166704565202</v>
      </c>
      <c r="J1815" s="2">
        <v>0</v>
      </c>
    </row>
    <row r="1816" spans="1:10" hidden="1" x14ac:dyDescent="0.3">
      <c r="A1816">
        <v>6.2772773712744296</v>
      </c>
      <c r="B1816">
        <v>148.18601327640599</v>
      </c>
      <c r="C1816">
        <v>22916.572241773702</v>
      </c>
      <c r="D1816">
        <v>5.0356332112191504</v>
      </c>
      <c r="F1816">
        <v>474.61795358236702</v>
      </c>
      <c r="G1816">
        <v>9.6041549647146098</v>
      </c>
      <c r="H1816">
        <v>61.835711672536902</v>
      </c>
      <c r="I1816">
        <v>3.61932118192018</v>
      </c>
      <c r="J1816">
        <v>0</v>
      </c>
    </row>
    <row r="1817" spans="1:10" hidden="1" x14ac:dyDescent="0.3">
      <c r="A1817">
        <v>8.0063732984041494</v>
      </c>
      <c r="B1817">
        <v>116.725122108668</v>
      </c>
      <c r="C1817">
        <v>45041.1491387731</v>
      </c>
      <c r="D1817">
        <v>5.1652924004126</v>
      </c>
      <c r="F1817">
        <v>367.68899058310097</v>
      </c>
      <c r="G1817">
        <v>13.425164731025999</v>
      </c>
      <c r="H1817">
        <v>87.3819813389578</v>
      </c>
      <c r="I1817">
        <v>2.3965053578337701</v>
      </c>
      <c r="J1817">
        <v>0</v>
      </c>
    </row>
    <row r="1818" spans="1:10" x14ac:dyDescent="0.3">
      <c r="A1818" s="1">
        <v>6.5130165859605</v>
      </c>
      <c r="B1818" s="1">
        <v>185.338539826317</v>
      </c>
      <c r="C1818" s="1">
        <v>26262.545482066002</v>
      </c>
      <c r="D1818" s="1">
        <v>6.7421502146844796</v>
      </c>
      <c r="E1818" s="1">
        <v>289.01434822554398</v>
      </c>
      <c r="F1818" s="1">
        <v>410.10130885853101</v>
      </c>
      <c r="G1818" s="1">
        <v>12.9246530983737</v>
      </c>
      <c r="H1818" s="1">
        <v>83.652190380057306</v>
      </c>
      <c r="I1818" s="1">
        <v>3.7299609158167399</v>
      </c>
      <c r="J1818" s="2">
        <v>0</v>
      </c>
    </row>
    <row r="1819" spans="1:10" hidden="1" x14ac:dyDescent="0.3">
      <c r="A1819">
        <v>6.23419767247493</v>
      </c>
      <c r="B1819">
        <v>227.560866794775</v>
      </c>
      <c r="C1819">
        <v>22195.210384013601</v>
      </c>
      <c r="D1819">
        <v>9.4555983560432306</v>
      </c>
      <c r="F1819">
        <v>351.18010062318399</v>
      </c>
      <c r="G1819">
        <v>13.0397640038859</v>
      </c>
      <c r="H1819">
        <v>63.163969483147802</v>
      </c>
      <c r="I1819">
        <v>3.8854923155098802</v>
      </c>
      <c r="J1819">
        <v>0</v>
      </c>
    </row>
    <row r="1820" spans="1:10" x14ac:dyDescent="0.3">
      <c r="A1820" s="1">
        <v>7.2771439667715097</v>
      </c>
      <c r="B1820" s="1">
        <v>194.88086103221499</v>
      </c>
      <c r="C1820" s="1">
        <v>18270.1050612863</v>
      </c>
      <c r="D1820" s="1">
        <v>6.1219313416190202</v>
      </c>
      <c r="E1820" s="1">
        <v>344.879753730272</v>
      </c>
      <c r="F1820" s="1">
        <v>402.66458206228299</v>
      </c>
      <c r="G1820" s="1">
        <v>15.4597515978292</v>
      </c>
      <c r="H1820" s="1">
        <v>76.987231511699306</v>
      </c>
      <c r="I1820" s="1">
        <v>4.9313535219829996</v>
      </c>
      <c r="J1820" s="2">
        <v>0</v>
      </c>
    </row>
    <row r="1821" spans="1:10" hidden="1" x14ac:dyDescent="0.3">
      <c r="A1821">
        <v>6.0445130295123404</v>
      </c>
      <c r="B1821">
        <v>211.57737796821999</v>
      </c>
      <c r="C1821">
        <v>30191.6924569484</v>
      </c>
      <c r="D1821">
        <v>7.71429155240192</v>
      </c>
      <c r="E1821">
        <v>329.16701782717098</v>
      </c>
      <c r="F1821">
        <v>431.096424979875</v>
      </c>
      <c r="G1821">
        <v>10.6198308518915</v>
      </c>
      <c r="I1821">
        <v>5.1277783253243996</v>
      </c>
      <c r="J1821">
        <v>0</v>
      </c>
    </row>
    <row r="1822" spans="1:10" x14ac:dyDescent="0.3">
      <c r="A1822" s="1">
        <v>6.64302653814108</v>
      </c>
      <c r="B1822" s="1">
        <v>205.233119389238</v>
      </c>
      <c r="C1822" s="1">
        <v>20511.369240322401</v>
      </c>
      <c r="D1822" s="1">
        <v>5.9081109880068201</v>
      </c>
      <c r="E1822" s="1">
        <v>313.353812976516</v>
      </c>
      <c r="F1822" s="1">
        <v>455.69325598647299</v>
      </c>
      <c r="G1822" s="1">
        <v>16.021940726669701</v>
      </c>
      <c r="H1822" s="1">
        <v>52.153471853145298</v>
      </c>
      <c r="I1822" s="1">
        <v>3.7099886624912299</v>
      </c>
      <c r="J1822" s="2">
        <v>0</v>
      </c>
    </row>
    <row r="1823" spans="1:10" hidden="1" x14ac:dyDescent="0.3">
      <c r="A1823">
        <v>5.1504565396302802</v>
      </c>
      <c r="B1823">
        <v>186.56084589501901</v>
      </c>
      <c r="C1823">
        <v>18655.541892184901</v>
      </c>
      <c r="D1823">
        <v>7.0243065053656197</v>
      </c>
      <c r="F1823">
        <v>379.53793687754398</v>
      </c>
      <c r="G1823">
        <v>17.604066458207001</v>
      </c>
      <c r="H1823">
        <v>58.831969001464103</v>
      </c>
      <c r="I1823">
        <v>4.1470289465234798</v>
      </c>
      <c r="J1823">
        <v>0</v>
      </c>
    </row>
    <row r="1824" spans="1:10" x14ac:dyDescent="0.3">
      <c r="A1824" s="1">
        <v>6.1105451607855903</v>
      </c>
      <c r="B1824" s="1">
        <v>166.63730522232299</v>
      </c>
      <c r="C1824" s="1">
        <v>21319.794396766301</v>
      </c>
      <c r="D1824" s="1">
        <v>7.6812445897189603</v>
      </c>
      <c r="E1824" s="1">
        <v>311.25356458077698</v>
      </c>
      <c r="F1824" s="1">
        <v>340.630641523061</v>
      </c>
      <c r="G1824" s="1">
        <v>13.6238134672041</v>
      </c>
      <c r="H1824" s="1">
        <v>95.494679734697996</v>
      </c>
      <c r="I1824" s="1">
        <v>6.06455925015978</v>
      </c>
      <c r="J1824" s="2">
        <v>0</v>
      </c>
    </row>
    <row r="1825" spans="1:10" x14ac:dyDescent="0.3">
      <c r="A1825" s="1">
        <v>7.8311177367669096</v>
      </c>
      <c r="B1825" s="1">
        <v>182.47387557228501</v>
      </c>
      <c r="C1825" s="1">
        <v>19130.961531432898</v>
      </c>
      <c r="D1825" s="1">
        <v>6.8030614909887799</v>
      </c>
      <c r="E1825" s="1">
        <v>340.27594894656102</v>
      </c>
      <c r="F1825" s="1">
        <v>433.46043730109</v>
      </c>
      <c r="G1825" s="1">
        <v>10.7939956979905</v>
      </c>
      <c r="H1825" s="1">
        <v>75.895700122426504</v>
      </c>
      <c r="I1825" s="1">
        <v>3.80799746374979</v>
      </c>
      <c r="J1825" s="2">
        <v>0</v>
      </c>
    </row>
    <row r="1826" spans="1:10" x14ac:dyDescent="0.3">
      <c r="A1826" s="1">
        <v>6.9807271636464598</v>
      </c>
      <c r="B1826" s="1">
        <v>200.46722559427499</v>
      </c>
      <c r="C1826" s="1">
        <v>30862.7844585321</v>
      </c>
      <c r="D1826" s="1">
        <v>6.1962762755803098</v>
      </c>
      <c r="E1826" s="1">
        <v>391.66687773109498</v>
      </c>
      <c r="F1826" s="1">
        <v>422.48959622018299</v>
      </c>
      <c r="G1826" s="1">
        <v>9.0669021696191408</v>
      </c>
      <c r="H1826" s="1">
        <v>48.250467737766598</v>
      </c>
      <c r="I1826" s="1">
        <v>5.43761857676117</v>
      </c>
      <c r="J1826" s="2">
        <v>0</v>
      </c>
    </row>
    <row r="1827" spans="1:10" x14ac:dyDescent="0.3">
      <c r="A1827" s="1">
        <v>8.5527824158732493</v>
      </c>
      <c r="B1827" s="1">
        <v>217.803317723421</v>
      </c>
      <c r="C1827" s="1">
        <v>39030.603704611698</v>
      </c>
      <c r="D1827" s="1">
        <v>6.9867051781914498</v>
      </c>
      <c r="E1827" s="1">
        <v>373.74619277264497</v>
      </c>
      <c r="F1827" s="1">
        <v>340.56624450435601</v>
      </c>
      <c r="G1827" s="1">
        <v>19.0848828467409</v>
      </c>
      <c r="H1827" s="1">
        <v>53.856055422832398</v>
      </c>
      <c r="I1827" s="1">
        <v>2.9408479958845901</v>
      </c>
      <c r="J1827" s="2">
        <v>0</v>
      </c>
    </row>
    <row r="1828" spans="1:10" x14ac:dyDescent="0.3">
      <c r="A1828" s="1">
        <v>6.4493794387538603</v>
      </c>
      <c r="B1828" s="1">
        <v>275.74671648209301</v>
      </c>
      <c r="C1828" s="1">
        <v>8607.6125098521497</v>
      </c>
      <c r="D1828" s="1">
        <v>7.70163039331762</v>
      </c>
      <c r="E1828" s="1">
        <v>272.197564725446</v>
      </c>
      <c r="F1828" s="1">
        <v>384.38066922042901</v>
      </c>
      <c r="G1828" s="1">
        <v>16.078305215861899</v>
      </c>
      <c r="H1828" s="1">
        <v>54.4044612665217</v>
      </c>
      <c r="I1828" s="1">
        <v>3.7154287500907301</v>
      </c>
      <c r="J1828" s="2">
        <v>0</v>
      </c>
    </row>
    <row r="1829" spans="1:10" x14ac:dyDescent="0.3">
      <c r="A1829" s="1">
        <v>7.3920840375188996</v>
      </c>
      <c r="B1829" s="1">
        <v>173.52877840044599</v>
      </c>
      <c r="C1829" s="1">
        <v>20185.676228979901</v>
      </c>
      <c r="D1829" s="1">
        <v>9.1209314246562005</v>
      </c>
      <c r="E1829" s="1">
        <v>384.11724658998702</v>
      </c>
      <c r="F1829" s="1">
        <v>310.07485118655399</v>
      </c>
      <c r="G1829" s="1">
        <v>23.317699120548301</v>
      </c>
      <c r="H1829" s="1">
        <v>81.129542798257106</v>
      </c>
      <c r="I1829" s="1">
        <v>3.7784584956079099</v>
      </c>
      <c r="J1829" s="2">
        <v>0</v>
      </c>
    </row>
    <row r="1830" spans="1:10" x14ac:dyDescent="0.3">
      <c r="A1830" s="1">
        <v>8.3607958272350995</v>
      </c>
      <c r="B1830" s="1">
        <v>218.13962198847301</v>
      </c>
      <c r="C1830" s="1">
        <v>28722.175846866801</v>
      </c>
      <c r="D1830" s="1">
        <v>5.5367052082245598</v>
      </c>
      <c r="E1830" s="1">
        <v>310.28657707291899</v>
      </c>
      <c r="F1830" s="1">
        <v>471.55359458903001</v>
      </c>
      <c r="G1830" s="1">
        <v>10.6445544170645</v>
      </c>
      <c r="H1830" s="1">
        <v>49.771940987261402</v>
      </c>
      <c r="I1830" s="1">
        <v>3.7159514091370398</v>
      </c>
      <c r="J1830" s="2">
        <v>0</v>
      </c>
    </row>
    <row r="1831" spans="1:10" x14ac:dyDescent="0.3">
      <c r="A1831" s="1">
        <v>7.6198450769536104</v>
      </c>
      <c r="B1831" s="1">
        <v>113.504698215693</v>
      </c>
      <c r="C1831" s="1">
        <v>37279.128949954902</v>
      </c>
      <c r="D1831" s="1">
        <v>6.3600702186929503</v>
      </c>
      <c r="E1831" s="1">
        <v>377.87519313758497</v>
      </c>
      <c r="F1831" s="1">
        <v>285.34994284499197</v>
      </c>
      <c r="G1831" s="1">
        <v>17.030429005912499</v>
      </c>
      <c r="H1831" s="1">
        <v>48.929139904711398</v>
      </c>
      <c r="I1831" s="1">
        <v>3.7796484330491098</v>
      </c>
      <c r="J1831" s="2">
        <v>0</v>
      </c>
    </row>
    <row r="1832" spans="1:10" x14ac:dyDescent="0.3">
      <c r="A1832" s="1">
        <v>5.4045106741474802</v>
      </c>
      <c r="B1832" s="1">
        <v>258.90348881043002</v>
      </c>
      <c r="C1832" s="1">
        <v>10168.1765362115</v>
      </c>
      <c r="D1832" s="1">
        <v>9.6481970637549903</v>
      </c>
      <c r="E1832" s="1">
        <v>248.71196339106899</v>
      </c>
      <c r="F1832" s="1">
        <v>396.91121420921098</v>
      </c>
      <c r="G1832" s="1">
        <v>15.5122076561891</v>
      </c>
      <c r="H1832" s="1">
        <v>65.805330750014704</v>
      </c>
      <c r="I1832" s="1">
        <v>3.9981758863091001</v>
      </c>
      <c r="J1832" s="2">
        <v>0</v>
      </c>
    </row>
    <row r="1833" spans="1:10" x14ac:dyDescent="0.3">
      <c r="A1833" s="1">
        <v>7.0793035177795902</v>
      </c>
      <c r="B1833" s="1">
        <v>137.007355184631</v>
      </c>
      <c r="C1833" s="1">
        <v>24282.154769061501</v>
      </c>
      <c r="D1833" s="1">
        <v>5.7056928034596597</v>
      </c>
      <c r="E1833" s="1">
        <v>433.63389991491101</v>
      </c>
      <c r="F1833" s="1">
        <v>342.72531842613802</v>
      </c>
      <c r="G1833" s="1">
        <v>9.1139452158913592</v>
      </c>
      <c r="H1833" s="1">
        <v>88.328604834111601</v>
      </c>
      <c r="I1833" s="1">
        <v>5.5531738408792304</v>
      </c>
      <c r="J1833" s="2">
        <v>0</v>
      </c>
    </row>
    <row r="1834" spans="1:10" hidden="1" x14ac:dyDescent="0.3">
      <c r="B1834">
        <v>233.846620806548</v>
      </c>
      <c r="C1834">
        <v>32496.640216272401</v>
      </c>
      <c r="D1834">
        <v>6.6373843653612896</v>
      </c>
      <c r="E1834">
        <v>347.98644768692202</v>
      </c>
      <c r="F1834">
        <v>424.64977282821701</v>
      </c>
      <c r="G1834">
        <v>13.027999830820701</v>
      </c>
      <c r="H1834">
        <v>55.983973168284699</v>
      </c>
      <c r="I1834">
        <v>4.29618876292046</v>
      </c>
      <c r="J1834">
        <v>0</v>
      </c>
    </row>
    <row r="1835" spans="1:10" x14ac:dyDescent="0.3">
      <c r="A1835" s="1">
        <v>7.1617148926414904</v>
      </c>
      <c r="B1835" s="1">
        <v>238.33358409066199</v>
      </c>
      <c r="C1835" s="1">
        <v>13680.7641380354</v>
      </c>
      <c r="D1835" s="1">
        <v>9.2741195294117702</v>
      </c>
      <c r="E1835" s="1">
        <v>284.40784202718601</v>
      </c>
      <c r="F1835" s="1">
        <v>478.766970499352</v>
      </c>
      <c r="G1835" s="1">
        <v>16.836291246589401</v>
      </c>
      <c r="H1835" s="1">
        <v>74.383579818138003</v>
      </c>
      <c r="I1835" s="1">
        <v>3.9099735684475698</v>
      </c>
      <c r="J1835" s="2">
        <v>0</v>
      </c>
    </row>
    <row r="1836" spans="1:10" x14ac:dyDescent="0.3">
      <c r="A1836" s="1">
        <v>6.8549468587872697</v>
      </c>
      <c r="B1836" s="1">
        <v>149.853486977068</v>
      </c>
      <c r="C1836" s="1">
        <v>16203.090696900699</v>
      </c>
      <c r="D1836" s="1">
        <v>5.7348036447944102</v>
      </c>
      <c r="E1836" s="1">
        <v>375.71865960059603</v>
      </c>
      <c r="F1836" s="1">
        <v>350.34470835807701</v>
      </c>
      <c r="G1836" s="1">
        <v>11.7188947303768</v>
      </c>
      <c r="H1836" s="1">
        <v>75.498736823492806</v>
      </c>
      <c r="I1836" s="1">
        <v>4.9389993070330203</v>
      </c>
      <c r="J1836" s="2">
        <v>0</v>
      </c>
    </row>
    <row r="1837" spans="1:10" x14ac:dyDescent="0.3">
      <c r="A1837" s="1">
        <v>7.3095564074817201</v>
      </c>
      <c r="B1837" s="1">
        <v>244.83977006285701</v>
      </c>
      <c r="C1837" s="1">
        <v>22277.626021837201</v>
      </c>
      <c r="D1837" s="1">
        <v>7.7155717774251897</v>
      </c>
      <c r="E1837" s="1">
        <v>369.03884103312402</v>
      </c>
      <c r="F1837" s="1">
        <v>477.23538128427202</v>
      </c>
      <c r="G1837" s="1">
        <v>12.475118719828</v>
      </c>
      <c r="H1837" s="1">
        <v>60.806902070210498</v>
      </c>
      <c r="I1837" s="1">
        <v>3.7074137242818002</v>
      </c>
      <c r="J1837" s="2">
        <v>0</v>
      </c>
    </row>
    <row r="1838" spans="1:10" x14ac:dyDescent="0.3">
      <c r="A1838" s="1">
        <v>9.3134658928999396</v>
      </c>
      <c r="B1838" s="1">
        <v>133.14175116516</v>
      </c>
      <c r="C1838" s="1">
        <v>41982.610655309902</v>
      </c>
      <c r="D1838" s="1">
        <v>6.6280371645192897</v>
      </c>
      <c r="E1838" s="1">
        <v>417.245387787364</v>
      </c>
      <c r="F1838" s="1">
        <v>267.80171067020399</v>
      </c>
      <c r="G1838" s="1">
        <v>10.368230182150301</v>
      </c>
      <c r="H1838" s="1">
        <v>75.436147012122703</v>
      </c>
      <c r="I1838" s="1">
        <v>4.4936127649095896</v>
      </c>
      <c r="J1838" s="2">
        <v>0</v>
      </c>
    </row>
    <row r="1839" spans="1:10" hidden="1" x14ac:dyDescent="0.3">
      <c r="B1839">
        <v>216.27162365506101</v>
      </c>
      <c r="C1839">
        <v>26964.317180879902</v>
      </c>
      <c r="D1839">
        <v>6.3835483198488197</v>
      </c>
      <c r="E1839">
        <v>418.49424361773703</v>
      </c>
      <c r="F1839">
        <v>573.15959067241295</v>
      </c>
      <c r="G1839">
        <v>19.8926802510187</v>
      </c>
      <c r="H1839">
        <v>50.1705224989106</v>
      </c>
      <c r="I1839">
        <v>4.50102454017249</v>
      </c>
      <c r="J1839">
        <v>0</v>
      </c>
    </row>
    <row r="1840" spans="1:10" hidden="1" x14ac:dyDescent="0.3">
      <c r="B1840">
        <v>250.623472758677</v>
      </c>
      <c r="C1840">
        <v>30797.5199989539</v>
      </c>
      <c r="D1840">
        <v>6.3814520494898304</v>
      </c>
      <c r="F1840">
        <v>338.81416463849899</v>
      </c>
      <c r="G1840">
        <v>17.508515963288001</v>
      </c>
      <c r="H1840">
        <v>74.727820685222696</v>
      </c>
      <c r="I1840">
        <v>3.3651744397474501</v>
      </c>
      <c r="J1840">
        <v>0</v>
      </c>
    </row>
    <row r="1841" spans="1:10" x14ac:dyDescent="0.3">
      <c r="A1841" s="1">
        <v>6.1879380539930899</v>
      </c>
      <c r="B1841" s="1">
        <v>249.52711113284599</v>
      </c>
      <c r="C1841" s="1">
        <v>12682.1509407706</v>
      </c>
      <c r="D1841" s="1">
        <v>6.2532240961149599</v>
      </c>
      <c r="E1841" s="1">
        <v>263.26841625114599</v>
      </c>
      <c r="F1841" s="1">
        <v>274.76470281083101</v>
      </c>
      <c r="G1841" s="1">
        <v>14.352955259082499</v>
      </c>
      <c r="H1841" s="1">
        <v>57.623367690743201</v>
      </c>
      <c r="I1841" s="1">
        <v>3.5461832023705</v>
      </c>
      <c r="J1841" s="2">
        <v>0</v>
      </c>
    </row>
    <row r="1842" spans="1:10" hidden="1" x14ac:dyDescent="0.3">
      <c r="B1842">
        <v>240.98418696724099</v>
      </c>
      <c r="C1842">
        <v>11429.201199049299</v>
      </c>
      <c r="D1842">
        <v>5.5159773915266097</v>
      </c>
      <c r="E1842">
        <v>267.68082620058902</v>
      </c>
      <c r="F1842">
        <v>323.15751749647399</v>
      </c>
      <c r="G1842">
        <v>8.6662833077779702</v>
      </c>
      <c r="H1842">
        <v>88.6792650450667</v>
      </c>
      <c r="I1842">
        <v>3.8024267444917701</v>
      </c>
      <c r="J1842">
        <v>0</v>
      </c>
    </row>
    <row r="1843" spans="1:10" x14ac:dyDescent="0.3">
      <c r="A1843" s="1">
        <v>7.9653373053048</v>
      </c>
      <c r="B1843" s="1">
        <v>151.541888916722</v>
      </c>
      <c r="C1843" s="1">
        <v>25274.610304820999</v>
      </c>
      <c r="D1843" s="1">
        <v>7.1060434857061097</v>
      </c>
      <c r="E1843" s="1">
        <v>352.31618200635802</v>
      </c>
      <c r="F1843" s="1">
        <v>527.68824171545998</v>
      </c>
      <c r="G1843" s="1">
        <v>15.7926249737892</v>
      </c>
      <c r="H1843" s="1">
        <v>52.268489713070799</v>
      </c>
      <c r="I1843" s="1">
        <v>3.3909821110531899</v>
      </c>
      <c r="J1843" s="2">
        <v>0</v>
      </c>
    </row>
    <row r="1844" spans="1:10" x14ac:dyDescent="0.3">
      <c r="A1844" s="1">
        <v>9.2643909086346099</v>
      </c>
      <c r="B1844" s="1">
        <v>160.42869397019999</v>
      </c>
      <c r="C1844" s="1">
        <v>19607.754919172399</v>
      </c>
      <c r="D1844" s="1">
        <v>3.9887489356603698</v>
      </c>
      <c r="E1844" s="1">
        <v>416.69838463114303</v>
      </c>
      <c r="F1844" s="1">
        <v>427.79383373021</v>
      </c>
      <c r="G1844" s="1">
        <v>14.9929897797915</v>
      </c>
      <c r="H1844" s="1">
        <v>95.804800372267493</v>
      </c>
      <c r="I1844" s="1">
        <v>3.1755207736356201</v>
      </c>
      <c r="J1844" s="2">
        <v>0</v>
      </c>
    </row>
    <row r="1845" spans="1:10" x14ac:dyDescent="0.3">
      <c r="A1845" s="1">
        <v>7.7540443539479398</v>
      </c>
      <c r="B1845" s="1">
        <v>193.44985384445599</v>
      </c>
      <c r="C1845" s="1">
        <v>19019.2795046918</v>
      </c>
      <c r="D1845" s="1">
        <v>8.1070669028306401</v>
      </c>
      <c r="E1845" s="1">
        <v>377.99000860888202</v>
      </c>
      <c r="F1845" s="1">
        <v>597.48604095844996</v>
      </c>
      <c r="G1845" s="1">
        <v>8.9398182915502904</v>
      </c>
      <c r="H1845" s="1">
        <v>45.721308070644596</v>
      </c>
      <c r="I1845" s="1">
        <v>3.7602980850130798</v>
      </c>
      <c r="J1845" s="2">
        <v>0</v>
      </c>
    </row>
    <row r="1846" spans="1:10" hidden="1" x14ac:dyDescent="0.3">
      <c r="A1846">
        <v>9.3938916522319396</v>
      </c>
      <c r="B1846">
        <v>252.73924846918899</v>
      </c>
      <c r="C1846">
        <v>13150.207458747</v>
      </c>
      <c r="D1846">
        <v>7.1665922832268798</v>
      </c>
      <c r="F1846">
        <v>368.83460374821402</v>
      </c>
      <c r="G1846">
        <v>14.397392942571299</v>
      </c>
      <c r="H1846">
        <v>50.775293465226</v>
      </c>
      <c r="I1846">
        <v>3.04856586630014</v>
      </c>
      <c r="J1846">
        <v>0</v>
      </c>
    </row>
    <row r="1847" spans="1:10" x14ac:dyDescent="0.3">
      <c r="A1847" s="1">
        <v>8.1760796153016297</v>
      </c>
      <c r="B1847" s="1">
        <v>201.55370076987001</v>
      </c>
      <c r="C1847" s="1">
        <v>21856.9886280057</v>
      </c>
      <c r="D1847" s="1">
        <v>5.2410473943630302</v>
      </c>
      <c r="E1847" s="1">
        <v>320.26011954222503</v>
      </c>
      <c r="F1847" s="1">
        <v>464.80333023265399</v>
      </c>
      <c r="G1847" s="1">
        <v>15.6276407011927</v>
      </c>
      <c r="H1847" s="1">
        <v>61.654743957355201</v>
      </c>
      <c r="I1847" s="1">
        <v>4.1123224577106701</v>
      </c>
      <c r="J1847" s="2">
        <v>0</v>
      </c>
    </row>
    <row r="1848" spans="1:10" hidden="1" x14ac:dyDescent="0.3">
      <c r="A1848">
        <v>8.3376962006977404</v>
      </c>
      <c r="B1848">
        <v>168.46918072827501</v>
      </c>
      <c r="C1848">
        <v>30969.047593280698</v>
      </c>
      <c r="D1848">
        <v>5.4521618323443697</v>
      </c>
      <c r="F1848">
        <v>302.422318497101</v>
      </c>
      <c r="G1848">
        <v>14.5298641093884</v>
      </c>
      <c r="H1848">
        <v>41.392768245555303</v>
      </c>
      <c r="I1848">
        <v>3.4541974566686902</v>
      </c>
      <c r="J1848">
        <v>0</v>
      </c>
    </row>
    <row r="1849" spans="1:10" hidden="1" x14ac:dyDescent="0.3">
      <c r="B1849">
        <v>207.42688741592099</v>
      </c>
      <c r="C1849">
        <v>11963.323716385799</v>
      </c>
      <c r="D1849">
        <v>7.6645456556194302</v>
      </c>
      <c r="E1849">
        <v>325.63295978892302</v>
      </c>
      <c r="F1849">
        <v>502.053000976595</v>
      </c>
      <c r="G1849">
        <v>17.012856222568001</v>
      </c>
      <c r="H1849">
        <v>64.4998255818643</v>
      </c>
      <c r="I1849">
        <v>2.81352675610513</v>
      </c>
      <c r="J1849">
        <v>0</v>
      </c>
    </row>
    <row r="1850" spans="1:10" x14ac:dyDescent="0.3">
      <c r="A1850" s="1">
        <v>7.1910248566863402</v>
      </c>
      <c r="B1850" s="1">
        <v>151.30667357089101</v>
      </c>
      <c r="C1850" s="1">
        <v>23781.328740155899</v>
      </c>
      <c r="D1850" s="1">
        <v>9.21440913457125</v>
      </c>
      <c r="E1850" s="1">
        <v>403.78842990636599</v>
      </c>
      <c r="F1850" s="1">
        <v>465.12683825455099</v>
      </c>
      <c r="G1850" s="1">
        <v>16.884214034217401</v>
      </c>
      <c r="H1850" s="1">
        <v>77.515444324386195</v>
      </c>
      <c r="I1850" s="1">
        <v>4.2706456927087704</v>
      </c>
      <c r="J1850" s="2">
        <v>0</v>
      </c>
    </row>
    <row r="1851" spans="1:10" hidden="1" x14ac:dyDescent="0.3">
      <c r="A1851">
        <v>8.6136985948837506</v>
      </c>
      <c r="B1851">
        <v>235.944435856144</v>
      </c>
      <c r="C1851">
        <v>20862.455870543301</v>
      </c>
      <c r="D1851">
        <v>7.6225648394260199</v>
      </c>
      <c r="E1851">
        <v>378.75871476427199</v>
      </c>
      <c r="F1851">
        <v>418.69752964316001</v>
      </c>
      <c r="G1851">
        <v>13.608075134472999</v>
      </c>
      <c r="I1851">
        <v>3.9492200988756299</v>
      </c>
      <c r="J1851">
        <v>0</v>
      </c>
    </row>
    <row r="1852" spans="1:10" x14ac:dyDescent="0.3">
      <c r="A1852" s="1">
        <v>7.79303917140916</v>
      </c>
      <c r="B1852" s="1">
        <v>257.65773902678302</v>
      </c>
      <c r="C1852" s="1">
        <v>17398.3858433354</v>
      </c>
      <c r="D1852" s="1">
        <v>8.2712457144874207</v>
      </c>
      <c r="E1852" s="1">
        <v>251.38394368164199</v>
      </c>
      <c r="F1852" s="1">
        <v>439.701599530338</v>
      </c>
      <c r="G1852" s="1">
        <v>9.5570309048696895</v>
      </c>
      <c r="H1852" s="1">
        <v>54.235432891591103</v>
      </c>
      <c r="I1852" s="1">
        <v>3.3892700983088502</v>
      </c>
      <c r="J1852" s="2">
        <v>0</v>
      </c>
    </row>
    <row r="1853" spans="1:10" x14ac:dyDescent="0.3">
      <c r="A1853" s="1">
        <v>3.8788793890687998</v>
      </c>
      <c r="B1853" s="1">
        <v>177.71284092836601</v>
      </c>
      <c r="C1853" s="1">
        <v>21937.471569028101</v>
      </c>
      <c r="D1853" s="1">
        <v>7.3697685713098497</v>
      </c>
      <c r="E1853" s="1">
        <v>299.24162390484901</v>
      </c>
      <c r="F1853" s="1">
        <v>447.303755753659</v>
      </c>
      <c r="G1853" s="1">
        <v>12.451911879217199</v>
      </c>
      <c r="H1853" s="1">
        <v>63.163113455925902</v>
      </c>
      <c r="I1853" s="1">
        <v>4.9277110754970597</v>
      </c>
      <c r="J1853" s="2">
        <v>0</v>
      </c>
    </row>
    <row r="1854" spans="1:10" hidden="1" x14ac:dyDescent="0.3">
      <c r="B1854">
        <v>164.31710176471401</v>
      </c>
      <c r="C1854">
        <v>25236.701316468301</v>
      </c>
      <c r="D1854">
        <v>4.3652382150774001</v>
      </c>
      <c r="E1854">
        <v>350.58434539856501</v>
      </c>
      <c r="F1854">
        <v>413.69222466019801</v>
      </c>
      <c r="G1854">
        <v>15.4211442378174</v>
      </c>
      <c r="H1854">
        <v>45.979401909157502</v>
      </c>
      <c r="I1854">
        <v>3.72377603814946</v>
      </c>
      <c r="J1854">
        <v>0</v>
      </c>
    </row>
    <row r="1855" spans="1:10" x14ac:dyDescent="0.3">
      <c r="A1855" s="1">
        <v>3.97828462731673</v>
      </c>
      <c r="B1855" s="1">
        <v>160.81847436463801</v>
      </c>
      <c r="C1855" s="1">
        <v>14433.7804955512</v>
      </c>
      <c r="D1855" s="1">
        <v>8.4108922227989797</v>
      </c>
      <c r="E1855" s="1">
        <v>311.29532886977501</v>
      </c>
      <c r="F1855" s="1">
        <v>414.3282148266</v>
      </c>
      <c r="G1855" s="1">
        <v>20.771485033555599</v>
      </c>
      <c r="H1855" s="1">
        <v>78.273240043839294</v>
      </c>
      <c r="I1855" s="1">
        <v>3.7515657688987201</v>
      </c>
      <c r="J1855" s="2">
        <v>0</v>
      </c>
    </row>
    <row r="1856" spans="1:10" hidden="1" x14ac:dyDescent="0.3">
      <c r="A1856">
        <v>5.9640653598712703</v>
      </c>
      <c r="B1856">
        <v>241.03089850063401</v>
      </c>
      <c r="C1856">
        <v>22168.331560676899</v>
      </c>
      <c r="D1856">
        <v>6.2081178418536203</v>
      </c>
      <c r="F1856">
        <v>486.51688422054002</v>
      </c>
      <c r="G1856">
        <v>13.172989110331599</v>
      </c>
      <c r="H1856">
        <v>64.719239885857306</v>
      </c>
      <c r="I1856">
        <v>4.69672085341523</v>
      </c>
      <c r="J1856">
        <v>0</v>
      </c>
    </row>
    <row r="1857" spans="1:10" hidden="1" x14ac:dyDescent="0.3">
      <c r="A1857">
        <v>7.5320585798072202</v>
      </c>
      <c r="B1857">
        <v>185.506562726211</v>
      </c>
      <c r="C1857">
        <v>24454.7258642259</v>
      </c>
      <c r="D1857">
        <v>5.7911024940326898</v>
      </c>
      <c r="F1857">
        <v>393.97188972829298</v>
      </c>
      <c r="G1857">
        <v>15.0702481224282</v>
      </c>
      <c r="H1857">
        <v>74.780643017066595</v>
      </c>
      <c r="I1857">
        <v>3.8085699230100198</v>
      </c>
      <c r="J1857">
        <v>0</v>
      </c>
    </row>
    <row r="1858" spans="1:10" hidden="1" x14ac:dyDescent="0.3">
      <c r="A1858">
        <v>7.2335384354832604</v>
      </c>
      <c r="B1858">
        <v>231.56083223939399</v>
      </c>
      <c r="C1858">
        <v>16621.494788968601</v>
      </c>
      <c r="D1858">
        <v>6.0730409069883002</v>
      </c>
      <c r="F1858">
        <v>475.82164485946799</v>
      </c>
      <c r="G1858">
        <v>8.6887148733159698</v>
      </c>
      <c r="H1858">
        <v>35.833968529561403</v>
      </c>
      <c r="I1858">
        <v>3.6790150677713198</v>
      </c>
      <c r="J1858">
        <v>0</v>
      </c>
    </row>
    <row r="1859" spans="1:10" hidden="1" x14ac:dyDescent="0.3">
      <c r="B1859">
        <v>202.81114187721101</v>
      </c>
      <c r="C1859">
        <v>11900.0552027957</v>
      </c>
      <c r="D1859">
        <v>8.9480876879333806</v>
      </c>
      <c r="E1859">
        <v>367.533452520239</v>
      </c>
      <c r="F1859">
        <v>379.56456356052303</v>
      </c>
      <c r="G1859">
        <v>13.5918578173206</v>
      </c>
      <c r="H1859">
        <v>58.822559738450202</v>
      </c>
      <c r="I1859">
        <v>3.15380021868783</v>
      </c>
      <c r="J1859">
        <v>0</v>
      </c>
    </row>
    <row r="1860" spans="1:10" hidden="1" x14ac:dyDescent="0.3">
      <c r="B1860">
        <v>115.392979411675</v>
      </c>
      <c r="C1860">
        <v>46077.358485262201</v>
      </c>
      <c r="D1860">
        <v>5.2893066819615298</v>
      </c>
      <c r="E1860">
        <v>437.59229982682598</v>
      </c>
      <c r="F1860">
        <v>422.01735642561198</v>
      </c>
      <c r="G1860">
        <v>10.809631953564001</v>
      </c>
      <c r="H1860">
        <v>53.617035370040199</v>
      </c>
      <c r="I1860">
        <v>4.2125108496477202</v>
      </c>
      <c r="J1860">
        <v>0</v>
      </c>
    </row>
    <row r="1861" spans="1:10" x14ac:dyDescent="0.3">
      <c r="A1861" s="1">
        <v>7.4807281136021704</v>
      </c>
      <c r="B1861" s="1">
        <v>117.057314454454</v>
      </c>
      <c r="C1861" s="1">
        <v>28357.942773948002</v>
      </c>
      <c r="D1861" s="1">
        <v>4.7028209098634504</v>
      </c>
      <c r="E1861" s="1">
        <v>414.85578396069502</v>
      </c>
      <c r="F1861" s="1">
        <v>472.05933940894101</v>
      </c>
      <c r="G1861" s="1">
        <v>18.340212078035801</v>
      </c>
      <c r="H1861" s="1">
        <v>76.344581468571107</v>
      </c>
      <c r="I1861" s="1">
        <v>3.71487478743982</v>
      </c>
      <c r="J1861" s="2">
        <v>0</v>
      </c>
    </row>
    <row r="1862" spans="1:10" x14ac:dyDescent="0.3">
      <c r="A1862" s="1">
        <v>4.4770917139584796</v>
      </c>
      <c r="B1862" s="1">
        <v>236.28248955402199</v>
      </c>
      <c r="C1862" s="1">
        <v>26843.470364384899</v>
      </c>
      <c r="D1862" s="1">
        <v>4.8426583212626202</v>
      </c>
      <c r="E1862" s="1">
        <v>207.890482274075</v>
      </c>
      <c r="F1862" s="1">
        <v>456.97977183498801</v>
      </c>
      <c r="G1862" s="1">
        <v>16.225705891670199</v>
      </c>
      <c r="H1862" s="1">
        <v>74.035695244452498</v>
      </c>
      <c r="I1862" s="1">
        <v>4.3276802898805702</v>
      </c>
      <c r="J1862" s="2">
        <v>0</v>
      </c>
    </row>
    <row r="1863" spans="1:10" hidden="1" x14ac:dyDescent="0.3">
      <c r="B1863">
        <v>207.391096667895</v>
      </c>
      <c r="C1863">
        <v>25110.0376263738</v>
      </c>
      <c r="D1863">
        <v>6.3297910704598497</v>
      </c>
      <c r="E1863">
        <v>345.592634473798</v>
      </c>
      <c r="F1863">
        <v>420.21910364597198</v>
      </c>
      <c r="G1863">
        <v>22.346414671158801</v>
      </c>
      <c r="H1863">
        <v>92.327760214887405</v>
      </c>
      <c r="I1863">
        <v>2.7392349871464599</v>
      </c>
      <c r="J1863">
        <v>0</v>
      </c>
    </row>
    <row r="1864" spans="1:10" hidden="1" x14ac:dyDescent="0.3">
      <c r="B1864">
        <v>162.263688336678</v>
      </c>
      <c r="C1864">
        <v>28790.5476846612</v>
      </c>
      <c r="D1864">
        <v>7.6212340634237696</v>
      </c>
      <c r="E1864">
        <v>377.71938666914798</v>
      </c>
      <c r="F1864">
        <v>364.273578109477</v>
      </c>
      <c r="G1864">
        <v>14.2100908008634</v>
      </c>
      <c r="H1864">
        <v>99.118601377909499</v>
      </c>
      <c r="I1864">
        <v>4.47699121459208</v>
      </c>
      <c r="J1864">
        <v>0</v>
      </c>
    </row>
    <row r="1865" spans="1:10" hidden="1" x14ac:dyDescent="0.3">
      <c r="A1865">
        <v>6.3140774697503899</v>
      </c>
      <c r="B1865">
        <v>124.84799173949899</v>
      </c>
      <c r="C1865">
        <v>31114.6356525847</v>
      </c>
      <c r="D1865">
        <v>5.7139404037213897</v>
      </c>
      <c r="F1865">
        <v>396.67297634398301</v>
      </c>
      <c r="G1865">
        <v>18.4232264703776</v>
      </c>
      <c r="H1865">
        <v>73.101997345893906</v>
      </c>
      <c r="I1865">
        <v>4.3638657625031696</v>
      </c>
      <c r="J1865">
        <v>0</v>
      </c>
    </row>
    <row r="1866" spans="1:10" hidden="1" x14ac:dyDescent="0.3">
      <c r="B1866">
        <v>233.69383718210099</v>
      </c>
      <c r="C1866">
        <v>17317.687250875901</v>
      </c>
      <c r="D1866">
        <v>8.9465041942448895</v>
      </c>
      <c r="E1866">
        <v>264.916046191676</v>
      </c>
      <c r="F1866">
        <v>311.97423388877002</v>
      </c>
      <c r="G1866">
        <v>10.749106681758599</v>
      </c>
      <c r="H1866">
        <v>108.589414375668</v>
      </c>
      <c r="I1866">
        <v>4.2419356827998804</v>
      </c>
      <c r="J1866">
        <v>0</v>
      </c>
    </row>
    <row r="1867" spans="1:10" hidden="1" x14ac:dyDescent="0.3">
      <c r="A1867">
        <v>8.8226103837592103</v>
      </c>
      <c r="B1867">
        <v>216.43257604213099</v>
      </c>
      <c r="C1867">
        <v>27109.2396523567</v>
      </c>
      <c r="D1867">
        <v>7.3221628334456996</v>
      </c>
      <c r="F1867">
        <v>384.01854701360998</v>
      </c>
      <c r="G1867">
        <v>15.955491061242499</v>
      </c>
      <c r="H1867">
        <v>78.828883430238903</v>
      </c>
      <c r="I1867">
        <v>4.4155961562873802</v>
      </c>
      <c r="J1867">
        <v>0</v>
      </c>
    </row>
    <row r="1868" spans="1:10" x14ac:dyDescent="0.3">
      <c r="A1868" s="1">
        <v>6.9226523706566496</v>
      </c>
      <c r="B1868" s="1">
        <v>185.81898913298599</v>
      </c>
      <c r="C1868" s="1">
        <v>14682.6658382226</v>
      </c>
      <c r="D1868" s="1">
        <v>9.8868313137097292</v>
      </c>
      <c r="E1868" s="1">
        <v>341.066404042812</v>
      </c>
      <c r="F1868" s="1">
        <v>560.78770281619097</v>
      </c>
      <c r="G1868" s="1">
        <v>22.466127567766002</v>
      </c>
      <c r="H1868" s="1">
        <v>64.395422245221397</v>
      </c>
      <c r="I1868" s="1">
        <v>2.8773542665385001</v>
      </c>
      <c r="J1868" s="2">
        <v>0</v>
      </c>
    </row>
    <row r="1869" spans="1:10" hidden="1" x14ac:dyDescent="0.3">
      <c r="B1869">
        <v>169.673530601359</v>
      </c>
      <c r="C1869">
        <v>25541.152765221399</v>
      </c>
      <c r="D1869">
        <v>5.4572992133110096</v>
      </c>
      <c r="E1869">
        <v>393.264699608142</v>
      </c>
      <c r="F1869">
        <v>359.77813414088502</v>
      </c>
      <c r="G1869">
        <v>16.820307716399601</v>
      </c>
      <c r="H1869">
        <v>60.3760413825052</v>
      </c>
      <c r="I1869">
        <v>3.6113303743669598</v>
      </c>
      <c r="J1869">
        <v>0</v>
      </c>
    </row>
    <row r="1870" spans="1:10" x14ac:dyDescent="0.3">
      <c r="A1870" s="1">
        <v>6.9045368582357503</v>
      </c>
      <c r="B1870" s="1">
        <v>110.86578832348999</v>
      </c>
      <c r="C1870" s="1">
        <v>32981.258377215701</v>
      </c>
      <c r="D1870" s="1">
        <v>2.62126755562117</v>
      </c>
      <c r="E1870" s="1">
        <v>368.38703796307198</v>
      </c>
      <c r="F1870" s="1">
        <v>417.24939463698701</v>
      </c>
      <c r="G1870" s="1">
        <v>12.1187203241684</v>
      </c>
      <c r="H1870" s="1">
        <v>33.499381020424202</v>
      </c>
      <c r="I1870" s="1">
        <v>5.0589054483892602</v>
      </c>
      <c r="J1870" s="2">
        <v>0</v>
      </c>
    </row>
    <row r="1871" spans="1:10" x14ac:dyDescent="0.3">
      <c r="A1871" s="1">
        <v>6.5480176424852097</v>
      </c>
      <c r="B1871" s="1">
        <v>176.00653614721699</v>
      </c>
      <c r="C1871" s="1">
        <v>38368.012617715402</v>
      </c>
      <c r="D1871" s="1">
        <v>7.4150538937831998</v>
      </c>
      <c r="E1871" s="1">
        <v>278.09330932124698</v>
      </c>
      <c r="F1871" s="1">
        <v>291.121527642969</v>
      </c>
      <c r="G1871" s="1">
        <v>19.422535020533601</v>
      </c>
      <c r="H1871" s="1">
        <v>81.368567590481405</v>
      </c>
      <c r="I1871" s="1">
        <v>5.9302275765814301</v>
      </c>
      <c r="J1871" s="2">
        <v>0</v>
      </c>
    </row>
    <row r="1872" spans="1:10" x14ac:dyDescent="0.3">
      <c r="A1872" s="1">
        <v>6.5810827560754603</v>
      </c>
      <c r="B1872" s="1">
        <v>217.53850402153901</v>
      </c>
      <c r="C1872" s="1">
        <v>24480.671795007402</v>
      </c>
      <c r="D1872" s="1">
        <v>5.8371518019430901</v>
      </c>
      <c r="E1872" s="1">
        <v>310.63291048910997</v>
      </c>
      <c r="F1872" s="1">
        <v>476.45866741625201</v>
      </c>
      <c r="G1872" s="1">
        <v>11.434239357597299</v>
      </c>
      <c r="H1872" s="1">
        <v>48.551909690419599</v>
      </c>
      <c r="I1872" s="1">
        <v>3.5113697182864998</v>
      </c>
      <c r="J1872" s="2">
        <v>0</v>
      </c>
    </row>
    <row r="1873" spans="1:10" x14ac:dyDescent="0.3">
      <c r="A1873" s="1">
        <v>7.8646496725343704</v>
      </c>
      <c r="B1873" s="1">
        <v>218.15310691388601</v>
      </c>
      <c r="C1873" s="1">
        <v>23045.726246972099</v>
      </c>
      <c r="D1873" s="1">
        <v>7.4320109347694299</v>
      </c>
      <c r="E1873" s="1">
        <v>349.92285210656098</v>
      </c>
      <c r="F1873" s="1">
        <v>414.36514935723898</v>
      </c>
      <c r="G1873" s="1">
        <v>14.785982514678</v>
      </c>
      <c r="H1873" s="1">
        <v>72.607979667190406</v>
      </c>
      <c r="I1873" s="1">
        <v>3.5859335216953099</v>
      </c>
      <c r="J1873" s="2">
        <v>0</v>
      </c>
    </row>
    <row r="1874" spans="1:10" x14ac:dyDescent="0.3">
      <c r="A1874" s="1">
        <v>6.1369071771311798</v>
      </c>
      <c r="B1874" s="1">
        <v>151.78431903703</v>
      </c>
      <c r="C1874" s="1">
        <v>20561.694730732899</v>
      </c>
      <c r="D1874" s="1">
        <v>8.4878559647880394</v>
      </c>
      <c r="E1874" s="1">
        <v>384.15607863424401</v>
      </c>
      <c r="F1874" s="1">
        <v>363.61849160457399</v>
      </c>
      <c r="G1874" s="1">
        <v>13.7137029246121</v>
      </c>
      <c r="H1874" s="1">
        <v>96.582865020517104</v>
      </c>
      <c r="I1874" s="1">
        <v>4.7045850179742503</v>
      </c>
      <c r="J1874" s="2">
        <v>0</v>
      </c>
    </row>
    <row r="1875" spans="1:10" x14ac:dyDescent="0.3">
      <c r="A1875" s="1">
        <v>6.9470285396573397</v>
      </c>
      <c r="B1875" s="1">
        <v>168.879539229426</v>
      </c>
      <c r="C1875" s="1">
        <v>17540.030217458501</v>
      </c>
      <c r="D1875" s="1">
        <v>6.4094762736430901</v>
      </c>
      <c r="E1875" s="1">
        <v>387.29990710288098</v>
      </c>
      <c r="F1875" s="1">
        <v>372.022816974379</v>
      </c>
      <c r="G1875" s="1">
        <v>15.1981913598137</v>
      </c>
      <c r="H1875" s="1">
        <v>74.007372597414303</v>
      </c>
      <c r="I1875" s="1">
        <v>2.6001877326663299</v>
      </c>
      <c r="J1875" s="2">
        <v>0</v>
      </c>
    </row>
    <row r="1876" spans="1:10" x14ac:dyDescent="0.3">
      <c r="A1876" s="1">
        <v>6.2033225076896503</v>
      </c>
      <c r="B1876" s="1">
        <v>214.85011121444799</v>
      </c>
      <c r="C1876" s="1">
        <v>29426.473780194901</v>
      </c>
      <c r="D1876" s="1">
        <v>8.0348682345569795</v>
      </c>
      <c r="E1876" s="1">
        <v>369.72668337071599</v>
      </c>
      <c r="F1876" s="1">
        <v>319.76668145747999</v>
      </c>
      <c r="G1876" s="1">
        <v>10.247863270022799</v>
      </c>
      <c r="H1876" s="1">
        <v>65.308637454727901</v>
      </c>
      <c r="I1876" s="1">
        <v>3.4879200506880199</v>
      </c>
      <c r="J1876" s="2">
        <v>0</v>
      </c>
    </row>
    <row r="1877" spans="1:10" hidden="1" x14ac:dyDescent="0.3">
      <c r="B1877">
        <v>240.134571853355</v>
      </c>
      <c r="C1877">
        <v>38097.329796261598</v>
      </c>
      <c r="D1877">
        <v>5.4004972521762404</v>
      </c>
      <c r="F1877">
        <v>359.57633362099801</v>
      </c>
      <c r="G1877">
        <v>13.5148865158324</v>
      </c>
      <c r="H1877">
        <v>72.7710171921469</v>
      </c>
      <c r="I1877">
        <v>3.2124926934615998</v>
      </c>
      <c r="J1877">
        <v>0</v>
      </c>
    </row>
    <row r="1878" spans="1:10" x14ac:dyDescent="0.3">
      <c r="A1878" s="1">
        <v>8.3731709252449207</v>
      </c>
      <c r="B1878" s="1">
        <v>179.52140640052599</v>
      </c>
      <c r="C1878" s="1">
        <v>22022.626216658799</v>
      </c>
      <c r="D1878" s="1">
        <v>5.2150423496999698</v>
      </c>
      <c r="E1878" s="1">
        <v>339.49222220083197</v>
      </c>
      <c r="F1878" s="1">
        <v>396.696697392506</v>
      </c>
      <c r="G1878" s="1">
        <v>13.697087439018301</v>
      </c>
      <c r="H1878" s="1">
        <v>110.431080317926</v>
      </c>
      <c r="I1878" s="1">
        <v>2.78632966714438</v>
      </c>
      <c r="J1878" s="2">
        <v>0</v>
      </c>
    </row>
    <row r="1879" spans="1:10" hidden="1" x14ac:dyDescent="0.3">
      <c r="B1879">
        <v>205.30414886906999</v>
      </c>
      <c r="C1879">
        <v>12190.171601534101</v>
      </c>
      <c r="D1879">
        <v>7.0448330106280297</v>
      </c>
      <c r="E1879">
        <v>313.411707537246</v>
      </c>
      <c r="F1879">
        <v>374.52319699753201</v>
      </c>
      <c r="G1879">
        <v>11.8383129378687</v>
      </c>
      <c r="H1879">
        <v>47.653641940336598</v>
      </c>
      <c r="I1879">
        <v>5.0262707260281898</v>
      </c>
      <c r="J1879">
        <v>0</v>
      </c>
    </row>
    <row r="1880" spans="1:10" x14ac:dyDescent="0.3">
      <c r="A1880" s="1">
        <v>5.92124706947601</v>
      </c>
      <c r="B1880" s="1">
        <v>200.943730437417</v>
      </c>
      <c r="C1880" s="1">
        <v>17397.4028577114</v>
      </c>
      <c r="D1880" s="1">
        <v>6.7562000288851802</v>
      </c>
      <c r="E1880" s="1">
        <v>279.20230710049401</v>
      </c>
      <c r="F1880" s="1">
        <v>380.49981793927202</v>
      </c>
      <c r="G1880" s="1">
        <v>11.2553569010221</v>
      </c>
      <c r="H1880" s="1">
        <v>31.966296809231999</v>
      </c>
      <c r="I1880" s="1">
        <v>3.7467755604654802</v>
      </c>
      <c r="J1880" s="2">
        <v>0</v>
      </c>
    </row>
    <row r="1881" spans="1:10" x14ac:dyDescent="0.3">
      <c r="A1881" s="1">
        <v>8.8298061781506405</v>
      </c>
      <c r="B1881" s="1">
        <v>216.122143737334</v>
      </c>
      <c r="C1881" s="1">
        <v>17732.914670264501</v>
      </c>
      <c r="D1881" s="1">
        <v>7.8563118014219704</v>
      </c>
      <c r="E1881" s="1">
        <v>377.25383386968298</v>
      </c>
      <c r="F1881" s="1">
        <v>301.89595905839002</v>
      </c>
      <c r="G1881" s="1">
        <v>16.210712890566001</v>
      </c>
      <c r="H1881" s="1">
        <v>64.409358856512597</v>
      </c>
      <c r="I1881" s="1">
        <v>4.4238860416105004</v>
      </c>
      <c r="J1881" s="2">
        <v>0</v>
      </c>
    </row>
    <row r="1882" spans="1:10" hidden="1" x14ac:dyDescent="0.3">
      <c r="B1882">
        <v>187.613437576595</v>
      </c>
      <c r="C1882">
        <v>13427.068591069599</v>
      </c>
      <c r="D1882">
        <v>7.3175697340642598</v>
      </c>
      <c r="F1882">
        <v>507.567488322884</v>
      </c>
      <c r="G1882">
        <v>18.1376905273776</v>
      </c>
      <c r="H1882">
        <v>79.349881338767204</v>
      </c>
      <c r="I1882">
        <v>5.3246380048497404</v>
      </c>
      <c r="J1882">
        <v>0</v>
      </c>
    </row>
    <row r="1883" spans="1:10" x14ac:dyDescent="0.3">
      <c r="A1883" s="1">
        <v>6.8322173875674803</v>
      </c>
      <c r="B1883" s="1">
        <v>164.27439311244601</v>
      </c>
      <c r="C1883" s="1">
        <v>14015.0447691138</v>
      </c>
      <c r="D1883" s="1">
        <v>6.0559850234423296</v>
      </c>
      <c r="E1883" s="1">
        <v>281.67804010416501</v>
      </c>
      <c r="F1883" s="1">
        <v>389.97809733155202</v>
      </c>
      <c r="G1883" s="1">
        <v>14.8366367438708</v>
      </c>
      <c r="H1883" s="1">
        <v>44.367573762707899</v>
      </c>
      <c r="I1883" s="1">
        <v>3.1454155114301701</v>
      </c>
      <c r="J1883" s="2">
        <v>0</v>
      </c>
    </row>
    <row r="1884" spans="1:10" hidden="1" x14ac:dyDescent="0.3">
      <c r="A1884">
        <v>9.2813026113481207</v>
      </c>
      <c r="B1884">
        <v>215.90762487437499</v>
      </c>
      <c r="C1884">
        <v>36622.228606227902</v>
      </c>
      <c r="D1884">
        <v>3.9034962261395401</v>
      </c>
      <c r="F1884">
        <v>383.26002820409298</v>
      </c>
      <c r="G1884">
        <v>19.034877385803899</v>
      </c>
      <c r="H1884">
        <v>80.317596546342202</v>
      </c>
      <c r="I1884">
        <v>4.0699765887513601</v>
      </c>
      <c r="J1884">
        <v>0</v>
      </c>
    </row>
    <row r="1885" spans="1:10" hidden="1" x14ac:dyDescent="0.3">
      <c r="A1885">
        <v>7.45625078541691</v>
      </c>
      <c r="B1885">
        <v>226.53828873349201</v>
      </c>
      <c r="C1885">
        <v>9163.2944481412705</v>
      </c>
      <c r="D1885">
        <v>5.7262235902026797</v>
      </c>
      <c r="F1885">
        <v>417.12520966536198</v>
      </c>
      <c r="G1885">
        <v>10.0660756479187</v>
      </c>
      <c r="H1885">
        <v>67.3042241892405</v>
      </c>
      <c r="I1885">
        <v>4.2796974277880704</v>
      </c>
      <c r="J1885">
        <v>0</v>
      </c>
    </row>
    <row r="1886" spans="1:10" hidden="1" x14ac:dyDescent="0.3">
      <c r="A1886">
        <v>7.08825097643407</v>
      </c>
      <c r="B1886">
        <v>172.68929992342399</v>
      </c>
      <c r="C1886">
        <v>25399.109005649101</v>
      </c>
      <c r="D1886">
        <v>6.9412166567129399</v>
      </c>
      <c r="E1886">
        <v>355.25307889930099</v>
      </c>
      <c r="F1886">
        <v>298.67175938983098</v>
      </c>
      <c r="G1886">
        <v>13.637782600716401</v>
      </c>
      <c r="I1886">
        <v>3.23064543619954</v>
      </c>
      <c r="J1886">
        <v>0</v>
      </c>
    </row>
    <row r="1887" spans="1:10" hidden="1" x14ac:dyDescent="0.3">
      <c r="A1887">
        <v>5.6486285376078502</v>
      </c>
      <c r="B1887">
        <v>167.030097183621</v>
      </c>
      <c r="C1887">
        <v>14547.8854781969</v>
      </c>
      <c r="D1887">
        <v>7.7353477862051001</v>
      </c>
      <c r="F1887">
        <v>347.79232061117199</v>
      </c>
      <c r="G1887">
        <v>10.689768776966201</v>
      </c>
      <c r="H1887">
        <v>75.288687530763198</v>
      </c>
      <c r="I1887">
        <v>5.3700041833463503</v>
      </c>
      <c r="J1887">
        <v>0</v>
      </c>
    </row>
    <row r="1888" spans="1:10" x14ac:dyDescent="0.3">
      <c r="A1888" s="1">
        <v>4.2939612347943497</v>
      </c>
      <c r="B1888" s="1">
        <v>192.36073702122701</v>
      </c>
      <c r="C1888" s="1">
        <v>24600.760690546402</v>
      </c>
      <c r="D1888" s="1">
        <v>8.2616351763746394</v>
      </c>
      <c r="E1888" s="1">
        <v>261.357040846416</v>
      </c>
      <c r="F1888" s="1">
        <v>475.87641511344998</v>
      </c>
      <c r="G1888" s="1">
        <v>10.799428446711699</v>
      </c>
      <c r="H1888" s="1">
        <v>53.619847402004403</v>
      </c>
      <c r="I1888" s="1">
        <v>5.1051207570708801</v>
      </c>
      <c r="J1888" s="2">
        <v>0</v>
      </c>
    </row>
    <row r="1889" spans="1:10" x14ac:dyDescent="0.3">
      <c r="A1889" s="1">
        <v>9.6780508539025494</v>
      </c>
      <c r="B1889" s="1">
        <v>188.36874078514799</v>
      </c>
      <c r="C1889" s="1">
        <v>26402.703957347399</v>
      </c>
      <c r="D1889" s="1">
        <v>4.0741411623718804</v>
      </c>
      <c r="E1889" s="1">
        <v>395.904207665115</v>
      </c>
      <c r="F1889" s="1">
        <v>325.00111554370801</v>
      </c>
      <c r="G1889" s="1">
        <v>16.9179938030451</v>
      </c>
      <c r="H1889" s="1">
        <v>91.416879972502102</v>
      </c>
      <c r="I1889" s="1">
        <v>3.0297003349809102</v>
      </c>
      <c r="J1889" s="2">
        <v>0</v>
      </c>
    </row>
    <row r="1890" spans="1:10" x14ac:dyDescent="0.3">
      <c r="A1890" s="1">
        <v>8.6627095013892195</v>
      </c>
      <c r="B1890" s="1">
        <v>173.53194724332101</v>
      </c>
      <c r="C1890" s="1">
        <v>20333.0794952174</v>
      </c>
      <c r="D1890" s="1">
        <v>5.6363884333914598</v>
      </c>
      <c r="E1890" s="1">
        <v>439.78793842475801</v>
      </c>
      <c r="F1890" s="1">
        <v>459.63311971528498</v>
      </c>
      <c r="G1890" s="1">
        <v>16.283311180440499</v>
      </c>
      <c r="H1890" s="1">
        <v>89.924252622424206</v>
      </c>
      <c r="I1890" s="1">
        <v>5.1201025278242103</v>
      </c>
      <c r="J1890" s="2">
        <v>0</v>
      </c>
    </row>
    <row r="1891" spans="1:10" x14ac:dyDescent="0.3">
      <c r="A1891" s="1">
        <v>5.89739112084313</v>
      </c>
      <c r="B1891" s="1">
        <v>172.03438531654501</v>
      </c>
      <c r="C1891" s="1">
        <v>30575.357138473999</v>
      </c>
      <c r="D1891" s="1">
        <v>8.6496147371626098</v>
      </c>
      <c r="E1891" s="1">
        <v>393.554892238793</v>
      </c>
      <c r="F1891" s="1">
        <v>426.50583429253999</v>
      </c>
      <c r="G1891" s="1">
        <v>16.311658241895501</v>
      </c>
      <c r="H1891" s="1">
        <v>74.543980667310606</v>
      </c>
      <c r="I1891" s="1">
        <v>2.96160241791641</v>
      </c>
      <c r="J1891" s="2">
        <v>0</v>
      </c>
    </row>
    <row r="1892" spans="1:10" x14ac:dyDescent="0.3">
      <c r="A1892" s="1">
        <v>9.4942426480384299</v>
      </c>
      <c r="B1892" s="1">
        <v>274.82836925370202</v>
      </c>
      <c r="C1892" s="1">
        <v>21879.704207891002</v>
      </c>
      <c r="D1892" s="1">
        <v>5.2657183380653896</v>
      </c>
      <c r="E1892" s="1">
        <v>364.682634348411</v>
      </c>
      <c r="F1892" s="1">
        <v>581.07815641481795</v>
      </c>
      <c r="G1892" s="1">
        <v>13.6360139750876</v>
      </c>
      <c r="H1892" s="1">
        <v>62.119643029098697</v>
      </c>
      <c r="I1892" s="1">
        <v>3.1890255397078699</v>
      </c>
      <c r="J1892" s="2">
        <v>1</v>
      </c>
    </row>
    <row r="1893" spans="1:10" hidden="1" x14ac:dyDescent="0.3">
      <c r="B1893">
        <v>173.47418591742101</v>
      </c>
      <c r="C1893">
        <v>18318.720372029002</v>
      </c>
      <c r="D1893">
        <v>7.5976535993776402</v>
      </c>
      <c r="E1893">
        <v>282.59811917471802</v>
      </c>
      <c r="F1893">
        <v>407.64296227703801</v>
      </c>
      <c r="G1893">
        <v>20.200592419125901</v>
      </c>
      <c r="H1893">
        <v>79.104018797707596</v>
      </c>
      <c r="I1893">
        <v>4.1812641058229598</v>
      </c>
      <c r="J1893">
        <v>1</v>
      </c>
    </row>
    <row r="1894" spans="1:10" x14ac:dyDescent="0.3">
      <c r="A1894" s="1">
        <v>7.0801930590132001</v>
      </c>
      <c r="B1894" s="1">
        <v>185.825726383199</v>
      </c>
      <c r="C1894" s="1">
        <v>39431.112653235301</v>
      </c>
      <c r="D1894" s="1">
        <v>8.8063927489579594</v>
      </c>
      <c r="E1894" s="1">
        <v>286.22387566553698</v>
      </c>
      <c r="F1894" s="1">
        <v>355.93759648346401</v>
      </c>
      <c r="G1894" s="1">
        <v>7.7814933731461897</v>
      </c>
      <c r="H1894" s="1">
        <v>39.623834744834397</v>
      </c>
      <c r="I1894" s="1">
        <v>1.4922066153042399</v>
      </c>
      <c r="J1894" s="2">
        <v>1</v>
      </c>
    </row>
    <row r="1895" spans="1:10" hidden="1" x14ac:dyDescent="0.3">
      <c r="A1895">
        <v>7.55985230976931</v>
      </c>
      <c r="B1895">
        <v>244.29455766552101</v>
      </c>
      <c r="C1895">
        <v>29567.698929375299</v>
      </c>
      <c r="D1895">
        <v>8.6478795326815892</v>
      </c>
      <c r="F1895">
        <v>278.47558585104298</v>
      </c>
      <c r="G1895">
        <v>10.046943183142</v>
      </c>
      <c r="H1895">
        <v>107.61080622986999</v>
      </c>
      <c r="I1895">
        <v>4.5505010060882398</v>
      </c>
      <c r="J1895">
        <v>1</v>
      </c>
    </row>
    <row r="1896" spans="1:10" hidden="1" x14ac:dyDescent="0.3">
      <c r="A1896">
        <v>7.0403949560722801</v>
      </c>
      <c r="B1896">
        <v>199.07921689768199</v>
      </c>
      <c r="C1896">
        <v>22505.518596929302</v>
      </c>
      <c r="D1896">
        <v>7.95357227899013</v>
      </c>
      <c r="F1896">
        <v>531.47666646568098</v>
      </c>
      <c r="G1896">
        <v>14.690953877229999</v>
      </c>
      <c r="H1896">
        <v>58.412860166541698</v>
      </c>
      <c r="I1896">
        <v>3.93191655326223</v>
      </c>
      <c r="J1896">
        <v>1</v>
      </c>
    </row>
    <row r="1897" spans="1:10" x14ac:dyDescent="0.3">
      <c r="A1897" s="1">
        <v>8.0530436822355593</v>
      </c>
      <c r="B1897" s="1">
        <v>211.78323531812899</v>
      </c>
      <c r="C1897" s="1">
        <v>37086.546054059603</v>
      </c>
      <c r="D1897" s="1">
        <v>8.26753683232754</v>
      </c>
      <c r="E1897" s="1">
        <v>251.44349970246299</v>
      </c>
      <c r="F1897" s="1">
        <v>512.89903637125997</v>
      </c>
      <c r="G1897" s="1">
        <v>19.166620232734498</v>
      </c>
      <c r="H1897" s="1">
        <v>73.248984331406703</v>
      </c>
      <c r="I1897" s="1">
        <v>3.3015748949924899</v>
      </c>
      <c r="J1897" s="2">
        <v>1</v>
      </c>
    </row>
    <row r="1898" spans="1:10" x14ac:dyDescent="0.3">
      <c r="A1898" s="1">
        <v>7.0443753187341098</v>
      </c>
      <c r="B1898" s="1">
        <v>229.60317278383201</v>
      </c>
      <c r="C1898" s="1">
        <v>12575.279626805999</v>
      </c>
      <c r="D1898" s="1">
        <v>7.8377779908544198</v>
      </c>
      <c r="E1898" s="1">
        <v>390.46768366159898</v>
      </c>
      <c r="F1898" s="1">
        <v>558.17659180607995</v>
      </c>
      <c r="G1898" s="1">
        <v>15.7547846118983</v>
      </c>
      <c r="H1898" s="1">
        <v>36.267530025124501</v>
      </c>
      <c r="I1898" s="1">
        <v>4.2766990736424599</v>
      </c>
      <c r="J1898" s="2">
        <v>1</v>
      </c>
    </row>
    <row r="1899" spans="1:10" x14ac:dyDescent="0.3">
      <c r="A1899" s="1">
        <v>6.3098915761801999</v>
      </c>
      <c r="B1899" s="1">
        <v>133.64992468613201</v>
      </c>
      <c r="C1899" s="1">
        <v>31062.3719148456</v>
      </c>
      <c r="D1899" s="1">
        <v>6.9756020039734201</v>
      </c>
      <c r="E1899" s="1">
        <v>252.10892512246201</v>
      </c>
      <c r="F1899" s="1">
        <v>381.05877629677298</v>
      </c>
      <c r="G1899" s="1">
        <v>17.2000082507199</v>
      </c>
      <c r="H1899" s="1">
        <v>71.181544417456607</v>
      </c>
      <c r="I1899" s="1">
        <v>3.6030404617750702</v>
      </c>
      <c r="J1899" s="2">
        <v>1</v>
      </c>
    </row>
    <row r="1900" spans="1:10" hidden="1" x14ac:dyDescent="0.3">
      <c r="A1900">
        <v>6.20357284820843</v>
      </c>
      <c r="B1900">
        <v>139.12908302130501</v>
      </c>
      <c r="C1900">
        <v>6698.2390951628604</v>
      </c>
      <c r="D1900">
        <v>3.87681271497528</v>
      </c>
      <c r="F1900">
        <v>601.526166988667</v>
      </c>
      <c r="G1900">
        <v>13.368164539589699</v>
      </c>
      <c r="H1900">
        <v>68.298689053922104</v>
      </c>
      <c r="I1900">
        <v>4.3055493618376897</v>
      </c>
      <c r="J1900">
        <v>1</v>
      </c>
    </row>
    <row r="1901" spans="1:10" x14ac:dyDescent="0.3">
      <c r="A1901" s="1">
        <v>6.8794049572962797</v>
      </c>
      <c r="B1901" s="1">
        <v>214.73188747950201</v>
      </c>
      <c r="C1901" s="1">
        <v>20509.3319615937</v>
      </c>
      <c r="D1901" s="1">
        <v>9.0352503537969895</v>
      </c>
      <c r="E1901" s="1">
        <v>321.383277693975</v>
      </c>
      <c r="F1901" s="1">
        <v>306.78430224297199</v>
      </c>
      <c r="G1901" s="1">
        <v>12.4773031657095</v>
      </c>
      <c r="H1901" s="1">
        <v>79.692079861559293</v>
      </c>
      <c r="I1901" s="1">
        <v>4.7004702297634804</v>
      </c>
      <c r="J1901" s="2">
        <v>1</v>
      </c>
    </row>
    <row r="1902" spans="1:10" x14ac:dyDescent="0.3">
      <c r="A1902" s="1">
        <v>7.7548843944371901</v>
      </c>
      <c r="B1902" s="1">
        <v>210.720768697788</v>
      </c>
      <c r="C1902" s="1">
        <v>18857.058497252699</v>
      </c>
      <c r="D1902" s="1">
        <v>5.6937519199329598</v>
      </c>
      <c r="E1902" s="1">
        <v>376.48462222349798</v>
      </c>
      <c r="F1902" s="1">
        <v>375.67269084352398</v>
      </c>
      <c r="G1902" s="1">
        <v>14.708599014305999</v>
      </c>
      <c r="H1902" s="1">
        <v>43.299820101900004</v>
      </c>
      <c r="I1902" s="1">
        <v>5.1283900545281096</v>
      </c>
      <c r="J1902" s="2">
        <v>1</v>
      </c>
    </row>
    <row r="1903" spans="1:10" x14ac:dyDescent="0.3">
      <c r="A1903" s="1">
        <v>7.9166696988353102</v>
      </c>
      <c r="B1903" s="1">
        <v>201.45580795921001</v>
      </c>
      <c r="C1903" s="1">
        <v>39431.252631874202</v>
      </c>
      <c r="D1903" s="1">
        <v>7.5254409748375597</v>
      </c>
      <c r="E1903" s="1">
        <v>276.206919734378</v>
      </c>
      <c r="F1903" s="1">
        <v>432.58999551592598</v>
      </c>
      <c r="G1903" s="1">
        <v>17.8219218460357</v>
      </c>
      <c r="H1903" s="1">
        <v>70.239600665619605</v>
      </c>
      <c r="I1903" s="1">
        <v>4.27519271910284</v>
      </c>
      <c r="J1903" s="2">
        <v>1</v>
      </c>
    </row>
    <row r="1904" spans="1:10" x14ac:dyDescent="0.3">
      <c r="A1904" s="1">
        <v>6.4053924817762402</v>
      </c>
      <c r="B1904" s="1">
        <v>183.86724504297899</v>
      </c>
      <c r="C1904" s="1">
        <v>20526.3068351029</v>
      </c>
      <c r="D1904" s="1">
        <v>8.4502723546064793</v>
      </c>
      <c r="E1904" s="1">
        <v>366.17663359014398</v>
      </c>
      <c r="F1904" s="1">
        <v>548.63770207879497</v>
      </c>
      <c r="G1904" s="1">
        <v>13.4487966354897</v>
      </c>
      <c r="H1904" s="1">
        <v>69.054138140280401</v>
      </c>
      <c r="I1904" s="1">
        <v>4.5319207814080702</v>
      </c>
      <c r="J1904" s="2">
        <v>1</v>
      </c>
    </row>
    <row r="1905" spans="1:10" x14ac:dyDescent="0.3">
      <c r="A1905" s="1">
        <v>7.7959578005971704</v>
      </c>
      <c r="B1905" s="1">
        <v>239.27825450711001</v>
      </c>
      <c r="C1905" s="1">
        <v>27849.142088223201</v>
      </c>
      <c r="D1905" s="1">
        <v>6.4759944301482397</v>
      </c>
      <c r="E1905" s="1">
        <v>356.17070211937403</v>
      </c>
      <c r="F1905" s="1">
        <v>484.10478448594699</v>
      </c>
      <c r="G1905" s="1">
        <v>18.6922483652564</v>
      </c>
      <c r="H1905" s="1">
        <v>50.128415290648498</v>
      </c>
      <c r="I1905" s="1">
        <v>4.2518761695023199</v>
      </c>
      <c r="J1905" s="2">
        <v>1</v>
      </c>
    </row>
    <row r="1906" spans="1:10" hidden="1" x14ac:dyDescent="0.3">
      <c r="A1906">
        <v>6.9639793510478496</v>
      </c>
      <c r="B1906">
        <v>180.401506029308</v>
      </c>
      <c r="C1906">
        <v>12878.1763536122</v>
      </c>
      <c r="D1906">
        <v>6.4240985325003699</v>
      </c>
      <c r="F1906">
        <v>358.51647677192</v>
      </c>
      <c r="G1906">
        <v>16.329624998843698</v>
      </c>
      <c r="H1906">
        <v>66.302629487980298</v>
      </c>
      <c r="I1906">
        <v>4.4898704731828403</v>
      </c>
      <c r="J1906">
        <v>1</v>
      </c>
    </row>
    <row r="1907" spans="1:10" x14ac:dyDescent="0.3">
      <c r="A1907" s="1">
        <v>6.9678613966386598</v>
      </c>
      <c r="B1907" s="1">
        <v>183.93347620579399</v>
      </c>
      <c r="C1907" s="1">
        <v>13401.044394115201</v>
      </c>
      <c r="D1907" s="1">
        <v>6.4576865551836002</v>
      </c>
      <c r="E1907" s="1">
        <v>371.788363578668</v>
      </c>
      <c r="F1907" s="1">
        <v>433.239428586636</v>
      </c>
      <c r="G1907" s="1">
        <v>14.5842313956823</v>
      </c>
      <c r="H1907" s="1">
        <v>66.029156116898605</v>
      </c>
      <c r="I1907" s="1">
        <v>4.8932152733976499</v>
      </c>
      <c r="J1907" s="2">
        <v>1</v>
      </c>
    </row>
    <row r="1908" spans="1:10" x14ac:dyDescent="0.3">
      <c r="A1908" s="1">
        <v>6.6227913564466201</v>
      </c>
      <c r="B1908" s="1">
        <v>195.86711683127899</v>
      </c>
      <c r="C1908" s="1">
        <v>13900.7165227806</v>
      </c>
      <c r="D1908" s="1">
        <v>6.3635375397735503</v>
      </c>
      <c r="E1908" s="1">
        <v>387.35693798484101</v>
      </c>
      <c r="F1908" s="1">
        <v>310.851138015473</v>
      </c>
      <c r="G1908" s="1">
        <v>11.7583742393713</v>
      </c>
      <c r="H1908" s="1">
        <v>52.406187870715598</v>
      </c>
      <c r="I1908" s="1">
        <v>5.6092908097377103</v>
      </c>
      <c r="J1908" s="2">
        <v>1</v>
      </c>
    </row>
    <row r="1909" spans="1:10" x14ac:dyDescent="0.3">
      <c r="A1909" s="1">
        <v>7.3699886207415899</v>
      </c>
      <c r="B1909" s="1">
        <v>236.476720724578</v>
      </c>
      <c r="C1909" s="1">
        <v>18998.346822991301</v>
      </c>
      <c r="D1909" s="1">
        <v>7.4044345244422098</v>
      </c>
      <c r="E1909" s="1">
        <v>359.93056566018998</v>
      </c>
      <c r="F1909" s="1">
        <v>357.06620321602901</v>
      </c>
      <c r="G1909" s="1">
        <v>18.020331094548101</v>
      </c>
      <c r="H1909" s="1">
        <v>58.2712570625214</v>
      </c>
      <c r="I1909" s="1">
        <v>3.4638524371482902</v>
      </c>
      <c r="J1909" s="2">
        <v>1</v>
      </c>
    </row>
    <row r="1910" spans="1:10" hidden="1" x14ac:dyDescent="0.3">
      <c r="B1910">
        <v>134.31115980652001</v>
      </c>
      <c r="C1910">
        <v>8076.8222825952198</v>
      </c>
      <c r="D1910">
        <v>5.3221119862804196</v>
      </c>
      <c r="F1910">
        <v>599.61453529137395</v>
      </c>
      <c r="G1910">
        <v>9.2533506286650304</v>
      </c>
      <c r="H1910">
        <v>100.335664955919</v>
      </c>
      <c r="I1910">
        <v>3.3739365078527701</v>
      </c>
      <c r="J1910">
        <v>1</v>
      </c>
    </row>
    <row r="1911" spans="1:10" x14ac:dyDescent="0.3">
      <c r="A1911" s="1">
        <v>6.9448683868362897</v>
      </c>
      <c r="B1911" s="1">
        <v>198.47643903857099</v>
      </c>
      <c r="C1911" s="1">
        <v>16904.201091168201</v>
      </c>
      <c r="D1911" s="1">
        <v>6.34140695887747</v>
      </c>
      <c r="E1911" s="1">
        <v>299.52167331693698</v>
      </c>
      <c r="F1911" s="1">
        <v>470.59976058791801</v>
      </c>
      <c r="G1911" s="1">
        <v>15.0458167522187</v>
      </c>
      <c r="H1911" s="1">
        <v>61.146086688100802</v>
      </c>
      <c r="I1911" s="1">
        <v>4.2411351814801099</v>
      </c>
      <c r="J1911" s="2">
        <v>1</v>
      </c>
    </row>
    <row r="1912" spans="1:10" x14ac:dyDescent="0.3">
      <c r="A1912" s="1">
        <v>5.2848101149986801</v>
      </c>
      <c r="B1912" s="1">
        <v>148.86275843424801</v>
      </c>
      <c r="C1912" s="1">
        <v>11130.2113648744</v>
      </c>
      <c r="D1912" s="1">
        <v>6.8204689804050203</v>
      </c>
      <c r="E1912" s="1">
        <v>335.66044973260801</v>
      </c>
      <c r="F1912" s="1">
        <v>485.805431033557</v>
      </c>
      <c r="G1912" s="1">
        <v>13.773350205253299</v>
      </c>
      <c r="H1912" s="1">
        <v>60.944342639224402</v>
      </c>
      <c r="I1912" s="1">
        <v>3.9902426321958702</v>
      </c>
      <c r="J1912" s="2">
        <v>1</v>
      </c>
    </row>
    <row r="1913" spans="1:10" hidden="1" x14ac:dyDescent="0.3">
      <c r="A1913">
        <v>6.8514426029488904</v>
      </c>
      <c r="B1913">
        <v>197.33955943396401</v>
      </c>
      <c r="C1913">
        <v>15349.1425849404</v>
      </c>
      <c r="D1913">
        <v>7.4464117267916103</v>
      </c>
      <c r="F1913">
        <v>373.54986744192098</v>
      </c>
      <c r="G1913">
        <v>11.3672749762355</v>
      </c>
      <c r="H1913">
        <v>79.155821976278403</v>
      </c>
      <c r="I1913">
        <v>4.9355565434958697</v>
      </c>
      <c r="J1913">
        <v>1</v>
      </c>
    </row>
    <row r="1914" spans="1:10" x14ac:dyDescent="0.3">
      <c r="A1914" s="1">
        <v>7.7601893647032796</v>
      </c>
      <c r="B1914" s="1">
        <v>206.20883409030901</v>
      </c>
      <c r="C1914" s="1">
        <v>34250.163924961496</v>
      </c>
      <c r="D1914" s="1">
        <v>7.9303818571909597</v>
      </c>
      <c r="E1914" s="1">
        <v>299.13159847494802</v>
      </c>
      <c r="F1914" s="1">
        <v>347.18078039062601</v>
      </c>
      <c r="G1914" s="1">
        <v>19.350765124166301</v>
      </c>
      <c r="H1914" s="1">
        <v>80.621872348882505</v>
      </c>
      <c r="I1914" s="1">
        <v>4.5905276488014399</v>
      </c>
      <c r="J1914" s="2">
        <v>1</v>
      </c>
    </row>
    <row r="1915" spans="1:10" x14ac:dyDescent="0.3">
      <c r="A1915" s="1">
        <v>7.2805603569352897</v>
      </c>
      <c r="B1915" s="1">
        <v>228.53954269712401</v>
      </c>
      <c r="C1915" s="1">
        <v>29690.9171579252</v>
      </c>
      <c r="D1915" s="1">
        <v>7.8710251507803797</v>
      </c>
      <c r="E1915" s="1">
        <v>322.26966084267002</v>
      </c>
      <c r="F1915" s="1">
        <v>392.53259748681597</v>
      </c>
      <c r="G1915" s="1">
        <v>15.1681892035592</v>
      </c>
      <c r="H1915" s="1">
        <v>84.370712948922204</v>
      </c>
      <c r="I1915" s="1">
        <v>2.9197960049798302</v>
      </c>
      <c r="J1915" s="2">
        <v>1</v>
      </c>
    </row>
    <row r="1916" spans="1:10" x14ac:dyDescent="0.3">
      <c r="A1916" s="1">
        <v>6.83425988988055</v>
      </c>
      <c r="B1916" s="1">
        <v>182.454461770942</v>
      </c>
      <c r="C1916" s="1">
        <v>21670.569891384199</v>
      </c>
      <c r="D1916" s="1">
        <v>6.4076478892708799</v>
      </c>
      <c r="E1916" s="1">
        <v>325.95041116154999</v>
      </c>
      <c r="F1916" s="1">
        <v>397.33750830430301</v>
      </c>
      <c r="G1916" s="1">
        <v>16.506658083785702</v>
      </c>
      <c r="H1916" s="1">
        <v>74.462645710171003</v>
      </c>
      <c r="I1916" s="1">
        <v>2.6588434119486699</v>
      </c>
      <c r="J1916" s="2">
        <v>1</v>
      </c>
    </row>
    <row r="1917" spans="1:10" x14ac:dyDescent="0.3">
      <c r="A1917" s="1">
        <v>6.7289751477621298</v>
      </c>
      <c r="B1917" s="1">
        <v>187.20271221036</v>
      </c>
      <c r="C1917" s="1">
        <v>26376.0622874615</v>
      </c>
      <c r="D1917" s="1">
        <v>8.4576616497442902</v>
      </c>
      <c r="E1917" s="1">
        <v>337.86192235039499</v>
      </c>
      <c r="F1917" s="1">
        <v>488.97639419432102</v>
      </c>
      <c r="G1917" s="1">
        <v>17.689784660897001</v>
      </c>
      <c r="H1917" s="1">
        <v>77.131889344504899</v>
      </c>
      <c r="I1917" s="1">
        <v>4.5937871327574298</v>
      </c>
      <c r="J1917" s="2">
        <v>1</v>
      </c>
    </row>
    <row r="1918" spans="1:10" hidden="1" x14ac:dyDescent="0.3">
      <c r="A1918">
        <v>8.0164183746115807</v>
      </c>
      <c r="B1918">
        <v>255.25949255483599</v>
      </c>
      <c r="C1918">
        <v>30854.830468422599</v>
      </c>
      <c r="D1918">
        <v>8.7619162726069995</v>
      </c>
      <c r="F1918">
        <v>442.49953204222697</v>
      </c>
      <c r="G1918">
        <v>11.094202476804499</v>
      </c>
      <c r="H1918">
        <v>93.274232469280406</v>
      </c>
      <c r="I1918">
        <v>5.3200154554008501</v>
      </c>
      <c r="J1918">
        <v>1</v>
      </c>
    </row>
    <row r="1919" spans="1:10" x14ac:dyDescent="0.3">
      <c r="A1919" s="1">
        <v>6.8649167394503996</v>
      </c>
      <c r="B1919" s="1">
        <v>170.827792331853</v>
      </c>
      <c r="C1919" s="1">
        <v>20464.7726943874</v>
      </c>
      <c r="D1919" s="1">
        <v>7.0740629339980101</v>
      </c>
      <c r="E1919" s="1">
        <v>365.94134611211803</v>
      </c>
      <c r="F1919" s="1">
        <v>400.96527028731998</v>
      </c>
      <c r="G1919" s="1">
        <v>14.0038735084091</v>
      </c>
      <c r="H1919" s="1">
        <v>51.603004282277702</v>
      </c>
      <c r="I1919" s="1">
        <v>4.4937467691788697</v>
      </c>
      <c r="J1919" s="2">
        <v>1</v>
      </c>
    </row>
    <row r="1920" spans="1:10" x14ac:dyDescent="0.3">
      <c r="A1920" s="1">
        <v>5.8089755199068298</v>
      </c>
      <c r="B1920" s="1">
        <v>157.552238417382</v>
      </c>
      <c r="C1920" s="1">
        <v>7965.2079184800996</v>
      </c>
      <c r="D1920" s="1">
        <v>6.6801883143907901</v>
      </c>
      <c r="E1920" s="1">
        <v>262.99575635318701</v>
      </c>
      <c r="F1920" s="1">
        <v>377.69728280218101</v>
      </c>
      <c r="G1920" s="1">
        <v>17.401038875265399</v>
      </c>
      <c r="H1920" s="1">
        <v>69.461111095300794</v>
      </c>
      <c r="I1920" s="1">
        <v>3.5999331018118799</v>
      </c>
      <c r="J1920" s="2">
        <v>1</v>
      </c>
    </row>
    <row r="1921" spans="1:10" x14ac:dyDescent="0.3">
      <c r="A1921" s="1">
        <v>8.45879698814859</v>
      </c>
      <c r="B1921" s="1">
        <v>241.76834000247899</v>
      </c>
      <c r="C1921" s="1">
        <v>29317.142440071701</v>
      </c>
      <c r="D1921" s="1">
        <v>5.7832754842022398</v>
      </c>
      <c r="E1921" s="1">
        <v>313.885547798255</v>
      </c>
      <c r="F1921" s="1">
        <v>328.579429245911</v>
      </c>
      <c r="G1921" s="1">
        <v>18.296001299553399</v>
      </c>
      <c r="H1921" s="1">
        <v>84.510985305275995</v>
      </c>
      <c r="I1921" s="1">
        <v>3.8274314108839098</v>
      </c>
      <c r="J1921" s="2">
        <v>1</v>
      </c>
    </row>
    <row r="1922" spans="1:10" hidden="1" x14ac:dyDescent="0.3">
      <c r="A1922">
        <v>6.9873352789589296</v>
      </c>
      <c r="B1922">
        <v>224.03441725319101</v>
      </c>
      <c r="C1922">
        <v>13505.033116054699</v>
      </c>
      <c r="D1922">
        <v>5.8711799331973804</v>
      </c>
      <c r="F1922">
        <v>479.825496590093</v>
      </c>
      <c r="G1922">
        <v>15.9214125461284</v>
      </c>
      <c r="H1922">
        <v>73.064218387108895</v>
      </c>
      <c r="I1922">
        <v>3.870292781571</v>
      </c>
      <c r="J1922">
        <v>1</v>
      </c>
    </row>
    <row r="1923" spans="1:10" x14ac:dyDescent="0.3">
      <c r="A1923" s="1">
        <v>7.2887366612670101</v>
      </c>
      <c r="B1923" s="1">
        <v>233.97780970903801</v>
      </c>
      <c r="C1923" s="1">
        <v>31617.075414965999</v>
      </c>
      <c r="D1923" s="1">
        <v>8.5338882776569491</v>
      </c>
      <c r="E1923" s="1">
        <v>331.838167129574</v>
      </c>
      <c r="F1923" s="1">
        <v>490.04709461536697</v>
      </c>
      <c r="G1923" s="1">
        <v>12.2253417861677</v>
      </c>
      <c r="H1923" s="1">
        <v>31.8020242206753</v>
      </c>
      <c r="I1923" s="1">
        <v>3.5313846614470799</v>
      </c>
      <c r="J1923" s="2">
        <v>1</v>
      </c>
    </row>
    <row r="1924" spans="1:10" hidden="1" x14ac:dyDescent="0.3">
      <c r="A1924">
        <v>8.1163502752896406</v>
      </c>
      <c r="B1924">
        <v>224.763509245514</v>
      </c>
      <c r="C1924">
        <v>16514.608092257</v>
      </c>
      <c r="D1924">
        <v>5.2906909527565498</v>
      </c>
      <c r="F1924">
        <v>416.59663424351203</v>
      </c>
      <c r="G1924">
        <v>12.063501461366499</v>
      </c>
      <c r="H1924">
        <v>91.856156372914398</v>
      </c>
      <c r="I1924">
        <v>2.5260162359182599</v>
      </c>
      <c r="J1924">
        <v>1</v>
      </c>
    </row>
    <row r="1925" spans="1:10" x14ac:dyDescent="0.3">
      <c r="A1925" s="1">
        <v>7.4639159512294597</v>
      </c>
      <c r="B1925" s="1">
        <v>215.47906830550701</v>
      </c>
      <c r="C1925" s="1">
        <v>27150.395399592901</v>
      </c>
      <c r="D1925" s="1">
        <v>7.7829153078229396</v>
      </c>
      <c r="E1925" s="1">
        <v>382.95873682470898</v>
      </c>
      <c r="F1925" s="1">
        <v>403.70350157171703</v>
      </c>
      <c r="G1925" s="1">
        <v>14.777091688990801</v>
      </c>
      <c r="H1925" s="1">
        <v>56.9569388600382</v>
      </c>
      <c r="I1925" s="1">
        <v>5.0758436044594104</v>
      </c>
      <c r="J1925" s="2">
        <v>1</v>
      </c>
    </row>
    <row r="1926" spans="1:10" hidden="1" x14ac:dyDescent="0.3">
      <c r="A1926">
        <v>7.5123612161218203</v>
      </c>
      <c r="B1926">
        <v>224.47165409795201</v>
      </c>
      <c r="C1926">
        <v>17895.556585328599</v>
      </c>
      <c r="D1926">
        <v>8.6350308142996308</v>
      </c>
      <c r="F1926">
        <v>472.34212463360302</v>
      </c>
      <c r="G1926">
        <v>13.8483885238134</v>
      </c>
      <c r="H1926">
        <v>74.582981029751807</v>
      </c>
      <c r="I1926">
        <v>3.5158025472198098</v>
      </c>
      <c r="J1926">
        <v>1</v>
      </c>
    </row>
    <row r="1927" spans="1:10" hidden="1" x14ac:dyDescent="0.3">
      <c r="A1927">
        <v>6.4151084717080797</v>
      </c>
      <c r="B1927">
        <v>192.42796510420001</v>
      </c>
      <c r="C1927">
        <v>19310.062010609799</v>
      </c>
      <c r="D1927">
        <v>6.8453004909870696</v>
      </c>
      <c r="F1927">
        <v>529.73031212718104</v>
      </c>
      <c r="G1927">
        <v>16.021438655757201</v>
      </c>
      <c r="H1927">
        <v>62.533556792473497</v>
      </c>
      <c r="I1927">
        <v>6.0730060140962898</v>
      </c>
      <c r="J1927">
        <v>1</v>
      </c>
    </row>
    <row r="1928" spans="1:10" x14ac:dyDescent="0.3">
      <c r="A1928" s="1">
        <v>7.0599402344536202</v>
      </c>
      <c r="B1928" s="1">
        <v>178.80538032255799</v>
      </c>
      <c r="C1928" s="1">
        <v>39484.638920651298</v>
      </c>
      <c r="D1928" s="1">
        <v>8.5911130996670106</v>
      </c>
      <c r="E1928" s="1">
        <v>281.38619719375203</v>
      </c>
      <c r="F1928" s="1">
        <v>520.27286057143795</v>
      </c>
      <c r="G1928" s="1">
        <v>10.795481727524299</v>
      </c>
      <c r="H1928" s="1">
        <v>75.847542488942906</v>
      </c>
      <c r="I1928" s="1">
        <v>2.9499388225787402</v>
      </c>
      <c r="J1928" s="2">
        <v>1</v>
      </c>
    </row>
    <row r="1929" spans="1:10" hidden="1" x14ac:dyDescent="0.3">
      <c r="B1929">
        <v>179.75670785470999</v>
      </c>
      <c r="C1929">
        <v>25703.1552008873</v>
      </c>
      <c r="D1929">
        <v>7.2873102074659197</v>
      </c>
      <c r="F1929">
        <v>311.09306450908798</v>
      </c>
      <c r="G1929">
        <v>10.2382708665604</v>
      </c>
      <c r="H1929">
        <v>42.075314531715499</v>
      </c>
      <c r="I1929">
        <v>1.6597993845044301</v>
      </c>
      <c r="J1929">
        <v>1</v>
      </c>
    </row>
    <row r="1930" spans="1:10" x14ac:dyDescent="0.3">
      <c r="A1930" s="1">
        <v>7.4251022232220496</v>
      </c>
      <c r="B1930" s="1">
        <v>204.48628164651799</v>
      </c>
      <c r="C1930" s="1">
        <v>18608.940873849599</v>
      </c>
      <c r="D1930" s="1">
        <v>7.4344927475796299</v>
      </c>
      <c r="E1930" s="1">
        <v>318.18329661711101</v>
      </c>
      <c r="F1930" s="1">
        <v>338.93527092327002</v>
      </c>
      <c r="G1930" s="1">
        <v>16.244755014040699</v>
      </c>
      <c r="H1930" s="1">
        <v>94.605311093098905</v>
      </c>
      <c r="I1930" s="1">
        <v>2.5587727443235</v>
      </c>
      <c r="J1930" s="2">
        <v>1</v>
      </c>
    </row>
    <row r="1931" spans="1:10" x14ac:dyDescent="0.3">
      <c r="A1931" s="1">
        <v>6.7426223982587903</v>
      </c>
      <c r="B1931" s="1">
        <v>209.21734414391301</v>
      </c>
      <c r="C1931" s="1">
        <v>15488.956747747699</v>
      </c>
      <c r="D1931" s="1">
        <v>7.4523618194742403</v>
      </c>
      <c r="E1931" s="1">
        <v>351.05224224876503</v>
      </c>
      <c r="F1931" s="1">
        <v>408.85356216730497</v>
      </c>
      <c r="G1931" s="1">
        <v>13.921281660382499</v>
      </c>
      <c r="H1931" s="1">
        <v>70.205240603920103</v>
      </c>
      <c r="I1931" s="1">
        <v>4.9646726403755199</v>
      </c>
      <c r="J1931" s="2">
        <v>1</v>
      </c>
    </row>
    <row r="1932" spans="1:10" hidden="1" x14ac:dyDescent="0.3">
      <c r="A1932">
        <v>7.6829234448478001</v>
      </c>
      <c r="B1932">
        <v>217.78893220939401</v>
      </c>
      <c r="C1932">
        <v>31150.513421162399</v>
      </c>
      <c r="D1932">
        <v>8.0216677941274295</v>
      </c>
      <c r="F1932">
        <v>594.70254575737295</v>
      </c>
      <c r="G1932">
        <v>12.1942315714514</v>
      </c>
      <c r="H1932">
        <v>77.169788623543297</v>
      </c>
      <c r="I1932">
        <v>3.5427310869586002</v>
      </c>
      <c r="J1932">
        <v>1</v>
      </c>
    </row>
    <row r="1933" spans="1:10" x14ac:dyDescent="0.3">
      <c r="A1933" s="1">
        <v>7.0416654174111697</v>
      </c>
      <c r="B1933" s="1">
        <v>178.28574851456301</v>
      </c>
      <c r="C1933" s="1">
        <v>25419.7694981899</v>
      </c>
      <c r="D1933" s="1">
        <v>6.7727507990413596</v>
      </c>
      <c r="E1933" s="1">
        <v>316.433854143833</v>
      </c>
      <c r="F1933" s="1">
        <v>388.33927698868303</v>
      </c>
      <c r="G1933" s="1">
        <v>11.557096782348699</v>
      </c>
      <c r="H1933" s="1">
        <v>73.256220494898699</v>
      </c>
      <c r="I1933" s="1">
        <v>3.0997461634419499</v>
      </c>
      <c r="J1933" s="2">
        <v>1</v>
      </c>
    </row>
    <row r="1934" spans="1:10" x14ac:dyDescent="0.3">
      <c r="A1934" s="1">
        <v>7.18527644881891</v>
      </c>
      <c r="B1934" s="1">
        <v>212.48317199929801</v>
      </c>
      <c r="C1934" s="1">
        <v>25645.0672330175</v>
      </c>
      <c r="D1934" s="1">
        <v>8.1425128342805309</v>
      </c>
      <c r="E1934" s="1">
        <v>352.86916473915198</v>
      </c>
      <c r="F1934" s="1">
        <v>435.28298069706898</v>
      </c>
      <c r="G1934" s="1">
        <v>8.9302424500986</v>
      </c>
      <c r="H1934" s="1">
        <v>75.600979551818</v>
      </c>
      <c r="I1934" s="1">
        <v>2.95915382310758</v>
      </c>
      <c r="J1934" s="2">
        <v>1</v>
      </c>
    </row>
    <row r="1935" spans="1:10" x14ac:dyDescent="0.3">
      <c r="A1935" s="1">
        <v>6.5972923631533504</v>
      </c>
      <c r="B1935" s="1">
        <v>191.78744194843699</v>
      </c>
      <c r="C1935" s="1">
        <v>25039.354695501901</v>
      </c>
      <c r="D1935" s="1">
        <v>7.2945773901067499</v>
      </c>
      <c r="E1935" s="1">
        <v>395.73952867172102</v>
      </c>
      <c r="F1935" s="1">
        <v>501.532652606309</v>
      </c>
      <c r="G1935" s="1">
        <v>14.695391034209999</v>
      </c>
      <c r="H1935" s="1">
        <v>80.050031096660405</v>
      </c>
      <c r="I1935" s="1">
        <v>4.3183054068541997</v>
      </c>
      <c r="J1935" s="2">
        <v>1</v>
      </c>
    </row>
    <row r="1936" spans="1:10" x14ac:dyDescent="0.3">
      <c r="A1936" s="1">
        <v>6.9088530833136703</v>
      </c>
      <c r="B1936" s="1">
        <v>184.944231913463</v>
      </c>
      <c r="C1936" s="1">
        <v>16965.314108804301</v>
      </c>
      <c r="D1936" s="1">
        <v>6.40435401529089</v>
      </c>
      <c r="E1936" s="1">
        <v>351.34532606543598</v>
      </c>
      <c r="F1936" s="1">
        <v>434.35021930292999</v>
      </c>
      <c r="G1936" s="1">
        <v>11.812941710124999</v>
      </c>
      <c r="H1936" s="1">
        <v>77.371361475962303</v>
      </c>
      <c r="I1936" s="1">
        <v>4.6939494156741297</v>
      </c>
      <c r="J1936" s="2">
        <v>1</v>
      </c>
    </row>
    <row r="1937" spans="1:10" hidden="1" x14ac:dyDescent="0.3">
      <c r="B1937">
        <v>169.77547524436901</v>
      </c>
      <c r="C1937">
        <v>37273.429223044499</v>
      </c>
      <c r="D1937">
        <v>8.0278298815546201</v>
      </c>
      <c r="E1937">
        <v>240.89762892316901</v>
      </c>
      <c r="F1937">
        <v>454.54376549672497</v>
      </c>
      <c r="G1937">
        <v>18.6216978233142</v>
      </c>
      <c r="H1937">
        <v>63.519515808582803</v>
      </c>
      <c r="I1937">
        <v>3.5737411060993698</v>
      </c>
      <c r="J1937">
        <v>1</v>
      </c>
    </row>
    <row r="1938" spans="1:10" hidden="1" x14ac:dyDescent="0.3">
      <c r="B1938">
        <v>165.89296987094801</v>
      </c>
      <c r="C1938">
        <v>11566.875547564299</v>
      </c>
      <c r="D1938">
        <v>8.3261549373729693</v>
      </c>
      <c r="F1938">
        <v>369.28977734492298</v>
      </c>
      <c r="G1938">
        <v>7.4018681763207601</v>
      </c>
      <c r="H1938">
        <v>66.686949808849405</v>
      </c>
      <c r="I1938">
        <v>3.6030896890881299</v>
      </c>
      <c r="J1938">
        <v>1</v>
      </c>
    </row>
    <row r="1939" spans="1:10" x14ac:dyDescent="0.3">
      <c r="A1939" s="1">
        <v>6.2819039290788101</v>
      </c>
      <c r="B1939" s="1">
        <v>160.30668501234399</v>
      </c>
      <c r="C1939" s="1">
        <v>17095.270070382499</v>
      </c>
      <c r="D1939" s="1">
        <v>6.7305770132945302</v>
      </c>
      <c r="E1939" s="1">
        <v>305.09400006398897</v>
      </c>
      <c r="F1939" s="1">
        <v>424.44618498229801</v>
      </c>
      <c r="G1939" s="1">
        <v>14.374966885359401</v>
      </c>
      <c r="H1939" s="1">
        <v>41.279829739888903</v>
      </c>
      <c r="I1939" s="1">
        <v>4.4577299154541796</v>
      </c>
      <c r="J1939" s="2">
        <v>1</v>
      </c>
    </row>
    <row r="1940" spans="1:10" x14ac:dyDescent="0.3">
      <c r="A1940" s="1">
        <v>7.0367521038335399</v>
      </c>
      <c r="B1940" s="1">
        <v>210.36910365009399</v>
      </c>
      <c r="C1940" s="1">
        <v>13812.4104206063</v>
      </c>
      <c r="D1940" s="1">
        <v>8.3782821769069695</v>
      </c>
      <c r="E1940" s="1">
        <v>342.49836128569302</v>
      </c>
      <c r="F1940" s="1">
        <v>489.54505484146301</v>
      </c>
      <c r="G1940" s="1">
        <v>14.823903523137799</v>
      </c>
      <c r="H1940" s="1">
        <v>69.193358416661397</v>
      </c>
      <c r="I1940" s="1">
        <v>3.2853718352092902</v>
      </c>
      <c r="J1940" s="2">
        <v>1</v>
      </c>
    </row>
    <row r="1941" spans="1:10" hidden="1" x14ac:dyDescent="0.3">
      <c r="A1941">
        <v>7.3629128672021498</v>
      </c>
      <c r="B1941">
        <v>180.86780067633299</v>
      </c>
      <c r="C1941">
        <v>20430.9066967121</v>
      </c>
      <c r="D1941">
        <v>6.66478636907829</v>
      </c>
      <c r="F1941">
        <v>437.38952625134601</v>
      </c>
      <c r="G1941">
        <v>9.6751666674514301</v>
      </c>
      <c r="H1941">
        <v>69.035113453726098</v>
      </c>
      <c r="I1941">
        <v>3.2494398781739999</v>
      </c>
      <c r="J1941">
        <v>1</v>
      </c>
    </row>
    <row r="1942" spans="1:10" x14ac:dyDescent="0.3">
      <c r="A1942" s="1">
        <v>7.3690871386546304</v>
      </c>
      <c r="B1942" s="1">
        <v>198.20408242750599</v>
      </c>
      <c r="C1942" s="1">
        <v>28232.018406459501</v>
      </c>
      <c r="D1942" s="1">
        <v>8.8997116259299798</v>
      </c>
      <c r="E1942" s="1">
        <v>289.59969184420999</v>
      </c>
      <c r="F1942" s="1">
        <v>424.45425448411601</v>
      </c>
      <c r="G1942" s="1">
        <v>18.1567539763914</v>
      </c>
      <c r="H1942" s="1">
        <v>31.599403556265798</v>
      </c>
      <c r="I1942" s="1">
        <v>2.7151866852786202</v>
      </c>
      <c r="J1942" s="2">
        <v>1</v>
      </c>
    </row>
    <row r="1943" spans="1:10" x14ac:dyDescent="0.3">
      <c r="A1943" s="1">
        <v>7.7081099887295697</v>
      </c>
      <c r="B1943" s="1">
        <v>188.99785008664401</v>
      </c>
      <c r="C1943" s="1">
        <v>15456.220085905499</v>
      </c>
      <c r="D1943" s="1">
        <v>5.0479158686692198</v>
      </c>
      <c r="E1943" s="1">
        <v>322.754599280376</v>
      </c>
      <c r="F1943" s="1">
        <v>523.05266259272105</v>
      </c>
      <c r="G1943" s="1">
        <v>16.0901934860517</v>
      </c>
      <c r="H1943" s="1">
        <v>57.285763191164797</v>
      </c>
      <c r="I1943" s="1">
        <v>4.89662590787293</v>
      </c>
      <c r="J1943" s="2">
        <v>1</v>
      </c>
    </row>
    <row r="1944" spans="1:10" x14ac:dyDescent="0.3">
      <c r="A1944" s="1">
        <v>6.5041127797483202</v>
      </c>
      <c r="B1944" s="1">
        <v>171.72255503318399</v>
      </c>
      <c r="C1944" s="1">
        <v>20852.764496168398</v>
      </c>
      <c r="D1944" s="1">
        <v>7.7049898924845897</v>
      </c>
      <c r="E1944" s="1">
        <v>282.105545354649</v>
      </c>
      <c r="F1944" s="1">
        <v>359.46095023382702</v>
      </c>
      <c r="G1944" s="1">
        <v>13.4752728989784</v>
      </c>
      <c r="H1944" s="1">
        <v>83.622260237140694</v>
      </c>
      <c r="I1944" s="1">
        <v>5.3966231422892399</v>
      </c>
      <c r="J1944" s="2">
        <v>1</v>
      </c>
    </row>
    <row r="1945" spans="1:10" x14ac:dyDescent="0.3">
      <c r="A1945" s="1">
        <v>8.1859234173130293</v>
      </c>
      <c r="B1945" s="1">
        <v>240.979103762313</v>
      </c>
      <c r="C1945" s="1">
        <v>23641.472028426098</v>
      </c>
      <c r="D1945" s="1">
        <v>6.6114485970839301</v>
      </c>
      <c r="E1945" s="1">
        <v>318.68901037196298</v>
      </c>
      <c r="F1945" s="1">
        <v>410.15822184516298</v>
      </c>
      <c r="G1945" s="1">
        <v>13.1099108733073</v>
      </c>
      <c r="H1945" s="1">
        <v>56.913980868998799</v>
      </c>
      <c r="I1945" s="1">
        <v>3.5669451450290399</v>
      </c>
      <c r="J1945" s="2">
        <v>1</v>
      </c>
    </row>
    <row r="1946" spans="1:10" hidden="1" x14ac:dyDescent="0.3">
      <c r="A1946">
        <v>6.1491851735534597</v>
      </c>
      <c r="B1946">
        <v>150.563593525572</v>
      </c>
      <c r="C1946">
        <v>20596.391230953599</v>
      </c>
      <c r="D1946">
        <v>6.9069106944456502</v>
      </c>
      <c r="F1946">
        <v>431.65128296983602</v>
      </c>
      <c r="G1946">
        <v>12.8293801697017</v>
      </c>
      <c r="H1946">
        <v>64.394906597070303</v>
      </c>
      <c r="I1946">
        <v>4.2756148744427298</v>
      </c>
      <c r="J1946">
        <v>1</v>
      </c>
    </row>
    <row r="1947" spans="1:10" x14ac:dyDescent="0.3">
      <c r="A1947" s="1">
        <v>7.0804458211218302</v>
      </c>
      <c r="B1947" s="1">
        <v>196.65894661440799</v>
      </c>
      <c r="C1947" s="1">
        <v>36966.8533193439</v>
      </c>
      <c r="D1947" s="1">
        <v>8.9867843377873093</v>
      </c>
      <c r="E1947" s="1">
        <v>294.31573261787599</v>
      </c>
      <c r="F1947" s="1">
        <v>530.05291927688404</v>
      </c>
      <c r="G1947" s="1">
        <v>13.8220573439228</v>
      </c>
      <c r="H1947" s="1">
        <v>85.777222134438404</v>
      </c>
      <c r="I1947" s="1">
        <v>2.6649460552572202</v>
      </c>
      <c r="J1947" s="2">
        <v>1</v>
      </c>
    </row>
    <row r="1948" spans="1:10" hidden="1" x14ac:dyDescent="0.3">
      <c r="A1948">
        <v>6.6284273473906499</v>
      </c>
      <c r="B1948">
        <v>215.24553209981201</v>
      </c>
      <c r="C1948">
        <v>18059.330851885599</v>
      </c>
      <c r="D1948">
        <v>6.9317866855083698</v>
      </c>
      <c r="F1948">
        <v>374.45506175555198</v>
      </c>
      <c r="G1948">
        <v>11.6210742966851</v>
      </c>
      <c r="H1948">
        <v>77.940822026348201</v>
      </c>
      <c r="I1948">
        <v>3.4052786183334001</v>
      </c>
      <c r="J1948">
        <v>1</v>
      </c>
    </row>
    <row r="1949" spans="1:10" x14ac:dyDescent="0.3">
      <c r="A1949" s="1">
        <v>4.70469846171701</v>
      </c>
      <c r="B1949" s="1">
        <v>160.21182215146001</v>
      </c>
      <c r="C1949" s="1">
        <v>5128.4576457697303</v>
      </c>
      <c r="D1949" s="1">
        <v>8.2830689335662999</v>
      </c>
      <c r="E1949" s="1">
        <v>357.731076833641</v>
      </c>
      <c r="F1949" s="1">
        <v>344.69373993834398</v>
      </c>
      <c r="G1949" s="1">
        <v>14.219532129367799</v>
      </c>
      <c r="H1949" s="1">
        <v>34.288412740593103</v>
      </c>
      <c r="I1949" s="1">
        <v>4.1099247116877198</v>
      </c>
      <c r="J1949" s="2">
        <v>1</v>
      </c>
    </row>
    <row r="1950" spans="1:10" x14ac:dyDescent="0.3">
      <c r="A1950" s="1">
        <v>7.9769008736775699</v>
      </c>
      <c r="B1950" s="1">
        <v>234.77937964525</v>
      </c>
      <c r="C1950" s="1">
        <v>15360.8350680644</v>
      </c>
      <c r="D1950" s="1">
        <v>5.7360268778966601</v>
      </c>
      <c r="E1950" s="1">
        <v>377.17811887965502</v>
      </c>
      <c r="F1950" s="1">
        <v>613.63354771037302</v>
      </c>
      <c r="G1950" s="1">
        <v>14.1912738105309</v>
      </c>
      <c r="H1950" s="1">
        <v>48.915881461867201</v>
      </c>
      <c r="I1950" s="1">
        <v>4.7536079310394799</v>
      </c>
      <c r="J1950" s="2">
        <v>1</v>
      </c>
    </row>
    <row r="1951" spans="1:10" hidden="1" x14ac:dyDescent="0.3">
      <c r="A1951">
        <v>6.8096445151755196</v>
      </c>
      <c r="B1951">
        <v>179.719520574076</v>
      </c>
      <c r="C1951">
        <v>35001.144791576597</v>
      </c>
      <c r="D1951">
        <v>8.6819834664141595</v>
      </c>
      <c r="F1951">
        <v>360.932803824774</v>
      </c>
      <c r="G1951">
        <v>13.633349739679399</v>
      </c>
      <c r="H1951">
        <v>72.717919770928802</v>
      </c>
      <c r="I1951">
        <v>3.1838035719143201</v>
      </c>
      <c r="J1951">
        <v>1</v>
      </c>
    </row>
    <row r="1952" spans="1:10" hidden="1" x14ac:dyDescent="0.3">
      <c r="B1952">
        <v>177.68535582187999</v>
      </c>
      <c r="C1952">
        <v>20325.702131079499</v>
      </c>
      <c r="D1952">
        <v>5.8495698082931398</v>
      </c>
      <c r="E1952">
        <v>353.62676821621699</v>
      </c>
      <c r="F1952">
        <v>279.66491975858401</v>
      </c>
      <c r="G1952">
        <v>13.964321206474001</v>
      </c>
      <c r="H1952">
        <v>44.542985167315202</v>
      </c>
      <c r="I1952">
        <v>4.0322673385935204</v>
      </c>
      <c r="J1952">
        <v>1</v>
      </c>
    </row>
    <row r="1953" spans="1:10" x14ac:dyDescent="0.3">
      <c r="A1953" s="1">
        <v>6.9676966831620204</v>
      </c>
      <c r="B1953" s="1">
        <v>177.05589009355199</v>
      </c>
      <c r="C1953" s="1">
        <v>22886.965734750102</v>
      </c>
      <c r="D1953" s="1">
        <v>6.4309348079984598</v>
      </c>
      <c r="E1953" s="1">
        <v>315.28290206180498</v>
      </c>
      <c r="F1953" s="1">
        <v>507.790061833121</v>
      </c>
      <c r="G1953" s="1">
        <v>15.288037895913799</v>
      </c>
      <c r="H1953" s="1">
        <v>35.767601037146399</v>
      </c>
      <c r="I1953" s="1">
        <v>4.8196371041722603</v>
      </c>
      <c r="J1953" s="2">
        <v>1</v>
      </c>
    </row>
    <row r="1954" spans="1:10" x14ac:dyDescent="0.3">
      <c r="A1954" s="1">
        <v>6.4445551702072601</v>
      </c>
      <c r="B1954" s="1">
        <v>166.63518046655301</v>
      </c>
      <c r="C1954" s="1">
        <v>24855.8300423035</v>
      </c>
      <c r="D1954" s="1">
        <v>9.4923613289581397</v>
      </c>
      <c r="E1954" s="1">
        <v>287.41237996919199</v>
      </c>
      <c r="F1954" s="1">
        <v>479.47940901768402</v>
      </c>
      <c r="G1954" s="1">
        <v>10.697067555976901</v>
      </c>
      <c r="H1954" s="1">
        <v>65.655325682300102</v>
      </c>
      <c r="I1954" s="1">
        <v>3.5519053590869598</v>
      </c>
      <c r="J1954" s="2">
        <v>1</v>
      </c>
    </row>
    <row r="1955" spans="1:10" x14ac:dyDescent="0.3">
      <c r="A1955" s="1">
        <v>6.2777424833906297</v>
      </c>
      <c r="B1955" s="1">
        <v>149.56328174238701</v>
      </c>
      <c r="C1955" s="1">
        <v>15751.449149968499</v>
      </c>
      <c r="D1955" s="1">
        <v>8.2577511248413806</v>
      </c>
      <c r="E1955" s="1">
        <v>317.501439727795</v>
      </c>
      <c r="F1955" s="1">
        <v>605.398374948011</v>
      </c>
      <c r="G1955" s="1">
        <v>15.2183783521364</v>
      </c>
      <c r="H1955" s="1">
        <v>82.703470414844006</v>
      </c>
      <c r="I1955" s="1">
        <v>5.2550119432200697</v>
      </c>
      <c r="J1955" s="2">
        <v>1</v>
      </c>
    </row>
    <row r="1956" spans="1:10" hidden="1" x14ac:dyDescent="0.3">
      <c r="B1956">
        <v>166.92297983330101</v>
      </c>
      <c r="C1956">
        <v>21190.1549428978</v>
      </c>
      <c r="D1956">
        <v>6.5899804902084496</v>
      </c>
      <c r="E1956">
        <v>285.89938547907502</v>
      </c>
      <c r="F1956">
        <v>410.688296873024</v>
      </c>
      <c r="G1956">
        <v>15.2906137476004</v>
      </c>
      <c r="H1956">
        <v>75.595222221348607</v>
      </c>
      <c r="I1956">
        <v>2.50546402661598</v>
      </c>
      <c r="J1956">
        <v>1</v>
      </c>
    </row>
    <row r="1957" spans="1:10" x14ac:dyDescent="0.3">
      <c r="A1957" s="1">
        <v>9.0143567343211295</v>
      </c>
      <c r="B1957" s="1">
        <v>225.36751917804901</v>
      </c>
      <c r="C1957" s="1">
        <v>49009.9246560268</v>
      </c>
      <c r="D1957" s="1">
        <v>6.0026530350617504</v>
      </c>
      <c r="E1957" s="1">
        <v>296.63089872335598</v>
      </c>
      <c r="F1957" s="1">
        <v>445.76881219910598</v>
      </c>
      <c r="G1957" s="1">
        <v>16.254111866748399</v>
      </c>
      <c r="H1957" s="1">
        <v>83.891129471499497</v>
      </c>
      <c r="I1957" s="1">
        <v>4.5494194126178398</v>
      </c>
      <c r="J1957" s="2">
        <v>1</v>
      </c>
    </row>
    <row r="1958" spans="1:10" x14ac:dyDescent="0.3">
      <c r="A1958" s="1">
        <v>7.7816637597932203</v>
      </c>
      <c r="B1958" s="1">
        <v>216.78288125009499</v>
      </c>
      <c r="C1958" s="1">
        <v>35055.616489892098</v>
      </c>
      <c r="D1958" s="1">
        <v>7.7842033391698102</v>
      </c>
      <c r="E1958" s="1">
        <v>306.64333631067399</v>
      </c>
      <c r="F1958" s="1">
        <v>447.167100987026</v>
      </c>
      <c r="G1958" s="1">
        <v>10.609544908906001</v>
      </c>
      <c r="H1958" s="1">
        <v>36.872085889056798</v>
      </c>
      <c r="I1958" s="1">
        <v>4.8229674853512403</v>
      </c>
      <c r="J1958" s="2">
        <v>1</v>
      </c>
    </row>
    <row r="1959" spans="1:10" hidden="1" x14ac:dyDescent="0.3">
      <c r="A1959">
        <v>6.0843601161892202</v>
      </c>
      <c r="B1959">
        <v>155.271425149495</v>
      </c>
      <c r="C1959">
        <v>27310.060847941499</v>
      </c>
      <c r="D1959">
        <v>7.8171291749943697</v>
      </c>
      <c r="F1959">
        <v>436.98893440882102</v>
      </c>
      <c r="G1959">
        <v>12.6575124703153</v>
      </c>
      <c r="I1959">
        <v>4.2981109195272902</v>
      </c>
      <c r="J1959">
        <v>1</v>
      </c>
    </row>
    <row r="1960" spans="1:10" x14ac:dyDescent="0.3">
      <c r="A1960" s="1">
        <v>7.1547358804048704</v>
      </c>
      <c r="B1960" s="1">
        <v>198.147326481123</v>
      </c>
      <c r="C1960" s="1">
        <v>32680.977991229</v>
      </c>
      <c r="D1960" s="1">
        <v>8.9726612322187798</v>
      </c>
      <c r="E1960" s="1">
        <v>283.10849202730401</v>
      </c>
      <c r="F1960" s="1">
        <v>531.60263416404996</v>
      </c>
      <c r="G1960" s="1">
        <v>19.806287169944699</v>
      </c>
      <c r="H1960" s="1">
        <v>81.926825936447599</v>
      </c>
      <c r="I1960" s="1">
        <v>4.6299557361140602</v>
      </c>
      <c r="J1960" s="2">
        <v>1</v>
      </c>
    </row>
    <row r="1961" spans="1:10" x14ac:dyDescent="0.3">
      <c r="A1961" s="1">
        <v>6.7488115498044801</v>
      </c>
      <c r="B1961" s="1">
        <v>166.39091505703001</v>
      </c>
      <c r="C1961" s="1">
        <v>22475.0929602787</v>
      </c>
      <c r="D1961" s="1">
        <v>8.8954216612972203</v>
      </c>
      <c r="E1961" s="1">
        <v>317.62034584730799</v>
      </c>
      <c r="F1961" s="1">
        <v>527.45964003728795</v>
      </c>
      <c r="G1961" s="1">
        <v>12.819269881745299</v>
      </c>
      <c r="H1961" s="1">
        <v>55.536262798513</v>
      </c>
      <c r="I1961" s="1">
        <v>3.31251276589022</v>
      </c>
      <c r="J1961" s="2">
        <v>1</v>
      </c>
    </row>
    <row r="1962" spans="1:10" x14ac:dyDescent="0.3">
      <c r="A1962" s="1">
        <v>8.1282700692448202</v>
      </c>
      <c r="B1962" s="1">
        <v>231.167537486111</v>
      </c>
      <c r="C1962" s="1">
        <v>19954.5755539456</v>
      </c>
      <c r="D1962" s="1">
        <v>5.1388384991450202</v>
      </c>
      <c r="E1962" s="1">
        <v>349.06736268597001</v>
      </c>
      <c r="F1962" s="1">
        <v>386.07114918027003</v>
      </c>
      <c r="G1962" s="1">
        <v>15.018084830228499</v>
      </c>
      <c r="H1962" s="1">
        <v>63.340968243740903</v>
      </c>
      <c r="I1962" s="1">
        <v>4.6787421658436399</v>
      </c>
      <c r="J1962" s="2">
        <v>1</v>
      </c>
    </row>
    <row r="1963" spans="1:10" hidden="1" x14ac:dyDescent="0.3">
      <c r="B1963">
        <v>205.23519375198799</v>
      </c>
      <c r="C1963">
        <v>22613.297484992901</v>
      </c>
      <c r="D1963">
        <v>6.4858095965310101</v>
      </c>
      <c r="E1963">
        <v>266.63938359609602</v>
      </c>
      <c r="F1963">
        <v>313.00963887786997</v>
      </c>
      <c r="G1963">
        <v>11.6236046361639</v>
      </c>
      <c r="H1963">
        <v>28.4008773401052</v>
      </c>
      <c r="I1963">
        <v>3.9784954938602799</v>
      </c>
      <c r="J1963">
        <v>1</v>
      </c>
    </row>
    <row r="1964" spans="1:10" x14ac:dyDescent="0.3">
      <c r="A1964" s="1">
        <v>6.3356831419159096</v>
      </c>
      <c r="B1964" s="1">
        <v>164.07037156082799</v>
      </c>
      <c r="C1964" s="1">
        <v>26594.352076277701</v>
      </c>
      <c r="D1964" s="1">
        <v>7.3812560514005296</v>
      </c>
      <c r="E1964" s="1">
        <v>338.42946193542701</v>
      </c>
      <c r="F1964" s="1">
        <v>607.10257321395102</v>
      </c>
      <c r="G1964" s="1">
        <v>14.9291499283701</v>
      </c>
      <c r="H1964" s="1">
        <v>113.048885669722</v>
      </c>
      <c r="I1964" s="1">
        <v>4.5788611902948304</v>
      </c>
      <c r="J1964" s="2">
        <v>1</v>
      </c>
    </row>
    <row r="1965" spans="1:10" x14ac:dyDescent="0.3">
      <c r="A1965" s="1">
        <v>5.9404758764495798</v>
      </c>
      <c r="B1965" s="1">
        <v>175.63773011843199</v>
      </c>
      <c r="C1965" s="1">
        <v>17177.071036696001</v>
      </c>
      <c r="D1965" s="1">
        <v>10.410835265151301</v>
      </c>
      <c r="E1965" s="1">
        <v>307.99763077548698</v>
      </c>
      <c r="F1965" s="1">
        <v>402.88730873475299</v>
      </c>
      <c r="G1965" s="1">
        <v>15.152003927411</v>
      </c>
      <c r="H1965" s="1">
        <v>74.354422747734901</v>
      </c>
      <c r="I1965" s="1">
        <v>3.9979696708974899</v>
      </c>
      <c r="J1965" s="2">
        <v>1</v>
      </c>
    </row>
    <row r="1966" spans="1:10" x14ac:dyDescent="0.3">
      <c r="A1966" s="1">
        <v>7.6148776392987596</v>
      </c>
      <c r="B1966" s="1">
        <v>246.03085614325201</v>
      </c>
      <c r="C1966" s="1">
        <v>33347.971098358903</v>
      </c>
      <c r="D1966" s="1">
        <v>8.2225333093060797</v>
      </c>
      <c r="E1966" s="1">
        <v>345.80880864055501</v>
      </c>
      <c r="F1966" s="1">
        <v>445.76685316130403</v>
      </c>
      <c r="G1966" s="1">
        <v>10.763690925923401</v>
      </c>
      <c r="H1966" s="1">
        <v>98.368655747896497</v>
      </c>
      <c r="I1966" s="1">
        <v>2.99078089431675</v>
      </c>
      <c r="J1966" s="2">
        <v>1</v>
      </c>
    </row>
    <row r="1967" spans="1:10" x14ac:dyDescent="0.3">
      <c r="A1967" s="1">
        <v>6.71824944489624</v>
      </c>
      <c r="B1967" s="1">
        <v>197.617493833743</v>
      </c>
      <c r="C1967" s="1">
        <v>21043.62692911</v>
      </c>
      <c r="D1967" s="1">
        <v>6.6306745098239999</v>
      </c>
      <c r="E1967" s="1">
        <v>337.03875195403401</v>
      </c>
      <c r="F1967" s="1">
        <v>641.52584518908304</v>
      </c>
      <c r="G1967" s="1">
        <v>15.554505724271101</v>
      </c>
      <c r="H1967" s="1">
        <v>63.684352242963001</v>
      </c>
      <c r="I1967" s="1">
        <v>4.4889043163154003</v>
      </c>
      <c r="J1967" s="2">
        <v>1</v>
      </c>
    </row>
    <row r="1968" spans="1:10" x14ac:dyDescent="0.3">
      <c r="A1968" s="1">
        <v>6.8663565150599997</v>
      </c>
      <c r="B1968" s="1">
        <v>185.63148688406901</v>
      </c>
      <c r="C1968" s="1">
        <v>13979.3817500361</v>
      </c>
      <c r="D1968" s="1">
        <v>7.0434246240835003</v>
      </c>
      <c r="E1968" s="1">
        <v>375.43403245204797</v>
      </c>
      <c r="F1968" s="1">
        <v>462.53511465466198</v>
      </c>
      <c r="G1968" s="1">
        <v>17.194991643505499</v>
      </c>
      <c r="H1968" s="1">
        <v>74.557790069571496</v>
      </c>
      <c r="I1968" s="1">
        <v>4.3461535630469399</v>
      </c>
      <c r="J1968" s="2">
        <v>1</v>
      </c>
    </row>
    <row r="1969" spans="1:10" hidden="1" x14ac:dyDescent="0.3">
      <c r="B1969">
        <v>142.277412655902</v>
      </c>
      <c r="C1969">
        <v>21208.618285191798</v>
      </c>
      <c r="D1969">
        <v>9.5026853660422503</v>
      </c>
      <c r="F1969">
        <v>429.69015567895099</v>
      </c>
      <c r="G1969">
        <v>16.2927177977875</v>
      </c>
      <c r="H1969">
        <v>58.962902387660201</v>
      </c>
      <c r="I1969">
        <v>2.6015175888806099</v>
      </c>
      <c r="J1969">
        <v>1</v>
      </c>
    </row>
    <row r="1970" spans="1:10" hidden="1" x14ac:dyDescent="0.3">
      <c r="A1970">
        <v>7.5538446152418004</v>
      </c>
      <c r="B1970">
        <v>212.26444113154599</v>
      </c>
      <c r="C1970">
        <v>14319.4013699059</v>
      </c>
      <c r="D1970">
        <v>5.7930118912350297</v>
      </c>
      <c r="E1970">
        <v>362.85265384752199</v>
      </c>
      <c r="F1970">
        <v>450.53590952354699</v>
      </c>
      <c r="G1970">
        <v>18.176482958371</v>
      </c>
      <c r="I1970">
        <v>4.3745638498078501</v>
      </c>
      <c r="J1970">
        <v>1</v>
      </c>
    </row>
    <row r="1971" spans="1:10" x14ac:dyDescent="0.3">
      <c r="A1971" s="1">
        <v>7.3666719894273198</v>
      </c>
      <c r="B1971" s="1">
        <v>234.200641197762</v>
      </c>
      <c r="C1971" s="1">
        <v>15547.1866260315</v>
      </c>
      <c r="D1971" s="1">
        <v>7.8514002205513602</v>
      </c>
      <c r="E1971" s="1">
        <v>364.10569220937401</v>
      </c>
      <c r="F1971" s="1">
        <v>393.25391508524598</v>
      </c>
      <c r="G1971" s="1">
        <v>15.1615774373722</v>
      </c>
      <c r="H1971" s="1">
        <v>64.732310575334594</v>
      </c>
      <c r="I1971" s="1">
        <v>3.3944502726924299</v>
      </c>
      <c r="J1971" s="2">
        <v>1</v>
      </c>
    </row>
    <row r="1972" spans="1:10" hidden="1" x14ac:dyDescent="0.3">
      <c r="A1972">
        <v>6.5677596132670804</v>
      </c>
      <c r="B1972">
        <v>187.666378719915</v>
      </c>
      <c r="C1972">
        <v>20156.578623291101</v>
      </c>
      <c r="D1972">
        <v>7.2985104207116001</v>
      </c>
      <c r="F1972">
        <v>390.426889086789</v>
      </c>
      <c r="G1972">
        <v>12.353896191763701</v>
      </c>
      <c r="H1972">
        <v>85.214368886665994</v>
      </c>
      <c r="I1972">
        <v>3.8244280388185299</v>
      </c>
      <c r="J1972">
        <v>1</v>
      </c>
    </row>
    <row r="1973" spans="1:10" x14ac:dyDescent="0.3">
      <c r="A1973" s="1">
        <v>6.3336400463267299</v>
      </c>
      <c r="B1973" s="1">
        <v>185.43634010716099</v>
      </c>
      <c r="C1973" s="1">
        <v>18506.2886087773</v>
      </c>
      <c r="D1973" s="1">
        <v>6.5726818484011096</v>
      </c>
      <c r="E1973" s="1">
        <v>356.97103268826999</v>
      </c>
      <c r="F1973" s="1">
        <v>366.813107597179</v>
      </c>
      <c r="G1973" s="1">
        <v>16.439629420716699</v>
      </c>
      <c r="H1973" s="1">
        <v>76.7643848302923</v>
      </c>
      <c r="I1973" s="1">
        <v>3.98200233527092</v>
      </c>
      <c r="J1973" s="2">
        <v>1</v>
      </c>
    </row>
    <row r="1974" spans="1:10" x14ac:dyDescent="0.3">
      <c r="A1974" s="1">
        <v>5.8924131857724298</v>
      </c>
      <c r="B1974" s="1">
        <v>139.36225285473299</v>
      </c>
      <c r="C1974" s="1">
        <v>11006.048507195699</v>
      </c>
      <c r="D1974" s="1">
        <v>5.3119904126329098</v>
      </c>
      <c r="E1974" s="1">
        <v>339.32790494147298</v>
      </c>
      <c r="F1974" s="1">
        <v>446.49439421429901</v>
      </c>
      <c r="G1974" s="1">
        <v>10.567070760844301</v>
      </c>
      <c r="H1974" s="1">
        <v>89.692882682040604</v>
      </c>
      <c r="I1974" s="1">
        <v>3.3118131930849199</v>
      </c>
      <c r="J1974" s="2">
        <v>1</v>
      </c>
    </row>
    <row r="1975" spans="1:10" x14ac:dyDescent="0.3">
      <c r="A1975" s="1">
        <v>7.9180391702967299</v>
      </c>
      <c r="B1975" s="1">
        <v>197.35758832231599</v>
      </c>
      <c r="C1975" s="1">
        <v>22899.062914331698</v>
      </c>
      <c r="D1975" s="1">
        <v>8.2839554305747995</v>
      </c>
      <c r="E1975" s="1">
        <v>295.35107021964097</v>
      </c>
      <c r="F1975" s="1">
        <v>358.09738641362799</v>
      </c>
      <c r="G1975" s="1">
        <v>12.9577850443162</v>
      </c>
      <c r="H1975" s="1">
        <v>71.694351347401806</v>
      </c>
      <c r="I1975" s="1">
        <v>3.38610981321091</v>
      </c>
      <c r="J1975" s="2">
        <v>1</v>
      </c>
    </row>
    <row r="1976" spans="1:10" x14ac:dyDescent="0.3">
      <c r="A1976" s="1">
        <v>6.5491249983457598</v>
      </c>
      <c r="B1976" s="1">
        <v>194.276856752611</v>
      </c>
      <c r="C1976" s="1">
        <v>7412.7980588766704</v>
      </c>
      <c r="D1976" s="1">
        <v>5.8369804358142199</v>
      </c>
      <c r="E1976" s="1">
        <v>354.82119384208102</v>
      </c>
      <c r="F1976" s="1">
        <v>361.03723822946802</v>
      </c>
      <c r="G1976" s="1">
        <v>11.6721905011198</v>
      </c>
      <c r="H1976" s="1">
        <v>57.316976675323403</v>
      </c>
      <c r="I1976" s="1">
        <v>4.42105884351</v>
      </c>
      <c r="J1976" s="2">
        <v>1</v>
      </c>
    </row>
    <row r="1977" spans="1:10" x14ac:dyDescent="0.3">
      <c r="A1977" s="1">
        <v>6.8047961450173498</v>
      </c>
      <c r="B1977" s="1">
        <v>223.995700547735</v>
      </c>
      <c r="C1977" s="1">
        <v>17196.054711061799</v>
      </c>
      <c r="D1977" s="1">
        <v>7.1126224520375203</v>
      </c>
      <c r="E1977" s="1">
        <v>374.30913050785301</v>
      </c>
      <c r="F1977" s="1">
        <v>344.71831361689698</v>
      </c>
      <c r="G1977" s="1">
        <v>15.457383444412001</v>
      </c>
      <c r="H1977" s="1">
        <v>60.151345824481098</v>
      </c>
      <c r="I1977" s="1">
        <v>4.8473125617842099</v>
      </c>
      <c r="J1977" s="2">
        <v>1</v>
      </c>
    </row>
    <row r="1978" spans="1:10" hidden="1" x14ac:dyDescent="0.3">
      <c r="B1978">
        <v>203.05430969808199</v>
      </c>
      <c r="C1978">
        <v>20106.1068395902</v>
      </c>
      <c r="D1978">
        <v>8.6823295603659894</v>
      </c>
      <c r="E1978">
        <v>351.335696124084</v>
      </c>
      <c r="F1978">
        <v>346.03054392479299</v>
      </c>
      <c r="G1978">
        <v>11.5563017355071</v>
      </c>
      <c r="H1978">
        <v>62.951527374689803</v>
      </c>
      <c r="I1978">
        <v>4.7042734946348501</v>
      </c>
      <c r="J1978">
        <v>1</v>
      </c>
    </row>
    <row r="1979" spans="1:10" x14ac:dyDescent="0.3">
      <c r="A1979" s="1">
        <v>7.1761708700696296</v>
      </c>
      <c r="B1979" s="1">
        <v>206.29490057486001</v>
      </c>
      <c r="C1979" s="1">
        <v>25794.950189983301</v>
      </c>
      <c r="D1979" s="1">
        <v>7.7947269492022997</v>
      </c>
      <c r="E1979" s="1">
        <v>321.28407940978599</v>
      </c>
      <c r="F1979" s="1">
        <v>485.25442958352198</v>
      </c>
      <c r="G1979" s="1">
        <v>15.5748769070801</v>
      </c>
      <c r="H1979" s="1">
        <v>49.151960259707003</v>
      </c>
      <c r="I1979" s="1">
        <v>4.7429667485847897</v>
      </c>
      <c r="J1979" s="2">
        <v>1</v>
      </c>
    </row>
    <row r="1980" spans="1:10" hidden="1" x14ac:dyDescent="0.3">
      <c r="A1980">
        <v>7.08509588276406</v>
      </c>
      <c r="B1980">
        <v>206.67667525095999</v>
      </c>
      <c r="C1980">
        <v>21823.094256106298</v>
      </c>
      <c r="D1980">
        <v>5.8899453353875302</v>
      </c>
      <c r="F1980">
        <v>387.61811116093202</v>
      </c>
      <c r="G1980">
        <v>17.6798983130209</v>
      </c>
      <c r="H1980">
        <v>55.023285726894102</v>
      </c>
      <c r="I1980">
        <v>3.93283929271995</v>
      </c>
      <c r="J1980">
        <v>1</v>
      </c>
    </row>
    <row r="1981" spans="1:10" x14ac:dyDescent="0.3">
      <c r="A1981" s="1">
        <v>7.2017023748968301</v>
      </c>
      <c r="B1981" s="1">
        <v>147.71108612452099</v>
      </c>
      <c r="C1981" s="1">
        <v>37308.9941594884</v>
      </c>
      <c r="D1981" s="1">
        <v>5.6774511172492002</v>
      </c>
      <c r="E1981" s="1">
        <v>279.16444634675298</v>
      </c>
      <c r="F1981" s="1">
        <v>395.97682448817898</v>
      </c>
      <c r="G1981" s="1">
        <v>13.326125005608599</v>
      </c>
      <c r="H1981" s="1">
        <v>63.626893903939198</v>
      </c>
      <c r="I1981" s="1">
        <v>3.8832501984983199</v>
      </c>
      <c r="J1981" s="2">
        <v>1</v>
      </c>
    </row>
    <row r="1982" spans="1:10" x14ac:dyDescent="0.3">
      <c r="A1982" s="1">
        <v>7.7760441126267796</v>
      </c>
      <c r="B1982" s="1">
        <v>215.53379520869601</v>
      </c>
      <c r="C1982" s="1">
        <v>38895.356135547197</v>
      </c>
      <c r="D1982" s="1">
        <v>7.7646683840491004</v>
      </c>
      <c r="E1982" s="1">
        <v>342.26249785953098</v>
      </c>
      <c r="F1982" s="1">
        <v>349.43109890592399</v>
      </c>
      <c r="G1982" s="1">
        <v>6.1246253580819703</v>
      </c>
      <c r="H1982" s="1">
        <v>65.832990068380695</v>
      </c>
      <c r="I1982" s="1">
        <v>5.4259459344241101</v>
      </c>
      <c r="J1982" s="2">
        <v>1</v>
      </c>
    </row>
    <row r="1983" spans="1:10" hidden="1" x14ac:dyDescent="0.3">
      <c r="B1983">
        <v>209.75195477571299</v>
      </c>
      <c r="C1983">
        <v>20214.216551704601</v>
      </c>
      <c r="D1983">
        <v>6.0450779382333</v>
      </c>
      <c r="E1983">
        <v>323.78838268143301</v>
      </c>
      <c r="F1983">
        <v>539.46472338118895</v>
      </c>
      <c r="G1983">
        <v>20.278989743745601</v>
      </c>
      <c r="H1983">
        <v>72.735206857682101</v>
      </c>
      <c r="I1983">
        <v>4.25848873661855</v>
      </c>
      <c r="J1983">
        <v>1</v>
      </c>
    </row>
    <row r="1984" spans="1:10" x14ac:dyDescent="0.3">
      <c r="A1984" s="1">
        <v>7.0465485370162799</v>
      </c>
      <c r="B1984" s="1">
        <v>128.48251739864</v>
      </c>
      <c r="C1984" s="1">
        <v>30569.8105511719</v>
      </c>
      <c r="D1984" s="1">
        <v>4.4491226327116102</v>
      </c>
      <c r="E1984" s="1">
        <v>281.72471449558498</v>
      </c>
      <c r="F1984" s="1">
        <v>348.26459071234001</v>
      </c>
      <c r="G1984" s="1">
        <v>15.1420055654203</v>
      </c>
      <c r="H1984" s="1">
        <v>58.157304314500202</v>
      </c>
      <c r="I1984" s="1">
        <v>2.8692261018196601</v>
      </c>
      <c r="J1984" s="2">
        <v>1</v>
      </c>
    </row>
    <row r="1985" spans="1:10" hidden="1" x14ac:dyDescent="0.3">
      <c r="B1985">
        <v>199.845874772293</v>
      </c>
      <c r="C1985">
        <v>12635.3677035701</v>
      </c>
      <c r="D1985">
        <v>7.8863834909712001</v>
      </c>
      <c r="E1985">
        <v>332.61515376394601</v>
      </c>
      <c r="F1985">
        <v>293.834264496694</v>
      </c>
      <c r="G1985">
        <v>13.2175360373282</v>
      </c>
      <c r="H1985">
        <v>54.549618035187102</v>
      </c>
      <c r="I1985">
        <v>4.4805743911383598</v>
      </c>
      <c r="J1985">
        <v>1</v>
      </c>
    </row>
    <row r="1986" spans="1:10" x14ac:dyDescent="0.3">
      <c r="A1986" s="1">
        <v>7.7328800777976996</v>
      </c>
      <c r="B1986" s="1">
        <v>189.509811469412</v>
      </c>
      <c r="C1986" s="1">
        <v>47022.745845125501</v>
      </c>
      <c r="D1986" s="1">
        <v>8.2267247985221594</v>
      </c>
      <c r="E1986" s="1">
        <v>287.08705300940301</v>
      </c>
      <c r="F1986" s="1">
        <v>567.72228108702097</v>
      </c>
      <c r="G1986" s="1">
        <v>14.9800540122126</v>
      </c>
      <c r="H1986" s="1">
        <v>71.206209161446097</v>
      </c>
      <c r="I1986" s="1">
        <v>3.5107280043523699</v>
      </c>
      <c r="J1986" s="2">
        <v>1</v>
      </c>
    </row>
    <row r="1987" spans="1:10" x14ac:dyDescent="0.3">
      <c r="A1987" s="1">
        <v>6.2667999479907097</v>
      </c>
      <c r="B1987" s="1">
        <v>187.82961692025901</v>
      </c>
      <c r="C1987" s="1">
        <v>27577.213623277799</v>
      </c>
      <c r="D1987" s="1">
        <v>9.1415970040444794</v>
      </c>
      <c r="E1987" s="1">
        <v>322.91784761977902</v>
      </c>
      <c r="F1987" s="1">
        <v>277.05080172633501</v>
      </c>
      <c r="G1987" s="1">
        <v>13.290251925592999</v>
      </c>
      <c r="H1987" s="1">
        <v>59.454324620933903</v>
      </c>
      <c r="I1987" s="1">
        <v>3.6528447256749002</v>
      </c>
      <c r="J1987" s="2">
        <v>1</v>
      </c>
    </row>
    <row r="1988" spans="1:10" x14ac:dyDescent="0.3">
      <c r="A1988" s="1">
        <v>6.6302517089826303</v>
      </c>
      <c r="B1988" s="1">
        <v>160.92038414912301</v>
      </c>
      <c r="C1988" s="1">
        <v>22557.77957608</v>
      </c>
      <c r="D1988" s="1">
        <v>5.3053940042213998</v>
      </c>
      <c r="E1988" s="1">
        <v>338.63082764973097</v>
      </c>
      <c r="F1988" s="1">
        <v>416.898071076821</v>
      </c>
      <c r="G1988" s="1">
        <v>15.7931014206558</v>
      </c>
      <c r="H1988" s="1">
        <v>53.2760326196506</v>
      </c>
      <c r="I1988" s="1">
        <v>5.1812024922126501</v>
      </c>
      <c r="J1988" s="2">
        <v>1</v>
      </c>
    </row>
    <row r="1989" spans="1:10" x14ac:dyDescent="0.3">
      <c r="A1989" s="1">
        <v>6.7756311332671402</v>
      </c>
      <c r="B1989" s="1">
        <v>154.37254277754801</v>
      </c>
      <c r="C1989" s="1">
        <v>15525.3939631089</v>
      </c>
      <c r="D1989" s="1">
        <v>6.0841328420861203</v>
      </c>
      <c r="E1989" s="1">
        <v>343.03216098405801</v>
      </c>
      <c r="F1989" s="1">
        <v>597.97927367463103</v>
      </c>
      <c r="G1989" s="1">
        <v>17.118543249467599</v>
      </c>
      <c r="H1989" s="1">
        <v>56.124024053840699</v>
      </c>
      <c r="I1989" s="1">
        <v>3.01754430592394</v>
      </c>
      <c r="J1989" s="2">
        <v>1</v>
      </c>
    </row>
    <row r="1990" spans="1:10" hidden="1" x14ac:dyDescent="0.3">
      <c r="B1990">
        <v>204.73729193717</v>
      </c>
      <c r="C1990">
        <v>25680.7173883672</v>
      </c>
      <c r="D1990">
        <v>7.9801927432272599</v>
      </c>
      <c r="E1990">
        <v>318.67727273555499</v>
      </c>
      <c r="F1990">
        <v>311.63557392495602</v>
      </c>
      <c r="G1990">
        <v>20.376838167882099</v>
      </c>
      <c r="H1990">
        <v>69.020529919726897</v>
      </c>
      <c r="I1990">
        <v>4.3237848803970396</v>
      </c>
      <c r="J1990">
        <v>1</v>
      </c>
    </row>
    <row r="1991" spans="1:10" x14ac:dyDescent="0.3">
      <c r="A1991" s="1">
        <v>8.1649924261718798</v>
      </c>
      <c r="B1991" s="1">
        <v>278.340357785246</v>
      </c>
      <c r="C1991" s="1">
        <v>29045.261138112801</v>
      </c>
      <c r="D1991" s="1">
        <v>7.99291437823263</v>
      </c>
      <c r="E1991" s="1">
        <v>334.55196550365798</v>
      </c>
      <c r="F1991" s="1">
        <v>384.78318497449197</v>
      </c>
      <c r="G1991" s="1">
        <v>17.406625809888901</v>
      </c>
      <c r="H1991" s="1">
        <v>64.210766799721796</v>
      </c>
      <c r="I1991" s="1">
        <v>4.1624955097665097</v>
      </c>
      <c r="J1991" s="2">
        <v>1</v>
      </c>
    </row>
    <row r="1992" spans="1:10" x14ac:dyDescent="0.3">
      <c r="A1992" s="1">
        <v>7.7737581374530897</v>
      </c>
      <c r="B1992" s="1">
        <v>251.46284435305699</v>
      </c>
      <c r="C1992" s="1">
        <v>21688.6169426903</v>
      </c>
      <c r="D1992" s="1">
        <v>6.1949100000923103</v>
      </c>
      <c r="E1992" s="1">
        <v>395.08824484675102</v>
      </c>
      <c r="F1992" s="1">
        <v>355.83168295201102</v>
      </c>
      <c r="G1992" s="1">
        <v>14.3245523509091</v>
      </c>
      <c r="H1992" s="1">
        <v>67.584310750296794</v>
      </c>
      <c r="I1992" s="1">
        <v>4.0409744822923797</v>
      </c>
      <c r="J1992" s="2">
        <v>1</v>
      </c>
    </row>
    <row r="1993" spans="1:10" x14ac:dyDescent="0.3">
      <c r="A1993" s="1">
        <v>7.2951413316991296</v>
      </c>
      <c r="B1993" s="1">
        <v>182.40664456485499</v>
      </c>
      <c r="C1993" s="1">
        <v>13706.186807812301</v>
      </c>
      <c r="D1993" s="1">
        <v>5.8878851026720902</v>
      </c>
      <c r="E1993" s="1">
        <v>300.60823303295803</v>
      </c>
      <c r="F1993" s="1">
        <v>424.65017943655801</v>
      </c>
      <c r="G1993" s="1">
        <v>18.063470062899199</v>
      </c>
      <c r="H1993" s="1">
        <v>73.836909187690395</v>
      </c>
      <c r="I1993" s="1">
        <v>5.0561040242991702</v>
      </c>
      <c r="J1993" s="2">
        <v>1</v>
      </c>
    </row>
    <row r="1994" spans="1:10" hidden="1" x14ac:dyDescent="0.3">
      <c r="B1994">
        <v>129.883296515507</v>
      </c>
      <c r="C1994">
        <v>8906.9756231394804</v>
      </c>
      <c r="D1994">
        <v>6.8279008797380998</v>
      </c>
      <c r="E1994">
        <v>327.55178868893199</v>
      </c>
      <c r="F1994">
        <v>525.22471695167098</v>
      </c>
      <c r="G1994">
        <v>17.657410873531301</v>
      </c>
      <c r="H1994">
        <v>32.185378220561198</v>
      </c>
      <c r="I1994">
        <v>3.8421139861035898</v>
      </c>
      <c r="J1994">
        <v>1</v>
      </c>
    </row>
    <row r="1995" spans="1:10" x14ac:dyDescent="0.3">
      <c r="A1995" s="1">
        <v>7.6575417280811999</v>
      </c>
      <c r="B1995" s="1">
        <v>230.820007712885</v>
      </c>
      <c r="C1995" s="1">
        <v>35056.232233728901</v>
      </c>
      <c r="D1995" s="1">
        <v>7.6568068962443698</v>
      </c>
      <c r="E1995" s="1">
        <v>364.13014064971497</v>
      </c>
      <c r="F1995" s="1">
        <v>305.62940929774902</v>
      </c>
      <c r="G1995" s="1">
        <v>18.4813964076003</v>
      </c>
      <c r="H1995" s="1">
        <v>72.2050747117963</v>
      </c>
      <c r="I1995" s="1">
        <v>4.7925274524551096</v>
      </c>
      <c r="J1995" s="2">
        <v>1</v>
      </c>
    </row>
    <row r="1996" spans="1:10" x14ac:dyDescent="0.3">
      <c r="A1996" s="1">
        <v>7.6647935233516504</v>
      </c>
      <c r="B1996" s="1">
        <v>223.57847346355999</v>
      </c>
      <c r="C1996" s="1">
        <v>20259.725850301998</v>
      </c>
      <c r="D1996" s="1">
        <v>7.3854142939468197</v>
      </c>
      <c r="E1996" s="1">
        <v>351.16133111039699</v>
      </c>
      <c r="F1996" s="1">
        <v>510.04689677600999</v>
      </c>
      <c r="G1996" s="1">
        <v>14.2052210456827</v>
      </c>
      <c r="H1996" s="1">
        <v>73.192470074863493</v>
      </c>
      <c r="I1996" s="1">
        <v>5.4816909343449698</v>
      </c>
      <c r="J1996" s="2">
        <v>1</v>
      </c>
    </row>
    <row r="1997" spans="1:10" hidden="1" x14ac:dyDescent="0.3">
      <c r="B1997">
        <v>209.866094842314</v>
      </c>
      <c r="C1997">
        <v>20116.9111030526</v>
      </c>
      <c r="D1997">
        <v>6.9410617324960899</v>
      </c>
      <c r="E1997">
        <v>370.38369389401697</v>
      </c>
      <c r="F1997">
        <v>338.95719825490897</v>
      </c>
      <c r="G1997">
        <v>11.3425619710322</v>
      </c>
      <c r="H1997">
        <v>51.159669207950003</v>
      </c>
      <c r="I1997">
        <v>3.6195456373989199</v>
      </c>
      <c r="J1997">
        <v>1</v>
      </c>
    </row>
    <row r="1998" spans="1:10" hidden="1" x14ac:dyDescent="0.3">
      <c r="A1998">
        <v>7.8004212889089501</v>
      </c>
      <c r="B1998">
        <v>210.67030416469501</v>
      </c>
      <c r="C1998">
        <v>19873.300917970701</v>
      </c>
      <c r="D1998">
        <v>7.2846756019361703</v>
      </c>
      <c r="F1998">
        <v>448.59564050727801</v>
      </c>
      <c r="G1998">
        <v>7.0247470961631304</v>
      </c>
      <c r="H1998">
        <v>55.803502645602002</v>
      </c>
      <c r="I1998">
        <v>3.34591038171386</v>
      </c>
      <c r="J1998">
        <v>1</v>
      </c>
    </row>
    <row r="1999" spans="1:10" hidden="1" x14ac:dyDescent="0.3">
      <c r="A1999">
        <v>7.2640690967525599</v>
      </c>
      <c r="B1999">
        <v>216.62239216240499</v>
      </c>
      <c r="C1999">
        <v>19412.112722613601</v>
      </c>
      <c r="D1999">
        <v>6.9324579388739602</v>
      </c>
      <c r="F1999">
        <v>301.95355082979199</v>
      </c>
      <c r="G1999">
        <v>19.2109908033115</v>
      </c>
      <c r="H1999">
        <v>67.712584672492895</v>
      </c>
      <c r="I1999">
        <v>3.9602821137582902</v>
      </c>
      <c r="J1999">
        <v>1</v>
      </c>
    </row>
    <row r="2000" spans="1:10" x14ac:dyDescent="0.3">
      <c r="A2000" s="1">
        <v>7.5443056356166096</v>
      </c>
      <c r="B2000" s="1">
        <v>211.05114616311801</v>
      </c>
      <c r="C2000" s="1">
        <v>34359.400797042399</v>
      </c>
      <c r="D2000" s="1">
        <v>8.1667933117515297</v>
      </c>
      <c r="E2000" s="1">
        <v>365.812312536013</v>
      </c>
      <c r="F2000" s="1">
        <v>447.52065539917402</v>
      </c>
      <c r="G2000" s="1">
        <v>18.553478328121798</v>
      </c>
      <c r="H2000" s="1">
        <v>60.162745512362598</v>
      </c>
      <c r="I2000" s="1">
        <v>3.7140964349299699</v>
      </c>
      <c r="J2000" s="2">
        <v>1</v>
      </c>
    </row>
    <row r="2001" spans="1:10" x14ac:dyDescent="0.3">
      <c r="A2001" s="1">
        <v>7.7497737841334402</v>
      </c>
      <c r="B2001" s="1">
        <v>229.48976714904299</v>
      </c>
      <c r="C2001" s="1">
        <v>21995.0680675568</v>
      </c>
      <c r="D2001" s="1">
        <v>7.7489212948626696</v>
      </c>
      <c r="E2001" s="1">
        <v>320.440663690924</v>
      </c>
      <c r="F2001" s="1">
        <v>398.54476260452299</v>
      </c>
      <c r="G2001" s="1">
        <v>18.2029157052485</v>
      </c>
      <c r="H2001" s="1">
        <v>41.064246885693002</v>
      </c>
      <c r="I2001" s="1">
        <v>4.3171862976736701</v>
      </c>
      <c r="J2001" s="2">
        <v>1</v>
      </c>
    </row>
    <row r="2002" spans="1:10" x14ac:dyDescent="0.3">
      <c r="A2002" s="1">
        <v>7.4420230840233401</v>
      </c>
      <c r="B2002" s="1">
        <v>194.76387129742301</v>
      </c>
      <c r="C2002" s="1">
        <v>34565.701690265203</v>
      </c>
      <c r="D2002" s="1">
        <v>8.4933476237091394</v>
      </c>
      <c r="E2002" s="1">
        <v>294.83621768880101</v>
      </c>
      <c r="F2002" s="1">
        <v>350.08511554386399</v>
      </c>
      <c r="G2002" s="1">
        <v>18.962014009303601</v>
      </c>
      <c r="H2002" s="1">
        <v>79.958321302703993</v>
      </c>
      <c r="I2002" s="1">
        <v>2.8946511721393899</v>
      </c>
      <c r="J2002" s="2">
        <v>1</v>
      </c>
    </row>
    <row r="2003" spans="1:10" x14ac:dyDescent="0.3">
      <c r="A2003" s="1">
        <v>6.5592526208929796</v>
      </c>
      <c r="B2003" s="1">
        <v>164.635920815649</v>
      </c>
      <c r="C2003" s="1">
        <v>30660.2096664946</v>
      </c>
      <c r="D2003" s="1">
        <v>8.8522701230178296</v>
      </c>
      <c r="E2003" s="1">
        <v>272.52426280499799</v>
      </c>
      <c r="F2003" s="1">
        <v>533.58385754512994</v>
      </c>
      <c r="G2003" s="1">
        <v>10.9583056649399</v>
      </c>
      <c r="H2003" s="1">
        <v>83.6623313466865</v>
      </c>
      <c r="I2003" s="1">
        <v>4.2163150161519098</v>
      </c>
      <c r="J2003" s="2">
        <v>1</v>
      </c>
    </row>
    <row r="2004" spans="1:10" x14ac:dyDescent="0.3">
      <c r="A2004" s="1">
        <v>7.0350367951968096</v>
      </c>
      <c r="B2004" s="1">
        <v>220.501887668308</v>
      </c>
      <c r="C2004" s="1">
        <v>19746.4932508192</v>
      </c>
      <c r="D2004" s="1">
        <v>7.0593828557302496</v>
      </c>
      <c r="E2004" s="1">
        <v>371.91261483054001</v>
      </c>
      <c r="F2004" s="1">
        <v>536.18389995638904</v>
      </c>
      <c r="G2004" s="1">
        <v>15.3034332353433</v>
      </c>
      <c r="H2004" s="1">
        <v>67.901758387265602</v>
      </c>
      <c r="I2004" s="1">
        <v>4.5570288656727804</v>
      </c>
      <c r="J2004" s="2">
        <v>1</v>
      </c>
    </row>
    <row r="2005" spans="1:10" x14ac:dyDescent="0.3">
      <c r="A2005" s="1">
        <v>7.8806859427028799</v>
      </c>
      <c r="B2005" s="1">
        <v>226.00384439783801</v>
      </c>
      <c r="C2005" s="1">
        <v>19486.8818391284</v>
      </c>
      <c r="D2005" s="1">
        <v>6.2085740026250997</v>
      </c>
      <c r="E2005" s="1">
        <v>356.33807937208599</v>
      </c>
      <c r="F2005" s="1">
        <v>472.36909351084</v>
      </c>
      <c r="G2005" s="1">
        <v>11.995239498247299</v>
      </c>
      <c r="H2005" s="1">
        <v>55.029165524817003</v>
      </c>
      <c r="I2005" s="1">
        <v>3.5799838110828399</v>
      </c>
      <c r="J2005" s="2">
        <v>1</v>
      </c>
    </row>
    <row r="2006" spans="1:10" x14ac:dyDescent="0.3">
      <c r="A2006" s="1">
        <v>7.49837245904612</v>
      </c>
      <c r="B2006" s="1">
        <v>236.71439903366701</v>
      </c>
      <c r="C2006" s="1">
        <v>21736.373324149601</v>
      </c>
      <c r="D2006" s="1">
        <v>6.5885660931330801</v>
      </c>
      <c r="E2006" s="1">
        <v>407.31208238622298</v>
      </c>
      <c r="F2006" s="1">
        <v>299.19424524834199</v>
      </c>
      <c r="G2006" s="1">
        <v>20.737663603118602</v>
      </c>
      <c r="H2006" s="1">
        <v>68.314347116903605</v>
      </c>
      <c r="I2006" s="1">
        <v>4.2422417990250301</v>
      </c>
      <c r="J2006" s="2">
        <v>1</v>
      </c>
    </row>
    <row r="2007" spans="1:10" hidden="1" x14ac:dyDescent="0.3">
      <c r="B2007">
        <v>200.969922410782</v>
      </c>
      <c r="C2007">
        <v>12700.488038605799</v>
      </c>
      <c r="D2007">
        <v>7.7137832116638299</v>
      </c>
      <c r="E2007">
        <v>395.09036430334697</v>
      </c>
      <c r="F2007">
        <v>464.02491698761298</v>
      </c>
      <c r="G2007">
        <v>15.089339139885199</v>
      </c>
      <c r="H2007">
        <v>63.624565301633297</v>
      </c>
      <c r="I2007">
        <v>3.7561004226621999</v>
      </c>
      <c r="J2007">
        <v>1</v>
      </c>
    </row>
    <row r="2008" spans="1:10" x14ac:dyDescent="0.3">
      <c r="A2008" s="1">
        <v>6.53820717266355</v>
      </c>
      <c r="B2008" s="1">
        <v>214.992866082467</v>
      </c>
      <c r="C2008" s="1">
        <v>12330.406567718401</v>
      </c>
      <c r="D2008" s="1">
        <v>7.3000916771631399</v>
      </c>
      <c r="E2008" s="1">
        <v>389.81703568786901</v>
      </c>
      <c r="F2008" s="1">
        <v>465.35266497958099</v>
      </c>
      <c r="G2008" s="1">
        <v>22.089401829204899</v>
      </c>
      <c r="H2008" s="1">
        <v>24.532773339318702</v>
      </c>
      <c r="I2008" s="1">
        <v>3.4262664487128398</v>
      </c>
      <c r="J2008" s="2">
        <v>1</v>
      </c>
    </row>
    <row r="2009" spans="1:10" hidden="1" x14ac:dyDescent="0.3">
      <c r="A2009">
        <v>6.3732880711683304</v>
      </c>
      <c r="B2009">
        <v>180.95890483421601</v>
      </c>
      <c r="C2009">
        <v>17502.879442092501</v>
      </c>
      <c r="D2009">
        <v>6.47163940425677</v>
      </c>
      <c r="E2009">
        <v>367.732520434305</v>
      </c>
      <c r="F2009">
        <v>411.58131001502301</v>
      </c>
      <c r="G2009">
        <v>11.598645594155499</v>
      </c>
      <c r="I2009">
        <v>4.5381087814381003</v>
      </c>
      <c r="J2009">
        <v>1</v>
      </c>
    </row>
    <row r="2010" spans="1:10" x14ac:dyDescent="0.3">
      <c r="A2010" s="1">
        <v>5.7564756894907001</v>
      </c>
      <c r="B2010" s="1">
        <v>171.97180368438001</v>
      </c>
      <c r="C2010" s="1">
        <v>8086.8259989670296</v>
      </c>
      <c r="D2010" s="1">
        <v>7.3046280154275198</v>
      </c>
      <c r="E2010" s="1">
        <v>330.13377679311799</v>
      </c>
      <c r="F2010" s="1">
        <v>442.75875589881701</v>
      </c>
      <c r="G2010" s="1">
        <v>11.364751058251301</v>
      </c>
      <c r="H2010" s="1">
        <v>95.898494687699497</v>
      </c>
      <c r="I2010" s="1">
        <v>4.0020815167967001</v>
      </c>
      <c r="J2010" s="2">
        <v>1</v>
      </c>
    </row>
    <row r="2011" spans="1:10" hidden="1" x14ac:dyDescent="0.3">
      <c r="A2011">
        <v>6.9180624379439699</v>
      </c>
      <c r="B2011">
        <v>188.912864809962</v>
      </c>
      <c r="C2011">
        <v>14052.4461115142</v>
      </c>
      <c r="D2011">
        <v>6.19219275146106</v>
      </c>
      <c r="F2011">
        <v>338.32083981132701</v>
      </c>
      <c r="G2011">
        <v>17.8601008044267</v>
      </c>
      <c r="H2011">
        <v>66.737030606849501</v>
      </c>
      <c r="I2011">
        <v>3.5662984616519902</v>
      </c>
      <c r="J2011">
        <v>1</v>
      </c>
    </row>
    <row r="2012" spans="1:10" x14ac:dyDescent="0.3">
      <c r="A2012" s="1">
        <v>8.8135046596240905</v>
      </c>
      <c r="B2012" s="1">
        <v>236.39281701802199</v>
      </c>
      <c r="C2012" s="1">
        <v>40684.390013873599</v>
      </c>
      <c r="D2012" s="1">
        <v>6.6087746718196998</v>
      </c>
      <c r="E2012" s="1">
        <v>303.52981763813699</v>
      </c>
      <c r="F2012" s="1">
        <v>278.35512334023701</v>
      </c>
      <c r="G2012" s="1">
        <v>14.5760574348382</v>
      </c>
      <c r="H2012" s="1">
        <v>72.872696861523494</v>
      </c>
      <c r="I2012" s="1">
        <v>4.2424598632396302</v>
      </c>
      <c r="J2012" s="2">
        <v>1</v>
      </c>
    </row>
    <row r="2013" spans="1:10" x14ac:dyDescent="0.3">
      <c r="A2013" s="1">
        <v>7.3615998316002704</v>
      </c>
      <c r="B2013" s="1">
        <v>231.79318250363499</v>
      </c>
      <c r="C2013" s="1">
        <v>29169.720783490899</v>
      </c>
      <c r="D2013" s="1">
        <v>7.92990438830196</v>
      </c>
      <c r="E2013" s="1">
        <v>375.09718802100099</v>
      </c>
      <c r="F2013" s="1">
        <v>389.27264540312802</v>
      </c>
      <c r="G2013" s="1">
        <v>13.8531163714312</v>
      </c>
      <c r="H2013" s="1">
        <v>39.532786871329002</v>
      </c>
      <c r="I2013" s="1">
        <v>3.7515886217426702</v>
      </c>
      <c r="J2013" s="2">
        <v>1</v>
      </c>
    </row>
    <row r="2014" spans="1:10" x14ac:dyDescent="0.3">
      <c r="A2014" s="1">
        <v>9.1755861525878597</v>
      </c>
      <c r="B2014" s="1">
        <v>281.59423489402002</v>
      </c>
      <c r="C2014" s="1">
        <v>47852.888871053103</v>
      </c>
      <c r="D2014" s="1">
        <v>8.3302762900980092</v>
      </c>
      <c r="E2014" s="1">
        <v>314.78376125661902</v>
      </c>
      <c r="F2014" s="1">
        <v>422.31822708049901</v>
      </c>
      <c r="G2014" s="1">
        <v>9.9691359355754194</v>
      </c>
      <c r="H2014" s="1">
        <v>64.070547595322097</v>
      </c>
      <c r="I2014" s="1">
        <v>2.9596846207077001</v>
      </c>
      <c r="J2014" s="2">
        <v>1</v>
      </c>
    </row>
    <row r="2015" spans="1:10" hidden="1" x14ac:dyDescent="0.3">
      <c r="B2015">
        <v>192.742275266984</v>
      </c>
      <c r="C2015">
        <v>32349.102377707</v>
      </c>
      <c r="D2015">
        <v>8.75062951855422</v>
      </c>
      <c r="E2015">
        <v>272.08505722126</v>
      </c>
      <c r="F2015">
        <v>581.98119118351303</v>
      </c>
      <c r="G2015">
        <v>13.583036092216499</v>
      </c>
      <c r="H2015">
        <v>64.436046131673507</v>
      </c>
      <c r="I2015">
        <v>3.95259444131425</v>
      </c>
      <c r="J2015">
        <v>1</v>
      </c>
    </row>
    <row r="2016" spans="1:10" hidden="1" x14ac:dyDescent="0.3">
      <c r="A2016">
        <v>6.55087719268563</v>
      </c>
      <c r="B2016">
        <v>145.80627067243799</v>
      </c>
      <c r="C2016">
        <v>25070.008738766301</v>
      </c>
      <c r="D2016">
        <v>5.7163786730911799</v>
      </c>
      <c r="E2016">
        <v>285.21894273182397</v>
      </c>
      <c r="F2016">
        <v>369.61308408353301</v>
      </c>
      <c r="G2016">
        <v>8.6547647842567699</v>
      </c>
      <c r="I2016">
        <v>4.8248259390658603</v>
      </c>
      <c r="J2016">
        <v>1</v>
      </c>
    </row>
    <row r="2017" spans="1:10" x14ac:dyDescent="0.3">
      <c r="A2017" s="1">
        <v>6.5108556110746001</v>
      </c>
      <c r="B2017" s="1">
        <v>223.860621831213</v>
      </c>
      <c r="C2017" s="1">
        <v>15147.171463824599</v>
      </c>
      <c r="D2017" s="1">
        <v>7.6675333160378303</v>
      </c>
      <c r="E2017" s="1">
        <v>389.39114839040099</v>
      </c>
      <c r="F2017" s="1">
        <v>437.05136427690502</v>
      </c>
      <c r="G2017" s="1">
        <v>12.0850258249923</v>
      </c>
      <c r="H2017" s="1">
        <v>52.339075416909097</v>
      </c>
      <c r="I2017" s="1">
        <v>4.2256083759071803</v>
      </c>
      <c r="J2017" s="2">
        <v>1</v>
      </c>
    </row>
    <row r="2018" spans="1:10" x14ac:dyDescent="0.3">
      <c r="A2018" s="1">
        <v>7.3470303556213397</v>
      </c>
      <c r="B2018" s="1">
        <v>199.61372075252899</v>
      </c>
      <c r="C2018" s="1">
        <v>19073.259594561499</v>
      </c>
      <c r="D2018" s="1">
        <v>5.7668322049592797</v>
      </c>
      <c r="E2018" s="1">
        <v>336.994334858998</v>
      </c>
      <c r="F2018" s="1">
        <v>413.21423049371799</v>
      </c>
      <c r="G2018" s="1">
        <v>12.482482392969899</v>
      </c>
      <c r="H2018" s="1">
        <v>56.794083968773101</v>
      </c>
      <c r="I2018" s="1">
        <v>4.2978807001549804</v>
      </c>
      <c r="J2018" s="2">
        <v>1</v>
      </c>
    </row>
    <row r="2019" spans="1:10" x14ac:dyDescent="0.3">
      <c r="A2019" s="1">
        <v>8.1119531703592695</v>
      </c>
      <c r="B2019" s="1">
        <v>217.26647243232301</v>
      </c>
      <c r="C2019" s="1">
        <v>38184.469573557501</v>
      </c>
      <c r="D2019" s="1">
        <v>7.2541219564670003</v>
      </c>
      <c r="E2019" s="1">
        <v>311.91022393677599</v>
      </c>
      <c r="F2019" s="1">
        <v>281.069202785291</v>
      </c>
      <c r="G2019" s="1">
        <v>13.027920653158899</v>
      </c>
      <c r="H2019" s="1">
        <v>78.582093857093497</v>
      </c>
      <c r="I2019" s="1">
        <v>4.4307504559028699</v>
      </c>
      <c r="J2019" s="2">
        <v>1</v>
      </c>
    </row>
    <row r="2020" spans="1:10" hidden="1" x14ac:dyDescent="0.3">
      <c r="B2020">
        <v>237.083948254316</v>
      </c>
      <c r="C2020">
        <v>35434.280062000398</v>
      </c>
      <c r="D2020">
        <v>7.6176486841184303</v>
      </c>
      <c r="E2020">
        <v>381.33752717411301</v>
      </c>
      <c r="F2020">
        <v>365.03250335297599</v>
      </c>
      <c r="G2020">
        <v>13.4538721954767</v>
      </c>
      <c r="H2020">
        <v>33.439867711155003</v>
      </c>
      <c r="I2020">
        <v>3.8259366974593401</v>
      </c>
      <c r="J2020">
        <v>1</v>
      </c>
    </row>
    <row r="2021" spans="1:10" x14ac:dyDescent="0.3">
      <c r="A2021" s="1">
        <v>5.98501245091746</v>
      </c>
      <c r="B2021" s="1">
        <v>151.36096691394701</v>
      </c>
      <c r="C2021" s="1">
        <v>20155.434469371899</v>
      </c>
      <c r="D2021" s="1">
        <v>7.7232924868760202</v>
      </c>
      <c r="E2021" s="1">
        <v>275.07973801428602</v>
      </c>
      <c r="F2021" s="1">
        <v>478.33236030963701</v>
      </c>
      <c r="G2021" s="1">
        <v>18.016265762794198</v>
      </c>
      <c r="H2021" s="1">
        <v>99.061232704895602</v>
      </c>
      <c r="I2021" s="1">
        <v>3.7640996735135701</v>
      </c>
      <c r="J2021" s="2">
        <v>1</v>
      </c>
    </row>
    <row r="2022" spans="1:10" hidden="1" x14ac:dyDescent="0.3">
      <c r="B2022">
        <v>212.705332172364</v>
      </c>
      <c r="C2022">
        <v>25626.481050014499</v>
      </c>
      <c r="D2022">
        <v>8.59018446350297</v>
      </c>
      <c r="E2022">
        <v>338.66353475458197</v>
      </c>
      <c r="F2022">
        <v>330.25337535985199</v>
      </c>
      <c r="G2022">
        <v>11.0528383685258</v>
      </c>
      <c r="H2022">
        <v>64.472001383373296</v>
      </c>
      <c r="I2022">
        <v>4.2192255686694304</v>
      </c>
      <c r="J2022">
        <v>1</v>
      </c>
    </row>
    <row r="2023" spans="1:10" hidden="1" x14ac:dyDescent="0.3">
      <c r="B2023">
        <v>161.03897105056299</v>
      </c>
      <c r="C2023">
        <v>25583.492008523001</v>
      </c>
      <c r="D2023">
        <v>6.7969141435164104</v>
      </c>
      <c r="F2023">
        <v>467.47990098427198</v>
      </c>
      <c r="G2023">
        <v>14.105554082441</v>
      </c>
      <c r="H2023">
        <v>52.331462250526201</v>
      </c>
      <c r="I2023">
        <v>4.51417461341501</v>
      </c>
      <c r="J2023">
        <v>1</v>
      </c>
    </row>
    <row r="2024" spans="1:10" x14ac:dyDescent="0.3">
      <c r="A2024" s="1">
        <v>6.4337223527823602</v>
      </c>
      <c r="B2024" s="1">
        <v>177.252510535591</v>
      </c>
      <c r="C2024" s="1">
        <v>20321.229404327099</v>
      </c>
      <c r="D2024" s="1">
        <v>6.3789179770739102</v>
      </c>
      <c r="E2024" s="1">
        <v>373.05177210492502</v>
      </c>
      <c r="F2024" s="1">
        <v>375.02822246097702</v>
      </c>
      <c r="G2024" s="1">
        <v>11.684647972968699</v>
      </c>
      <c r="H2024" s="1">
        <v>61.629822620352101</v>
      </c>
      <c r="I2024" s="1">
        <v>3.6414899724429999</v>
      </c>
      <c r="J2024" s="2">
        <v>1</v>
      </c>
    </row>
    <row r="2025" spans="1:10" x14ac:dyDescent="0.3">
      <c r="A2025" s="1">
        <v>6.7700951463472503</v>
      </c>
      <c r="B2025" s="1">
        <v>201.65085424059299</v>
      </c>
      <c r="C2025" s="1">
        <v>25887.631722186699</v>
      </c>
      <c r="D2025" s="1">
        <v>9.3675326878395602</v>
      </c>
      <c r="E2025" s="1">
        <v>327.61945272174199</v>
      </c>
      <c r="F2025" s="1">
        <v>519.38036693847505</v>
      </c>
      <c r="G2025" s="1">
        <v>17.720300287690499</v>
      </c>
      <c r="H2025" s="1">
        <v>90.064849221855397</v>
      </c>
      <c r="I2025" s="1">
        <v>5.2034613673453798</v>
      </c>
      <c r="J2025" s="2">
        <v>1</v>
      </c>
    </row>
    <row r="2026" spans="1:10" x14ac:dyDescent="0.3">
      <c r="A2026" s="1">
        <v>7.9279695527206302</v>
      </c>
      <c r="B2026" s="1">
        <v>224.72105888484199</v>
      </c>
      <c r="C2026" s="1">
        <v>27402.019999042299</v>
      </c>
      <c r="D2026" s="1">
        <v>6.8752989244845999</v>
      </c>
      <c r="E2026" s="1">
        <v>343.28631346116799</v>
      </c>
      <c r="F2026" s="1">
        <v>315.91341057169097</v>
      </c>
      <c r="G2026" s="1">
        <v>14.1371203552218</v>
      </c>
      <c r="H2026" s="1">
        <v>32.438526187641799</v>
      </c>
      <c r="I2026" s="1">
        <v>4.8472622620214301</v>
      </c>
      <c r="J2026" s="2">
        <v>1</v>
      </c>
    </row>
    <row r="2027" spans="1:10" x14ac:dyDescent="0.3">
      <c r="A2027" s="1">
        <v>7.3388261106127199</v>
      </c>
      <c r="B2027" s="1">
        <v>229.97869414566301</v>
      </c>
      <c r="C2027" s="1">
        <v>12603.400371363699</v>
      </c>
      <c r="D2027" s="1">
        <v>5.9754880732091298</v>
      </c>
      <c r="E2027" s="1">
        <v>351.318826327436</v>
      </c>
      <c r="F2027" s="1">
        <v>370.86063167906298</v>
      </c>
      <c r="G2027" s="1">
        <v>19.389337232505799</v>
      </c>
      <c r="H2027" s="1">
        <v>79.971647249348905</v>
      </c>
      <c r="I2027" s="1">
        <v>4.0170611194995498</v>
      </c>
      <c r="J2027" s="2">
        <v>1</v>
      </c>
    </row>
    <row r="2028" spans="1:10" x14ac:dyDescent="0.3">
      <c r="A2028" s="1">
        <v>7.0783610741109797</v>
      </c>
      <c r="B2028" s="1">
        <v>198.41244699493501</v>
      </c>
      <c r="C2028" s="1">
        <v>16648.600567341</v>
      </c>
      <c r="D2028" s="1">
        <v>6.93109589733153</v>
      </c>
      <c r="E2028" s="1">
        <v>348.54798135104301</v>
      </c>
      <c r="F2028" s="1">
        <v>472.276000873812</v>
      </c>
      <c r="G2028" s="1">
        <v>17.2496163837776</v>
      </c>
      <c r="H2028" s="1">
        <v>59.6308939352365</v>
      </c>
      <c r="I2028" s="1">
        <v>3.2634647311730101</v>
      </c>
      <c r="J2028" s="2">
        <v>1</v>
      </c>
    </row>
    <row r="2029" spans="1:10" hidden="1" x14ac:dyDescent="0.3">
      <c r="A2029">
        <v>6.7516686268080202</v>
      </c>
      <c r="B2029">
        <v>176.79315210488201</v>
      </c>
      <c r="C2029">
        <v>32040.505669436701</v>
      </c>
      <c r="D2029">
        <v>7.9319129575211598</v>
      </c>
      <c r="F2029">
        <v>467.14837185067699</v>
      </c>
      <c r="G2029">
        <v>11.2149077395117</v>
      </c>
      <c r="H2029">
        <v>47.5323954977586</v>
      </c>
      <c r="I2029">
        <v>3.7351734160385801</v>
      </c>
      <c r="J2029">
        <v>1</v>
      </c>
    </row>
    <row r="2030" spans="1:10" x14ac:dyDescent="0.3">
      <c r="A2030" s="1">
        <v>7.7441252194347703</v>
      </c>
      <c r="B2030" s="1">
        <v>203.39622710643599</v>
      </c>
      <c r="C2030" s="1">
        <v>21403.002048194601</v>
      </c>
      <c r="D2030" s="1">
        <v>7.62324159488338</v>
      </c>
      <c r="E2030" s="1">
        <v>333.210903330637</v>
      </c>
      <c r="F2030" s="1">
        <v>424.328740219655</v>
      </c>
      <c r="G2030" s="1">
        <v>16.949810727653801</v>
      </c>
      <c r="H2030" s="1">
        <v>48.4167250443817</v>
      </c>
      <c r="I2030" s="1">
        <v>3.6122601921616302</v>
      </c>
      <c r="J2030" s="2">
        <v>1</v>
      </c>
    </row>
    <row r="2031" spans="1:10" x14ac:dyDescent="0.3">
      <c r="A2031" s="1">
        <v>7.5603920228303201</v>
      </c>
      <c r="B2031" s="1">
        <v>223.23225004437401</v>
      </c>
      <c r="C2031" s="1">
        <v>14739.0685400646</v>
      </c>
      <c r="D2031" s="1">
        <v>6.7316106756223704</v>
      </c>
      <c r="E2031" s="1">
        <v>372.02890871822399</v>
      </c>
      <c r="F2031" s="1">
        <v>481.34177388107503</v>
      </c>
      <c r="G2031" s="1">
        <v>8.9004087314989402</v>
      </c>
      <c r="H2031" s="1">
        <v>62.134280730972499</v>
      </c>
      <c r="I2031" s="1">
        <v>4.2578051082170303</v>
      </c>
      <c r="J2031" s="2">
        <v>1</v>
      </c>
    </row>
    <row r="2032" spans="1:10" x14ac:dyDescent="0.3">
      <c r="A2032" s="1">
        <v>7.8306075905686603</v>
      </c>
      <c r="B2032" s="1">
        <v>213.249257778263</v>
      </c>
      <c r="C2032" s="1">
        <v>18821.389612473398</v>
      </c>
      <c r="D2032" s="1">
        <v>6.4751127189448896</v>
      </c>
      <c r="E2032" s="1">
        <v>316.57241470707299</v>
      </c>
      <c r="F2032" s="1">
        <v>405.27873848942602</v>
      </c>
      <c r="G2032" s="1">
        <v>16.8723953446103</v>
      </c>
      <c r="H2032" s="1">
        <v>55.905769645787501</v>
      </c>
      <c r="I2032" s="1">
        <v>3.5515680130101801</v>
      </c>
      <c r="J2032" s="2">
        <v>1</v>
      </c>
    </row>
    <row r="2033" spans="1:10" x14ac:dyDescent="0.3">
      <c r="A2033" s="1">
        <v>6.74693496825686</v>
      </c>
      <c r="B2033" s="1">
        <v>154.33216162064201</v>
      </c>
      <c r="C2033" s="1">
        <v>25137.427676924301</v>
      </c>
      <c r="D2033" s="1">
        <v>8.4959038713441206</v>
      </c>
      <c r="E2033" s="1">
        <v>274.884089221914</v>
      </c>
      <c r="F2033" s="1">
        <v>330.08372292196498</v>
      </c>
      <c r="G2033" s="1">
        <v>15.9836323930978</v>
      </c>
      <c r="H2033" s="1">
        <v>69.943253571064503</v>
      </c>
      <c r="I2033" s="1">
        <v>3.4855359764780598</v>
      </c>
      <c r="J2033" s="2">
        <v>1</v>
      </c>
    </row>
    <row r="2034" spans="1:10" hidden="1" x14ac:dyDescent="0.3">
      <c r="A2034">
        <v>6.54228178680893</v>
      </c>
      <c r="B2034">
        <v>146.05538349814501</v>
      </c>
      <c r="C2034">
        <v>35965.744581140803</v>
      </c>
      <c r="D2034">
        <v>8.5786779884201092</v>
      </c>
      <c r="F2034">
        <v>474.00771548675402</v>
      </c>
      <c r="G2034">
        <v>21.366386589996502</v>
      </c>
      <c r="H2034">
        <v>54.127342147497799</v>
      </c>
      <c r="I2034">
        <v>3.79405543272166</v>
      </c>
      <c r="J2034">
        <v>1</v>
      </c>
    </row>
    <row r="2035" spans="1:10" x14ac:dyDescent="0.3">
      <c r="A2035" s="1">
        <v>8.5496925141079796</v>
      </c>
      <c r="B2035" s="1">
        <v>236.86150459788601</v>
      </c>
      <c r="C2035" s="1">
        <v>17828.294523792501</v>
      </c>
      <c r="D2035" s="1">
        <v>4.7522675629751401</v>
      </c>
      <c r="E2035" s="1">
        <v>341.03633696679202</v>
      </c>
      <c r="F2035" s="1">
        <v>423.11007966007003</v>
      </c>
      <c r="G2035" s="1">
        <v>15.3132427658034</v>
      </c>
      <c r="H2035" s="1">
        <v>80.931305206436093</v>
      </c>
      <c r="I2035" s="1">
        <v>3.03901877858674</v>
      </c>
      <c r="J2035" s="2">
        <v>1</v>
      </c>
    </row>
    <row r="2036" spans="1:10" hidden="1" x14ac:dyDescent="0.3">
      <c r="A2036">
        <v>7.4998445019556597</v>
      </c>
      <c r="B2036">
        <v>231.53886828016601</v>
      </c>
      <c r="C2036">
        <v>22452.6355666249</v>
      </c>
      <c r="D2036">
        <v>7.8210074625043502</v>
      </c>
      <c r="F2036">
        <v>380.99909763568098</v>
      </c>
      <c r="G2036">
        <v>14.338248156493499</v>
      </c>
      <c r="I2036">
        <v>4.6638695764829698</v>
      </c>
      <c r="J2036">
        <v>1</v>
      </c>
    </row>
    <row r="2037" spans="1:10" hidden="1" x14ac:dyDescent="0.3">
      <c r="A2037">
        <v>5.7637728070588299</v>
      </c>
      <c r="B2037">
        <v>183.073628577742</v>
      </c>
      <c r="C2037">
        <v>22025.6966062026</v>
      </c>
      <c r="D2037">
        <v>8.9528959340783807</v>
      </c>
      <c r="F2037">
        <v>376.58138852258202</v>
      </c>
      <c r="G2037">
        <v>10.547398350504899</v>
      </c>
      <c r="H2037">
        <v>63.299756813111699</v>
      </c>
      <c r="I2037">
        <v>3.2532001066954601</v>
      </c>
      <c r="J2037">
        <v>1</v>
      </c>
    </row>
    <row r="2038" spans="1:10" x14ac:dyDescent="0.3">
      <c r="A2038" s="1">
        <v>7.2768631252090303</v>
      </c>
      <c r="B2038" s="1">
        <v>165.79795187186099</v>
      </c>
      <c r="C2038" s="1">
        <v>30396.904618808199</v>
      </c>
      <c r="D2038" s="1">
        <v>7.8356387363265299</v>
      </c>
      <c r="E2038" s="1">
        <v>281.89688175002698</v>
      </c>
      <c r="F2038" s="1">
        <v>475.646051498406</v>
      </c>
      <c r="G2038" s="1">
        <v>12.326183596221</v>
      </c>
      <c r="H2038" s="1">
        <v>83.399889262225798</v>
      </c>
      <c r="I2038" s="1">
        <v>6.0837723538859203</v>
      </c>
      <c r="J2038" s="2">
        <v>1</v>
      </c>
    </row>
    <row r="2039" spans="1:10" x14ac:dyDescent="0.3">
      <c r="A2039" s="1">
        <v>7.4932908159283</v>
      </c>
      <c r="B2039" s="1">
        <v>216.381879597725</v>
      </c>
      <c r="C2039" s="1">
        <v>9465.3239049897002</v>
      </c>
      <c r="D2039" s="1">
        <v>4.9475313571527098</v>
      </c>
      <c r="E2039" s="1">
        <v>341.46063180015</v>
      </c>
      <c r="F2039" s="1">
        <v>501.34534699223599</v>
      </c>
      <c r="G2039" s="1">
        <v>11.247507224413599</v>
      </c>
      <c r="H2039" s="1">
        <v>52.951362723002298</v>
      </c>
      <c r="I2039" s="1">
        <v>3.7487469097257802</v>
      </c>
      <c r="J2039" s="2">
        <v>1</v>
      </c>
    </row>
    <row r="2040" spans="1:10" hidden="1" x14ac:dyDescent="0.3">
      <c r="A2040">
        <v>6.1160239799531402</v>
      </c>
      <c r="B2040">
        <v>158.72890135461799</v>
      </c>
      <c r="C2040">
        <v>22481.027318227301</v>
      </c>
      <c r="D2040">
        <v>8.4670652450693993</v>
      </c>
      <c r="F2040">
        <v>458.99293585127799</v>
      </c>
      <c r="G2040">
        <v>15.495284143231</v>
      </c>
      <c r="I2040">
        <v>3.9843088286098398</v>
      </c>
      <c r="J2040">
        <v>1</v>
      </c>
    </row>
    <row r="2041" spans="1:10" x14ac:dyDescent="0.3">
      <c r="A2041" s="1">
        <v>5.22689523223851</v>
      </c>
      <c r="B2041" s="1">
        <v>127.117555156023</v>
      </c>
      <c r="C2041" s="1">
        <v>7907.3304409713601</v>
      </c>
      <c r="D2041" s="1">
        <v>6.7619285106595104</v>
      </c>
      <c r="E2041" s="1">
        <v>335.46184195539001</v>
      </c>
      <c r="F2041" s="1">
        <v>475.33235709929397</v>
      </c>
      <c r="G2041" s="1">
        <v>12.725009697368099</v>
      </c>
      <c r="H2041" s="1">
        <v>79.420012939157701</v>
      </c>
      <c r="I2041" s="1">
        <v>5.1380557904372299</v>
      </c>
      <c r="J2041" s="2">
        <v>1</v>
      </c>
    </row>
    <row r="2042" spans="1:10" hidden="1" x14ac:dyDescent="0.3">
      <c r="B2042">
        <v>255.95359928258901</v>
      </c>
      <c r="C2042">
        <v>15097.02406423</v>
      </c>
      <c r="D2042">
        <v>8.4824211201666699</v>
      </c>
      <c r="E2042">
        <v>361.97141892677399</v>
      </c>
      <c r="F2042">
        <v>471.47741903503601</v>
      </c>
      <c r="G2042">
        <v>14.570931888627999</v>
      </c>
      <c r="H2042">
        <v>40.287298322418799</v>
      </c>
      <c r="I2042">
        <v>3.2279407989275102</v>
      </c>
      <c r="J2042">
        <v>1</v>
      </c>
    </row>
    <row r="2043" spans="1:10" x14ac:dyDescent="0.3">
      <c r="A2043" s="1">
        <v>6.42064020641154</v>
      </c>
      <c r="B2043" s="1">
        <v>180.29299969001599</v>
      </c>
      <c r="C2043" s="1">
        <v>26034.528198121599</v>
      </c>
      <c r="D2043" s="1">
        <v>9.71061883715298</v>
      </c>
      <c r="E2043" s="1">
        <v>308.95788638732</v>
      </c>
      <c r="F2043" s="1">
        <v>473.06482361297799</v>
      </c>
      <c r="G2043" s="1">
        <v>17.7243959868571</v>
      </c>
      <c r="H2043" s="1">
        <v>57.5966357533135</v>
      </c>
      <c r="I2043" s="1">
        <v>3.1399402741672602</v>
      </c>
      <c r="J2043" s="2">
        <v>1</v>
      </c>
    </row>
    <row r="2044" spans="1:10" x14ac:dyDescent="0.3">
      <c r="A2044" s="1">
        <v>7.6690125365183199</v>
      </c>
      <c r="B2044" s="1">
        <v>205.59563534356201</v>
      </c>
      <c r="C2044" s="1">
        <v>11579.441692754301</v>
      </c>
      <c r="D2044" s="1">
        <v>4.26327909194399</v>
      </c>
      <c r="E2044" s="1">
        <v>356.13651785834901</v>
      </c>
      <c r="F2044" s="1">
        <v>407.72161327680402</v>
      </c>
      <c r="G2044" s="1">
        <v>10.8290448599643</v>
      </c>
      <c r="H2044" s="1">
        <v>83.243807823994302</v>
      </c>
      <c r="I2044" s="1">
        <v>4.5895129530618304</v>
      </c>
      <c r="J2044" s="2">
        <v>1</v>
      </c>
    </row>
    <row r="2045" spans="1:10" x14ac:dyDescent="0.3">
      <c r="A2045" s="1">
        <v>7.12806225525041</v>
      </c>
      <c r="B2045" s="1">
        <v>191.40082063549301</v>
      </c>
      <c r="C2045" s="1">
        <v>25227.5451533956</v>
      </c>
      <c r="D2045" s="1">
        <v>6.6078443271584</v>
      </c>
      <c r="E2045" s="1">
        <v>319.25085850798899</v>
      </c>
      <c r="F2045" s="1">
        <v>419.30498021500398</v>
      </c>
      <c r="G2045" s="1">
        <v>12.865366168045099</v>
      </c>
      <c r="H2045" s="1">
        <v>78.4684912276864</v>
      </c>
      <c r="I2045" s="1">
        <v>4.51059526357436</v>
      </c>
      <c r="J2045" s="2">
        <v>1</v>
      </c>
    </row>
    <row r="2046" spans="1:10" hidden="1" x14ac:dyDescent="0.3">
      <c r="B2046">
        <v>108.91662923953101</v>
      </c>
      <c r="C2046">
        <v>14476.335695268301</v>
      </c>
      <c r="D2046">
        <v>5.3981620177110896</v>
      </c>
      <c r="E2046">
        <v>281.198274407849</v>
      </c>
      <c r="F2046">
        <v>512.232306410668</v>
      </c>
      <c r="G2046">
        <v>15.0137933899901</v>
      </c>
      <c r="H2046">
        <v>86.671458714913797</v>
      </c>
      <c r="I2046">
        <v>3.89557206226812</v>
      </c>
      <c r="J2046">
        <v>1</v>
      </c>
    </row>
    <row r="2047" spans="1:10" hidden="1" x14ac:dyDescent="0.3">
      <c r="A2047">
        <v>6.6153501349132497</v>
      </c>
      <c r="B2047">
        <v>179.240661301118</v>
      </c>
      <c r="C2047">
        <v>26392.863611864799</v>
      </c>
      <c r="D2047">
        <v>9.3091600267509698</v>
      </c>
      <c r="F2047">
        <v>496.36356153263102</v>
      </c>
      <c r="G2047">
        <v>12.78659536522</v>
      </c>
      <c r="H2047">
        <v>78.2623686203642</v>
      </c>
      <c r="I2047">
        <v>4.4534432647340401</v>
      </c>
      <c r="J2047">
        <v>1</v>
      </c>
    </row>
    <row r="2048" spans="1:10" x14ac:dyDescent="0.3">
      <c r="A2048" s="1">
        <v>6.5048762223411698</v>
      </c>
      <c r="B2048" s="1">
        <v>159.18213878155899</v>
      </c>
      <c r="C2048" s="1">
        <v>13403.086388826099</v>
      </c>
      <c r="D2048" s="1">
        <v>6.9582842238725497</v>
      </c>
      <c r="E2048" s="1">
        <v>296.07691405893701</v>
      </c>
      <c r="F2048" s="1">
        <v>359.97443658491801</v>
      </c>
      <c r="G2048" s="1">
        <v>15.6368501820616</v>
      </c>
      <c r="H2048" s="1">
        <v>63.514311946744698</v>
      </c>
      <c r="I2048" s="1">
        <v>3.7484434011024099</v>
      </c>
      <c r="J2048" s="2">
        <v>1</v>
      </c>
    </row>
    <row r="2049" spans="1:10" hidden="1" x14ac:dyDescent="0.3">
      <c r="A2049">
        <v>7.4591241732177398</v>
      </c>
      <c r="B2049">
        <v>195.02871681275201</v>
      </c>
      <c r="C2049">
        <v>33173.499409361502</v>
      </c>
      <c r="D2049">
        <v>7.55137398404527</v>
      </c>
      <c r="F2049">
        <v>534.16699720422105</v>
      </c>
      <c r="G2049">
        <v>17.334051538536801</v>
      </c>
      <c r="H2049">
        <v>38.368068089309801</v>
      </c>
      <c r="I2049">
        <v>3.54475152142588</v>
      </c>
      <c r="J2049">
        <v>1</v>
      </c>
    </row>
    <row r="2050" spans="1:10" hidden="1" x14ac:dyDescent="0.3">
      <c r="B2050">
        <v>221.673134274087</v>
      </c>
      <c r="C2050">
        <v>32269.504938120401</v>
      </c>
      <c r="D2050">
        <v>8.7652379104880396</v>
      </c>
      <c r="E2050">
        <v>303.96173872273698</v>
      </c>
      <c r="F2050">
        <v>357.35856660636301</v>
      </c>
      <c r="G2050">
        <v>12.819740556263</v>
      </c>
      <c r="H2050">
        <v>51.374238609336501</v>
      </c>
      <c r="I2050">
        <v>4.8048285673375801</v>
      </c>
      <c r="J2050">
        <v>1</v>
      </c>
    </row>
    <row r="2051" spans="1:10" x14ac:dyDescent="0.3">
      <c r="A2051" s="1">
        <v>7.0960471010056798</v>
      </c>
      <c r="B2051" s="1">
        <v>221.508244629074</v>
      </c>
      <c r="C2051" s="1">
        <v>17240.021064750799</v>
      </c>
      <c r="D2051" s="1">
        <v>9.1814729380876905</v>
      </c>
      <c r="E2051" s="1">
        <v>322.61687826428999</v>
      </c>
      <c r="F2051" s="1">
        <v>442.54359947709099</v>
      </c>
      <c r="G2051" s="1">
        <v>16.5762002955565</v>
      </c>
      <c r="H2051" s="1">
        <v>78.122090615365806</v>
      </c>
      <c r="I2051" s="1">
        <v>4.7856373779333596</v>
      </c>
      <c r="J2051" s="2">
        <v>1</v>
      </c>
    </row>
    <row r="2052" spans="1:10" x14ac:dyDescent="0.3">
      <c r="A2052" s="1">
        <v>6.9894421770484403</v>
      </c>
      <c r="B2052" s="1">
        <v>197.68583849810199</v>
      </c>
      <c r="C2052" s="1">
        <v>12150.7219225635</v>
      </c>
      <c r="D2052" s="1">
        <v>7.9841660876830201</v>
      </c>
      <c r="E2052" s="1">
        <v>341.10011521165598</v>
      </c>
      <c r="F2052" s="1">
        <v>303.596798643851</v>
      </c>
      <c r="G2052" s="1">
        <v>14.3308863006071</v>
      </c>
      <c r="H2052" s="1">
        <v>70.856865550093204</v>
      </c>
      <c r="I2052" s="1">
        <v>3.85304755004121</v>
      </c>
      <c r="J2052" s="2">
        <v>0</v>
      </c>
    </row>
    <row r="2053" spans="1:10" hidden="1" x14ac:dyDescent="0.3">
      <c r="B2053">
        <v>184.74139408542101</v>
      </c>
      <c r="C2053">
        <v>32328.714811575101</v>
      </c>
      <c r="D2053">
        <v>8.3965869137682798</v>
      </c>
      <c r="E2053">
        <v>292.93822065534698</v>
      </c>
      <c r="F2053">
        <v>617.14479398805304</v>
      </c>
      <c r="G2053">
        <v>8.3485062718866008</v>
      </c>
      <c r="H2053">
        <v>51.457074307078997</v>
      </c>
      <c r="I2053">
        <v>5.4931809641939804</v>
      </c>
      <c r="J2053">
        <v>0</v>
      </c>
    </row>
    <row r="2054" spans="1:10" x14ac:dyDescent="0.3">
      <c r="A2054" s="1">
        <v>8.2977258777917093</v>
      </c>
      <c r="B2054" s="1">
        <v>222.436321244749</v>
      </c>
      <c r="C2054" s="1">
        <v>20320.108452673401</v>
      </c>
      <c r="D2054" s="1">
        <v>7.3218586428638401</v>
      </c>
      <c r="E2054" s="1">
        <v>297.13868687030998</v>
      </c>
      <c r="F2054" s="1">
        <v>374.11952246851803</v>
      </c>
      <c r="G2054" s="1">
        <v>15.7792327842844</v>
      </c>
      <c r="H2054" s="1">
        <v>93.4463301480273</v>
      </c>
      <c r="I2054" s="1">
        <v>4.1661054736715197</v>
      </c>
      <c r="J2054" s="2">
        <v>0</v>
      </c>
    </row>
    <row r="2055" spans="1:10" x14ac:dyDescent="0.3">
      <c r="A2055" s="1">
        <v>3.8464539500942201</v>
      </c>
      <c r="B2055" s="1">
        <v>211.75720506527901</v>
      </c>
      <c r="C2055" s="1">
        <v>14686.2833900312</v>
      </c>
      <c r="D2055" s="1">
        <v>7.55787272923176</v>
      </c>
      <c r="E2055" s="1">
        <v>326.91213393279202</v>
      </c>
      <c r="F2055" s="1">
        <v>371.26937355479902</v>
      </c>
      <c r="G2055" s="1">
        <v>21.765169504162799</v>
      </c>
      <c r="H2055" s="1">
        <v>35.781528854075503</v>
      </c>
      <c r="I2055" s="1">
        <v>3.1434306692277301</v>
      </c>
      <c r="J2055" s="2">
        <v>0</v>
      </c>
    </row>
    <row r="2056" spans="1:10" hidden="1" x14ac:dyDescent="0.3">
      <c r="B2056">
        <v>174.91772428724801</v>
      </c>
      <c r="C2056">
        <v>28990.787882222401</v>
      </c>
      <c r="D2056">
        <v>4.6604112325454503</v>
      </c>
      <c r="E2056">
        <v>417.34026772157603</v>
      </c>
      <c r="F2056">
        <v>468.84298450121997</v>
      </c>
      <c r="G2056">
        <v>10.0182378049942</v>
      </c>
      <c r="H2056">
        <v>53.347047635927801</v>
      </c>
      <c r="I2056">
        <v>3.6690568359042599</v>
      </c>
      <c r="J2056">
        <v>0</v>
      </c>
    </row>
    <row r="2057" spans="1:10" hidden="1" x14ac:dyDescent="0.3">
      <c r="A2057">
        <v>9.3800070920145</v>
      </c>
      <c r="B2057">
        <v>166.269756652746</v>
      </c>
      <c r="C2057">
        <v>32471.4563235026</v>
      </c>
      <c r="D2057">
        <v>7.3425346586643503</v>
      </c>
      <c r="F2057">
        <v>498.31306197045302</v>
      </c>
      <c r="G2057">
        <v>12.779885345815</v>
      </c>
      <c r="H2057">
        <v>56.793317265412902</v>
      </c>
      <c r="I2057">
        <v>4.5662536959670197</v>
      </c>
      <c r="J2057">
        <v>0</v>
      </c>
    </row>
    <row r="2058" spans="1:10" hidden="1" x14ac:dyDescent="0.3">
      <c r="A2058">
        <v>8.9983750226791006</v>
      </c>
      <c r="B2058">
        <v>169.22832999463901</v>
      </c>
      <c r="C2058">
        <v>21790.010896466902</v>
      </c>
      <c r="D2058">
        <v>7.92335706717272</v>
      </c>
      <c r="F2058">
        <v>436.92150830809101</v>
      </c>
      <c r="G2058">
        <v>18.2221949539862</v>
      </c>
      <c r="H2058">
        <v>73.217875437224293</v>
      </c>
      <c r="I2058">
        <v>4.5169329850506097</v>
      </c>
      <c r="J2058">
        <v>0</v>
      </c>
    </row>
    <row r="2059" spans="1:10" x14ac:dyDescent="0.3">
      <c r="A2059" s="1">
        <v>5.6903874243649204</v>
      </c>
      <c r="B2059" s="1">
        <v>241.21572946275899</v>
      </c>
      <c r="C2059" s="1">
        <v>14083.8298879579</v>
      </c>
      <c r="D2059" s="1">
        <v>5.7389623666348601</v>
      </c>
      <c r="E2059" s="1">
        <v>293.46516380301898</v>
      </c>
      <c r="F2059" s="1">
        <v>498.28297824317599</v>
      </c>
      <c r="G2059" s="1">
        <v>24.7553923698833</v>
      </c>
      <c r="H2059" s="1">
        <v>70.728902320987103</v>
      </c>
      <c r="I2059" s="1">
        <v>2.9886210311193202</v>
      </c>
      <c r="J2059" s="2">
        <v>0</v>
      </c>
    </row>
    <row r="2060" spans="1:10" x14ac:dyDescent="0.3">
      <c r="A2060" s="1">
        <v>7.3015634493794002</v>
      </c>
      <c r="B2060" s="1">
        <v>177.66289465631201</v>
      </c>
      <c r="C2060" s="1">
        <v>23441.267143294099</v>
      </c>
      <c r="D2060" s="1">
        <v>9.1070172428217706</v>
      </c>
      <c r="E2060" s="1">
        <v>326.29063024003</v>
      </c>
      <c r="F2060" s="1">
        <v>478.46704701735899</v>
      </c>
      <c r="G2060" s="1">
        <v>14.0033957646183</v>
      </c>
      <c r="H2060" s="1">
        <v>55.183347290183399</v>
      </c>
      <c r="I2060" s="1">
        <v>2.7749609493035399</v>
      </c>
      <c r="J2060" s="2">
        <v>0</v>
      </c>
    </row>
    <row r="2061" spans="1:10" x14ac:dyDescent="0.3">
      <c r="A2061" s="1">
        <v>7.0316840506457803</v>
      </c>
      <c r="B2061" s="1">
        <v>201.002105931036</v>
      </c>
      <c r="C2061" s="1">
        <v>24510.507558400601</v>
      </c>
      <c r="D2061" s="1">
        <v>5.8182736226769096</v>
      </c>
      <c r="E2061" s="1">
        <v>401.26883201638401</v>
      </c>
      <c r="F2061" s="1">
        <v>371.61639710329598</v>
      </c>
      <c r="G2061" s="1">
        <v>12.846818967375</v>
      </c>
      <c r="H2061" s="1">
        <v>89.192433383547595</v>
      </c>
      <c r="I2061" s="1">
        <v>4.4221828574075799</v>
      </c>
      <c r="J2061" s="2">
        <v>0</v>
      </c>
    </row>
    <row r="2062" spans="1:10" hidden="1" x14ac:dyDescent="0.3">
      <c r="A2062">
        <v>4.3486749930398396</v>
      </c>
      <c r="B2062">
        <v>197.27636402379099</v>
      </c>
      <c r="C2062">
        <v>9848.0355827794392</v>
      </c>
      <c r="D2062">
        <v>10.810937986927501</v>
      </c>
      <c r="F2062">
        <v>295.749525230583</v>
      </c>
      <c r="G2062">
        <v>19.958236153232999</v>
      </c>
      <c r="H2062">
        <v>81.746417904279099</v>
      </c>
      <c r="I2062">
        <v>4.3609500512264097</v>
      </c>
      <c r="J2062">
        <v>0</v>
      </c>
    </row>
    <row r="2063" spans="1:10" x14ac:dyDescent="0.3">
      <c r="A2063" s="1">
        <v>5.2941953902841696</v>
      </c>
      <c r="B2063" s="1">
        <v>234.27139905492999</v>
      </c>
      <c r="C2063" s="1">
        <v>26811.203068375598</v>
      </c>
      <c r="D2063" s="1">
        <v>3.6113582317736599</v>
      </c>
      <c r="E2063" s="1">
        <v>369.60846468801202</v>
      </c>
      <c r="F2063" s="1">
        <v>570.97502706536704</v>
      </c>
      <c r="G2063" s="1">
        <v>12.775773288940901</v>
      </c>
      <c r="H2063" s="1">
        <v>44.675682572249599</v>
      </c>
      <c r="I2063" s="1">
        <v>3.5224540932121302</v>
      </c>
      <c r="J2063" s="2">
        <v>0</v>
      </c>
    </row>
    <row r="2064" spans="1:10" hidden="1" x14ac:dyDescent="0.3">
      <c r="A2064">
        <v>7.2579309948632904</v>
      </c>
      <c r="B2064">
        <v>187.76562168454399</v>
      </c>
      <c r="C2064">
        <v>24354.3351749432</v>
      </c>
      <c r="D2064">
        <v>7.1962537711580703</v>
      </c>
      <c r="F2064">
        <v>346.29178461483201</v>
      </c>
      <c r="G2064">
        <v>10.892952717433101</v>
      </c>
      <c r="H2064">
        <v>61.561166135082701</v>
      </c>
      <c r="I2064">
        <v>4.2669225613508504</v>
      </c>
      <c r="J2064">
        <v>0</v>
      </c>
    </row>
    <row r="2065" spans="1:10" x14ac:dyDescent="0.3">
      <c r="A2065" s="1">
        <v>9.2504916390780902</v>
      </c>
      <c r="B2065" s="1">
        <v>184.44201068417999</v>
      </c>
      <c r="C2065" s="1">
        <v>22749.178352009701</v>
      </c>
      <c r="D2065" s="1">
        <v>7.4016627647416904</v>
      </c>
      <c r="E2065" s="1">
        <v>375.008323515386</v>
      </c>
      <c r="F2065" s="1">
        <v>436.49376156766198</v>
      </c>
      <c r="G2065" s="1">
        <v>15.402960743497101</v>
      </c>
      <c r="H2065" s="1">
        <v>44.788970331248002</v>
      </c>
      <c r="I2065" s="1">
        <v>3.99633917918562</v>
      </c>
      <c r="J2065" s="2">
        <v>0</v>
      </c>
    </row>
    <row r="2066" spans="1:10" hidden="1" x14ac:dyDescent="0.3">
      <c r="A2066">
        <v>9.6804747784705594</v>
      </c>
      <c r="B2066">
        <v>199.531666414444</v>
      </c>
      <c r="C2066">
        <v>32916.331477835403</v>
      </c>
      <c r="D2066">
        <v>6.1278043398826298</v>
      </c>
      <c r="F2066">
        <v>461.30009459854</v>
      </c>
      <c r="G2066">
        <v>16.109678257234801</v>
      </c>
      <c r="H2066">
        <v>76.543838624683005</v>
      </c>
      <c r="I2066">
        <v>2.7958401297600699</v>
      </c>
      <c r="J2066">
        <v>0</v>
      </c>
    </row>
    <row r="2067" spans="1:10" hidden="1" x14ac:dyDescent="0.3">
      <c r="B2067">
        <v>184.993731489928</v>
      </c>
      <c r="C2067">
        <v>19764.627444973201</v>
      </c>
      <c r="D2067">
        <v>7.5050918827428097</v>
      </c>
      <c r="F2067">
        <v>293.477998143322</v>
      </c>
      <c r="G2067">
        <v>12.9341595018816</v>
      </c>
      <c r="I2067">
        <v>3.0179849706530599</v>
      </c>
      <c r="J2067">
        <v>0</v>
      </c>
    </row>
    <row r="2068" spans="1:10" x14ac:dyDescent="0.3">
      <c r="A2068" s="1">
        <v>6.7412458208811001</v>
      </c>
      <c r="B2068" s="1">
        <v>196.833001097454</v>
      </c>
      <c r="C2068" s="1">
        <v>23565.732710370201</v>
      </c>
      <c r="D2068" s="1">
        <v>7.5945840200383197</v>
      </c>
      <c r="E2068" s="1">
        <v>315.574602225712</v>
      </c>
      <c r="F2068" s="1">
        <v>500.14289837745201</v>
      </c>
      <c r="G2068" s="1">
        <v>11.6630731651672</v>
      </c>
      <c r="H2068" s="1">
        <v>31.778483829860001</v>
      </c>
      <c r="I2068" s="1">
        <v>3.5009705738937198</v>
      </c>
      <c r="J2068" s="2">
        <v>0</v>
      </c>
    </row>
    <row r="2069" spans="1:10" hidden="1" x14ac:dyDescent="0.3">
      <c r="A2069">
        <v>6.8117022698952701</v>
      </c>
      <c r="B2069">
        <v>261.38956520810001</v>
      </c>
      <c r="C2069">
        <v>15149.4898709722</v>
      </c>
      <c r="D2069">
        <v>7.0561071672969398</v>
      </c>
      <c r="F2069">
        <v>397.78711890267101</v>
      </c>
      <c r="G2069">
        <v>11.993515880123599</v>
      </c>
      <c r="H2069">
        <v>66.257649328815901</v>
      </c>
      <c r="I2069">
        <v>3.2750084075928299</v>
      </c>
      <c r="J2069">
        <v>0</v>
      </c>
    </row>
    <row r="2070" spans="1:10" hidden="1" x14ac:dyDescent="0.3">
      <c r="A2070">
        <v>6.9669429618843202</v>
      </c>
      <c r="B2070">
        <v>222.890265013408</v>
      </c>
      <c r="C2070">
        <v>25441.056122292899</v>
      </c>
      <c r="D2070">
        <v>7.3837832432312798</v>
      </c>
      <c r="F2070">
        <v>647.34993884195706</v>
      </c>
      <c r="G2070">
        <v>17.391282497995899</v>
      </c>
      <c r="H2070">
        <v>38.732646814964099</v>
      </c>
      <c r="I2070">
        <v>4.3569311328304501</v>
      </c>
      <c r="J2070">
        <v>0</v>
      </c>
    </row>
    <row r="2071" spans="1:10" x14ac:dyDescent="0.3">
      <c r="A2071" s="1">
        <v>7.4460890591172602</v>
      </c>
      <c r="B2071" s="1">
        <v>179.14683615806899</v>
      </c>
      <c r="C2071" s="1">
        <v>17763.310992827901</v>
      </c>
      <c r="D2071" s="1">
        <v>9.8765150486726192</v>
      </c>
      <c r="E2071" s="1">
        <v>328.45902212846102</v>
      </c>
      <c r="F2071" s="1">
        <v>364.13417337849398</v>
      </c>
      <c r="G2071" s="1">
        <v>12.9824910668698</v>
      </c>
      <c r="H2071" s="1">
        <v>49.051240662564801</v>
      </c>
      <c r="I2071" s="1">
        <v>2.94865743871244</v>
      </c>
      <c r="J2071" s="2">
        <v>0</v>
      </c>
    </row>
    <row r="2072" spans="1:10" hidden="1" x14ac:dyDescent="0.3">
      <c r="A2072">
        <v>6.2106476062546196</v>
      </c>
      <c r="B2072">
        <v>192.216738410278</v>
      </c>
      <c r="C2072">
        <v>19330.035764975899</v>
      </c>
      <c r="D2072">
        <v>8.7928860864162903</v>
      </c>
      <c r="F2072">
        <v>401.38326418805502</v>
      </c>
      <c r="G2072">
        <v>18.225492267406899</v>
      </c>
      <c r="H2072">
        <v>61.2742159857766</v>
      </c>
      <c r="I2072">
        <v>3.2121239798875498</v>
      </c>
      <c r="J2072">
        <v>0</v>
      </c>
    </row>
    <row r="2073" spans="1:10" hidden="1" x14ac:dyDescent="0.3">
      <c r="A2073">
        <v>7.3415471121709199</v>
      </c>
      <c r="B2073">
        <v>187.67240242359301</v>
      </c>
      <c r="C2073">
        <v>21273.457066427902</v>
      </c>
      <c r="D2073">
        <v>7.7840030631514399</v>
      </c>
      <c r="F2073">
        <v>332.08429338320599</v>
      </c>
      <c r="G2073">
        <v>16.842334088885</v>
      </c>
      <c r="H2073">
        <v>55.019151022098001</v>
      </c>
      <c r="I2073">
        <v>4.0256436957588404</v>
      </c>
      <c r="J2073">
        <v>0</v>
      </c>
    </row>
    <row r="2074" spans="1:10" hidden="1" x14ac:dyDescent="0.3">
      <c r="A2074">
        <v>7.05139642582078</v>
      </c>
      <c r="B2074">
        <v>187.41888264224801</v>
      </c>
      <c r="C2074">
        <v>15423.3872776359</v>
      </c>
      <c r="D2074">
        <v>8.8715237564315093</v>
      </c>
      <c r="E2074">
        <v>341.562673343472</v>
      </c>
      <c r="F2074">
        <v>561.79076046561704</v>
      </c>
      <c r="G2074">
        <v>14.2806067038604</v>
      </c>
      <c r="I2074">
        <v>3.1720911140621499</v>
      </c>
      <c r="J2074">
        <v>0</v>
      </c>
    </row>
    <row r="2075" spans="1:10" hidden="1" x14ac:dyDescent="0.3">
      <c r="A2075">
        <v>6.6426139095783299</v>
      </c>
      <c r="B2075">
        <v>226.527831944236</v>
      </c>
      <c r="C2075">
        <v>13730.259117124901</v>
      </c>
      <c r="D2075">
        <v>9.0607669555813093</v>
      </c>
      <c r="E2075">
        <v>257.45948112402198</v>
      </c>
      <c r="F2075">
        <v>275.07171225335901</v>
      </c>
      <c r="G2075">
        <v>12.779229805760201</v>
      </c>
      <c r="I2075">
        <v>3.8077207988215398</v>
      </c>
      <c r="J2075">
        <v>0</v>
      </c>
    </row>
    <row r="2076" spans="1:10" x14ac:dyDescent="0.3">
      <c r="A2076" s="1">
        <v>10.1462904798324</v>
      </c>
      <c r="B2076" s="1">
        <v>242.15173392008299</v>
      </c>
      <c r="C2076" s="1">
        <v>24649.6747478937</v>
      </c>
      <c r="D2076" s="1">
        <v>4.8033725045464299</v>
      </c>
      <c r="E2076" s="1">
        <v>347.06972464286099</v>
      </c>
      <c r="F2076" s="1">
        <v>348.48403909405801</v>
      </c>
      <c r="G2076" s="1">
        <v>17.614798942422599</v>
      </c>
      <c r="H2076" s="1">
        <v>73.001545359340398</v>
      </c>
      <c r="I2076" s="1">
        <v>4.4815523634973404</v>
      </c>
      <c r="J2076" s="2">
        <v>0</v>
      </c>
    </row>
    <row r="2077" spans="1:10" x14ac:dyDescent="0.3">
      <c r="A2077" s="1">
        <v>13.999999999999901</v>
      </c>
      <c r="B2077" s="1">
        <v>235.67745759489699</v>
      </c>
      <c r="C2077" s="1">
        <v>24008.992039567402</v>
      </c>
      <c r="D2077" s="1">
        <v>5.6350290283840998</v>
      </c>
      <c r="E2077" s="1">
        <v>381.09771140614299</v>
      </c>
      <c r="F2077" s="1">
        <v>460.745267269914</v>
      </c>
      <c r="G2077" s="1">
        <v>13.452537517388</v>
      </c>
      <c r="H2077" s="1">
        <v>72.859467697312795</v>
      </c>
      <c r="I2077" s="1">
        <v>3.1709938738082601</v>
      </c>
      <c r="J2077" s="2">
        <v>0</v>
      </c>
    </row>
    <row r="2078" spans="1:10" hidden="1" x14ac:dyDescent="0.3">
      <c r="A2078">
        <v>8.4695372997593594</v>
      </c>
      <c r="B2078">
        <v>128.620079054418</v>
      </c>
      <c r="C2078">
        <v>15273.049287387001</v>
      </c>
      <c r="D2078">
        <v>10.7255236019835</v>
      </c>
      <c r="F2078">
        <v>553.34626018174197</v>
      </c>
      <c r="G2078">
        <v>16.9308682180483</v>
      </c>
      <c r="H2078">
        <v>69.736688129189105</v>
      </c>
      <c r="I2078">
        <v>4.1495532982566399</v>
      </c>
      <c r="J2078">
        <v>0</v>
      </c>
    </row>
    <row r="2079" spans="1:10" hidden="1" x14ac:dyDescent="0.3">
      <c r="A2079">
        <v>6.0432120706478001</v>
      </c>
      <c r="B2079">
        <v>151.148321942568</v>
      </c>
      <c r="C2079">
        <v>24207.081673345801</v>
      </c>
      <c r="D2079">
        <v>8.4140718584538394</v>
      </c>
      <c r="F2079">
        <v>410.90928893201601</v>
      </c>
      <c r="G2079">
        <v>10.085050117572299</v>
      </c>
      <c r="H2079">
        <v>107.58596693376001</v>
      </c>
      <c r="I2079">
        <v>4.1967264963440103</v>
      </c>
      <c r="J2079">
        <v>0</v>
      </c>
    </row>
    <row r="2080" spans="1:10" x14ac:dyDescent="0.3">
      <c r="A2080" s="1">
        <v>5.8411188395510196</v>
      </c>
      <c r="B2080" s="1">
        <v>194.61689394551499</v>
      </c>
      <c r="C2080" s="1">
        <v>17721.959557255701</v>
      </c>
      <c r="D2080" s="1">
        <v>5.6462969620882504</v>
      </c>
      <c r="E2080" s="1">
        <v>410.35867299812401</v>
      </c>
      <c r="F2080" s="1">
        <v>622.96357477024105</v>
      </c>
      <c r="G2080" s="1">
        <v>17.629540701912099</v>
      </c>
      <c r="H2080" s="1">
        <v>93.070690677045803</v>
      </c>
      <c r="I2080" s="1">
        <v>4.2375604178913502</v>
      </c>
      <c r="J2080" s="2">
        <v>0</v>
      </c>
    </row>
    <row r="2081" spans="1:10" x14ac:dyDescent="0.3">
      <c r="A2081" s="1">
        <v>8.1146654258547795</v>
      </c>
      <c r="B2081" s="1">
        <v>236.49327465413799</v>
      </c>
      <c r="C2081" s="1">
        <v>26631.2128742276</v>
      </c>
      <c r="D2081" s="1">
        <v>6.26678168249778</v>
      </c>
      <c r="E2081" s="1">
        <v>275.09086985678402</v>
      </c>
      <c r="F2081" s="1">
        <v>496.989791630583</v>
      </c>
      <c r="G2081" s="1">
        <v>18.5885342435738</v>
      </c>
      <c r="H2081" s="1">
        <v>58.313345387409001</v>
      </c>
      <c r="I2081" s="1">
        <v>2.6545944901639098</v>
      </c>
      <c r="J2081" s="2">
        <v>0</v>
      </c>
    </row>
    <row r="2082" spans="1:10" x14ac:dyDescent="0.3">
      <c r="A2082" s="1">
        <v>5.5851169983529996</v>
      </c>
      <c r="B2082" s="1">
        <v>143.505413021077</v>
      </c>
      <c r="C2082" s="1">
        <v>22234.6967375206</v>
      </c>
      <c r="D2082" s="1">
        <v>9.2528524640627694</v>
      </c>
      <c r="E2082" s="1">
        <v>368.38746450927903</v>
      </c>
      <c r="F2082" s="1">
        <v>437.12466461807298</v>
      </c>
      <c r="G2082" s="1">
        <v>11.5752152624859</v>
      </c>
      <c r="H2082" s="1">
        <v>52.424378366747298</v>
      </c>
      <c r="I2082" s="1">
        <v>4.1483429553418496</v>
      </c>
      <c r="J2082" s="2">
        <v>0</v>
      </c>
    </row>
    <row r="2083" spans="1:10" x14ac:dyDescent="0.3">
      <c r="A2083" s="1">
        <v>5.9039935008519597</v>
      </c>
      <c r="B2083" s="1">
        <v>196.274725822146</v>
      </c>
      <c r="C2083" s="1">
        <v>19399.221972076601</v>
      </c>
      <c r="D2083" s="1">
        <v>7.64189452353631</v>
      </c>
      <c r="E2083" s="1">
        <v>328.269272147842</v>
      </c>
      <c r="F2083" s="1">
        <v>324.04568075482803</v>
      </c>
      <c r="G2083" s="1">
        <v>18.505372282337799</v>
      </c>
      <c r="H2083" s="1">
        <v>77.157801593962105</v>
      </c>
      <c r="I2083" s="1">
        <v>3.8200212158903302</v>
      </c>
      <c r="J2083" s="2">
        <v>0</v>
      </c>
    </row>
    <row r="2084" spans="1:10" x14ac:dyDescent="0.3">
      <c r="A2084" s="1">
        <v>10.2841260841415</v>
      </c>
      <c r="B2084" s="1">
        <v>249.32419867367301</v>
      </c>
      <c r="C2084" s="1">
        <v>23259.0124489708</v>
      </c>
      <c r="D2084" s="1">
        <v>3.3312659575740202</v>
      </c>
      <c r="E2084" s="1">
        <v>284.40591310987401</v>
      </c>
      <c r="F2084" s="1">
        <v>468.866263863575</v>
      </c>
      <c r="G2084" s="1">
        <v>5.1884664553876396</v>
      </c>
      <c r="H2084" s="1">
        <v>67.622616192283303</v>
      </c>
      <c r="I2084" s="1">
        <v>2.84463274071594</v>
      </c>
      <c r="J2084" s="2">
        <v>0</v>
      </c>
    </row>
    <row r="2085" spans="1:10" x14ac:dyDescent="0.3">
      <c r="A2085" s="1">
        <v>9.5782267203575699</v>
      </c>
      <c r="B2085" s="1">
        <v>205.748742306987</v>
      </c>
      <c r="C2085" s="1">
        <v>33080.588825450301</v>
      </c>
      <c r="D2085" s="1">
        <v>5.6598479291574497</v>
      </c>
      <c r="E2085" s="1">
        <v>356.69830078910798</v>
      </c>
      <c r="F2085" s="1">
        <v>333.06991105800898</v>
      </c>
      <c r="G2085" s="1">
        <v>16.9849614251148</v>
      </c>
      <c r="H2085" s="1">
        <v>68.906088029290899</v>
      </c>
      <c r="I2085" s="1">
        <v>3.4192387618672102</v>
      </c>
      <c r="J2085" s="2">
        <v>0</v>
      </c>
    </row>
    <row r="2086" spans="1:10" x14ac:dyDescent="0.3">
      <c r="A2086" s="1">
        <v>7.0948308339981496</v>
      </c>
      <c r="B2086" s="1">
        <v>139.906866393228</v>
      </c>
      <c r="C2086" s="1">
        <v>18975.6434949986</v>
      </c>
      <c r="D2086" s="1">
        <v>7.5719514078601398</v>
      </c>
      <c r="E2086" s="1">
        <v>423.04597376725002</v>
      </c>
      <c r="F2086" s="1">
        <v>528.26652346014703</v>
      </c>
      <c r="G2086" s="1">
        <v>18.5561766084361</v>
      </c>
      <c r="H2086" s="1">
        <v>68.648581686894403</v>
      </c>
      <c r="I2086" s="1">
        <v>3.62845962895712</v>
      </c>
      <c r="J2086" s="2">
        <v>0</v>
      </c>
    </row>
    <row r="2087" spans="1:10" hidden="1" x14ac:dyDescent="0.3">
      <c r="B2087">
        <v>210.74470824548899</v>
      </c>
      <c r="C2087">
        <v>12229.298483672301</v>
      </c>
      <c r="D2087">
        <v>6.95098095552496</v>
      </c>
      <c r="E2087">
        <v>387.38882593617399</v>
      </c>
      <c r="F2087">
        <v>422.02707162642298</v>
      </c>
      <c r="G2087">
        <v>14.6808437851967</v>
      </c>
      <c r="H2087">
        <v>77.322329692113499</v>
      </c>
      <c r="I2087">
        <v>2.5167691199719102</v>
      </c>
      <c r="J2087">
        <v>0</v>
      </c>
    </row>
    <row r="2088" spans="1:10" hidden="1" x14ac:dyDescent="0.3">
      <c r="A2088">
        <v>9.6872600278601801</v>
      </c>
      <c r="B2088">
        <v>190.16286912484699</v>
      </c>
      <c r="C2088">
        <v>18752.576402797</v>
      </c>
      <c r="D2088">
        <v>7.07300659112778</v>
      </c>
      <c r="F2088">
        <v>461.07020926238903</v>
      </c>
      <c r="G2088">
        <v>9.1068731646064407</v>
      </c>
      <c r="H2088">
        <v>64.228248712292796</v>
      </c>
      <c r="I2088">
        <v>3.0858354670467998</v>
      </c>
      <c r="J2088">
        <v>0</v>
      </c>
    </row>
    <row r="2089" spans="1:10" hidden="1" x14ac:dyDescent="0.3">
      <c r="A2089">
        <v>6.5274405895332297</v>
      </c>
      <c r="B2089">
        <v>181.07299536807699</v>
      </c>
      <c r="C2089">
        <v>22444.081777399399</v>
      </c>
      <c r="D2089">
        <v>10.474976873226501</v>
      </c>
      <c r="E2089">
        <v>271.86279225468502</v>
      </c>
      <c r="F2089">
        <v>351.06378758695098</v>
      </c>
      <c r="G2089">
        <v>11.996365138773999</v>
      </c>
      <c r="I2089">
        <v>3.56718051670877</v>
      </c>
      <c r="J2089">
        <v>0</v>
      </c>
    </row>
    <row r="2090" spans="1:10" hidden="1" x14ac:dyDescent="0.3">
      <c r="B2090">
        <v>193.62948626891901</v>
      </c>
      <c r="C2090">
        <v>18753.211763658299</v>
      </c>
      <c r="D2090">
        <v>8.6850116690045596</v>
      </c>
      <c r="E2090">
        <v>327.34063810038299</v>
      </c>
      <c r="F2090">
        <v>478.10269276568499</v>
      </c>
      <c r="G2090">
        <v>13.172901550882001</v>
      </c>
      <c r="H2090">
        <v>52.673957532549203</v>
      </c>
      <c r="I2090">
        <v>2.3734376939287301</v>
      </c>
      <c r="J2090">
        <v>0</v>
      </c>
    </row>
    <row r="2091" spans="1:10" x14ac:dyDescent="0.3">
      <c r="A2091" s="1">
        <v>7.7447725523561397</v>
      </c>
      <c r="B2091" s="1">
        <v>208.92034044835299</v>
      </c>
      <c r="C2091" s="1">
        <v>27648.159653420102</v>
      </c>
      <c r="D2091" s="1">
        <v>5.6225722903480202</v>
      </c>
      <c r="E2091" s="1">
        <v>332.82379888300699</v>
      </c>
      <c r="F2091" s="1">
        <v>397.057473641782</v>
      </c>
      <c r="G2091" s="1">
        <v>12.4861917563753</v>
      </c>
      <c r="H2091" s="1">
        <v>73.184556812924001</v>
      </c>
      <c r="I2091" s="1">
        <v>5.0163211989971703</v>
      </c>
      <c r="J2091" s="2">
        <v>0</v>
      </c>
    </row>
    <row r="2092" spans="1:10" hidden="1" x14ac:dyDescent="0.3">
      <c r="A2092">
        <v>8.2892242702179697</v>
      </c>
      <c r="B2092">
        <v>191.858805076321</v>
      </c>
      <c r="C2092">
        <v>22526.279753205199</v>
      </c>
      <c r="D2092">
        <v>7.9791547546974302</v>
      </c>
      <c r="F2092">
        <v>292.86081668296498</v>
      </c>
      <c r="G2092">
        <v>18.003678678623899</v>
      </c>
      <c r="H2092">
        <v>72.575580721463893</v>
      </c>
      <c r="I2092">
        <v>4.29100130531475</v>
      </c>
      <c r="J2092">
        <v>0</v>
      </c>
    </row>
    <row r="2093" spans="1:10" x14ac:dyDescent="0.3">
      <c r="A2093" s="1">
        <v>7.2492573325255796</v>
      </c>
      <c r="B2093" s="1">
        <v>223.70354029893801</v>
      </c>
      <c r="C2093" s="1">
        <v>24311.905794131901</v>
      </c>
      <c r="D2093" s="1">
        <v>7.3925169633237999</v>
      </c>
      <c r="E2093" s="1">
        <v>275.62248674294301</v>
      </c>
      <c r="F2093" s="1">
        <v>306.78223064844502</v>
      </c>
      <c r="G2093" s="1">
        <v>9.6972566031695902</v>
      </c>
      <c r="H2093" s="1">
        <v>77.199645867846201</v>
      </c>
      <c r="I2093" s="1">
        <v>4.3614862861733901</v>
      </c>
      <c r="J2093" s="2">
        <v>0</v>
      </c>
    </row>
    <row r="2094" spans="1:10" hidden="1" x14ac:dyDescent="0.3">
      <c r="A2094">
        <v>7.74409853146829</v>
      </c>
      <c r="B2094">
        <v>219.658722311546</v>
      </c>
      <c r="C2094">
        <v>30809.705704277199</v>
      </c>
      <c r="D2094">
        <v>6.7906810618046496</v>
      </c>
      <c r="F2094">
        <v>405.03224707684001</v>
      </c>
      <c r="G2094">
        <v>12.7587771139201</v>
      </c>
      <c r="H2094">
        <v>70.371823693569397</v>
      </c>
      <c r="I2094">
        <v>5.1041882464793202</v>
      </c>
      <c r="J2094">
        <v>0</v>
      </c>
    </row>
    <row r="2095" spans="1:10" hidden="1" x14ac:dyDescent="0.3">
      <c r="B2095">
        <v>214.21606032508001</v>
      </c>
      <c r="C2095">
        <v>19026.6728415986</v>
      </c>
      <c r="D2095">
        <v>7.6347240941354402</v>
      </c>
      <c r="F2095">
        <v>421.140278335061</v>
      </c>
      <c r="G2095">
        <v>16.825739186179</v>
      </c>
      <c r="H2095">
        <v>74.629430631780494</v>
      </c>
      <c r="I2095">
        <v>3.9868823350112499</v>
      </c>
      <c r="J2095">
        <v>0</v>
      </c>
    </row>
    <row r="2096" spans="1:10" x14ac:dyDescent="0.3">
      <c r="A2096" s="1">
        <v>6.8902745390260902</v>
      </c>
      <c r="B2096" s="1">
        <v>185.74414673430201</v>
      </c>
      <c r="C2096" s="1">
        <v>12218.0959445638</v>
      </c>
      <c r="D2096" s="1">
        <v>8.0229360530057292</v>
      </c>
      <c r="E2096" s="1">
        <v>350.65787217962497</v>
      </c>
      <c r="F2096" s="1">
        <v>394.44058115903402</v>
      </c>
      <c r="G2096" s="1">
        <v>17.064896903931999</v>
      </c>
      <c r="H2096" s="1">
        <v>86.631822915712107</v>
      </c>
      <c r="I2096" s="1">
        <v>4.1006969510912397</v>
      </c>
      <c r="J2096" s="2">
        <v>0</v>
      </c>
    </row>
    <row r="2097" spans="1:10" x14ac:dyDescent="0.3">
      <c r="A2097" s="1">
        <v>6.0473808565266296</v>
      </c>
      <c r="B2097" s="1">
        <v>230.58628450087099</v>
      </c>
      <c r="C2097" s="1">
        <v>20278.3829849381</v>
      </c>
      <c r="D2097" s="1">
        <v>9.3607991408162103</v>
      </c>
      <c r="E2097" s="1">
        <v>305.77658252916302</v>
      </c>
      <c r="F2097" s="1">
        <v>333.53076836291501</v>
      </c>
      <c r="G2097" s="1">
        <v>12.593848073959901</v>
      </c>
      <c r="H2097" s="1">
        <v>55.301835857468902</v>
      </c>
      <c r="I2097" s="1">
        <v>2.21672969105561</v>
      </c>
      <c r="J2097" s="2">
        <v>0</v>
      </c>
    </row>
    <row r="2098" spans="1:10" x14ac:dyDescent="0.3">
      <c r="A2098" s="1">
        <v>11.5687679659141</v>
      </c>
      <c r="B2098" s="1">
        <v>192.92444756734</v>
      </c>
      <c r="C2098" s="1">
        <v>39234.470183564597</v>
      </c>
      <c r="D2098" s="1">
        <v>8.8607623074181099</v>
      </c>
      <c r="E2098" s="1">
        <v>235.995460973257</v>
      </c>
      <c r="F2098" s="1">
        <v>463.435101776019</v>
      </c>
      <c r="G2098" s="1">
        <v>19.6281769817281</v>
      </c>
      <c r="H2098" s="1">
        <v>81.496529165256305</v>
      </c>
      <c r="I2098" s="1">
        <v>3.7612884282955199</v>
      </c>
      <c r="J2098" s="2">
        <v>0</v>
      </c>
    </row>
    <row r="2099" spans="1:10" x14ac:dyDescent="0.3">
      <c r="A2099" s="1">
        <v>10.1648385570182</v>
      </c>
      <c r="B2099" s="1">
        <v>194.30280093517101</v>
      </c>
      <c r="C2099" s="1">
        <v>28915.643223524799</v>
      </c>
      <c r="D2099" s="1">
        <v>7.3016886658701603</v>
      </c>
      <c r="E2099" s="1">
        <v>316.52520853006303</v>
      </c>
      <c r="F2099" s="1">
        <v>279.165435690376</v>
      </c>
      <c r="G2099" s="1">
        <v>18.452309598332398</v>
      </c>
      <c r="H2099" s="1">
        <v>63.0624584498891</v>
      </c>
      <c r="I2099" s="1">
        <v>2.9376862046237302</v>
      </c>
      <c r="J2099" s="2">
        <v>0</v>
      </c>
    </row>
    <row r="2100" spans="1:10" hidden="1" x14ac:dyDescent="0.3">
      <c r="A2100">
        <v>8.7223112244906105</v>
      </c>
      <c r="B2100">
        <v>145.24661756982599</v>
      </c>
      <c r="C2100">
        <v>20256.353065853498</v>
      </c>
      <c r="D2100">
        <v>10.6519984764911</v>
      </c>
      <c r="F2100">
        <v>612.32797352653404</v>
      </c>
      <c r="G2100">
        <v>13.053340105655</v>
      </c>
      <c r="H2100">
        <v>94.826706213282506</v>
      </c>
      <c r="I2100">
        <v>3.00928919645049</v>
      </c>
      <c r="J2100">
        <v>0</v>
      </c>
    </row>
    <row r="2101" spans="1:10" hidden="1" x14ac:dyDescent="0.3">
      <c r="A2101">
        <v>3.7177039349903001</v>
      </c>
      <c r="B2101">
        <v>183.34943078375201</v>
      </c>
      <c r="C2101">
        <v>14841.2419955693</v>
      </c>
      <c r="D2101">
        <v>9.5349699612861407</v>
      </c>
      <c r="F2101">
        <v>293.91759908716301</v>
      </c>
      <c r="G2101">
        <v>12.942290930980599</v>
      </c>
      <c r="H2101">
        <v>112.06102736214601</v>
      </c>
      <c r="I2101">
        <v>3.78025873092917</v>
      </c>
      <c r="J2101">
        <v>0</v>
      </c>
    </row>
    <row r="2102" spans="1:10" x14ac:dyDescent="0.3">
      <c r="A2102" s="1">
        <v>4.8942780735976497</v>
      </c>
      <c r="B2102" s="1">
        <v>184.5527153427</v>
      </c>
      <c r="C2102" s="1">
        <v>10922.5419937032</v>
      </c>
      <c r="D2102" s="1">
        <v>7.4617026788877503</v>
      </c>
      <c r="E2102" s="1">
        <v>352.83022218530101</v>
      </c>
      <c r="F2102" s="1">
        <v>338.681069250669</v>
      </c>
      <c r="G2102" s="1">
        <v>21.6247183917109</v>
      </c>
      <c r="H2102" s="1">
        <v>91.007934162136394</v>
      </c>
      <c r="I2102" s="1">
        <v>3.5949908641519599</v>
      </c>
      <c r="J2102" s="2">
        <v>0</v>
      </c>
    </row>
    <row r="2103" spans="1:10" hidden="1" x14ac:dyDescent="0.3">
      <c r="A2103">
        <v>6.0711834219751601</v>
      </c>
      <c r="B2103">
        <v>138.22398341526599</v>
      </c>
      <c r="C2103">
        <v>14852.5306803234</v>
      </c>
      <c r="D2103">
        <v>8.0935408877678903</v>
      </c>
      <c r="F2103">
        <v>389.30280919088102</v>
      </c>
      <c r="G2103">
        <v>17.023531486290299</v>
      </c>
      <c r="H2103">
        <v>100.440939915344</v>
      </c>
      <c r="I2103">
        <v>5.0363341536885402</v>
      </c>
      <c r="J2103">
        <v>0</v>
      </c>
    </row>
    <row r="2104" spans="1:10" x14ac:dyDescent="0.3">
      <c r="A2104" s="1">
        <v>9.0325634507727095</v>
      </c>
      <c r="B2104" s="1">
        <v>156.26564902601299</v>
      </c>
      <c r="C2104" s="1">
        <v>24897.557030422999</v>
      </c>
      <c r="D2104" s="1">
        <v>7.6396339151083401</v>
      </c>
      <c r="E2104" s="1">
        <v>416.53053265075999</v>
      </c>
      <c r="F2104" s="1">
        <v>342.746040123547</v>
      </c>
      <c r="G2104" s="1">
        <v>13.599564374039501</v>
      </c>
      <c r="H2104" s="1">
        <v>62.5021084381682</v>
      </c>
      <c r="I2104" s="1">
        <v>3.6261358779045501</v>
      </c>
      <c r="J2104" s="2">
        <v>0</v>
      </c>
    </row>
    <row r="2105" spans="1:10" x14ac:dyDescent="0.3">
      <c r="A2105" s="1">
        <v>9.9137037967786092</v>
      </c>
      <c r="B2105" s="1">
        <v>160.09824748433601</v>
      </c>
      <c r="C2105" s="1">
        <v>32129.996307387501</v>
      </c>
      <c r="D2105" s="1">
        <v>6.1095159137884103</v>
      </c>
      <c r="E2105" s="1">
        <v>405.29555913376902</v>
      </c>
      <c r="F2105" s="1">
        <v>541.22077019777998</v>
      </c>
      <c r="G2105" s="1">
        <v>11.5463237645021</v>
      </c>
      <c r="H2105" s="1">
        <v>46.0819102399496</v>
      </c>
      <c r="I2105" s="1">
        <v>5.5546667404029701</v>
      </c>
      <c r="J2105" s="2">
        <v>0</v>
      </c>
    </row>
    <row r="2106" spans="1:10" hidden="1" x14ac:dyDescent="0.3">
      <c r="B2106">
        <v>165.740229221211</v>
      </c>
      <c r="C2106">
        <v>19919.324588818599</v>
      </c>
      <c r="D2106">
        <v>7.2781514855868101</v>
      </c>
      <c r="E2106">
        <v>351.96505382122899</v>
      </c>
      <c r="F2106">
        <v>420.12071292258798</v>
      </c>
      <c r="G2106">
        <v>17.776053404705198</v>
      </c>
      <c r="H2106">
        <v>46.002340377197797</v>
      </c>
      <c r="I2106">
        <v>3.4280959259455299</v>
      </c>
      <c r="J2106">
        <v>0</v>
      </c>
    </row>
    <row r="2107" spans="1:10" x14ac:dyDescent="0.3">
      <c r="A2107" s="1">
        <v>4.2292245588641197</v>
      </c>
      <c r="B2107" s="1">
        <v>207.669229406081</v>
      </c>
      <c r="C2107" s="1">
        <v>21214.3705148156</v>
      </c>
      <c r="D2107" s="1">
        <v>6.8445478217363904</v>
      </c>
      <c r="E2107" s="1">
        <v>304.27512463082098</v>
      </c>
      <c r="F2107" s="1">
        <v>488.455861512897</v>
      </c>
      <c r="G2107" s="1">
        <v>13.489424043572599</v>
      </c>
      <c r="H2107" s="1">
        <v>65.307569906206993</v>
      </c>
      <c r="I2107" s="1">
        <v>3.73313956970757</v>
      </c>
      <c r="J2107" s="2">
        <v>0</v>
      </c>
    </row>
    <row r="2108" spans="1:10" hidden="1" x14ac:dyDescent="0.3">
      <c r="A2108">
        <v>9.13545194360705</v>
      </c>
      <c r="B2108">
        <v>233.17533158191799</v>
      </c>
      <c r="C2108">
        <v>32105.2871154118</v>
      </c>
      <c r="D2108">
        <v>6.7496962696543203</v>
      </c>
      <c r="F2108">
        <v>370.929808500072</v>
      </c>
      <c r="G2108">
        <v>16.3347762894897</v>
      </c>
      <c r="H2108">
        <v>68.697042080028993</v>
      </c>
      <c r="I2108">
        <v>3.6436868025547402</v>
      </c>
      <c r="J2108">
        <v>0</v>
      </c>
    </row>
    <row r="2109" spans="1:10" x14ac:dyDescent="0.3">
      <c r="A2109" s="1">
        <v>3.9065675142870502</v>
      </c>
      <c r="B2109" s="1">
        <v>152.81884608210001</v>
      </c>
      <c r="C2109" s="1">
        <v>17857.716894287601</v>
      </c>
      <c r="D2109" s="1">
        <v>7.3630601491333101</v>
      </c>
      <c r="E2109" s="1">
        <v>324.38284306187597</v>
      </c>
      <c r="F2109" s="1">
        <v>342.408790968701</v>
      </c>
      <c r="G2109" s="1">
        <v>7.6371982768265996</v>
      </c>
      <c r="H2109" s="1">
        <v>75.201346289430703</v>
      </c>
      <c r="I2109" s="1">
        <v>3.2047957259108899</v>
      </c>
      <c r="J2109" s="2">
        <v>0</v>
      </c>
    </row>
    <row r="2110" spans="1:10" x14ac:dyDescent="0.3">
      <c r="A2110" s="1">
        <v>7.3840488876545303</v>
      </c>
      <c r="B2110" s="1">
        <v>148.29617674257801</v>
      </c>
      <c r="C2110" s="1">
        <v>14417.9795330416</v>
      </c>
      <c r="D2110" s="1">
        <v>9.0849675693678904</v>
      </c>
      <c r="E2110" s="1">
        <v>347.96209815116799</v>
      </c>
      <c r="F2110" s="1">
        <v>316.57958787757798</v>
      </c>
      <c r="G2110" s="1">
        <v>13.4939830351976</v>
      </c>
      <c r="H2110" s="1">
        <v>58.861502238334403</v>
      </c>
      <c r="I2110" s="1">
        <v>5.3379871020898699</v>
      </c>
      <c r="J2110" s="2">
        <v>0</v>
      </c>
    </row>
    <row r="2111" spans="1:10" hidden="1" x14ac:dyDescent="0.3">
      <c r="B2111">
        <v>180.68059808961999</v>
      </c>
      <c r="C2111">
        <v>8692.5381516604302</v>
      </c>
      <c r="D2111">
        <v>8.6717929221627994</v>
      </c>
      <c r="E2111">
        <v>396.52875399869703</v>
      </c>
      <c r="F2111">
        <v>534.33908602400197</v>
      </c>
      <c r="G2111">
        <v>10.299786895722301</v>
      </c>
      <c r="H2111">
        <v>87.652015001546204</v>
      </c>
      <c r="I2111">
        <v>3.9136018398050898</v>
      </c>
      <c r="J2111">
        <v>0</v>
      </c>
    </row>
    <row r="2112" spans="1:10" x14ac:dyDescent="0.3">
      <c r="A2112" s="1">
        <v>8.5242963629238204</v>
      </c>
      <c r="B2112" s="1">
        <v>141.81024255508001</v>
      </c>
      <c r="C2112" s="1">
        <v>12658.177160998001</v>
      </c>
      <c r="D2112" s="1">
        <v>11.2643858496122</v>
      </c>
      <c r="E2112" s="1">
        <v>347.26809222079902</v>
      </c>
      <c r="F2112" s="1">
        <v>387.08588727087698</v>
      </c>
      <c r="G2112" s="1">
        <v>12.789957590815099</v>
      </c>
      <c r="H2112" s="1">
        <v>69.577098631043498</v>
      </c>
      <c r="I2112" s="1">
        <v>4.3430595235551896</v>
      </c>
      <c r="J2112" s="2">
        <v>0</v>
      </c>
    </row>
    <row r="2113" spans="1:10" hidden="1" x14ac:dyDescent="0.3">
      <c r="A2113">
        <v>5.7061308891243403</v>
      </c>
      <c r="B2113">
        <v>199.11782692971701</v>
      </c>
      <c r="C2113">
        <v>25815.6090902168</v>
      </c>
      <c r="D2113">
        <v>6.3835454731196597</v>
      </c>
      <c r="F2113">
        <v>483.82408903998402</v>
      </c>
      <c r="G2113">
        <v>11.637606834539699</v>
      </c>
      <c r="H2113">
        <v>79.473977410284903</v>
      </c>
      <c r="I2113">
        <v>4.3263943702932099</v>
      </c>
      <c r="J2113">
        <v>0</v>
      </c>
    </row>
    <row r="2114" spans="1:10" hidden="1" x14ac:dyDescent="0.3">
      <c r="A2114">
        <v>3.7151713598846898</v>
      </c>
      <c r="B2114">
        <v>199.08339263075899</v>
      </c>
      <c r="C2114">
        <v>15900.7971450564</v>
      </c>
      <c r="D2114">
        <v>8.5611982796519506</v>
      </c>
      <c r="E2114">
        <v>291.10416704025499</v>
      </c>
      <c r="F2114">
        <v>371.84713602738498</v>
      </c>
      <c r="G2114">
        <v>11.9735772316838</v>
      </c>
      <c r="I2114">
        <v>2.3533381402114402</v>
      </c>
      <c r="J2114">
        <v>0</v>
      </c>
    </row>
    <row r="2115" spans="1:10" x14ac:dyDescent="0.3">
      <c r="A2115" s="1">
        <v>6.5198477842401497</v>
      </c>
      <c r="B2115" s="1">
        <v>183.22599778816101</v>
      </c>
      <c r="C2115" s="1">
        <v>14284.6479171186</v>
      </c>
      <c r="D2115" s="1">
        <v>8.3890778633380503</v>
      </c>
      <c r="E2115" s="1">
        <v>373.091575457668</v>
      </c>
      <c r="F2115" s="1">
        <v>495.41795354199297</v>
      </c>
      <c r="G2115" s="1">
        <v>11.638474778395199</v>
      </c>
      <c r="H2115" s="1">
        <v>58.661648998268802</v>
      </c>
      <c r="I2115" s="1">
        <v>3.2722860861005398</v>
      </c>
      <c r="J2115" s="2">
        <v>0</v>
      </c>
    </row>
    <row r="2116" spans="1:10" x14ac:dyDescent="0.3">
      <c r="A2116" s="1">
        <v>7.9106409140623102</v>
      </c>
      <c r="B2116" s="1">
        <v>190.42759963160699</v>
      </c>
      <c r="C2116" s="1">
        <v>16461.502323806599</v>
      </c>
      <c r="D2116" s="1">
        <v>5.45447598551449</v>
      </c>
      <c r="E2116" s="1">
        <v>394.30587610444002</v>
      </c>
      <c r="F2116" s="1">
        <v>294.17863939990798</v>
      </c>
      <c r="G2116" s="1">
        <v>17.6586516514385</v>
      </c>
      <c r="H2116" s="1">
        <v>82.417021922042906</v>
      </c>
      <c r="I2116" s="1">
        <v>3.8866026899755299</v>
      </c>
      <c r="J2116" s="2">
        <v>0</v>
      </c>
    </row>
    <row r="2117" spans="1:10" x14ac:dyDescent="0.3">
      <c r="A2117" s="1">
        <v>6.58746461665387</v>
      </c>
      <c r="B2117" s="1">
        <v>211.16927685734601</v>
      </c>
      <c r="C2117" s="1">
        <v>28990.297847066999</v>
      </c>
      <c r="D2117" s="1">
        <v>8.8836652382897991</v>
      </c>
      <c r="E2117" s="1">
        <v>267.20239220656902</v>
      </c>
      <c r="F2117" s="1">
        <v>504.90875196212102</v>
      </c>
      <c r="G2117" s="1">
        <v>14.054690553116201</v>
      </c>
      <c r="H2117" s="1">
        <v>68.976474869310294</v>
      </c>
      <c r="I2117" s="1">
        <v>4.0968411564386296</v>
      </c>
      <c r="J2117" s="2">
        <v>0</v>
      </c>
    </row>
    <row r="2118" spans="1:10" x14ac:dyDescent="0.3">
      <c r="A2118" s="1">
        <v>4.3000293395741798</v>
      </c>
      <c r="B2118" s="1">
        <v>218.31988599621599</v>
      </c>
      <c r="C2118" s="1">
        <v>17639.857939529302</v>
      </c>
      <c r="D2118" s="1">
        <v>7.5273172533555899</v>
      </c>
      <c r="E2118" s="1">
        <v>331.83463227550902</v>
      </c>
      <c r="F2118" s="1">
        <v>424.20940027918601</v>
      </c>
      <c r="G2118" s="1">
        <v>15.005737063348001</v>
      </c>
      <c r="H2118" s="1">
        <v>70.050831185687201</v>
      </c>
      <c r="I2118" s="1">
        <v>4.5864484048067498</v>
      </c>
      <c r="J2118" s="2">
        <v>0</v>
      </c>
    </row>
    <row r="2119" spans="1:10" x14ac:dyDescent="0.3">
      <c r="A2119" s="1">
        <v>8.5759391744694007</v>
      </c>
      <c r="B2119" s="1">
        <v>215.13672106695299</v>
      </c>
      <c r="C2119" s="1">
        <v>15778.7293956346</v>
      </c>
      <c r="D2119" s="1">
        <v>7.5327730706412002</v>
      </c>
      <c r="E2119" s="1">
        <v>316.95948955885399</v>
      </c>
      <c r="F2119" s="1">
        <v>359.83007255465299</v>
      </c>
      <c r="G2119" s="1">
        <v>14.944675006363701</v>
      </c>
      <c r="H2119" s="1">
        <v>79.463992420495202</v>
      </c>
      <c r="I2119" s="1">
        <v>4.0021286599253001</v>
      </c>
      <c r="J2119" s="2">
        <v>0</v>
      </c>
    </row>
    <row r="2120" spans="1:10" x14ac:dyDescent="0.3">
      <c r="A2120" s="1">
        <v>8.8849345030486298</v>
      </c>
      <c r="B2120" s="1">
        <v>145.277706353529</v>
      </c>
      <c r="C2120" s="1">
        <v>17621.390114636499</v>
      </c>
      <c r="D2120" s="1">
        <v>8.2679741062815992</v>
      </c>
      <c r="E2120" s="1">
        <v>341.47747360324399</v>
      </c>
      <c r="F2120" s="1">
        <v>286.89077676278498</v>
      </c>
      <c r="G2120" s="1">
        <v>15.1947236934771</v>
      </c>
      <c r="H2120" s="1">
        <v>42.2890541834334</v>
      </c>
      <c r="I2120" s="1">
        <v>4.7141634525137199</v>
      </c>
      <c r="J2120" s="2">
        <v>0</v>
      </c>
    </row>
    <row r="2121" spans="1:10" x14ac:dyDescent="0.3">
      <c r="A2121" s="1">
        <v>10.5047602000112</v>
      </c>
      <c r="B2121" s="1">
        <v>143.76749774277101</v>
      </c>
      <c r="C2121" s="1">
        <v>31320.245587830999</v>
      </c>
      <c r="D2121" s="1">
        <v>7.7285049262663996</v>
      </c>
      <c r="E2121" s="1">
        <v>402.95353264024601</v>
      </c>
      <c r="F2121" s="1">
        <v>491.21603345961302</v>
      </c>
      <c r="G2121" s="1">
        <v>12.0038324379136</v>
      </c>
      <c r="H2121" s="1">
        <v>75.641708083305005</v>
      </c>
      <c r="I2121" s="1">
        <v>4.6813663620158099</v>
      </c>
      <c r="J2121" s="2">
        <v>0</v>
      </c>
    </row>
    <row r="2122" spans="1:10" hidden="1" x14ac:dyDescent="0.3">
      <c r="B2122">
        <v>219.07464565263601</v>
      </c>
      <c r="C2122">
        <v>31044.738180026001</v>
      </c>
      <c r="D2122">
        <v>6.7723267260528397</v>
      </c>
      <c r="E2122">
        <v>263.90053754071897</v>
      </c>
      <c r="F2122">
        <v>411.47115105478798</v>
      </c>
      <c r="G2122">
        <v>16.208927936228701</v>
      </c>
      <c r="H2122">
        <v>70.852672441638504</v>
      </c>
      <c r="I2122">
        <v>1.9846148665769501</v>
      </c>
      <c r="J2122">
        <v>0</v>
      </c>
    </row>
    <row r="2123" spans="1:10" x14ac:dyDescent="0.3">
      <c r="A2123" s="1">
        <v>6.94671755835983</v>
      </c>
      <c r="B2123" s="1">
        <v>214.170043235203</v>
      </c>
      <c r="C2123" s="1">
        <v>32946.567517818701</v>
      </c>
      <c r="D2123" s="1">
        <v>5.4842583777490601</v>
      </c>
      <c r="E2123" s="1">
        <v>333.43957002287198</v>
      </c>
      <c r="F2123" s="1">
        <v>318.883636337187</v>
      </c>
      <c r="G2123" s="1">
        <v>12.8099562143521</v>
      </c>
      <c r="H2123" s="1">
        <v>15.684876804016399</v>
      </c>
      <c r="I2123" s="1">
        <v>4.9349860296098402</v>
      </c>
      <c r="J2123" s="2">
        <v>0</v>
      </c>
    </row>
    <row r="2124" spans="1:10" x14ac:dyDescent="0.3">
      <c r="A2124" s="1">
        <v>8.10709181503805</v>
      </c>
      <c r="B2124" s="1">
        <v>213.029272958679</v>
      </c>
      <c r="C2124" s="1">
        <v>24531.8694403849</v>
      </c>
      <c r="D2124" s="1">
        <v>6.2372223880916602</v>
      </c>
      <c r="E2124" s="1">
        <v>322.09705581274</v>
      </c>
      <c r="F2124" s="1">
        <v>517.49004944529895</v>
      </c>
      <c r="G2124" s="1">
        <v>14.3520314072001</v>
      </c>
      <c r="H2124" s="1">
        <v>59.860285558834001</v>
      </c>
      <c r="I2124" s="1">
        <v>2.76916407075112</v>
      </c>
      <c r="J2124" s="2">
        <v>0</v>
      </c>
    </row>
    <row r="2125" spans="1:10" x14ac:dyDescent="0.3">
      <c r="A2125" s="1">
        <v>4.9088997242616097</v>
      </c>
      <c r="B2125" s="1">
        <v>161.243192204032</v>
      </c>
      <c r="C2125" s="1">
        <v>13516.911494635</v>
      </c>
      <c r="D2125" s="1">
        <v>8.2062119287898998</v>
      </c>
      <c r="E2125" s="1">
        <v>343.30528817032302</v>
      </c>
      <c r="F2125" s="1">
        <v>535.22451673183298</v>
      </c>
      <c r="G2125" s="1">
        <v>14.3561013120919</v>
      </c>
      <c r="H2125" s="1">
        <v>71.444915141861799</v>
      </c>
      <c r="I2125" s="1">
        <v>4.1964294966002598</v>
      </c>
      <c r="J2125" s="2">
        <v>0</v>
      </c>
    </row>
    <row r="2126" spans="1:10" x14ac:dyDescent="0.3">
      <c r="A2126" s="1">
        <v>5.0989670677210297</v>
      </c>
      <c r="B2126" s="1">
        <v>197.14263660300799</v>
      </c>
      <c r="C2126" s="1">
        <v>21682.7547707913</v>
      </c>
      <c r="D2126" s="1">
        <v>7.7559050954693998</v>
      </c>
      <c r="E2126" s="1">
        <v>292.25142619597602</v>
      </c>
      <c r="F2126" s="1">
        <v>424.66611178410602</v>
      </c>
      <c r="G2126" s="1">
        <v>10.9275904515405</v>
      </c>
      <c r="H2126" s="1">
        <v>51.220960020266702</v>
      </c>
      <c r="I2126" s="1">
        <v>4.3336673646656996</v>
      </c>
      <c r="J2126" s="2">
        <v>0</v>
      </c>
    </row>
    <row r="2127" spans="1:10" x14ac:dyDescent="0.3">
      <c r="A2127" s="1">
        <v>6.0930919142218603</v>
      </c>
      <c r="B2127" s="1">
        <v>208.908021908785</v>
      </c>
      <c r="C2127" s="1">
        <v>21456.604421755099</v>
      </c>
      <c r="D2127" s="1">
        <v>9.6006834227551607</v>
      </c>
      <c r="E2127" s="1">
        <v>263.45348977279201</v>
      </c>
      <c r="F2127" s="1">
        <v>459.01555420199799</v>
      </c>
      <c r="G2127" s="1">
        <v>19.296764882235301</v>
      </c>
      <c r="H2127" s="1">
        <v>31.007235337405501</v>
      </c>
      <c r="I2127" s="1">
        <v>4.52355777414608</v>
      </c>
      <c r="J2127" s="2">
        <v>0</v>
      </c>
    </row>
    <row r="2128" spans="1:10" x14ac:dyDescent="0.3">
      <c r="A2128" s="1">
        <v>10.0339334553322</v>
      </c>
      <c r="B2128" s="1">
        <v>213.64741863108799</v>
      </c>
      <c r="C2128" s="1">
        <v>25433.2320953081</v>
      </c>
      <c r="D2128" s="1">
        <v>5.2029375342336399</v>
      </c>
      <c r="E2128" s="1">
        <v>319.01007434821298</v>
      </c>
      <c r="F2128" s="1">
        <v>362.26215682525498</v>
      </c>
      <c r="G2128" s="1">
        <v>13.994461152064201</v>
      </c>
      <c r="H2128" s="1">
        <v>68.020769878118898</v>
      </c>
      <c r="I2128" s="1">
        <v>2.9015354674454699</v>
      </c>
      <c r="J2128" s="2">
        <v>0</v>
      </c>
    </row>
    <row r="2129" spans="1:10" x14ac:dyDescent="0.3">
      <c r="A2129" s="1">
        <v>8.9789977446475504</v>
      </c>
      <c r="B2129" s="1">
        <v>213.09177153173499</v>
      </c>
      <c r="C2129" s="1">
        <v>19030.716875575501</v>
      </c>
      <c r="D2129" s="1">
        <v>5.2915161763394396</v>
      </c>
      <c r="E2129" s="1">
        <v>316.94033298003399</v>
      </c>
      <c r="F2129" s="1">
        <v>473.15038773892502</v>
      </c>
      <c r="G2129" s="1">
        <v>15.8910785740461</v>
      </c>
      <c r="H2129" s="1">
        <v>66.087037623292602</v>
      </c>
      <c r="I2129" s="1">
        <v>4.6563167822966696</v>
      </c>
      <c r="J2129" s="2">
        <v>0</v>
      </c>
    </row>
    <row r="2130" spans="1:10" hidden="1" x14ac:dyDescent="0.3">
      <c r="A2130">
        <v>5.5147477993695304</v>
      </c>
      <c r="B2130">
        <v>228.735923744215</v>
      </c>
      <c r="C2130">
        <v>35343.628580103003</v>
      </c>
      <c r="D2130">
        <v>4.34660836151191</v>
      </c>
      <c r="F2130">
        <v>526.11238081329202</v>
      </c>
      <c r="G2130">
        <v>14.9309820629525</v>
      </c>
      <c r="H2130">
        <v>46.780507840597103</v>
      </c>
      <c r="I2130">
        <v>2.7981584015788901</v>
      </c>
      <c r="J2130">
        <v>0</v>
      </c>
    </row>
    <row r="2131" spans="1:10" hidden="1" x14ac:dyDescent="0.3">
      <c r="B2131">
        <v>200.839894378346</v>
      </c>
      <c r="C2131">
        <v>20743.348404224002</v>
      </c>
      <c r="D2131">
        <v>6.9059880811619898</v>
      </c>
      <c r="E2131">
        <v>264.643533480982</v>
      </c>
      <c r="F2131">
        <v>450.36171964350098</v>
      </c>
      <c r="G2131">
        <v>10.2091526055997</v>
      </c>
      <c r="H2131">
        <v>70.495601828373097</v>
      </c>
      <c r="I2131">
        <v>3.8089129537722002</v>
      </c>
      <c r="J2131">
        <v>0</v>
      </c>
    </row>
    <row r="2132" spans="1:10" x14ac:dyDescent="0.3">
      <c r="A2132" s="1">
        <v>6.7312781242199096</v>
      </c>
      <c r="B2132" s="1">
        <v>229.12888948253899</v>
      </c>
      <c r="C2132" s="1">
        <v>15058.1387525395</v>
      </c>
      <c r="D2132" s="1">
        <v>5.11930735918226</v>
      </c>
      <c r="E2132" s="1">
        <v>315.88009852443099</v>
      </c>
      <c r="F2132" s="1">
        <v>443.95843875589202</v>
      </c>
      <c r="G2132" s="1">
        <v>13.782579185618999</v>
      </c>
      <c r="H2132" s="1">
        <v>76.273839338509902</v>
      </c>
      <c r="I2132" s="1">
        <v>4.1904840293850398</v>
      </c>
      <c r="J2132" s="2">
        <v>0</v>
      </c>
    </row>
    <row r="2133" spans="1:10" x14ac:dyDescent="0.3">
      <c r="A2133" s="1">
        <v>7.1919620287019903</v>
      </c>
      <c r="B2133" s="1">
        <v>228.40994258487399</v>
      </c>
      <c r="C2133" s="1">
        <v>15395.4690815097</v>
      </c>
      <c r="D2133" s="1">
        <v>7.3986026287766498</v>
      </c>
      <c r="E2133" s="1">
        <v>334.77761853113702</v>
      </c>
      <c r="F2133" s="1">
        <v>294.91558417585702</v>
      </c>
      <c r="G2133" s="1">
        <v>13.9322933318276</v>
      </c>
      <c r="H2133" s="1">
        <v>50.748364538807003</v>
      </c>
      <c r="I2133" s="1">
        <v>4.1027190407929197</v>
      </c>
      <c r="J2133" s="2">
        <v>0</v>
      </c>
    </row>
    <row r="2134" spans="1:10" hidden="1" x14ac:dyDescent="0.3">
      <c r="B2134">
        <v>190.38260391699399</v>
      </c>
      <c r="C2134">
        <v>30524.093790630799</v>
      </c>
      <c r="D2134">
        <v>6.3754492532976403</v>
      </c>
      <c r="E2134">
        <v>387.66860883961601</v>
      </c>
      <c r="F2134">
        <v>382.05675840653498</v>
      </c>
      <c r="G2134">
        <v>19.195321797352801</v>
      </c>
      <c r="H2134">
        <v>73.657805718684301</v>
      </c>
      <c r="I2134">
        <v>4.9383891935347197</v>
      </c>
      <c r="J2134">
        <v>0</v>
      </c>
    </row>
    <row r="2135" spans="1:10" x14ac:dyDescent="0.3">
      <c r="A2135" s="1">
        <v>7.12771120979302</v>
      </c>
      <c r="B2135" s="1">
        <v>173.690101734217</v>
      </c>
      <c r="C2135" s="1">
        <v>19309.5704543705</v>
      </c>
      <c r="D2135" s="1">
        <v>6.5333922028677396</v>
      </c>
      <c r="E2135" s="1">
        <v>372.53722519761999</v>
      </c>
      <c r="F2135" s="1">
        <v>295.38582549333199</v>
      </c>
      <c r="G2135" s="1">
        <v>7.2733993924749702</v>
      </c>
      <c r="H2135" s="1">
        <v>88.7909269293839</v>
      </c>
      <c r="I2135" s="1">
        <v>3.3961849314163599</v>
      </c>
      <c r="J2135" s="2">
        <v>0</v>
      </c>
    </row>
    <row r="2136" spans="1:10" x14ac:dyDescent="0.3">
      <c r="A2136" s="1">
        <v>5.6320409919179699</v>
      </c>
      <c r="B2136" s="1">
        <v>203.73048066757801</v>
      </c>
      <c r="C2136" s="1">
        <v>19345.922475256299</v>
      </c>
      <c r="D2136" s="1">
        <v>8.0477980680580004</v>
      </c>
      <c r="E2136" s="1">
        <v>265.34711082559397</v>
      </c>
      <c r="F2136" s="1">
        <v>708.22636446675301</v>
      </c>
      <c r="G2136" s="1">
        <v>15.752252396733899</v>
      </c>
      <c r="H2136" s="1">
        <v>69.195926331119097</v>
      </c>
      <c r="I2136" s="1">
        <v>3.5119848366395798</v>
      </c>
      <c r="J2136" s="2">
        <v>0</v>
      </c>
    </row>
    <row r="2137" spans="1:10" hidden="1" x14ac:dyDescent="0.3">
      <c r="B2137">
        <v>184.02002884127501</v>
      </c>
      <c r="C2137">
        <v>13361.2260163389</v>
      </c>
      <c r="D2137">
        <v>9.2586563020308201</v>
      </c>
      <c r="E2137">
        <v>335.08999338004202</v>
      </c>
      <c r="F2137">
        <v>467.44415423256203</v>
      </c>
      <c r="G2137">
        <v>19.581925610671401</v>
      </c>
      <c r="H2137">
        <v>80.084232989847095</v>
      </c>
      <c r="I2137">
        <v>4.4110575999110599</v>
      </c>
      <c r="J2137">
        <v>0</v>
      </c>
    </row>
    <row r="2138" spans="1:10" x14ac:dyDescent="0.3">
      <c r="A2138" s="1">
        <v>7.9550263400976498</v>
      </c>
      <c r="B2138" s="1">
        <v>244.39589809965</v>
      </c>
      <c r="C2138" s="1">
        <v>32405.413860708799</v>
      </c>
      <c r="D2138" s="1">
        <v>3.31804504559376</v>
      </c>
      <c r="E2138" s="1">
        <v>307.64356139397</v>
      </c>
      <c r="F2138" s="1">
        <v>433.91180390091699</v>
      </c>
      <c r="G2138" s="1">
        <v>16.2544833975378</v>
      </c>
      <c r="H2138" s="1">
        <v>67.680773765995795</v>
      </c>
      <c r="I2138" s="1">
        <v>3.9559167260299199</v>
      </c>
      <c r="J2138" s="2">
        <v>0</v>
      </c>
    </row>
    <row r="2139" spans="1:10" hidden="1" x14ac:dyDescent="0.3">
      <c r="A2139">
        <v>7.7750495009823899</v>
      </c>
      <c r="B2139">
        <v>195.17874201234301</v>
      </c>
      <c r="C2139">
        <v>22329.740079438401</v>
      </c>
      <c r="D2139">
        <v>6.1051297623663299</v>
      </c>
      <c r="E2139">
        <v>416.94919433972899</v>
      </c>
      <c r="F2139">
        <v>371.61586048186598</v>
      </c>
      <c r="G2139">
        <v>10.9641829438442</v>
      </c>
      <c r="I2139">
        <v>4.6994827559160504</v>
      </c>
      <c r="J2139">
        <v>0</v>
      </c>
    </row>
    <row r="2140" spans="1:10" hidden="1" x14ac:dyDescent="0.3">
      <c r="A2140">
        <v>5.1683403281457601</v>
      </c>
      <c r="B2140">
        <v>206.26975519362901</v>
      </c>
      <c r="C2140">
        <v>17914.340231015602</v>
      </c>
      <c r="D2140">
        <v>11.240000442635701</v>
      </c>
      <c r="F2140">
        <v>357.69697093129503</v>
      </c>
      <c r="G2140">
        <v>4.9028880680226603</v>
      </c>
      <c r="H2140">
        <v>72.084700490520802</v>
      </c>
      <c r="I2140">
        <v>3.8411626247878199</v>
      </c>
      <c r="J2140">
        <v>0</v>
      </c>
    </row>
    <row r="2141" spans="1:10" x14ac:dyDescent="0.3">
      <c r="A2141" s="1">
        <v>7.6675208601668396</v>
      </c>
      <c r="B2141" s="1">
        <v>163.34581865595399</v>
      </c>
      <c r="C2141" s="1">
        <v>25035.271042267901</v>
      </c>
      <c r="D2141" s="1">
        <v>8.2585780482781601</v>
      </c>
      <c r="E2141" s="1">
        <v>329.59709139998802</v>
      </c>
      <c r="F2141" s="1">
        <v>431.86775673800901</v>
      </c>
      <c r="G2141" s="1">
        <v>16.078500349532199</v>
      </c>
      <c r="H2141" s="1">
        <v>89.093650362948495</v>
      </c>
      <c r="I2141" s="1">
        <v>4.6181647045805203</v>
      </c>
      <c r="J2141" s="2">
        <v>0</v>
      </c>
    </row>
    <row r="2142" spans="1:10" x14ac:dyDescent="0.3">
      <c r="A2142" s="1">
        <v>7.2723621973963697</v>
      </c>
      <c r="B2142" s="1">
        <v>229.08714060731199</v>
      </c>
      <c r="C2142" s="1">
        <v>16404.759484823899</v>
      </c>
      <c r="D2142" s="1">
        <v>7.5897536255175497</v>
      </c>
      <c r="E2142" s="1">
        <v>272.276911622103</v>
      </c>
      <c r="F2142" s="1">
        <v>518.60947970983796</v>
      </c>
      <c r="G2142" s="1">
        <v>17.878955582194301</v>
      </c>
      <c r="H2142" s="1">
        <v>67.104417153941696</v>
      </c>
      <c r="I2142" s="1">
        <v>3.9965813699764898</v>
      </c>
      <c r="J2142" s="2">
        <v>0</v>
      </c>
    </row>
    <row r="2143" spans="1:10" x14ac:dyDescent="0.3">
      <c r="A2143" s="1">
        <v>3.69193269293471</v>
      </c>
      <c r="B2143" s="1">
        <v>202.51206779112499</v>
      </c>
      <c r="C2143" s="1">
        <v>9439.7839927291006</v>
      </c>
      <c r="D2143" s="1">
        <v>10.3436261239658</v>
      </c>
      <c r="E2143" s="1">
        <v>313.13888597110798</v>
      </c>
      <c r="F2143" s="1">
        <v>543.68583335254095</v>
      </c>
      <c r="G2143" s="1">
        <v>15.4361846824235</v>
      </c>
      <c r="H2143" s="1">
        <v>65.205100706503998</v>
      </c>
      <c r="I2143" s="1">
        <v>3.8466069554089999</v>
      </c>
      <c r="J2143" s="2">
        <v>0</v>
      </c>
    </row>
    <row r="2144" spans="1:10" hidden="1" x14ac:dyDescent="0.3">
      <c r="B2144">
        <v>221.12696274359499</v>
      </c>
      <c r="C2144">
        <v>27158.6777341009</v>
      </c>
      <c r="D2144">
        <v>7.87593670744445</v>
      </c>
      <c r="E2144">
        <v>274.65878811634298</v>
      </c>
      <c r="F2144">
        <v>472.09608968637201</v>
      </c>
      <c r="G2144">
        <v>15.7594174131619</v>
      </c>
      <c r="H2144">
        <v>35.710401965041903</v>
      </c>
      <c r="I2144">
        <v>4.6889552066704896</v>
      </c>
      <c r="J2144">
        <v>0</v>
      </c>
    </row>
    <row r="2145" spans="1:10" x14ac:dyDescent="0.3">
      <c r="A2145" s="1">
        <v>7.6925235338551401</v>
      </c>
      <c r="B2145" s="1">
        <v>220.81915170947201</v>
      </c>
      <c r="C2145" s="1">
        <v>26686.847940981599</v>
      </c>
      <c r="D2145" s="1">
        <v>8.2862105590074808</v>
      </c>
      <c r="E2145" s="1">
        <v>299.95884551710401</v>
      </c>
      <c r="F2145" s="1">
        <v>564.52697367656594</v>
      </c>
      <c r="G2145" s="1">
        <v>13.8617751330343</v>
      </c>
      <c r="H2145" s="1">
        <v>77.015939693213497</v>
      </c>
      <c r="I2145" s="1">
        <v>4.5224319639119299</v>
      </c>
      <c r="J2145" s="2">
        <v>0</v>
      </c>
    </row>
    <row r="2146" spans="1:10" x14ac:dyDescent="0.3">
      <c r="A2146" s="1">
        <v>8.1575180826561606</v>
      </c>
      <c r="B2146" s="1">
        <v>236.34444018130199</v>
      </c>
      <c r="C2146" s="1">
        <v>27931.208402094799</v>
      </c>
      <c r="D2146" s="1">
        <v>6.2036759217354902</v>
      </c>
      <c r="E2146" s="1">
        <v>325.32395487892001</v>
      </c>
      <c r="F2146" s="1">
        <v>511.58766405520799</v>
      </c>
      <c r="G2146" s="1">
        <v>13.3815748532593</v>
      </c>
      <c r="H2146" s="1">
        <v>80.686958361761896</v>
      </c>
      <c r="I2146" s="1">
        <v>4.4694305382453701</v>
      </c>
      <c r="J2146" s="2">
        <v>0</v>
      </c>
    </row>
    <row r="2147" spans="1:10" x14ac:dyDescent="0.3">
      <c r="A2147" s="1">
        <v>7.1877658462347496</v>
      </c>
      <c r="B2147" s="1">
        <v>184.15660404820201</v>
      </c>
      <c r="C2147" s="1">
        <v>31125.7404339405</v>
      </c>
      <c r="D2147" s="1">
        <v>6.3777898608883996</v>
      </c>
      <c r="E2147" s="1">
        <v>352.91601630690599</v>
      </c>
      <c r="F2147" s="1">
        <v>472.274122100716</v>
      </c>
      <c r="G2147" s="1">
        <v>14.807893393724299</v>
      </c>
      <c r="H2147" s="1">
        <v>61.963887736034998</v>
      </c>
      <c r="I2147" s="1">
        <v>3.7841207796065102</v>
      </c>
      <c r="J2147" s="2">
        <v>0</v>
      </c>
    </row>
    <row r="2148" spans="1:10" hidden="1" x14ac:dyDescent="0.3">
      <c r="A2148">
        <v>5.6895543437997098</v>
      </c>
      <c r="B2148">
        <v>202.36472287563001</v>
      </c>
      <c r="C2148">
        <v>17493.650424336702</v>
      </c>
      <c r="D2148">
        <v>5.5203558209166799</v>
      </c>
      <c r="E2148">
        <v>385.19735525516398</v>
      </c>
      <c r="F2148">
        <v>479.23785240314601</v>
      </c>
      <c r="G2148">
        <v>21.692973762449402</v>
      </c>
      <c r="I2148">
        <v>3.73217026526026</v>
      </c>
      <c r="J2148">
        <v>0</v>
      </c>
    </row>
    <row r="2149" spans="1:10" x14ac:dyDescent="0.3">
      <c r="A2149" s="1">
        <v>8.7588245214848204</v>
      </c>
      <c r="B2149" s="1">
        <v>197.21521042141501</v>
      </c>
      <c r="C2149" s="1">
        <v>19572.147079756101</v>
      </c>
      <c r="D2149" s="1">
        <v>7.4934329989125903</v>
      </c>
      <c r="E2149" s="1">
        <v>376.83827872529599</v>
      </c>
      <c r="F2149" s="1">
        <v>518.38554561888202</v>
      </c>
      <c r="G2149" s="1">
        <v>19.185921024334402</v>
      </c>
      <c r="H2149" s="1">
        <v>35.786010040919997</v>
      </c>
      <c r="I2149" s="1">
        <v>3.52756535876498</v>
      </c>
      <c r="J2149" s="2">
        <v>0</v>
      </c>
    </row>
    <row r="2150" spans="1:10" hidden="1" x14ac:dyDescent="0.3">
      <c r="A2150">
        <v>9.8142474685725798</v>
      </c>
      <c r="B2150">
        <v>177.71221691221101</v>
      </c>
      <c r="C2150">
        <v>30575.946902389001</v>
      </c>
      <c r="D2150">
        <v>6.3939271901593902</v>
      </c>
      <c r="F2150">
        <v>536.72063204024005</v>
      </c>
      <c r="G2150">
        <v>12.339004217343501</v>
      </c>
      <c r="H2150">
        <v>46.259048489496898</v>
      </c>
      <c r="I2150">
        <v>4.3175312865129403</v>
      </c>
      <c r="J2150">
        <v>0</v>
      </c>
    </row>
    <row r="2151" spans="1:10" x14ac:dyDescent="0.3">
      <c r="A2151" s="1">
        <v>9.9692732208897592</v>
      </c>
      <c r="B2151" s="1">
        <v>237.022863141709</v>
      </c>
      <c r="C2151" s="1">
        <v>26944.681919087201</v>
      </c>
      <c r="D2151" s="1">
        <v>5.5887747771872096</v>
      </c>
      <c r="E2151" s="1">
        <v>334.32619561356699</v>
      </c>
      <c r="F2151" s="1">
        <v>379.137977168818</v>
      </c>
      <c r="G2151" s="1">
        <v>13.008179823923101</v>
      </c>
      <c r="H2151" s="1">
        <v>86.185058322003997</v>
      </c>
      <c r="I2151" s="1">
        <v>3.6433790150162899</v>
      </c>
      <c r="J2151" s="2">
        <v>0</v>
      </c>
    </row>
    <row r="2152" spans="1:10" hidden="1" x14ac:dyDescent="0.3">
      <c r="B2152">
        <v>179.15495640317499</v>
      </c>
      <c r="C2152">
        <v>18282.069275890299</v>
      </c>
      <c r="D2152">
        <v>7.8748792110277499</v>
      </c>
      <c r="E2152">
        <v>326.18685550543501</v>
      </c>
      <c r="F2152">
        <v>397.221150850247</v>
      </c>
      <c r="G2152">
        <v>9.4383693325622104</v>
      </c>
      <c r="H2152">
        <v>57.851078981337601</v>
      </c>
      <c r="I2152">
        <v>2.7578568378969299</v>
      </c>
      <c r="J2152">
        <v>0</v>
      </c>
    </row>
    <row r="2153" spans="1:10" hidden="1" x14ac:dyDescent="0.3">
      <c r="A2153">
        <v>9.1491267102759402</v>
      </c>
      <c r="B2153">
        <v>162.68327450672101</v>
      </c>
      <c r="C2153">
        <v>21463.059188430099</v>
      </c>
      <c r="D2153">
        <v>9.8206749401534594</v>
      </c>
      <c r="F2153">
        <v>501.56690176181201</v>
      </c>
      <c r="G2153">
        <v>15.6670442358646</v>
      </c>
      <c r="H2153">
        <v>83.691550525028703</v>
      </c>
      <c r="I2153">
        <v>4.8056412110796796</v>
      </c>
      <c r="J2153">
        <v>0</v>
      </c>
    </row>
    <row r="2154" spans="1:10" hidden="1" x14ac:dyDescent="0.3">
      <c r="B2154">
        <v>146.25032493732701</v>
      </c>
      <c r="C2154">
        <v>25623.340549256602</v>
      </c>
      <c r="D2154">
        <v>7.3077494743828302</v>
      </c>
      <c r="F2154">
        <v>464.18460608030801</v>
      </c>
      <c r="G2154">
        <v>8.35486712128988</v>
      </c>
      <c r="H2154">
        <v>69.001574658827494</v>
      </c>
      <c r="I2154">
        <v>3.58288236851023</v>
      </c>
      <c r="J2154">
        <v>0</v>
      </c>
    </row>
    <row r="2155" spans="1:10" x14ac:dyDescent="0.3">
      <c r="A2155" s="1">
        <v>5.8408115544649997</v>
      </c>
      <c r="B2155" s="1">
        <v>157.88257451197001</v>
      </c>
      <c r="C2155" s="1">
        <v>16087.269710029699</v>
      </c>
      <c r="D2155" s="1">
        <v>9.4580003940032409</v>
      </c>
      <c r="E2155" s="1">
        <v>277.54044913193599</v>
      </c>
      <c r="F2155" s="1">
        <v>550.13740523313299</v>
      </c>
      <c r="G2155" s="1">
        <v>11.870382145018</v>
      </c>
      <c r="H2155" s="1">
        <v>52.247066884033302</v>
      </c>
      <c r="I2155" s="1">
        <v>5.0494635264212997</v>
      </c>
      <c r="J2155" s="2">
        <v>0</v>
      </c>
    </row>
    <row r="2156" spans="1:10" hidden="1" x14ac:dyDescent="0.3">
      <c r="B2156">
        <v>209.953278433707</v>
      </c>
      <c r="C2156">
        <v>18668.363826330798</v>
      </c>
      <c r="D2156">
        <v>4.4532524271040401</v>
      </c>
      <c r="E2156">
        <v>347.58160322046899</v>
      </c>
      <c r="F2156">
        <v>479.56136246076198</v>
      </c>
      <c r="G2156">
        <v>16.092974892316601</v>
      </c>
      <c r="H2156">
        <v>68.799178523904502</v>
      </c>
      <c r="I2156">
        <v>3.77207807262474</v>
      </c>
      <c r="J2156">
        <v>0</v>
      </c>
    </row>
    <row r="2157" spans="1:10" x14ac:dyDescent="0.3">
      <c r="A2157" s="1">
        <v>4.9816720504015999</v>
      </c>
      <c r="B2157" s="1">
        <v>220.950558360683</v>
      </c>
      <c r="C2157" s="1">
        <v>20988.087805679799</v>
      </c>
      <c r="D2157" s="1">
        <v>7.9856684039013297</v>
      </c>
      <c r="E2157" s="1">
        <v>232.548813504885</v>
      </c>
      <c r="F2157" s="1">
        <v>373.62487814884997</v>
      </c>
      <c r="G2157" s="1">
        <v>12.235175358474001</v>
      </c>
      <c r="H2157" s="1">
        <v>45.950029846560199</v>
      </c>
      <c r="I2157" s="1">
        <v>4.4751484900996097</v>
      </c>
      <c r="J2157" s="2">
        <v>0</v>
      </c>
    </row>
    <row r="2158" spans="1:10" x14ac:dyDescent="0.3">
      <c r="A2158" s="1">
        <v>5.42331849638569</v>
      </c>
      <c r="B2158" s="1">
        <v>185.90317938697899</v>
      </c>
      <c r="C2158" s="1">
        <v>18020.8424280701</v>
      </c>
      <c r="D2158" s="1">
        <v>6.4010457673911203</v>
      </c>
      <c r="E2158" s="1">
        <v>447.41796235990199</v>
      </c>
      <c r="F2158" s="1">
        <v>332.05005559272797</v>
      </c>
      <c r="G2158" s="1">
        <v>7.71574012802364</v>
      </c>
      <c r="H2158" s="1">
        <v>67.333687426969703</v>
      </c>
      <c r="I2158" s="1">
        <v>5.2246548335445802</v>
      </c>
      <c r="J2158" s="2">
        <v>0</v>
      </c>
    </row>
    <row r="2159" spans="1:10" x14ac:dyDescent="0.3">
      <c r="A2159" s="1">
        <v>4.8385711067231396</v>
      </c>
      <c r="B2159" s="1">
        <v>241.13597543945599</v>
      </c>
      <c r="C2159" s="1">
        <v>18328.4026201507</v>
      </c>
      <c r="D2159" s="1">
        <v>7.4032386546018003</v>
      </c>
      <c r="E2159" s="1">
        <v>237.517455559604</v>
      </c>
      <c r="F2159" s="1">
        <v>355.27545426667598</v>
      </c>
      <c r="G2159" s="1">
        <v>12.717352182334301</v>
      </c>
      <c r="H2159" s="1">
        <v>75.398282611120493</v>
      </c>
      <c r="I2159" s="1">
        <v>4.5803719691966798</v>
      </c>
      <c r="J2159" s="2">
        <v>0</v>
      </c>
    </row>
    <row r="2160" spans="1:10" x14ac:dyDescent="0.3">
      <c r="A2160" s="1">
        <v>7.9040533709068503</v>
      </c>
      <c r="B2160" s="1">
        <v>217.77163128141001</v>
      </c>
      <c r="C2160" s="1">
        <v>23575.991430246901</v>
      </c>
      <c r="D2160" s="1">
        <v>7.4930241926062502</v>
      </c>
      <c r="E2160" s="1">
        <v>279.146682979601</v>
      </c>
      <c r="F2160" s="1">
        <v>548.15538265598195</v>
      </c>
      <c r="G2160" s="1">
        <v>10.329557999920301</v>
      </c>
      <c r="H2160" s="1">
        <v>65.180542759046105</v>
      </c>
      <c r="I2160" s="1">
        <v>3.1372804215828101</v>
      </c>
      <c r="J2160" s="2">
        <v>0</v>
      </c>
    </row>
    <row r="2161" spans="1:10" hidden="1" x14ac:dyDescent="0.3">
      <c r="A2161">
        <v>6.7440642612683996</v>
      </c>
      <c r="B2161">
        <v>158.534831014849</v>
      </c>
      <c r="C2161">
        <v>16304.528918808101</v>
      </c>
      <c r="D2161">
        <v>7.13391347576691</v>
      </c>
      <c r="F2161">
        <v>514.74852449867205</v>
      </c>
      <c r="G2161">
        <v>9.33389833708355</v>
      </c>
      <c r="H2161">
        <v>38.542310464775099</v>
      </c>
      <c r="I2161">
        <v>3.5341259627236701</v>
      </c>
      <c r="J2161">
        <v>0</v>
      </c>
    </row>
    <row r="2162" spans="1:10" x14ac:dyDescent="0.3">
      <c r="A2162" s="1">
        <v>8.6639748197610995</v>
      </c>
      <c r="B2162" s="1">
        <v>206.923163519924</v>
      </c>
      <c r="C2162" s="1">
        <v>29551.334147772301</v>
      </c>
      <c r="D2162" s="1">
        <v>6.0302757069895296</v>
      </c>
      <c r="E2162" s="1">
        <v>339.03226620069597</v>
      </c>
      <c r="F2162" s="1">
        <v>329.71083942873099</v>
      </c>
      <c r="G2162" s="1">
        <v>9.1399033421580498</v>
      </c>
      <c r="H2162" s="1">
        <v>63.765761261371701</v>
      </c>
      <c r="I2162" s="1">
        <v>3.6892413611092598</v>
      </c>
      <c r="J2162" s="2">
        <v>0</v>
      </c>
    </row>
    <row r="2163" spans="1:10" x14ac:dyDescent="0.3">
      <c r="A2163" s="1">
        <v>4.1611119681697497</v>
      </c>
      <c r="B2163" s="1">
        <v>181.736388695606</v>
      </c>
      <c r="C2163" s="1">
        <v>25815.389206539701</v>
      </c>
      <c r="D2163" s="1">
        <v>8.5346290007161194</v>
      </c>
      <c r="E2163" s="1">
        <v>297.239218992102</v>
      </c>
      <c r="F2163" s="1">
        <v>399.29217089587502</v>
      </c>
      <c r="G2163" s="1">
        <v>9.3433339760766199</v>
      </c>
      <c r="H2163" s="1">
        <v>46.638080803792697</v>
      </c>
      <c r="I2163" s="1">
        <v>4.1682421885734096</v>
      </c>
      <c r="J2163" s="2">
        <v>0</v>
      </c>
    </row>
    <row r="2164" spans="1:10" x14ac:dyDescent="0.3">
      <c r="A2164" s="1">
        <v>8.5159772673788705</v>
      </c>
      <c r="B2164" s="1">
        <v>212.30462852801199</v>
      </c>
      <c r="C2164" s="1">
        <v>28553.559457742798</v>
      </c>
      <c r="D2164" s="1">
        <v>7.2253661878094002</v>
      </c>
      <c r="E2164" s="1">
        <v>342.60408278289299</v>
      </c>
      <c r="F2164" s="1">
        <v>341.74034466316101</v>
      </c>
      <c r="G2164" s="1">
        <v>9.0036465669924706</v>
      </c>
      <c r="H2164" s="1">
        <v>60.725201430756002</v>
      </c>
      <c r="I2164" s="1">
        <v>2.1656816812016801</v>
      </c>
      <c r="J2164" s="2">
        <v>0</v>
      </c>
    </row>
    <row r="2165" spans="1:10" x14ac:dyDescent="0.3">
      <c r="A2165" s="1">
        <v>9.9998074603934892</v>
      </c>
      <c r="B2165" s="1">
        <v>215.10897801161801</v>
      </c>
      <c r="C2165" s="1">
        <v>33462.034220704998</v>
      </c>
      <c r="D2165" s="1">
        <v>6.1941219294501</v>
      </c>
      <c r="E2165" s="1">
        <v>365.89533768493499</v>
      </c>
      <c r="F2165" s="1">
        <v>373.93675573344598</v>
      </c>
      <c r="G2165" s="1">
        <v>13.7920343345791</v>
      </c>
      <c r="H2165" s="1">
        <v>77.872101944828103</v>
      </c>
      <c r="I2165" s="1">
        <v>2.65997766172352</v>
      </c>
      <c r="J2165" s="2">
        <v>0</v>
      </c>
    </row>
    <row r="2166" spans="1:10" x14ac:dyDescent="0.3">
      <c r="A2166" s="1">
        <v>7.0380923055529001</v>
      </c>
      <c r="B2166" s="1">
        <v>204.923284956495</v>
      </c>
      <c r="C2166" s="1">
        <v>24607.088098483298</v>
      </c>
      <c r="D2166" s="1">
        <v>8.0801557642522699</v>
      </c>
      <c r="E2166" s="1">
        <v>280.74562290173702</v>
      </c>
      <c r="F2166" s="1">
        <v>365.84524804115301</v>
      </c>
      <c r="G2166" s="1">
        <v>10.807556848527399</v>
      </c>
      <c r="H2166" s="1">
        <v>59.912442053800099</v>
      </c>
      <c r="I2166" s="1">
        <v>4.2376976073990997</v>
      </c>
      <c r="J2166" s="2">
        <v>0</v>
      </c>
    </row>
    <row r="2167" spans="1:10" x14ac:dyDescent="0.3">
      <c r="A2167" s="1">
        <v>2.8035630574371599</v>
      </c>
      <c r="B2167" s="1">
        <v>186.123924242371</v>
      </c>
      <c r="C2167" s="1">
        <v>11920.907422128499</v>
      </c>
      <c r="D2167" s="1">
        <v>8.64203410725165</v>
      </c>
      <c r="E2167" s="1">
        <v>332.74451918838997</v>
      </c>
      <c r="F2167" s="1">
        <v>447.59421899393402</v>
      </c>
      <c r="G2167" s="1">
        <v>18.482184815164199</v>
      </c>
      <c r="H2167" s="1">
        <v>87.697443497808806</v>
      </c>
      <c r="I2167" s="1">
        <v>3.4899385974344499</v>
      </c>
      <c r="J2167" s="2">
        <v>0</v>
      </c>
    </row>
    <row r="2168" spans="1:10" hidden="1" x14ac:dyDescent="0.3">
      <c r="A2168">
        <v>5.9725999683965902</v>
      </c>
      <c r="B2168">
        <v>186.467469888511</v>
      </c>
      <c r="C2168">
        <v>23124.577975713801</v>
      </c>
      <c r="D2168">
        <v>7.0125537105875502</v>
      </c>
      <c r="F2168">
        <v>446.21935416444597</v>
      </c>
      <c r="G2168">
        <v>16.4554039153319</v>
      </c>
      <c r="H2168">
        <v>64.688814558003997</v>
      </c>
      <c r="I2168">
        <v>5.1649447853532298</v>
      </c>
      <c r="J2168">
        <v>0</v>
      </c>
    </row>
    <row r="2169" spans="1:10" x14ac:dyDescent="0.3">
      <c r="A2169" s="1">
        <v>8.1807553257863201</v>
      </c>
      <c r="B2169" s="1">
        <v>178.079638281933</v>
      </c>
      <c r="C2169" s="1">
        <v>25623.8675031276</v>
      </c>
      <c r="D2169" s="1">
        <v>7.57408205793958</v>
      </c>
      <c r="E2169" s="1">
        <v>391.91822858999501</v>
      </c>
      <c r="F2169" s="1">
        <v>353.50701418986802</v>
      </c>
      <c r="G2169" s="1">
        <v>19.749407696652199</v>
      </c>
      <c r="H2169" s="1">
        <v>74.295305224243904</v>
      </c>
      <c r="I2169" s="1">
        <v>3.84542280479174</v>
      </c>
      <c r="J2169" s="2">
        <v>0</v>
      </c>
    </row>
    <row r="2170" spans="1:10" hidden="1" x14ac:dyDescent="0.3">
      <c r="A2170">
        <v>7.0102433755403597</v>
      </c>
      <c r="B2170">
        <v>162.123240401777</v>
      </c>
      <c r="C2170">
        <v>26395.248778032001</v>
      </c>
      <c r="D2170">
        <v>6.6225974949255004</v>
      </c>
      <c r="F2170">
        <v>574.58143430282405</v>
      </c>
      <c r="G2170">
        <v>12.2779891863893</v>
      </c>
      <c r="H2170">
        <v>51.628690837559702</v>
      </c>
      <c r="I2170">
        <v>3.2790063271786698</v>
      </c>
      <c r="J2170">
        <v>0</v>
      </c>
    </row>
    <row r="2171" spans="1:10" hidden="1" x14ac:dyDescent="0.3">
      <c r="A2171">
        <v>8.1798904431044406</v>
      </c>
      <c r="B2171">
        <v>258.90193934693099</v>
      </c>
      <c r="C2171">
        <v>17291.618255520501</v>
      </c>
      <c r="D2171">
        <v>5.1844096307269503</v>
      </c>
      <c r="F2171">
        <v>434.50423828434299</v>
      </c>
      <c r="G2171">
        <v>12.8130279571642</v>
      </c>
      <c r="H2171">
        <v>51.095711047919202</v>
      </c>
      <c r="I2171">
        <v>4.2957377314586296</v>
      </c>
      <c r="J2171">
        <v>0</v>
      </c>
    </row>
    <row r="2172" spans="1:10" hidden="1" x14ac:dyDescent="0.3">
      <c r="B2172">
        <v>162.51268405859599</v>
      </c>
      <c r="C2172">
        <v>24642.812333336398</v>
      </c>
      <c r="D2172">
        <v>7.26757278571736</v>
      </c>
      <c r="E2172">
        <v>330.90537041201799</v>
      </c>
      <c r="F2172">
        <v>414.650725226769</v>
      </c>
      <c r="G2172">
        <v>11.5833534470164</v>
      </c>
      <c r="H2172">
        <v>73.946185710268395</v>
      </c>
      <c r="I2172">
        <v>3.21574013913173</v>
      </c>
      <c r="J2172">
        <v>0</v>
      </c>
    </row>
    <row r="2173" spans="1:10" x14ac:dyDescent="0.3">
      <c r="A2173" s="1">
        <v>6.8651252753345897</v>
      </c>
      <c r="B2173" s="1">
        <v>216.744457698058</v>
      </c>
      <c r="C2173" s="1">
        <v>13529.038758208701</v>
      </c>
      <c r="D2173" s="1">
        <v>5.6184923895506298</v>
      </c>
      <c r="E2173" s="1">
        <v>402.31342706380502</v>
      </c>
      <c r="F2173" s="1">
        <v>553.61673347629801</v>
      </c>
      <c r="G2173" s="1">
        <v>15.6927707648621</v>
      </c>
      <c r="H2173" s="1">
        <v>86.378081957320006</v>
      </c>
      <c r="I2173" s="1">
        <v>3.9551537096675302</v>
      </c>
      <c r="J2173" s="2">
        <v>0</v>
      </c>
    </row>
    <row r="2174" spans="1:10" hidden="1" x14ac:dyDescent="0.3">
      <c r="A2174">
        <v>7.9508165838149001</v>
      </c>
      <c r="B2174">
        <v>147.117917991551</v>
      </c>
      <c r="C2174">
        <v>20827.917578463701</v>
      </c>
      <c r="D2174">
        <v>9.2261250173225502</v>
      </c>
      <c r="F2174">
        <v>474.854038971188</v>
      </c>
      <c r="G2174">
        <v>10.7142405087538</v>
      </c>
      <c r="H2174">
        <v>60.255519118593497</v>
      </c>
      <c r="I2174">
        <v>4.5436854062774197</v>
      </c>
      <c r="J2174">
        <v>0</v>
      </c>
    </row>
    <row r="2175" spans="1:10" hidden="1" x14ac:dyDescent="0.3">
      <c r="B2175">
        <v>204.258263151335</v>
      </c>
      <c r="C2175">
        <v>26321.6891945834</v>
      </c>
      <c r="D2175">
        <v>5.9374957634802703</v>
      </c>
      <c r="F2175">
        <v>487.27362834936702</v>
      </c>
      <c r="G2175">
        <v>20.407808544003199</v>
      </c>
      <c r="H2175">
        <v>70.340600795100002</v>
      </c>
      <c r="I2175">
        <v>3.30558779809797</v>
      </c>
      <c r="J2175">
        <v>0</v>
      </c>
    </row>
    <row r="2176" spans="1:10" hidden="1" x14ac:dyDescent="0.3">
      <c r="A2176">
        <v>9.58118852272883</v>
      </c>
      <c r="B2176">
        <v>223.29621639654101</v>
      </c>
      <c r="C2176">
        <v>28292.780318432098</v>
      </c>
      <c r="D2176">
        <v>5.6654307352329001</v>
      </c>
      <c r="F2176">
        <v>398.47931725930698</v>
      </c>
      <c r="G2176">
        <v>11.3507681740246</v>
      </c>
      <c r="H2176">
        <v>44.574119866223803</v>
      </c>
      <c r="I2176">
        <v>3.92917754350113</v>
      </c>
      <c r="J2176">
        <v>0</v>
      </c>
    </row>
    <row r="2177" spans="1:10" x14ac:dyDescent="0.3">
      <c r="A2177" s="1">
        <v>7.2747568548601604</v>
      </c>
      <c r="B2177" s="1">
        <v>195.118029794959</v>
      </c>
      <c r="C2177" s="1">
        <v>21496.7451360292</v>
      </c>
      <c r="D2177" s="1">
        <v>6.5710897518590103</v>
      </c>
      <c r="E2177" s="1">
        <v>360.69781508625499</v>
      </c>
      <c r="F2177" s="1">
        <v>418.37358209922297</v>
      </c>
      <c r="G2177" s="1">
        <v>11.382543457505699</v>
      </c>
      <c r="H2177" s="1">
        <v>81.235607965867004</v>
      </c>
      <c r="I2177" s="1">
        <v>4.2715807161184403</v>
      </c>
      <c r="J2177" s="2">
        <v>0</v>
      </c>
    </row>
    <row r="2178" spans="1:10" hidden="1" x14ac:dyDescent="0.3">
      <c r="B2178">
        <v>260.84503927503198</v>
      </c>
      <c r="C2178">
        <v>11803.7354999159</v>
      </c>
      <c r="D2178">
        <v>5.2606700047880599</v>
      </c>
      <c r="E2178">
        <v>336.04045183957697</v>
      </c>
      <c r="F2178">
        <v>424.05841841064199</v>
      </c>
      <c r="G2178">
        <v>12.318942419694199</v>
      </c>
      <c r="H2178">
        <v>70.203325364528595</v>
      </c>
      <c r="I2178">
        <v>2.8160747391896299</v>
      </c>
      <c r="J2178">
        <v>0</v>
      </c>
    </row>
    <row r="2179" spans="1:10" x14ac:dyDescent="0.3">
      <c r="A2179" s="1">
        <v>8.0267732559396308</v>
      </c>
      <c r="B2179" s="1">
        <v>169.33384297410299</v>
      </c>
      <c r="C2179" s="1">
        <v>19168.526773134199</v>
      </c>
      <c r="D2179" s="1">
        <v>8.0814961621299108</v>
      </c>
      <c r="E2179" s="1">
        <v>405.52733719974498</v>
      </c>
      <c r="F2179" s="1">
        <v>350.57737021131902</v>
      </c>
      <c r="G2179" s="1">
        <v>15.177533974809901</v>
      </c>
      <c r="H2179" s="1">
        <v>68.0039318333247</v>
      </c>
      <c r="I2179" s="1">
        <v>3.7359834755538799</v>
      </c>
      <c r="J2179" s="2">
        <v>0</v>
      </c>
    </row>
    <row r="2180" spans="1:10" x14ac:dyDescent="0.3">
      <c r="A2180" s="1">
        <v>7.8795432343649798</v>
      </c>
      <c r="B2180" s="1">
        <v>170.19091233913801</v>
      </c>
      <c r="C2180" s="1">
        <v>37000.955674139201</v>
      </c>
      <c r="D2180" s="1">
        <v>6.21722254213394</v>
      </c>
      <c r="E2180" s="1">
        <v>346.06367680623902</v>
      </c>
      <c r="F2180" s="1">
        <v>517.57676192939698</v>
      </c>
      <c r="G2180" s="1">
        <v>15.8717697852996</v>
      </c>
      <c r="H2180" s="1">
        <v>68.911184787055703</v>
      </c>
      <c r="I2180" s="1">
        <v>4.0662293638809404</v>
      </c>
      <c r="J2180" s="2">
        <v>0</v>
      </c>
    </row>
    <row r="2181" spans="1:10" hidden="1" x14ac:dyDescent="0.3">
      <c r="A2181">
        <v>6.4489710899016597</v>
      </c>
      <c r="B2181">
        <v>237.46109924103001</v>
      </c>
      <c r="C2181">
        <v>18736.1909016844</v>
      </c>
      <c r="D2181">
        <v>5.5998703419812603</v>
      </c>
      <c r="F2181">
        <v>235.04228347497801</v>
      </c>
      <c r="G2181">
        <v>11.545476995666601</v>
      </c>
      <c r="H2181">
        <v>56.715509554693298</v>
      </c>
      <c r="I2181">
        <v>3.7593262013395399</v>
      </c>
      <c r="J2181">
        <v>0</v>
      </c>
    </row>
    <row r="2182" spans="1:10" x14ac:dyDescent="0.3">
      <c r="A2182" s="1">
        <v>5.18941366922152</v>
      </c>
      <c r="B2182" s="1">
        <v>171.23892552944599</v>
      </c>
      <c r="C2182" s="1">
        <v>12289.9009221246</v>
      </c>
      <c r="D2182" s="1">
        <v>10.7864998227244</v>
      </c>
      <c r="E2182" s="1">
        <v>301.23084816496799</v>
      </c>
      <c r="F2182" s="1">
        <v>501.55972522210902</v>
      </c>
      <c r="G2182" s="1">
        <v>12.2843335177605</v>
      </c>
      <c r="H2182" s="1">
        <v>54.4739346198917</v>
      </c>
      <c r="I2182" s="1">
        <v>4.8762729996170604</v>
      </c>
      <c r="J2182" s="2">
        <v>0</v>
      </c>
    </row>
    <row r="2183" spans="1:10" x14ac:dyDescent="0.3">
      <c r="A2183" s="1">
        <v>6.5380840870982304</v>
      </c>
      <c r="B2183" s="1">
        <v>197.42819880817501</v>
      </c>
      <c r="C2183" s="1">
        <v>15979.060270378901</v>
      </c>
      <c r="D2183" s="1">
        <v>7.4249445905166596</v>
      </c>
      <c r="E2183" s="1">
        <v>273.71928191031702</v>
      </c>
      <c r="F2183" s="1">
        <v>452.18723259040001</v>
      </c>
      <c r="G2183" s="1">
        <v>18.584959371226699</v>
      </c>
      <c r="H2183" s="1">
        <v>77.730814374844201</v>
      </c>
      <c r="I2183" s="1">
        <v>5.1437501216339596</v>
      </c>
      <c r="J2183" s="2">
        <v>0</v>
      </c>
    </row>
    <row r="2184" spans="1:10" x14ac:dyDescent="0.3">
      <c r="A2184" s="1">
        <v>5.9158067495109004</v>
      </c>
      <c r="B2184" s="1">
        <v>195.74407413575901</v>
      </c>
      <c r="C2184" s="1">
        <v>12431.803109917701</v>
      </c>
      <c r="D2184" s="1">
        <v>6.6616162003375496</v>
      </c>
      <c r="E2184" s="1">
        <v>380.725335842199</v>
      </c>
      <c r="F2184" s="1">
        <v>367.854024774913</v>
      </c>
      <c r="G2184" s="1">
        <v>21.300646940228201</v>
      </c>
      <c r="H2184" s="1">
        <v>90.394894716176793</v>
      </c>
      <c r="I2184" s="1">
        <v>4.5132005394699997</v>
      </c>
      <c r="J2184" s="2">
        <v>0</v>
      </c>
    </row>
    <row r="2185" spans="1:10" x14ac:dyDescent="0.3">
      <c r="A2185" s="1">
        <v>8.1364978687625999</v>
      </c>
      <c r="B2185" s="1">
        <v>184.231853515365</v>
      </c>
      <c r="C2185" s="1">
        <v>30031.8391813161</v>
      </c>
      <c r="D2185" s="1">
        <v>6.2153073095431397</v>
      </c>
      <c r="E2185" s="1">
        <v>373.65279062860202</v>
      </c>
      <c r="F2185" s="1">
        <v>400.61189912775598</v>
      </c>
      <c r="G2185" s="1">
        <v>15.2887816340686</v>
      </c>
      <c r="H2185" s="1">
        <v>37.787096642123799</v>
      </c>
      <c r="I2185" s="1">
        <v>4.2041858497658602</v>
      </c>
      <c r="J2185" s="2">
        <v>0</v>
      </c>
    </row>
    <row r="2186" spans="1:10" hidden="1" x14ac:dyDescent="0.3">
      <c r="B2186">
        <v>187.87328351396201</v>
      </c>
      <c r="C2186">
        <v>29532.615003464402</v>
      </c>
      <c r="D2186">
        <v>7.9810368989344802</v>
      </c>
      <c r="E2186">
        <v>274.49339548886701</v>
      </c>
      <c r="F2186">
        <v>469.132116853284</v>
      </c>
      <c r="G2186">
        <v>16.1692117035123</v>
      </c>
      <c r="H2186">
        <v>78.925527102054005</v>
      </c>
      <c r="I2186">
        <v>4.5867483586091096</v>
      </c>
      <c r="J2186">
        <v>0</v>
      </c>
    </row>
    <row r="2187" spans="1:10" x14ac:dyDescent="0.3">
      <c r="A2187" s="1">
        <v>6.4937641746329504</v>
      </c>
      <c r="B2187" s="1">
        <v>205.15056435658201</v>
      </c>
      <c r="C2187" s="1">
        <v>19821.338373094299</v>
      </c>
      <c r="D2187" s="1">
        <v>6.3449634122021097</v>
      </c>
      <c r="E2187" s="1">
        <v>298.37997639940198</v>
      </c>
      <c r="F2187" s="1">
        <v>482.59570925277501</v>
      </c>
      <c r="G2187" s="1">
        <v>12.1647356787396</v>
      </c>
      <c r="H2187" s="1">
        <v>89.477718366398804</v>
      </c>
      <c r="I2187" s="1">
        <v>4.9109110205121498</v>
      </c>
      <c r="J2187" s="2">
        <v>0</v>
      </c>
    </row>
    <row r="2188" spans="1:10" hidden="1" x14ac:dyDescent="0.3">
      <c r="B2188">
        <v>205.33854557594799</v>
      </c>
      <c r="C2188">
        <v>25142.733738344799</v>
      </c>
      <c r="D2188">
        <v>5.6395010731084101</v>
      </c>
      <c r="E2188">
        <v>296.091273191987</v>
      </c>
      <c r="F2188">
        <v>528.28002355756701</v>
      </c>
      <c r="G2188">
        <v>12.9115092265275</v>
      </c>
      <c r="H2188">
        <v>69.526718001222207</v>
      </c>
      <c r="I2188">
        <v>4.8948296510962104</v>
      </c>
      <c r="J2188">
        <v>0</v>
      </c>
    </row>
    <row r="2189" spans="1:10" x14ac:dyDescent="0.3">
      <c r="A2189" s="1">
        <v>6.9774056334839303</v>
      </c>
      <c r="B2189" s="1">
        <v>205.56349947818299</v>
      </c>
      <c r="C2189" s="1">
        <v>16100.9679474486</v>
      </c>
      <c r="D2189" s="1">
        <v>5.5272992462728698</v>
      </c>
      <c r="E2189" s="1">
        <v>371.361851244702</v>
      </c>
      <c r="F2189" s="1">
        <v>532.34208295759504</v>
      </c>
      <c r="G2189" s="1">
        <v>10.3465740979291</v>
      </c>
      <c r="H2189" s="1">
        <v>72.573959376777907</v>
      </c>
      <c r="I2189" s="1">
        <v>5.3275845319625299</v>
      </c>
      <c r="J2189" s="2">
        <v>0</v>
      </c>
    </row>
    <row r="2190" spans="1:10" x14ac:dyDescent="0.3">
      <c r="A2190" s="1">
        <v>5.4892480548929701</v>
      </c>
      <c r="B2190" s="1">
        <v>134.560276144856</v>
      </c>
      <c r="C2190" s="1">
        <v>15979.3347932507</v>
      </c>
      <c r="D2190" s="1">
        <v>9.5043610273297698</v>
      </c>
      <c r="E2190" s="1">
        <v>366.214427920361</v>
      </c>
      <c r="F2190" s="1">
        <v>418.64206278699601</v>
      </c>
      <c r="G2190" s="1">
        <v>12.8976354459571</v>
      </c>
      <c r="H2190" s="1">
        <v>57.780869316457299</v>
      </c>
      <c r="I2190" s="1">
        <v>3.9870120906042401</v>
      </c>
      <c r="J2190" s="2">
        <v>0</v>
      </c>
    </row>
    <row r="2191" spans="1:10" x14ac:dyDescent="0.3">
      <c r="A2191" s="1">
        <v>2.5581027992200598</v>
      </c>
      <c r="B2191" s="1">
        <v>147.49057498194199</v>
      </c>
      <c r="C2191" s="1">
        <v>21316.5067284016</v>
      </c>
      <c r="D2191" s="1">
        <v>9.1422336662941106</v>
      </c>
      <c r="E2191" s="1">
        <v>312.05423867788602</v>
      </c>
      <c r="F2191" s="1">
        <v>406.37201894127401</v>
      </c>
      <c r="G2191" s="1">
        <v>11.5196690790189</v>
      </c>
      <c r="H2191" s="1">
        <v>83.277583255907402</v>
      </c>
      <c r="I2191" s="1">
        <v>2.8172581165466601</v>
      </c>
      <c r="J2191" s="2">
        <v>0</v>
      </c>
    </row>
    <row r="2192" spans="1:10" x14ac:dyDescent="0.3">
      <c r="A2192" s="1">
        <v>7.3121093037187901</v>
      </c>
      <c r="B2192" s="1">
        <v>199.81299892678399</v>
      </c>
      <c r="C2192" s="1">
        <v>14540.7350818782</v>
      </c>
      <c r="D2192" s="1">
        <v>8.8274135538548197</v>
      </c>
      <c r="E2192" s="1">
        <v>276.11828189549902</v>
      </c>
      <c r="F2192" s="1">
        <v>486.98373429689502</v>
      </c>
      <c r="G2192" s="1">
        <v>17.271655782263601</v>
      </c>
      <c r="H2192" s="1">
        <v>70.1356078640856</v>
      </c>
      <c r="I2192" s="1">
        <v>5.1238719345214498</v>
      </c>
      <c r="J2192" s="2">
        <v>0</v>
      </c>
    </row>
    <row r="2193" spans="1:10" x14ac:dyDescent="0.3">
      <c r="A2193" s="1">
        <v>8.5540969698906704</v>
      </c>
      <c r="B2193" s="1">
        <v>191.708413629181</v>
      </c>
      <c r="C2193" s="1">
        <v>32112.569873527002</v>
      </c>
      <c r="D2193" s="1">
        <v>8.1153550822811304</v>
      </c>
      <c r="E2193" s="1">
        <v>293.65579844105503</v>
      </c>
      <c r="F2193" s="1">
        <v>518.944362212638</v>
      </c>
      <c r="G2193" s="1">
        <v>8.5675795868024807</v>
      </c>
      <c r="H2193" s="1">
        <v>58.062462548925502</v>
      </c>
      <c r="I2193" s="1">
        <v>3.5636098599809598</v>
      </c>
      <c r="J2193" s="2">
        <v>0</v>
      </c>
    </row>
    <row r="2194" spans="1:10" hidden="1" x14ac:dyDescent="0.3">
      <c r="A2194">
        <v>6.7044319130403904</v>
      </c>
      <c r="B2194">
        <v>148.84212929868801</v>
      </c>
      <c r="C2194">
        <v>13329.032252737999</v>
      </c>
      <c r="D2194">
        <v>7.1184654027912604</v>
      </c>
      <c r="F2194">
        <v>403.42099569525402</v>
      </c>
      <c r="G2194">
        <v>20.794371326187601</v>
      </c>
      <c r="H2194">
        <v>70.346102289947794</v>
      </c>
      <c r="I2194">
        <v>3.3953317425857699</v>
      </c>
      <c r="J2194">
        <v>0</v>
      </c>
    </row>
    <row r="2195" spans="1:10" hidden="1" x14ac:dyDescent="0.3">
      <c r="B2195">
        <v>194.71918585679401</v>
      </c>
      <c r="C2195">
        <v>18344.069444113698</v>
      </c>
      <c r="D2195">
        <v>7.6118366674890297</v>
      </c>
      <c r="F2195">
        <v>320.356013888017</v>
      </c>
      <c r="G2195">
        <v>12.333237098190001</v>
      </c>
      <c r="H2195">
        <v>75.114888177573903</v>
      </c>
      <c r="I2195">
        <v>4.5153223339117803</v>
      </c>
      <c r="J2195">
        <v>0</v>
      </c>
    </row>
    <row r="2196" spans="1:10" x14ac:dyDescent="0.3">
      <c r="A2196" s="1">
        <v>8.0283042415009405</v>
      </c>
      <c r="B2196" s="1">
        <v>204.78373468293699</v>
      </c>
      <c r="C2196" s="1">
        <v>20408.485598280899</v>
      </c>
      <c r="D2196" s="1">
        <v>4.5315812236712798</v>
      </c>
      <c r="E2196" s="1">
        <v>406.32892069934701</v>
      </c>
      <c r="F2196" s="1">
        <v>515.57509707215604</v>
      </c>
      <c r="G2196" s="1">
        <v>21.5588626139924</v>
      </c>
      <c r="H2196" s="1">
        <v>70.547217639854097</v>
      </c>
      <c r="I2196" s="1">
        <v>3.9159908102721901</v>
      </c>
      <c r="J2196" s="2">
        <v>0</v>
      </c>
    </row>
    <row r="2197" spans="1:10" hidden="1" x14ac:dyDescent="0.3">
      <c r="B2197">
        <v>168.042465088103</v>
      </c>
      <c r="C2197">
        <v>18564.372055088599</v>
      </c>
      <c r="D2197">
        <v>8.5621563820203495</v>
      </c>
      <c r="E2197">
        <v>345.20522222021702</v>
      </c>
      <c r="F2197">
        <v>419.13157651306801</v>
      </c>
      <c r="G2197">
        <v>18.4598901983769</v>
      </c>
      <c r="H2197">
        <v>59.700209664699699</v>
      </c>
      <c r="I2197">
        <v>2.96243297108746</v>
      </c>
      <c r="J2197">
        <v>0</v>
      </c>
    </row>
    <row r="2198" spans="1:10" x14ac:dyDescent="0.3">
      <c r="A2198" s="1">
        <v>8.6168244264196598</v>
      </c>
      <c r="B2198" s="1">
        <v>228.76294520325999</v>
      </c>
      <c r="C2198" s="1">
        <v>19126.298537244598</v>
      </c>
      <c r="D2198" s="1">
        <v>7.0175783589057898</v>
      </c>
      <c r="E2198" s="1">
        <v>327.89482118509198</v>
      </c>
      <c r="F2198" s="1">
        <v>383.52702305182697</v>
      </c>
      <c r="G2198" s="1">
        <v>14.7592565817486</v>
      </c>
      <c r="H2198" s="1">
        <v>41.275926589429801</v>
      </c>
      <c r="I2198" s="1">
        <v>4.5845656633545699</v>
      </c>
      <c r="J2198" s="2">
        <v>0</v>
      </c>
    </row>
    <row r="2199" spans="1:10" x14ac:dyDescent="0.3">
      <c r="A2199" s="1">
        <v>9.4671290303861895</v>
      </c>
      <c r="B2199" s="1">
        <v>169.21440754297799</v>
      </c>
      <c r="C2199" s="1">
        <v>33365.315415634301</v>
      </c>
      <c r="D2199" s="1">
        <v>8.4604897865169306</v>
      </c>
      <c r="E2199" s="1">
        <v>315.96039772320199</v>
      </c>
      <c r="F2199" s="1">
        <v>449.72395169052601</v>
      </c>
      <c r="G2199" s="1">
        <v>10.396795637877601</v>
      </c>
      <c r="H2199" s="1">
        <v>74.326897982698199</v>
      </c>
      <c r="I2199" s="1">
        <v>3.1641879937085302</v>
      </c>
      <c r="J2199" s="2">
        <v>0</v>
      </c>
    </row>
    <row r="2200" spans="1:10" x14ac:dyDescent="0.3">
      <c r="A2200" s="1">
        <v>6.7936986345771997</v>
      </c>
      <c r="B2200" s="1">
        <v>227.22575069016301</v>
      </c>
      <c r="C2200" s="1">
        <v>14470.0535488471</v>
      </c>
      <c r="D2200" s="1">
        <v>8.4715089551111102</v>
      </c>
      <c r="E2200" s="1">
        <v>274.44471856196401</v>
      </c>
      <c r="F2200" s="1">
        <v>360.75567431753598</v>
      </c>
      <c r="G2200" s="1">
        <v>19.4021494018791</v>
      </c>
      <c r="H2200" s="1">
        <v>40.290591367270302</v>
      </c>
      <c r="I2200" s="1">
        <v>4.8229580457468302</v>
      </c>
      <c r="J2200" s="2">
        <v>0</v>
      </c>
    </row>
    <row r="2201" spans="1:10" hidden="1" x14ac:dyDescent="0.3">
      <c r="B2201">
        <v>229.72534837275799</v>
      </c>
      <c r="C2201">
        <v>22444.559411998202</v>
      </c>
      <c r="D2201">
        <v>5.7021749229881697</v>
      </c>
      <c r="E2201">
        <v>320.99005051805398</v>
      </c>
      <c r="F2201">
        <v>389.03088883056699</v>
      </c>
      <c r="G2201">
        <v>15.5015430017089</v>
      </c>
      <c r="H2201">
        <v>34.246212244230399</v>
      </c>
      <c r="I2201">
        <v>3.85115424035647</v>
      </c>
      <c r="J2201">
        <v>0</v>
      </c>
    </row>
    <row r="2202" spans="1:10" hidden="1" x14ac:dyDescent="0.3">
      <c r="B2202">
        <v>188.395023366706</v>
      </c>
      <c r="C2202">
        <v>21875.216396736902</v>
      </c>
      <c r="D2202">
        <v>7.1413722330931204</v>
      </c>
      <c r="E2202">
        <v>408.85590237622699</v>
      </c>
      <c r="F2202">
        <v>616.121340226043</v>
      </c>
      <c r="G2202">
        <v>8.9743884381666099</v>
      </c>
      <c r="H2202">
        <v>59.708017048233899</v>
      </c>
      <c r="I2202">
        <v>4.1232394789940301</v>
      </c>
      <c r="J2202">
        <v>0</v>
      </c>
    </row>
    <row r="2203" spans="1:10" hidden="1" x14ac:dyDescent="0.3">
      <c r="A2203">
        <v>5.4860586023204698</v>
      </c>
      <c r="B2203">
        <v>186.69563195705399</v>
      </c>
      <c r="C2203">
        <v>16639.2151785922</v>
      </c>
      <c r="D2203">
        <v>9.8077795551508196</v>
      </c>
      <c r="F2203">
        <v>355.942431392044</v>
      </c>
      <c r="G2203">
        <v>12.254261935458601</v>
      </c>
      <c r="I2203">
        <v>4.5577074951068903</v>
      </c>
      <c r="J2203">
        <v>0</v>
      </c>
    </row>
    <row r="2204" spans="1:10" x14ac:dyDescent="0.3">
      <c r="A2204" s="1">
        <v>5.0507483799827</v>
      </c>
      <c r="B2204" s="1">
        <v>191.722206055545</v>
      </c>
      <c r="C2204" s="1">
        <v>18252.075989644702</v>
      </c>
      <c r="D2204" s="1">
        <v>8.1181151504589995</v>
      </c>
      <c r="E2204" s="1">
        <v>284.215072439023</v>
      </c>
      <c r="F2204" s="1">
        <v>373.74122847367897</v>
      </c>
      <c r="G2204" s="1">
        <v>18.045432290752</v>
      </c>
      <c r="H2204" s="1">
        <v>91.851938021091101</v>
      </c>
      <c r="I2204" s="1">
        <v>3.9302906628109802</v>
      </c>
      <c r="J2204" s="2">
        <v>0</v>
      </c>
    </row>
    <row r="2205" spans="1:10" x14ac:dyDescent="0.3">
      <c r="A2205" s="1">
        <v>6.2461175651729501</v>
      </c>
      <c r="B2205" s="1">
        <v>199.098973292979</v>
      </c>
      <c r="C2205" s="1">
        <v>27001.335319183101</v>
      </c>
      <c r="D2205" s="1">
        <v>7.8080134571463002</v>
      </c>
      <c r="E2205" s="1">
        <v>296.923625520641</v>
      </c>
      <c r="F2205" s="1">
        <v>478.74594530050302</v>
      </c>
      <c r="G2205" s="1">
        <v>17.128023270048502</v>
      </c>
      <c r="H2205" s="1">
        <v>84.798956253886402</v>
      </c>
      <c r="I2205" s="1">
        <v>4.7551580133412603</v>
      </c>
      <c r="J2205" s="2">
        <v>0</v>
      </c>
    </row>
    <row r="2206" spans="1:10" x14ac:dyDescent="0.3">
      <c r="A2206" s="1">
        <v>8.1423309134464592</v>
      </c>
      <c r="B2206" s="1">
        <v>221.75234848010899</v>
      </c>
      <c r="C2206" s="1">
        <v>29808.236904440499</v>
      </c>
      <c r="D2206" s="1">
        <v>8.8201558287318296</v>
      </c>
      <c r="E2206" s="1">
        <v>205.93509063777799</v>
      </c>
      <c r="F2206" s="1">
        <v>556.65764359185096</v>
      </c>
      <c r="G2206" s="1">
        <v>10.737799711453301</v>
      </c>
      <c r="H2206" s="1">
        <v>59.512998065039397</v>
      </c>
      <c r="I2206" s="1">
        <v>4.70486593038558</v>
      </c>
      <c r="J2206" s="2">
        <v>0</v>
      </c>
    </row>
    <row r="2207" spans="1:10" x14ac:dyDescent="0.3">
      <c r="A2207" s="1">
        <v>6.8528990851413196</v>
      </c>
      <c r="B2207" s="1">
        <v>158.07979129691401</v>
      </c>
      <c r="C2207" s="1">
        <v>11914.4637781561</v>
      </c>
      <c r="D2207" s="1">
        <v>7.6349668328664499</v>
      </c>
      <c r="E2207" s="1">
        <v>386.167384444037</v>
      </c>
      <c r="F2207" s="1">
        <v>473.64334287467602</v>
      </c>
      <c r="G2207" s="1">
        <v>16.939374487917501</v>
      </c>
      <c r="H2207" s="1">
        <v>62.695471352981997</v>
      </c>
      <c r="I2207" s="1">
        <v>4.59476061363479</v>
      </c>
      <c r="J2207" s="2">
        <v>0</v>
      </c>
    </row>
    <row r="2208" spans="1:10" x14ac:dyDescent="0.3">
      <c r="A2208" s="1">
        <v>8.8019335553120008</v>
      </c>
      <c r="B2208" s="1">
        <v>225.89546833406001</v>
      </c>
      <c r="C2208" s="1">
        <v>23659.211519881799</v>
      </c>
      <c r="D2208" s="1">
        <v>2.4586091952100202</v>
      </c>
      <c r="E2208" s="1">
        <v>408.41786557935097</v>
      </c>
      <c r="F2208" s="1">
        <v>446.99246464209301</v>
      </c>
      <c r="G2208" s="1">
        <v>14.340817732831701</v>
      </c>
      <c r="H2208" s="1">
        <v>42.800910950083697</v>
      </c>
      <c r="I2208" s="1">
        <v>3.7698319361182802</v>
      </c>
      <c r="J2208" s="2">
        <v>0</v>
      </c>
    </row>
    <row r="2209" spans="1:10" hidden="1" x14ac:dyDescent="0.3">
      <c r="B2209">
        <v>200.30865256846201</v>
      </c>
      <c r="C2209">
        <v>25355.9989214376</v>
      </c>
      <c r="D2209">
        <v>7.1052453398794997</v>
      </c>
      <c r="E2209">
        <v>304.64808984573</v>
      </c>
      <c r="F2209">
        <v>394.24606131568498</v>
      </c>
      <c r="G2209">
        <v>16.067376250688501</v>
      </c>
      <c r="H2209">
        <v>77.810988461703801</v>
      </c>
      <c r="I2209">
        <v>3.2798883380141701</v>
      </c>
      <c r="J2209">
        <v>0</v>
      </c>
    </row>
    <row r="2210" spans="1:10" x14ac:dyDescent="0.3">
      <c r="A2210" s="1">
        <v>8.3837616905572396</v>
      </c>
      <c r="B2210" s="1">
        <v>156.951864553164</v>
      </c>
      <c r="C2210" s="1">
        <v>21923.874085177202</v>
      </c>
      <c r="D2210" s="1">
        <v>7.6568311053362796</v>
      </c>
      <c r="E2210" s="1">
        <v>379.541640890152</v>
      </c>
      <c r="F2210" s="1">
        <v>364.79488267571497</v>
      </c>
      <c r="G2210" s="1">
        <v>11.773964309472801</v>
      </c>
      <c r="H2210" s="1">
        <v>62.855780350816197</v>
      </c>
      <c r="I2210" s="1">
        <v>3.5857366346320001</v>
      </c>
      <c r="J2210" s="2">
        <v>0</v>
      </c>
    </row>
    <row r="2211" spans="1:10" x14ac:dyDescent="0.3">
      <c r="A2211" s="1">
        <v>6.4761398403008403</v>
      </c>
      <c r="B2211" s="1">
        <v>215.72176857866799</v>
      </c>
      <c r="C2211" s="1">
        <v>21165.590648739399</v>
      </c>
      <c r="D2211" s="1">
        <v>7.6429522688273597</v>
      </c>
      <c r="E2211" s="1">
        <v>348.47494250606599</v>
      </c>
      <c r="F2211" s="1">
        <v>315.07813456099302</v>
      </c>
      <c r="G2211" s="1">
        <v>13.543180211889901</v>
      </c>
      <c r="H2211" s="1">
        <v>46.169007151565303</v>
      </c>
      <c r="I2211" s="1">
        <v>4.0415802465144601</v>
      </c>
      <c r="J2211" s="2">
        <v>0</v>
      </c>
    </row>
    <row r="2212" spans="1:10" x14ac:dyDescent="0.3">
      <c r="A2212" s="1">
        <v>9.8945621285686407</v>
      </c>
      <c r="B2212" s="1">
        <v>128.585732650468</v>
      </c>
      <c r="C2212" s="1">
        <v>26436.033326505501</v>
      </c>
      <c r="D2212" s="1">
        <v>8.7787174943973092</v>
      </c>
      <c r="E2212" s="1">
        <v>349.74844570387802</v>
      </c>
      <c r="F2212" s="1">
        <v>480.667616462946</v>
      </c>
      <c r="G2212" s="1">
        <v>9.1058128146577193</v>
      </c>
      <c r="H2212" s="1">
        <v>65.327329645523704</v>
      </c>
      <c r="I2212" s="1">
        <v>4.6175328802254301</v>
      </c>
      <c r="J2212" s="2">
        <v>0</v>
      </c>
    </row>
    <row r="2213" spans="1:10" x14ac:dyDescent="0.3">
      <c r="A2213" s="1">
        <v>4.8080397473753402</v>
      </c>
      <c r="B2213" s="1">
        <v>186.16057025668101</v>
      </c>
      <c r="C2213" s="1">
        <v>19118.0502991834</v>
      </c>
      <c r="D2213" s="1">
        <v>7.0544438588052802</v>
      </c>
      <c r="E2213" s="1">
        <v>359.40623621948299</v>
      </c>
      <c r="F2213" s="1">
        <v>577.49137080485502</v>
      </c>
      <c r="G2213" s="1">
        <v>8.3042883816879591</v>
      </c>
      <c r="H2213" s="1">
        <v>73.153088718482607</v>
      </c>
      <c r="I2213" s="1">
        <v>3.5977599692329498</v>
      </c>
      <c r="J2213" s="2">
        <v>0</v>
      </c>
    </row>
    <row r="2214" spans="1:10" x14ac:dyDescent="0.3">
      <c r="A2214" s="1">
        <v>10.5779305000445</v>
      </c>
      <c r="B2214" s="1">
        <v>278.03636026697001</v>
      </c>
      <c r="C2214" s="1">
        <v>28652.143303733199</v>
      </c>
      <c r="D2214" s="1">
        <v>2.7857184262233798</v>
      </c>
      <c r="E2214" s="1">
        <v>379.27749521051902</v>
      </c>
      <c r="F2214" s="1">
        <v>334.21166885119499</v>
      </c>
      <c r="G2214" s="1">
        <v>15.0118926158333</v>
      </c>
      <c r="H2214" s="1">
        <v>65.199878157976002</v>
      </c>
      <c r="I2214" s="1">
        <v>3.05160772426551</v>
      </c>
      <c r="J2214" s="2">
        <v>0</v>
      </c>
    </row>
    <row r="2215" spans="1:10" hidden="1" x14ac:dyDescent="0.3">
      <c r="A2215">
        <v>6.3049716596664203</v>
      </c>
      <c r="B2215">
        <v>249.08260056829599</v>
      </c>
      <c r="C2215">
        <v>21046.4485168713</v>
      </c>
      <c r="D2215">
        <v>5.4562725965111403</v>
      </c>
      <c r="F2215">
        <v>334.17865203523701</v>
      </c>
      <c r="G2215">
        <v>15.089082547901</v>
      </c>
      <c r="H2215">
        <v>52.791688699287498</v>
      </c>
      <c r="I2215">
        <v>4.2213057338977498</v>
      </c>
      <c r="J2215">
        <v>0</v>
      </c>
    </row>
    <row r="2216" spans="1:10" x14ac:dyDescent="0.3">
      <c r="A2216" s="1">
        <v>7.8224918825086798</v>
      </c>
      <c r="B2216" s="1">
        <v>208.63671975933599</v>
      </c>
      <c r="C2216" s="1">
        <v>22308.8217288011</v>
      </c>
      <c r="D2216" s="1">
        <v>5.8503276190828997</v>
      </c>
      <c r="E2216" s="1">
        <v>408.12325453766198</v>
      </c>
      <c r="F2216" s="1">
        <v>502.78939589075298</v>
      </c>
      <c r="G2216" s="1">
        <v>16.1357323329065</v>
      </c>
      <c r="H2216" s="1">
        <v>60.393981704989898</v>
      </c>
      <c r="I2216" s="1">
        <v>3.8353321684114499</v>
      </c>
      <c r="J2216" s="2">
        <v>0</v>
      </c>
    </row>
    <row r="2217" spans="1:10" x14ac:dyDescent="0.3">
      <c r="A2217" s="1">
        <v>7.9893762339749204</v>
      </c>
      <c r="B2217" s="1">
        <v>191.936191472904</v>
      </c>
      <c r="C2217" s="1">
        <v>16746.800391973298</v>
      </c>
      <c r="D2217" s="1">
        <v>8.5624281889782896</v>
      </c>
      <c r="E2217" s="1">
        <v>312.73999309163497</v>
      </c>
      <c r="F2217" s="1">
        <v>431.50567684669699</v>
      </c>
      <c r="G2217" s="1">
        <v>14.371148219178499</v>
      </c>
      <c r="H2217" s="1">
        <v>77.928960214545199</v>
      </c>
      <c r="I2217" s="1">
        <v>3.6487437371987101</v>
      </c>
      <c r="J2217" s="2">
        <v>0</v>
      </c>
    </row>
    <row r="2218" spans="1:10" x14ac:dyDescent="0.3">
      <c r="A2218" s="1">
        <v>9.6717967654908801</v>
      </c>
      <c r="B2218" s="1">
        <v>130.60836326298801</v>
      </c>
      <c r="C2218" s="1">
        <v>30220.612486408801</v>
      </c>
      <c r="D2218" s="1">
        <v>9.3091418324586392</v>
      </c>
      <c r="E2218" s="1">
        <v>370.29486727262201</v>
      </c>
      <c r="F2218" s="1">
        <v>411.88137451807</v>
      </c>
      <c r="G2218" s="1">
        <v>18.0240051853384</v>
      </c>
      <c r="H2218" s="1">
        <v>76.159717725083894</v>
      </c>
      <c r="I2218" s="1">
        <v>3.8951038658771302</v>
      </c>
      <c r="J2218" s="2">
        <v>0</v>
      </c>
    </row>
    <row r="2219" spans="1:10" hidden="1" x14ac:dyDescent="0.3">
      <c r="A2219">
        <v>5.9412655559621603</v>
      </c>
      <c r="B2219">
        <v>179.954861555967</v>
      </c>
      <c r="C2219">
        <v>26562.4471790061</v>
      </c>
      <c r="D2219">
        <v>6.8032877472701996</v>
      </c>
      <c r="F2219">
        <v>431.96918220749598</v>
      </c>
      <c r="G2219">
        <v>14.632401374105701</v>
      </c>
      <c r="H2219">
        <v>75.434028818728194</v>
      </c>
      <c r="I2219">
        <v>2.2273708753653998</v>
      </c>
      <c r="J2219">
        <v>0</v>
      </c>
    </row>
    <row r="2220" spans="1:10" x14ac:dyDescent="0.3">
      <c r="A2220" s="1">
        <v>5.5747558479078601</v>
      </c>
      <c r="B2220" s="1">
        <v>189.70066476028299</v>
      </c>
      <c r="C2220" s="1">
        <v>11512.465841663599</v>
      </c>
      <c r="D2220" s="1">
        <v>8.7209718834765102</v>
      </c>
      <c r="E2220" s="1">
        <v>329.93963122940602</v>
      </c>
      <c r="F2220" s="1">
        <v>331.33035249889701</v>
      </c>
      <c r="G2220" s="1">
        <v>18.016990870553801</v>
      </c>
      <c r="H2220" s="1">
        <v>66.188641605403902</v>
      </c>
      <c r="I2220" s="1">
        <v>4.3718061612916204</v>
      </c>
      <c r="J2220" s="2">
        <v>0</v>
      </c>
    </row>
    <row r="2221" spans="1:10" x14ac:dyDescent="0.3">
      <c r="A2221" s="1">
        <v>7.61050921059429</v>
      </c>
      <c r="B2221" s="1">
        <v>208.81781202620201</v>
      </c>
      <c r="C2221" s="1">
        <v>34538.544037738502</v>
      </c>
      <c r="D2221" s="1">
        <v>5.6006199545881303</v>
      </c>
      <c r="E2221" s="1">
        <v>301.78724070903502</v>
      </c>
      <c r="F2221" s="1">
        <v>470.74031228264101</v>
      </c>
      <c r="G2221" s="1">
        <v>15.6689076911656</v>
      </c>
      <c r="H2221" s="1">
        <v>35.365053921355802</v>
      </c>
      <c r="I2221" s="1">
        <v>4.69221791944861</v>
      </c>
      <c r="J2221" s="2">
        <v>0</v>
      </c>
    </row>
    <row r="2222" spans="1:10" x14ac:dyDescent="0.3">
      <c r="A2222" s="1">
        <v>7.1024466182316903</v>
      </c>
      <c r="B2222" s="1">
        <v>243.41294146915999</v>
      </c>
      <c r="C2222" s="1">
        <v>23493.1208639209</v>
      </c>
      <c r="D2222" s="1">
        <v>4.7927384100269999</v>
      </c>
      <c r="E2222" s="1">
        <v>283.344320981995</v>
      </c>
      <c r="F2222" s="1">
        <v>341.43878051903602</v>
      </c>
      <c r="G2222" s="1">
        <v>16.072773569123601</v>
      </c>
      <c r="H2222" s="1">
        <v>45.633295488121803</v>
      </c>
      <c r="I2222" s="1">
        <v>3.06550837209753</v>
      </c>
      <c r="J2222" s="2">
        <v>0</v>
      </c>
    </row>
    <row r="2223" spans="1:10" x14ac:dyDescent="0.3">
      <c r="A2223" s="1">
        <v>5.1527397986972101</v>
      </c>
      <c r="B2223" s="1">
        <v>185.342237414344</v>
      </c>
      <c r="C2223" s="1">
        <v>25669.719919916599</v>
      </c>
      <c r="D2223" s="1">
        <v>7.8194792479995696</v>
      </c>
      <c r="E2223" s="1">
        <v>318.450974084552</v>
      </c>
      <c r="F2223" s="1">
        <v>449.91899273536302</v>
      </c>
      <c r="G2223" s="1">
        <v>18.301573928023299</v>
      </c>
      <c r="H2223" s="1">
        <v>49.342036362350697</v>
      </c>
      <c r="I2223" s="1">
        <v>3.84262517119158</v>
      </c>
      <c r="J2223" s="2">
        <v>0</v>
      </c>
    </row>
    <row r="2224" spans="1:10" x14ac:dyDescent="0.3">
      <c r="A2224" s="1">
        <v>7.3014636378686797</v>
      </c>
      <c r="B2224" s="1">
        <v>205.72188032563099</v>
      </c>
      <c r="C2224" s="1">
        <v>23778.7587185804</v>
      </c>
      <c r="D2224" s="1">
        <v>8.1799673796702308</v>
      </c>
      <c r="E2224" s="1">
        <v>333.33928218051398</v>
      </c>
      <c r="F2224" s="1">
        <v>529.62461766193599</v>
      </c>
      <c r="G2224" s="1">
        <v>12.352311085236201</v>
      </c>
      <c r="H2224" s="1">
        <v>41.032061932518403</v>
      </c>
      <c r="I2224" s="1">
        <v>3.9427093688964199</v>
      </c>
      <c r="J2224" s="2">
        <v>0</v>
      </c>
    </row>
    <row r="2225" spans="1:10" x14ac:dyDescent="0.3">
      <c r="A2225" s="1">
        <v>6.1049258136443498</v>
      </c>
      <c r="B2225" s="1">
        <v>241.175718128466</v>
      </c>
      <c r="C2225" s="1">
        <v>13539.8116643292</v>
      </c>
      <c r="D2225" s="1">
        <v>6.0155480137666002</v>
      </c>
      <c r="E2225" s="1">
        <v>335.39647488556699</v>
      </c>
      <c r="F2225" s="1">
        <v>363.63340324715602</v>
      </c>
      <c r="G2225" s="1">
        <v>13.456483937323201</v>
      </c>
      <c r="H2225" s="1">
        <v>60.923712963132303</v>
      </c>
      <c r="I2225" s="1">
        <v>4.1319325870713897</v>
      </c>
      <c r="J2225" s="2">
        <v>0</v>
      </c>
    </row>
    <row r="2226" spans="1:10" x14ac:dyDescent="0.3">
      <c r="A2226" s="1">
        <v>6.0013824406476699</v>
      </c>
      <c r="B2226" s="1">
        <v>186.88442213446399</v>
      </c>
      <c r="C2226" s="1">
        <v>22554.830087428501</v>
      </c>
      <c r="D2226" s="1">
        <v>8.3918826538724698</v>
      </c>
      <c r="E2226" s="1">
        <v>331.21486749826897</v>
      </c>
      <c r="F2226" s="1">
        <v>444.89104385826499</v>
      </c>
      <c r="G2226" s="1">
        <v>4.4667719691535597</v>
      </c>
      <c r="H2226" s="1">
        <v>65.954765559474097</v>
      </c>
      <c r="I2226" s="1">
        <v>4.0367197620943696</v>
      </c>
      <c r="J2226" s="2">
        <v>0</v>
      </c>
    </row>
    <row r="2227" spans="1:10" hidden="1" x14ac:dyDescent="0.3">
      <c r="B2227">
        <v>153.035107777511</v>
      </c>
      <c r="C2227">
        <v>28504.997507756401</v>
      </c>
      <c r="D2227">
        <v>8.4254975037489004</v>
      </c>
      <c r="F2227">
        <v>346.31115857406797</v>
      </c>
      <c r="G2227">
        <v>15.1386534844448</v>
      </c>
      <c r="H2227">
        <v>48.384960463149497</v>
      </c>
      <c r="I2227">
        <v>3.8308836366859902</v>
      </c>
      <c r="J2227">
        <v>0</v>
      </c>
    </row>
    <row r="2228" spans="1:10" x14ac:dyDescent="0.3">
      <c r="A2228" s="1">
        <v>7.8856789994179701</v>
      </c>
      <c r="B2228" s="1">
        <v>207.821303519423</v>
      </c>
      <c r="C2228" s="1">
        <v>12359.6311939672</v>
      </c>
      <c r="D2228" s="1">
        <v>7.3776626020556204</v>
      </c>
      <c r="E2228" s="1">
        <v>340.97898476427099</v>
      </c>
      <c r="F2228" s="1">
        <v>499.36169042891299</v>
      </c>
      <c r="G2228" s="1">
        <v>14.045190556416101</v>
      </c>
      <c r="H2228" s="1">
        <v>97.627159680472602</v>
      </c>
      <c r="I2228" s="1">
        <v>5.4303499935018804</v>
      </c>
      <c r="J2228" s="2">
        <v>0</v>
      </c>
    </row>
    <row r="2229" spans="1:10" hidden="1" x14ac:dyDescent="0.3">
      <c r="B2229">
        <v>159.832880682357</v>
      </c>
      <c r="C2229">
        <v>23917.190146143901</v>
      </c>
      <c r="D2229">
        <v>6.78157602160951</v>
      </c>
      <c r="E2229">
        <v>369.223851547057</v>
      </c>
      <c r="F2229">
        <v>472.92719378964301</v>
      </c>
      <c r="G2229">
        <v>13.8918340479887</v>
      </c>
      <c r="H2229">
        <v>85.758645364902705</v>
      </c>
      <c r="I2229">
        <v>2.8576872045024402</v>
      </c>
      <c r="J2229">
        <v>0</v>
      </c>
    </row>
    <row r="2230" spans="1:10" hidden="1" x14ac:dyDescent="0.3">
      <c r="A2230">
        <v>7.6790905832658698</v>
      </c>
      <c r="B2230">
        <v>204.85999357486301</v>
      </c>
      <c r="C2230">
        <v>21530.3162305634</v>
      </c>
      <c r="D2230">
        <v>8.1853995400342203</v>
      </c>
      <c r="F2230">
        <v>445.37094397090402</v>
      </c>
      <c r="G2230">
        <v>16.310145925969799</v>
      </c>
      <c r="H2230">
        <v>78.019888430853996</v>
      </c>
      <c r="I2230">
        <v>3.1868234549525298</v>
      </c>
      <c r="J2230">
        <v>0</v>
      </c>
    </row>
    <row r="2231" spans="1:10" hidden="1" x14ac:dyDescent="0.3">
      <c r="B2231">
        <v>163.95724021531299</v>
      </c>
      <c r="C2231">
        <v>19516.898042200501</v>
      </c>
      <c r="D2231">
        <v>7.1787770635685604</v>
      </c>
      <c r="E2231">
        <v>393.840917472081</v>
      </c>
      <c r="F2231">
        <v>587.841580613715</v>
      </c>
      <c r="G2231">
        <v>14.8426734986874</v>
      </c>
      <c r="H2231">
        <v>69.006856279025698</v>
      </c>
      <c r="I2231">
        <v>4.1699240182577997</v>
      </c>
      <c r="J2231">
        <v>0</v>
      </c>
    </row>
    <row r="2232" spans="1:10" x14ac:dyDescent="0.3">
      <c r="A2232" s="1">
        <v>10.3919423870407</v>
      </c>
      <c r="B2232" s="1">
        <v>262.74177031588698</v>
      </c>
      <c r="C2232" s="1">
        <v>39116.682705699197</v>
      </c>
      <c r="D2232" s="1">
        <v>3.2057862828958998</v>
      </c>
      <c r="E2232" s="1">
        <v>285.72841963877698</v>
      </c>
      <c r="F2232" s="1">
        <v>473.313968797614</v>
      </c>
      <c r="G2232" s="1">
        <v>13.3006882483784</v>
      </c>
      <c r="H2232" s="1">
        <v>65.318816005963896</v>
      </c>
      <c r="I2232" s="1">
        <v>5.7717147602830501</v>
      </c>
      <c r="J2232" s="2">
        <v>0</v>
      </c>
    </row>
    <row r="2233" spans="1:10" hidden="1" x14ac:dyDescent="0.3">
      <c r="A2233">
        <v>6.7148623782219596</v>
      </c>
      <c r="B2233">
        <v>236.54205056685299</v>
      </c>
      <c r="C2233">
        <v>33197.150526851401</v>
      </c>
      <c r="D2233">
        <v>4.9585169299305498</v>
      </c>
      <c r="E2233">
        <v>331.48453007805</v>
      </c>
      <c r="F2233">
        <v>402.94655743700002</v>
      </c>
      <c r="G2233">
        <v>14.841181957533699</v>
      </c>
      <c r="I2233">
        <v>4.5937636820230701</v>
      </c>
      <c r="J2233">
        <v>0</v>
      </c>
    </row>
    <row r="2234" spans="1:10" hidden="1" x14ac:dyDescent="0.3">
      <c r="A2234">
        <v>7.3496533769710997</v>
      </c>
      <c r="B2234">
        <v>235.210876344258</v>
      </c>
      <c r="C2234">
        <v>20443.1350549036</v>
      </c>
      <c r="D2234">
        <v>7.1777894222795897</v>
      </c>
      <c r="F2234">
        <v>305.41730613020297</v>
      </c>
      <c r="G2234">
        <v>12.831113487129601</v>
      </c>
      <c r="H2234">
        <v>91.092676765013394</v>
      </c>
      <c r="I2234">
        <v>3.8616840923225402</v>
      </c>
      <c r="J2234">
        <v>0</v>
      </c>
    </row>
    <row r="2235" spans="1:10" hidden="1" x14ac:dyDescent="0.3">
      <c r="B2235">
        <v>196.082966549242</v>
      </c>
      <c r="C2235">
        <v>22746.0616591084</v>
      </c>
      <c r="D2235">
        <v>7.7027404718303503</v>
      </c>
      <c r="E2235">
        <v>325.47842273693601</v>
      </c>
      <c r="F2235">
        <v>397.05498281147101</v>
      </c>
      <c r="G2235">
        <v>21.0916023577138</v>
      </c>
      <c r="H2235">
        <v>51.939018890830098</v>
      </c>
      <c r="I2235">
        <v>3.7131096637346399</v>
      </c>
      <c r="J2235">
        <v>0</v>
      </c>
    </row>
    <row r="2236" spans="1:10" x14ac:dyDescent="0.3">
      <c r="A2236" s="1">
        <v>7.3451384165087097</v>
      </c>
      <c r="B2236" s="1">
        <v>202.17446303736801</v>
      </c>
      <c r="C2236" s="1">
        <v>17032.773734140501</v>
      </c>
      <c r="D2236" s="1">
        <v>6.2126290763210603</v>
      </c>
      <c r="E2236" s="1">
        <v>361.44048703669</v>
      </c>
      <c r="F2236" s="1">
        <v>600.29502760261903</v>
      </c>
      <c r="G2236" s="1">
        <v>17.299740051506799</v>
      </c>
      <c r="H2236" s="1">
        <v>89.077865166020302</v>
      </c>
      <c r="I2236" s="1">
        <v>4.2979947908440304</v>
      </c>
      <c r="J2236" s="2">
        <v>0</v>
      </c>
    </row>
    <row r="2237" spans="1:10" hidden="1" x14ac:dyDescent="0.3">
      <c r="A2237">
        <v>10.147089576135601</v>
      </c>
      <c r="B2237">
        <v>177.82131146077</v>
      </c>
      <c r="C2237">
        <v>20642.588720232699</v>
      </c>
      <c r="D2237">
        <v>5.7597438780782699</v>
      </c>
      <c r="F2237">
        <v>487.87885631962001</v>
      </c>
      <c r="G2237">
        <v>16.487322924513901</v>
      </c>
      <c r="H2237">
        <v>48.589010170758399</v>
      </c>
      <c r="I2237">
        <v>2.79944061847009</v>
      </c>
      <c r="J2237">
        <v>0</v>
      </c>
    </row>
    <row r="2238" spans="1:10" x14ac:dyDescent="0.3">
      <c r="A2238" s="1">
        <v>6.3807173150134897</v>
      </c>
      <c r="B2238" s="1">
        <v>266.01541030608502</v>
      </c>
      <c r="C2238" s="1">
        <v>21250.935633712699</v>
      </c>
      <c r="D2238" s="1">
        <v>4.8543345342227502</v>
      </c>
      <c r="E2238" s="1">
        <v>357.24102683239403</v>
      </c>
      <c r="F2238" s="1">
        <v>358.18547286415799</v>
      </c>
      <c r="G2238" s="1">
        <v>27.006706611165999</v>
      </c>
      <c r="H2238" s="1">
        <v>59.937784919076599</v>
      </c>
      <c r="I2238" s="1">
        <v>4.5320196631694101</v>
      </c>
      <c r="J2238" s="2">
        <v>0</v>
      </c>
    </row>
    <row r="2239" spans="1:10" hidden="1" x14ac:dyDescent="0.3">
      <c r="A2239">
        <v>7.94064696367602</v>
      </c>
      <c r="B2239">
        <v>181.771306859753</v>
      </c>
      <c r="C2239">
        <v>15858.778175798499</v>
      </c>
      <c r="D2239">
        <v>6.8499637036691698</v>
      </c>
      <c r="F2239">
        <v>584.827154903463</v>
      </c>
      <c r="G2239">
        <v>10.590136680569699</v>
      </c>
      <c r="H2239">
        <v>81.957188604861301</v>
      </c>
      <c r="I2239">
        <v>5.4318367002272199</v>
      </c>
      <c r="J2239">
        <v>0</v>
      </c>
    </row>
    <row r="2240" spans="1:10" hidden="1" x14ac:dyDescent="0.3">
      <c r="B2240">
        <v>197.71363866252099</v>
      </c>
      <c r="C2240">
        <v>31251.643732884499</v>
      </c>
      <c r="D2240">
        <v>6.2524230609196296</v>
      </c>
      <c r="F2240">
        <v>322.21762886027898</v>
      </c>
      <c r="G2240">
        <v>14.2717224126245</v>
      </c>
      <c r="H2240">
        <v>74.644267793805597</v>
      </c>
      <c r="I2240">
        <v>3.90652628494774</v>
      </c>
      <c r="J2240">
        <v>0</v>
      </c>
    </row>
    <row r="2241" spans="1:10" x14ac:dyDescent="0.3">
      <c r="A2241" s="1">
        <v>7.7867346901907899</v>
      </c>
      <c r="B2241" s="1">
        <v>192.179739002513</v>
      </c>
      <c r="C2241" s="1">
        <v>28086.8734976466</v>
      </c>
      <c r="D2241" s="1">
        <v>7.1579515088349703</v>
      </c>
      <c r="E2241" s="1">
        <v>329.70863192265602</v>
      </c>
      <c r="F2241" s="1">
        <v>327.38048788674303</v>
      </c>
      <c r="G2241" s="1">
        <v>10.6813491754738</v>
      </c>
      <c r="H2241" s="1">
        <v>52.415461805872397</v>
      </c>
      <c r="I2241" s="1">
        <v>1.96147542958231</v>
      </c>
      <c r="J2241" s="2">
        <v>0</v>
      </c>
    </row>
    <row r="2242" spans="1:10" hidden="1" x14ac:dyDescent="0.3">
      <c r="A2242">
        <v>6.3230403140747802</v>
      </c>
      <c r="B2242">
        <v>227.553971720509</v>
      </c>
      <c r="C2242">
        <v>24463.137417859201</v>
      </c>
      <c r="D2242">
        <v>6.2619336987657004</v>
      </c>
      <c r="F2242">
        <v>399.94745266016002</v>
      </c>
      <c r="G2242">
        <v>17.912652389297701</v>
      </c>
      <c r="H2242">
        <v>71.151222463468997</v>
      </c>
      <c r="I2242">
        <v>4.7494242360719001</v>
      </c>
      <c r="J2242">
        <v>0</v>
      </c>
    </row>
    <row r="2243" spans="1:10" hidden="1" x14ac:dyDescent="0.3">
      <c r="B2243">
        <v>170.291426162123</v>
      </c>
      <c r="C2243">
        <v>14550.4170054352</v>
      </c>
      <c r="D2243">
        <v>7.8474039182858402</v>
      </c>
      <c r="E2243">
        <v>395.49595388390702</v>
      </c>
      <c r="F2243">
        <v>486.36769326852999</v>
      </c>
      <c r="G2243">
        <v>13.7975777364206</v>
      </c>
      <c r="H2243">
        <v>51.415909590775001</v>
      </c>
      <c r="I2243">
        <v>3.7940331123268201</v>
      </c>
      <c r="J2243">
        <v>0</v>
      </c>
    </row>
    <row r="2244" spans="1:10" hidden="1" x14ac:dyDescent="0.3">
      <c r="A2244">
        <v>6.6456573777413501</v>
      </c>
      <c r="B2244">
        <v>170.26971540321</v>
      </c>
      <c r="C2244">
        <v>23432.109730480101</v>
      </c>
      <c r="D2244">
        <v>7.0665650500781902</v>
      </c>
      <c r="F2244">
        <v>513.36494633996199</v>
      </c>
      <c r="G2244">
        <v>20.264678435396998</v>
      </c>
      <c r="H2244">
        <v>78.900888002300704</v>
      </c>
      <c r="I2244">
        <v>4.1706577627329198</v>
      </c>
      <c r="J2244">
        <v>0</v>
      </c>
    </row>
    <row r="2245" spans="1:10" x14ac:dyDescent="0.3">
      <c r="A2245" s="1">
        <v>6.0145398313990901</v>
      </c>
      <c r="B2245" s="1">
        <v>205.48293980522499</v>
      </c>
      <c r="C2245" s="1">
        <v>23268.243081141602</v>
      </c>
      <c r="D2245" s="1">
        <v>9.0357692438803401</v>
      </c>
      <c r="E2245" s="1">
        <v>283.34036803873698</v>
      </c>
      <c r="F2245" s="1">
        <v>371.40347509928603</v>
      </c>
      <c r="G2245" s="1">
        <v>16.863668165850601</v>
      </c>
      <c r="H2245" s="1">
        <v>73.017793486556101</v>
      </c>
      <c r="I2245" s="1">
        <v>2.6860687411094202</v>
      </c>
      <c r="J2245" s="2">
        <v>0</v>
      </c>
    </row>
    <row r="2246" spans="1:10" hidden="1" x14ac:dyDescent="0.3">
      <c r="A2246">
        <v>10.0867712398049</v>
      </c>
      <c r="B2246">
        <v>189.732379070733</v>
      </c>
      <c r="C2246">
        <v>17572.547468069399</v>
      </c>
      <c r="D2246">
        <v>6.8947305533822902</v>
      </c>
      <c r="F2246">
        <v>416.641080766968</v>
      </c>
      <c r="G2246">
        <v>9.4777560603890194</v>
      </c>
      <c r="H2246">
        <v>92.892178395238005</v>
      </c>
      <c r="I2246">
        <v>4.3341220456457901</v>
      </c>
      <c r="J2246">
        <v>0</v>
      </c>
    </row>
    <row r="2247" spans="1:10" hidden="1" x14ac:dyDescent="0.3">
      <c r="A2247">
        <v>5.1662259698269004</v>
      </c>
      <c r="B2247">
        <v>135.712166055041</v>
      </c>
      <c r="C2247">
        <v>12060.0095271727</v>
      </c>
      <c r="D2247">
        <v>8.6370978622275398</v>
      </c>
      <c r="F2247">
        <v>362.21725790064602</v>
      </c>
      <c r="G2247">
        <v>11.1855538902361</v>
      </c>
      <c r="H2247">
        <v>76.067063763637293</v>
      </c>
      <c r="I2247">
        <v>4.60831939433037</v>
      </c>
      <c r="J2247">
        <v>0</v>
      </c>
    </row>
    <row r="2248" spans="1:10" x14ac:dyDescent="0.3">
      <c r="A2248" s="1">
        <v>5.5732011565133703</v>
      </c>
      <c r="B2248" s="1">
        <v>229.174986519496</v>
      </c>
      <c r="C2248" s="1">
        <v>15613.160532842199</v>
      </c>
      <c r="D2248" s="1">
        <v>4.15790170627574</v>
      </c>
      <c r="E2248" s="1">
        <v>383.48111566623999</v>
      </c>
      <c r="F2248" s="1">
        <v>409.066576911894</v>
      </c>
      <c r="G2248" s="1">
        <v>10.7519037217566</v>
      </c>
      <c r="H2248" s="1">
        <v>63.758516097466803</v>
      </c>
      <c r="I2248" s="1">
        <v>3.59962466050965</v>
      </c>
      <c r="J2248" s="2">
        <v>0</v>
      </c>
    </row>
    <row r="2249" spans="1:10" hidden="1" x14ac:dyDescent="0.3">
      <c r="A2249">
        <v>9.4945587261575497</v>
      </c>
      <c r="B2249">
        <v>254.53445704698601</v>
      </c>
      <c r="C2249">
        <v>28492.170509136398</v>
      </c>
      <c r="D2249">
        <v>6.1136077570786203</v>
      </c>
      <c r="F2249">
        <v>620.98100596260701</v>
      </c>
      <c r="G2249">
        <v>18.417953529194001</v>
      </c>
      <c r="H2249">
        <v>65.448056585812594</v>
      </c>
      <c r="I2249">
        <v>3.6311071216939199</v>
      </c>
      <c r="J2249">
        <v>0</v>
      </c>
    </row>
    <row r="2250" spans="1:10" x14ac:dyDescent="0.3">
      <c r="A2250" s="1">
        <v>9.0365043477497498</v>
      </c>
      <c r="B2250" s="1">
        <v>199.32188950091401</v>
      </c>
      <c r="C2250" s="1">
        <v>21696.003242322698</v>
      </c>
      <c r="D2250" s="1">
        <v>5.9701867536934996</v>
      </c>
      <c r="E2250" s="1">
        <v>350.18384072622899</v>
      </c>
      <c r="F2250" s="1">
        <v>288.50880722063101</v>
      </c>
      <c r="G2250" s="1">
        <v>13.400389044180701</v>
      </c>
      <c r="H2250" s="1">
        <v>73.0580674287948</v>
      </c>
      <c r="I2250" s="1">
        <v>5.6619844630067604</v>
      </c>
      <c r="J2250" s="2">
        <v>0</v>
      </c>
    </row>
    <row r="2251" spans="1:10" hidden="1" x14ac:dyDescent="0.3">
      <c r="A2251">
        <v>4.4005090386274599</v>
      </c>
      <c r="B2251">
        <v>119.334035645264</v>
      </c>
      <c r="C2251">
        <v>19100.0871239761</v>
      </c>
      <c r="D2251">
        <v>11.75390365748</v>
      </c>
      <c r="F2251">
        <v>328.39976349273297</v>
      </c>
      <c r="G2251">
        <v>14.912108679987</v>
      </c>
      <c r="H2251">
        <v>49.356509229324899</v>
      </c>
      <c r="I2251">
        <v>4.0108091229796399</v>
      </c>
      <c r="J2251">
        <v>0</v>
      </c>
    </row>
    <row r="2252" spans="1:10" x14ac:dyDescent="0.3">
      <c r="A2252" s="1">
        <v>6.9753923411708101</v>
      </c>
      <c r="B2252" s="1">
        <v>205.94024616147399</v>
      </c>
      <c r="C2252" s="1">
        <v>22685.684440355901</v>
      </c>
      <c r="D2252" s="1">
        <v>5.9277592331644398</v>
      </c>
      <c r="E2252" s="1">
        <v>304.049074164876</v>
      </c>
      <c r="F2252" s="1">
        <v>441.76515788709401</v>
      </c>
      <c r="G2252" s="1">
        <v>13.5180521215756</v>
      </c>
      <c r="H2252" s="1">
        <v>77.979399975163801</v>
      </c>
      <c r="I2252" s="1">
        <v>4.9314601678535803</v>
      </c>
      <c r="J2252" s="2">
        <v>0</v>
      </c>
    </row>
    <row r="2253" spans="1:10" hidden="1" x14ac:dyDescent="0.3">
      <c r="A2253">
        <v>6.68774978008849</v>
      </c>
      <c r="B2253">
        <v>160.26096401709299</v>
      </c>
      <c r="C2253">
        <v>17786.763300483599</v>
      </c>
      <c r="D2253">
        <v>7.6603764716300704</v>
      </c>
      <c r="F2253">
        <v>247.91803052825</v>
      </c>
      <c r="G2253">
        <v>17.439492765510501</v>
      </c>
      <c r="H2253">
        <v>86.856695684196694</v>
      </c>
      <c r="I2253">
        <v>5.5599849368159502</v>
      </c>
      <c r="J2253">
        <v>0</v>
      </c>
    </row>
    <row r="2254" spans="1:10" x14ac:dyDescent="0.3">
      <c r="A2254" s="1">
        <v>6.8675217041426597</v>
      </c>
      <c r="B2254" s="1">
        <v>182.67216893349399</v>
      </c>
      <c r="C2254" s="1">
        <v>20247.201029333799</v>
      </c>
      <c r="D2254" s="1">
        <v>6.8670725047063099</v>
      </c>
      <c r="E2254" s="1">
        <v>330.80565165072397</v>
      </c>
      <c r="F2254" s="1">
        <v>420.33345712234802</v>
      </c>
      <c r="G2254" s="1">
        <v>17.952822086778401</v>
      </c>
      <c r="H2254" s="1">
        <v>60.068799535740702</v>
      </c>
      <c r="I2254" s="1">
        <v>4.8372680038300597</v>
      </c>
      <c r="J2254" s="2">
        <v>0</v>
      </c>
    </row>
    <row r="2255" spans="1:10" x14ac:dyDescent="0.3">
      <c r="A2255" s="1">
        <v>6.1552491610586904</v>
      </c>
      <c r="B2255" s="1">
        <v>159.51950176027</v>
      </c>
      <c r="C2255" s="1">
        <v>19781.610600182899</v>
      </c>
      <c r="D2255" s="1">
        <v>10.0816098555894</v>
      </c>
      <c r="E2255" s="1">
        <v>310.14066053595297</v>
      </c>
      <c r="F2255" s="1">
        <v>505.10837869734502</v>
      </c>
      <c r="G2255" s="1">
        <v>16.768604118907799</v>
      </c>
      <c r="H2255" s="1">
        <v>41.995454873660698</v>
      </c>
      <c r="I2255" s="1">
        <v>3.8039085137239002</v>
      </c>
      <c r="J2255" s="2">
        <v>0</v>
      </c>
    </row>
    <row r="2256" spans="1:10" x14ac:dyDescent="0.3">
      <c r="A2256" s="1">
        <v>8.3032638004825206</v>
      </c>
      <c r="B2256" s="1">
        <v>232.414672693216</v>
      </c>
      <c r="C2256" s="1">
        <v>16548.356729561099</v>
      </c>
      <c r="D2256" s="1">
        <v>6.34352265505205</v>
      </c>
      <c r="E2256" s="1">
        <v>301.08724652919301</v>
      </c>
      <c r="F2256" s="1">
        <v>395.33910191760901</v>
      </c>
      <c r="G2256" s="1">
        <v>13.789985065960501</v>
      </c>
      <c r="H2256" s="1">
        <v>78.620715074759303</v>
      </c>
      <c r="I2256" s="1">
        <v>3.8926670019067702</v>
      </c>
      <c r="J2256" s="2">
        <v>0</v>
      </c>
    </row>
    <row r="2257" spans="1:10" hidden="1" x14ac:dyDescent="0.3">
      <c r="A2257">
        <v>8.6416340753518792</v>
      </c>
      <c r="B2257">
        <v>206.341973088646</v>
      </c>
      <c r="C2257">
        <v>39557.255533071097</v>
      </c>
      <c r="D2257">
        <v>5.9998467403783096</v>
      </c>
      <c r="E2257">
        <v>290.57599641101899</v>
      </c>
      <c r="F2257">
        <v>345.48938186531001</v>
      </c>
      <c r="G2257">
        <v>14.708602719577</v>
      </c>
      <c r="I2257">
        <v>3.4166252445077201</v>
      </c>
      <c r="J2257">
        <v>0</v>
      </c>
    </row>
    <row r="2258" spans="1:10" hidden="1" x14ac:dyDescent="0.3">
      <c r="B2258">
        <v>219.674261934714</v>
      </c>
      <c r="C2258">
        <v>22210.613083285501</v>
      </c>
      <c r="D2258">
        <v>5.8750410881256601</v>
      </c>
      <c r="F2258">
        <v>398.51770313875602</v>
      </c>
      <c r="G2258">
        <v>11.502315629592101</v>
      </c>
      <c r="H2258">
        <v>112.412210431817</v>
      </c>
      <c r="I2258">
        <v>2.99425920995786</v>
      </c>
      <c r="J2258">
        <v>0</v>
      </c>
    </row>
    <row r="2259" spans="1:10" x14ac:dyDescent="0.3">
      <c r="A2259" s="1">
        <v>7.34861123118226</v>
      </c>
      <c r="B2259" s="1">
        <v>214.71588986361201</v>
      </c>
      <c r="C2259" s="1">
        <v>32742.187332658599</v>
      </c>
      <c r="D2259" s="1">
        <v>6.35102902174037</v>
      </c>
      <c r="E2259" s="1">
        <v>320.06510614791301</v>
      </c>
      <c r="F2259" s="1">
        <v>438.04433142519201</v>
      </c>
      <c r="G2259" s="1">
        <v>15.792574226200299</v>
      </c>
      <c r="H2259" s="1">
        <v>55.3664562210692</v>
      </c>
      <c r="I2259" s="1">
        <v>3.5445372676233902</v>
      </c>
      <c r="J2259" s="2">
        <v>0</v>
      </c>
    </row>
    <row r="2260" spans="1:10" hidden="1" x14ac:dyDescent="0.3">
      <c r="A2260">
        <v>7.5739059333680698</v>
      </c>
      <c r="B2260">
        <v>206.204201617189</v>
      </c>
      <c r="C2260">
        <v>15926.426007885701</v>
      </c>
      <c r="D2260">
        <v>5.5246661958351897</v>
      </c>
      <c r="F2260">
        <v>457.637786396058</v>
      </c>
      <c r="G2260">
        <v>11.550620318737099</v>
      </c>
      <c r="I2260">
        <v>4.4107291442015599</v>
      </c>
      <c r="J2260">
        <v>0</v>
      </c>
    </row>
    <row r="2261" spans="1:10" x14ac:dyDescent="0.3">
      <c r="A2261" s="1">
        <v>7.8559063679711096</v>
      </c>
      <c r="B2261" s="1">
        <v>209.75180236451601</v>
      </c>
      <c r="C2261" s="1">
        <v>19850.182892294899</v>
      </c>
      <c r="D2261" s="1">
        <v>8.0388721665720997</v>
      </c>
      <c r="E2261" s="1">
        <v>300.29295419520298</v>
      </c>
      <c r="F2261" s="1">
        <v>368.43756090900598</v>
      </c>
      <c r="G2261" s="1">
        <v>18.5252071572042</v>
      </c>
      <c r="H2261" s="1">
        <v>57.238874040328099</v>
      </c>
      <c r="I2261" s="1">
        <v>4.1518898299231699</v>
      </c>
      <c r="J2261" s="2">
        <v>0</v>
      </c>
    </row>
    <row r="2262" spans="1:10" hidden="1" x14ac:dyDescent="0.3">
      <c r="B2262">
        <v>181.38971584951199</v>
      </c>
      <c r="C2262">
        <v>18908.628257731201</v>
      </c>
      <c r="D2262">
        <v>7.2153495229696896</v>
      </c>
      <c r="E2262">
        <v>325.900818596146</v>
      </c>
      <c r="F2262">
        <v>356.16660206376901</v>
      </c>
      <c r="G2262">
        <v>14.7828367322153</v>
      </c>
      <c r="H2262">
        <v>93.440667856491302</v>
      </c>
      <c r="I2262">
        <v>4.0134770619805202</v>
      </c>
      <c r="J2262">
        <v>0</v>
      </c>
    </row>
    <row r="2263" spans="1:10" x14ac:dyDescent="0.3">
      <c r="A2263" s="1">
        <v>3.7983910494247199</v>
      </c>
      <c r="B2263" s="1">
        <v>189.61852792187801</v>
      </c>
      <c r="C2263" s="1">
        <v>18529.798030714999</v>
      </c>
      <c r="D2263" s="1">
        <v>6.8882572312169703</v>
      </c>
      <c r="E2263" s="1">
        <v>396.10723008949799</v>
      </c>
      <c r="F2263" s="1">
        <v>365.27296531746202</v>
      </c>
      <c r="G2263" s="1">
        <v>15.266330895653599</v>
      </c>
      <c r="H2263" s="1">
        <v>86.680710736633401</v>
      </c>
      <c r="I2263" s="1">
        <v>4.8335078574833901</v>
      </c>
      <c r="J2263" s="2">
        <v>0</v>
      </c>
    </row>
    <row r="2264" spans="1:10" hidden="1" x14ac:dyDescent="0.3">
      <c r="B2264">
        <v>234.51184865784401</v>
      </c>
      <c r="C2264">
        <v>19038.901903785001</v>
      </c>
      <c r="D2264">
        <v>6.7959158003538098</v>
      </c>
      <c r="E2264">
        <v>322.89626098830797</v>
      </c>
      <c r="F2264">
        <v>437.47877863159999</v>
      </c>
      <c r="G2264">
        <v>18.108364528731599</v>
      </c>
      <c r="H2264">
        <v>66.133229074910801</v>
      </c>
      <c r="I2264">
        <v>3.5140965064067</v>
      </c>
      <c r="J2264">
        <v>0</v>
      </c>
    </row>
    <row r="2265" spans="1:10" x14ac:dyDescent="0.3">
      <c r="A2265" s="1">
        <v>11.235425957161</v>
      </c>
      <c r="B2265" s="1">
        <v>178.59649594457301</v>
      </c>
      <c r="C2265" s="1">
        <v>33773.107060813803</v>
      </c>
      <c r="D2265" s="1">
        <v>9.0630420964327598</v>
      </c>
      <c r="E2265" s="1">
        <v>327.65096041696899</v>
      </c>
      <c r="F2265" s="1">
        <v>425.86803918628402</v>
      </c>
      <c r="G2265" s="1">
        <v>17.986255243454298</v>
      </c>
      <c r="H2265" s="1">
        <v>58.9866517256633</v>
      </c>
      <c r="I2265" s="1">
        <v>5.1470552762674604</v>
      </c>
      <c r="J2265" s="2">
        <v>0</v>
      </c>
    </row>
    <row r="2266" spans="1:10" x14ac:dyDescent="0.3">
      <c r="A2266" s="1">
        <v>6.3963410510399203</v>
      </c>
      <c r="B2266" s="1">
        <v>126.490744533856</v>
      </c>
      <c r="C2266" s="1">
        <v>20115.733587885301</v>
      </c>
      <c r="D2266" s="1">
        <v>7.7637385069076199</v>
      </c>
      <c r="E2266" s="1">
        <v>427.37780159023498</v>
      </c>
      <c r="F2266" s="1">
        <v>435.27843385980702</v>
      </c>
      <c r="G2266" s="1">
        <v>11.8816678302524</v>
      </c>
      <c r="H2266" s="1">
        <v>53.659151966391399</v>
      </c>
      <c r="I2266" s="1">
        <v>4.4459071802289802</v>
      </c>
      <c r="J2266" s="2">
        <v>0</v>
      </c>
    </row>
    <row r="2267" spans="1:10" hidden="1" x14ac:dyDescent="0.3">
      <c r="B2267">
        <v>222.980629626108</v>
      </c>
      <c r="C2267">
        <v>32237.245432982301</v>
      </c>
      <c r="D2267">
        <v>5.9246588153941397</v>
      </c>
      <c r="E2267">
        <v>336.65270274010402</v>
      </c>
      <c r="F2267">
        <v>526.77608059185002</v>
      </c>
      <c r="G2267">
        <v>9.8424332469316393</v>
      </c>
      <c r="H2267">
        <v>77.241984174770593</v>
      </c>
      <c r="I2267">
        <v>4.0066315712807903</v>
      </c>
      <c r="J2267">
        <v>0</v>
      </c>
    </row>
    <row r="2268" spans="1:10" x14ac:dyDescent="0.3">
      <c r="A2268" s="1">
        <v>5.2285063222855603</v>
      </c>
      <c r="B2268" s="1">
        <v>191.66379724083799</v>
      </c>
      <c r="C2268" s="1">
        <v>24855.907780812198</v>
      </c>
      <c r="D2268" s="1">
        <v>7.0160784591882601</v>
      </c>
      <c r="E2268" s="1">
        <v>337.27089678740998</v>
      </c>
      <c r="F2268" s="1">
        <v>343.34923486341</v>
      </c>
      <c r="G2268" s="1">
        <v>15.922648263576599</v>
      </c>
      <c r="H2268" s="1">
        <v>77.3153000383749</v>
      </c>
      <c r="I2268" s="1">
        <v>3.1888054730050199</v>
      </c>
      <c r="J2268" s="2">
        <v>0</v>
      </c>
    </row>
    <row r="2269" spans="1:10" hidden="1" x14ac:dyDescent="0.3">
      <c r="A2269">
        <v>6.51223964459746</v>
      </c>
      <c r="B2269">
        <v>198.56467724815801</v>
      </c>
      <c r="C2269">
        <v>21626.563118526501</v>
      </c>
      <c r="D2269">
        <v>5.8971043022853804</v>
      </c>
      <c r="E2269">
        <v>389.33699283683001</v>
      </c>
      <c r="F2269">
        <v>296.26078440075599</v>
      </c>
      <c r="G2269">
        <v>9.1778416449778302</v>
      </c>
      <c r="I2269">
        <v>5.4257947144779601</v>
      </c>
      <c r="J2269">
        <v>0</v>
      </c>
    </row>
    <row r="2270" spans="1:10" x14ac:dyDescent="0.3">
      <c r="A2270" s="1">
        <v>7.8343192399419603</v>
      </c>
      <c r="B2270" s="1">
        <v>171.28878489718301</v>
      </c>
      <c r="C2270" s="1">
        <v>25918.567953262798</v>
      </c>
      <c r="D2270" s="1">
        <v>8.5893939614950892</v>
      </c>
      <c r="E2270" s="1">
        <v>307.22866609175998</v>
      </c>
      <c r="F2270" s="1">
        <v>448.56404896262802</v>
      </c>
      <c r="G2270" s="1">
        <v>16.407803001256401</v>
      </c>
      <c r="H2270" s="1">
        <v>60.182114874193502</v>
      </c>
      <c r="I2270" s="1">
        <v>3.5329360962794101</v>
      </c>
      <c r="J2270" s="2">
        <v>0</v>
      </c>
    </row>
    <row r="2271" spans="1:10" hidden="1" x14ac:dyDescent="0.3">
      <c r="A2271">
        <v>7.38829203890411</v>
      </c>
      <c r="B2271">
        <v>178.344059790633</v>
      </c>
      <c r="C2271">
        <v>12928.6444329809</v>
      </c>
      <c r="D2271">
        <v>7.8302951839147603</v>
      </c>
      <c r="F2271">
        <v>376.48888754994698</v>
      </c>
      <c r="G2271">
        <v>18.113484991784802</v>
      </c>
      <c r="H2271">
        <v>40.401978370451602</v>
      </c>
      <c r="I2271">
        <v>3.8468302611904899</v>
      </c>
      <c r="J2271">
        <v>0</v>
      </c>
    </row>
    <row r="2272" spans="1:10" x14ac:dyDescent="0.3">
      <c r="A2272" s="1">
        <v>6.0206538413908497</v>
      </c>
      <c r="B2272" s="1">
        <v>197.46909003913399</v>
      </c>
      <c r="C2272" s="1">
        <v>10529.3102989898</v>
      </c>
      <c r="D2272" s="1">
        <v>5.3053515499292301</v>
      </c>
      <c r="E2272" s="1">
        <v>416.495213129099</v>
      </c>
      <c r="F2272" s="1">
        <v>412.01173297370599</v>
      </c>
      <c r="G2272" s="1">
        <v>9.9093148397707296</v>
      </c>
      <c r="H2272" s="1">
        <v>59.167002359350299</v>
      </c>
      <c r="I2272" s="1">
        <v>5.2171312752018899</v>
      </c>
      <c r="J2272" s="2">
        <v>0</v>
      </c>
    </row>
    <row r="2273" spans="1:10" hidden="1" x14ac:dyDescent="0.3">
      <c r="A2273">
        <v>8.3883224942036101</v>
      </c>
      <c r="B2273">
        <v>256.23400720701602</v>
      </c>
      <c r="C2273">
        <v>16795.8204842183</v>
      </c>
      <c r="D2273">
        <v>4.1435192428772298</v>
      </c>
      <c r="F2273">
        <v>333.94619660685402</v>
      </c>
      <c r="G2273">
        <v>10.821321113893701</v>
      </c>
      <c r="H2273">
        <v>55.190219197841799</v>
      </c>
      <c r="I2273">
        <v>3.85477151639589</v>
      </c>
      <c r="J2273">
        <v>0</v>
      </c>
    </row>
    <row r="2274" spans="1:10" x14ac:dyDescent="0.3">
      <c r="A2274" s="1">
        <v>8.3842964392015809</v>
      </c>
      <c r="B2274" s="1">
        <v>223.32818524400901</v>
      </c>
      <c r="C2274" s="1">
        <v>27463.654794700898</v>
      </c>
      <c r="D2274" s="1">
        <v>6.4767527672841103</v>
      </c>
      <c r="E2274" s="1">
        <v>352.952803311823</v>
      </c>
      <c r="F2274" s="1">
        <v>318.04264782386701</v>
      </c>
      <c r="G2274" s="1">
        <v>10.645163855071001</v>
      </c>
      <c r="H2274" s="1">
        <v>64.209336661503201</v>
      </c>
      <c r="I2274" s="1">
        <v>3.4609983762206502</v>
      </c>
      <c r="J2274" s="2">
        <v>0</v>
      </c>
    </row>
    <row r="2275" spans="1:10" hidden="1" x14ac:dyDescent="0.3">
      <c r="A2275">
        <v>7.3939779567679498</v>
      </c>
      <c r="B2275">
        <v>209.61921423329699</v>
      </c>
      <c r="C2275">
        <v>17939.704696020399</v>
      </c>
      <c r="D2275">
        <v>7.2337359680912297</v>
      </c>
      <c r="F2275">
        <v>349.20962279329399</v>
      </c>
      <c r="G2275">
        <v>13.579348665721101</v>
      </c>
      <c r="H2275">
        <v>68.152467238723503</v>
      </c>
      <c r="I2275">
        <v>3.7827275813713901</v>
      </c>
      <c r="J2275">
        <v>0</v>
      </c>
    </row>
    <row r="2276" spans="1:10" hidden="1" x14ac:dyDescent="0.3">
      <c r="B2276">
        <v>235.78979410989399</v>
      </c>
      <c r="C2276">
        <v>21983.559072561002</v>
      </c>
      <c r="D2276">
        <v>6.0612837954371797</v>
      </c>
      <c r="E2276">
        <v>331.27291921955702</v>
      </c>
      <c r="F2276">
        <v>441.216193338332</v>
      </c>
      <c r="G2276">
        <v>12.7435697261533</v>
      </c>
      <c r="H2276">
        <v>66.899832667052905</v>
      </c>
      <c r="I2276">
        <v>4.4944597015110803</v>
      </c>
      <c r="J2276">
        <v>0</v>
      </c>
    </row>
    <row r="2277" spans="1:10" x14ac:dyDescent="0.3">
      <c r="A2277" s="1">
        <v>8.3846231515107306</v>
      </c>
      <c r="B2277" s="1">
        <v>166.87837974379801</v>
      </c>
      <c r="C2277" s="1">
        <v>29956.363017589701</v>
      </c>
      <c r="D2277" s="1">
        <v>9.7781226124052996</v>
      </c>
      <c r="E2277" s="1">
        <v>307.36294325923302</v>
      </c>
      <c r="F2277" s="1">
        <v>546.48232867232196</v>
      </c>
      <c r="G2277" s="1">
        <v>17.370262286503301</v>
      </c>
      <c r="H2277" s="1">
        <v>37.835643193098001</v>
      </c>
      <c r="I2277" s="1">
        <v>3.68278033762653</v>
      </c>
      <c r="J2277" s="2">
        <v>0</v>
      </c>
    </row>
    <row r="2278" spans="1:10" hidden="1" x14ac:dyDescent="0.3">
      <c r="A2278">
        <v>7.0948021426335099</v>
      </c>
      <c r="B2278">
        <v>222.50130599993301</v>
      </c>
      <c r="C2278">
        <v>30045.367741434598</v>
      </c>
      <c r="D2278">
        <v>6.6640101114525496</v>
      </c>
      <c r="F2278">
        <v>531.95946238871295</v>
      </c>
      <c r="G2278">
        <v>16.162941316043899</v>
      </c>
      <c r="H2278">
        <v>46.1009592545198</v>
      </c>
      <c r="I2278">
        <v>4.0846600325633204</v>
      </c>
      <c r="J2278">
        <v>0</v>
      </c>
    </row>
    <row r="2279" spans="1:10" x14ac:dyDescent="0.3">
      <c r="A2279" s="1">
        <v>6.56531943204567</v>
      </c>
      <c r="B2279" s="1">
        <v>141.59184048422</v>
      </c>
      <c r="C2279" s="1">
        <v>12875.127783719299</v>
      </c>
      <c r="D2279" s="1">
        <v>9.1169944871371698</v>
      </c>
      <c r="E2279" s="1">
        <v>340.91392007168798</v>
      </c>
      <c r="F2279" s="1">
        <v>339.976992064309</v>
      </c>
      <c r="G2279" s="1">
        <v>17.107159572526701</v>
      </c>
      <c r="H2279" s="1">
        <v>86.067509725571497</v>
      </c>
      <c r="I2279" s="1">
        <v>2.23389404604261</v>
      </c>
      <c r="J2279" s="2">
        <v>0</v>
      </c>
    </row>
    <row r="2280" spans="1:10" hidden="1" x14ac:dyDescent="0.3">
      <c r="A2280">
        <v>6.3817195797002801</v>
      </c>
      <c r="B2280">
        <v>199.63502766045499</v>
      </c>
      <c r="C2280">
        <v>20453.816501313799</v>
      </c>
      <c r="D2280">
        <v>5.8487348541578701</v>
      </c>
      <c r="F2280">
        <v>344.59950927729301</v>
      </c>
      <c r="G2280">
        <v>16.651414657471701</v>
      </c>
      <c r="H2280">
        <v>68.313083262632205</v>
      </c>
      <c r="I2280">
        <v>4.6576949815164399</v>
      </c>
      <c r="J2280">
        <v>0</v>
      </c>
    </row>
    <row r="2281" spans="1:10" hidden="1" x14ac:dyDescent="0.3">
      <c r="A2281">
        <v>7.5397420946715199</v>
      </c>
      <c r="B2281">
        <v>201.95931721583801</v>
      </c>
      <c r="C2281">
        <v>26716.359707506999</v>
      </c>
      <c r="D2281">
        <v>5.6373503141195602</v>
      </c>
      <c r="F2281">
        <v>516.35455974715103</v>
      </c>
      <c r="G2281">
        <v>14.985649163926</v>
      </c>
      <c r="H2281">
        <v>83.536820760533999</v>
      </c>
      <c r="I2281">
        <v>4.2106778395948403</v>
      </c>
      <c r="J2281">
        <v>0</v>
      </c>
    </row>
    <row r="2282" spans="1:10" x14ac:dyDescent="0.3">
      <c r="A2282" s="1">
        <v>10.6288209113678</v>
      </c>
      <c r="B2282" s="1">
        <v>193.43316279212999</v>
      </c>
      <c r="C2282" s="1">
        <v>14054.1254874146</v>
      </c>
      <c r="D2282" s="1">
        <v>10.328488971280199</v>
      </c>
      <c r="E2282" s="1">
        <v>327.064184916714</v>
      </c>
      <c r="F2282" s="1">
        <v>479.402509134252</v>
      </c>
      <c r="G2282" s="1">
        <v>14.0757873456472</v>
      </c>
      <c r="H2282" s="1">
        <v>66.367503173311505</v>
      </c>
      <c r="I2282" s="1">
        <v>5.14044946663644</v>
      </c>
      <c r="J2282" s="2">
        <v>0</v>
      </c>
    </row>
    <row r="2283" spans="1:10" x14ac:dyDescent="0.3">
      <c r="A2283" s="1">
        <v>9.2284842088472505</v>
      </c>
      <c r="B2283" s="1">
        <v>200.710330400207</v>
      </c>
      <c r="C2283" s="1">
        <v>26744.231526274201</v>
      </c>
      <c r="D2283" s="1">
        <v>6.8333602416598698</v>
      </c>
      <c r="E2283" s="1">
        <v>339.82071870539102</v>
      </c>
      <c r="F2283" s="1">
        <v>363.95099082030703</v>
      </c>
      <c r="G2283" s="1">
        <v>14.144772307375399</v>
      </c>
      <c r="H2283" s="1">
        <v>86.950200260369698</v>
      </c>
      <c r="I2283" s="1">
        <v>4.82975351350448</v>
      </c>
      <c r="J2283" s="2">
        <v>0</v>
      </c>
    </row>
    <row r="2284" spans="1:10" x14ac:dyDescent="0.3">
      <c r="A2284" s="1">
        <v>10.5246019821945</v>
      </c>
      <c r="B2284" s="1">
        <v>256.17232339583097</v>
      </c>
      <c r="C2284" s="1">
        <v>31965.3640407778</v>
      </c>
      <c r="D2284" s="1">
        <v>5.00700348734886</v>
      </c>
      <c r="E2284" s="1">
        <v>288.56598348675902</v>
      </c>
      <c r="F2284" s="1">
        <v>505.36141742118298</v>
      </c>
      <c r="G2284" s="1">
        <v>12.536626479844999</v>
      </c>
      <c r="H2284" s="1">
        <v>75.343363928480699</v>
      </c>
      <c r="I2284" s="1">
        <v>4.3409867281852597</v>
      </c>
      <c r="J2284" s="2">
        <v>0</v>
      </c>
    </row>
    <row r="2285" spans="1:10" hidden="1" x14ac:dyDescent="0.3">
      <c r="B2285">
        <v>229.74096204229801</v>
      </c>
      <c r="C2285">
        <v>22709.386057745302</v>
      </c>
      <c r="D2285">
        <v>6.3616872865853402</v>
      </c>
      <c r="E2285">
        <v>316.234432751778</v>
      </c>
      <c r="F2285">
        <v>294.16562277909702</v>
      </c>
      <c r="G2285">
        <v>16.097627314432899</v>
      </c>
      <c r="H2285">
        <v>54.591249392388498</v>
      </c>
      <c r="I2285">
        <v>4.7954072200071298</v>
      </c>
      <c r="J2285">
        <v>0</v>
      </c>
    </row>
    <row r="2286" spans="1:10" x14ac:dyDescent="0.3">
      <c r="A2286" s="1">
        <v>6.0212659433770304</v>
      </c>
      <c r="B2286" s="1">
        <v>236.975496096163</v>
      </c>
      <c r="C2286" s="1">
        <v>19894.147593438702</v>
      </c>
      <c r="D2286" s="1">
        <v>7.5879085342395696</v>
      </c>
      <c r="E2286" s="1">
        <v>286.93851700345499</v>
      </c>
      <c r="F2286" s="1">
        <v>315.26681128862299</v>
      </c>
      <c r="G2286" s="1">
        <v>12.1316001231183</v>
      </c>
      <c r="H2286" s="1">
        <v>74.126662637883598</v>
      </c>
      <c r="I2286" s="1">
        <v>4.0280424007562701</v>
      </c>
      <c r="J2286" s="2">
        <v>0</v>
      </c>
    </row>
    <row r="2287" spans="1:10" hidden="1" x14ac:dyDescent="0.3">
      <c r="B2287">
        <v>236.20488877044201</v>
      </c>
      <c r="C2287">
        <v>34822.816342777398</v>
      </c>
      <c r="D2287">
        <v>4.9663972543428496</v>
      </c>
      <c r="E2287">
        <v>362.07017449164698</v>
      </c>
      <c r="F2287">
        <v>537.99662498448697</v>
      </c>
      <c r="G2287">
        <v>19.085484127615398</v>
      </c>
      <c r="H2287">
        <v>87.801045279356003</v>
      </c>
      <c r="I2287">
        <v>3.7783021620210002</v>
      </c>
      <c r="J2287">
        <v>0</v>
      </c>
    </row>
    <row r="2288" spans="1:10" x14ac:dyDescent="0.3">
      <c r="A2288" s="1">
        <v>5.9739512492767197</v>
      </c>
      <c r="B2288" s="1">
        <v>182.14332829158499</v>
      </c>
      <c r="C2288" s="1">
        <v>26804.109491468698</v>
      </c>
      <c r="D2288" s="1">
        <v>5.7379882590062703</v>
      </c>
      <c r="E2288" s="1">
        <v>399.253690128541</v>
      </c>
      <c r="F2288" s="1">
        <v>481.901928930162</v>
      </c>
      <c r="G2288" s="1">
        <v>9.2099721469458498</v>
      </c>
      <c r="H2288" s="1">
        <v>48.937328500401499</v>
      </c>
      <c r="I2288" s="1">
        <v>4.2089232053363697</v>
      </c>
      <c r="J2288" s="2">
        <v>0</v>
      </c>
    </row>
    <row r="2289" spans="1:10" x14ac:dyDescent="0.3">
      <c r="A2289" s="1">
        <v>6.2175796123462597</v>
      </c>
      <c r="B2289" s="1">
        <v>189.34222469545901</v>
      </c>
      <c r="C2289" s="1">
        <v>15155.548989159201</v>
      </c>
      <c r="D2289" s="1">
        <v>6.8194380782766002</v>
      </c>
      <c r="E2289" s="1">
        <v>306.89259964334599</v>
      </c>
      <c r="F2289" s="1">
        <v>297.76368471421802</v>
      </c>
      <c r="G2289" s="1">
        <v>11.964913746247101</v>
      </c>
      <c r="H2289" s="1">
        <v>81.386752649180806</v>
      </c>
      <c r="I2289" s="1">
        <v>3.49000201365428</v>
      </c>
      <c r="J2289" s="2">
        <v>0</v>
      </c>
    </row>
    <row r="2290" spans="1:10" hidden="1" x14ac:dyDescent="0.3">
      <c r="B2290">
        <v>175.833944300398</v>
      </c>
      <c r="C2290">
        <v>36819.986844689898</v>
      </c>
      <c r="D2290">
        <v>7.6504552528112697</v>
      </c>
      <c r="E2290">
        <v>322.02190949841003</v>
      </c>
      <c r="F2290">
        <v>344.71605280060299</v>
      </c>
      <c r="G2290">
        <v>16.918915589394299</v>
      </c>
      <c r="I2290">
        <v>3.5244138421322502</v>
      </c>
      <c r="J2290">
        <v>0</v>
      </c>
    </row>
    <row r="2291" spans="1:10" hidden="1" x14ac:dyDescent="0.3">
      <c r="A2291">
        <v>9.1306072438376393</v>
      </c>
      <c r="B2291">
        <v>226.403741267339</v>
      </c>
      <c r="C2291">
        <v>19968.6778351422</v>
      </c>
      <c r="D2291">
        <v>5.7237915673934499</v>
      </c>
      <c r="E2291">
        <v>386.699776430626</v>
      </c>
      <c r="F2291">
        <v>440.543099097778</v>
      </c>
      <c r="G2291">
        <v>11.751718418049199</v>
      </c>
      <c r="I2291">
        <v>5.2884867934425301</v>
      </c>
      <c r="J2291">
        <v>0</v>
      </c>
    </row>
    <row r="2292" spans="1:10" hidden="1" x14ac:dyDescent="0.3">
      <c r="B2292">
        <v>283.40956804375099</v>
      </c>
      <c r="C2292">
        <v>21160.089738644401</v>
      </c>
      <c r="D2292">
        <v>4.2707177895148298</v>
      </c>
      <c r="E2292">
        <v>253.43350551240701</v>
      </c>
      <c r="F2292">
        <v>525.99228710287298</v>
      </c>
      <c r="G2292">
        <v>6.8743154039718197</v>
      </c>
      <c r="H2292">
        <v>54.648034529749197</v>
      </c>
      <c r="I2292">
        <v>3.9787469218739999</v>
      </c>
      <c r="J2292">
        <v>0</v>
      </c>
    </row>
    <row r="2293" spans="1:10" x14ac:dyDescent="0.3">
      <c r="A2293" s="1">
        <v>6.0955118746898904</v>
      </c>
      <c r="B2293" s="1">
        <v>200.045817580262</v>
      </c>
      <c r="C2293" s="1">
        <v>16404.941420255502</v>
      </c>
      <c r="D2293" s="1">
        <v>6.3920945991329896</v>
      </c>
      <c r="E2293" s="1">
        <v>366.01733577725298</v>
      </c>
      <c r="F2293" s="1">
        <v>444.45421125632498</v>
      </c>
      <c r="G2293" s="1">
        <v>16.0299889227684</v>
      </c>
      <c r="H2293" s="1">
        <v>72.301701998884297</v>
      </c>
      <c r="I2293" s="1">
        <v>4.3020157227039002</v>
      </c>
      <c r="J2293" s="2">
        <v>0</v>
      </c>
    </row>
    <row r="2294" spans="1:10" hidden="1" x14ac:dyDescent="0.3">
      <c r="A2294">
        <v>6.1952549054763999</v>
      </c>
      <c r="B2294">
        <v>170.002290980026</v>
      </c>
      <c r="C2294">
        <v>16666.130805000201</v>
      </c>
      <c r="D2294">
        <v>9.4834240627879307</v>
      </c>
      <c r="F2294">
        <v>457.06816229679703</v>
      </c>
      <c r="G2294">
        <v>16.345685335149899</v>
      </c>
      <c r="H2294">
        <v>79.369242606301299</v>
      </c>
      <c r="I2294">
        <v>3.13897138653107</v>
      </c>
      <c r="J2294">
        <v>0</v>
      </c>
    </row>
    <row r="2295" spans="1:10" x14ac:dyDescent="0.3">
      <c r="A2295" s="1">
        <v>5.8145642342524102</v>
      </c>
      <c r="B2295" s="1">
        <v>184.541708581514</v>
      </c>
      <c r="C2295" s="1">
        <v>29382.3352583423</v>
      </c>
      <c r="D2295" s="1">
        <v>6.0512334261526997</v>
      </c>
      <c r="E2295" s="1">
        <v>348.35237407190402</v>
      </c>
      <c r="F2295" s="1">
        <v>405.62137527272</v>
      </c>
      <c r="G2295" s="1">
        <v>18.7482012443174</v>
      </c>
      <c r="H2295" s="1">
        <v>82.186737178301101</v>
      </c>
      <c r="I2295" s="1">
        <v>4.1319119078000401</v>
      </c>
      <c r="J2295" s="2">
        <v>0</v>
      </c>
    </row>
    <row r="2296" spans="1:10" x14ac:dyDescent="0.3">
      <c r="A2296" s="1">
        <v>6.7566598072958399</v>
      </c>
      <c r="B2296" s="1">
        <v>212.64185756058001</v>
      </c>
      <c r="C2296" s="1">
        <v>22112.746345901</v>
      </c>
      <c r="D2296" s="1">
        <v>8.3322097430166107</v>
      </c>
      <c r="E2296" s="1">
        <v>275.24044441243501</v>
      </c>
      <c r="F2296" s="1">
        <v>387.56219171022798</v>
      </c>
      <c r="G2296" s="1">
        <v>14.174062662057899</v>
      </c>
      <c r="H2296" s="1">
        <v>76.317440348176305</v>
      </c>
      <c r="I2296" s="1">
        <v>4.1848735930471799</v>
      </c>
      <c r="J2296" s="2">
        <v>0</v>
      </c>
    </row>
    <row r="2297" spans="1:10" hidden="1" x14ac:dyDescent="0.3">
      <c r="B2297">
        <v>172.11151389557099</v>
      </c>
      <c r="C2297">
        <v>26595.373543008998</v>
      </c>
      <c r="D2297">
        <v>8.2322520408727495</v>
      </c>
      <c r="F2297">
        <v>348.84357569275898</v>
      </c>
      <c r="G2297">
        <v>7.8777385139900904</v>
      </c>
      <c r="H2297">
        <v>93.302816016262994</v>
      </c>
      <c r="I2297">
        <v>3.5503111429393699</v>
      </c>
      <c r="J2297">
        <v>0</v>
      </c>
    </row>
    <row r="2298" spans="1:10" hidden="1" x14ac:dyDescent="0.3">
      <c r="A2298">
        <v>6.3699735298503004</v>
      </c>
      <c r="B2298">
        <v>128.616868473588</v>
      </c>
      <c r="C2298">
        <v>13689.592073086</v>
      </c>
      <c r="D2298">
        <v>9.0668299677973803</v>
      </c>
      <c r="F2298">
        <v>319.78507610692702</v>
      </c>
      <c r="G2298">
        <v>8.0014146197898395</v>
      </c>
      <c r="H2298">
        <v>36.007524438476203</v>
      </c>
      <c r="I2298">
        <v>3.4270663744534402</v>
      </c>
      <c r="J2298">
        <v>0</v>
      </c>
    </row>
    <row r="2299" spans="1:10" x14ac:dyDescent="0.3">
      <c r="A2299" s="1">
        <v>6.6014073945103204</v>
      </c>
      <c r="B2299" s="1">
        <v>205.62102167992299</v>
      </c>
      <c r="C2299" s="1">
        <v>19635.5882547406</v>
      </c>
      <c r="D2299" s="1">
        <v>7.1732294264289704</v>
      </c>
      <c r="E2299" s="1">
        <v>344.034460842258</v>
      </c>
      <c r="F2299" s="1">
        <v>430.559851745331</v>
      </c>
      <c r="G2299" s="1">
        <v>12.1720526141963</v>
      </c>
      <c r="H2299" s="1">
        <v>57.356347460775602</v>
      </c>
      <c r="I2299" s="1">
        <v>3.9735764058085299</v>
      </c>
      <c r="J2299" s="2">
        <v>0</v>
      </c>
    </row>
    <row r="2300" spans="1:10" x14ac:dyDescent="0.3">
      <c r="A2300" s="1">
        <v>5.6519338414630704</v>
      </c>
      <c r="B2300" s="1">
        <v>139.04991672225</v>
      </c>
      <c r="C2300" s="1">
        <v>16575.821260333301</v>
      </c>
      <c r="D2300" s="1">
        <v>7.8578562696569998</v>
      </c>
      <c r="E2300" s="1">
        <v>390.53765567521299</v>
      </c>
      <c r="F2300" s="1">
        <v>418.54323777306598</v>
      </c>
      <c r="G2300" s="1">
        <v>13.2690040488345</v>
      </c>
      <c r="H2300" s="1">
        <v>66.0762228920849</v>
      </c>
      <c r="I2300" s="1">
        <v>3.8720271369929198</v>
      </c>
      <c r="J2300" s="2">
        <v>0</v>
      </c>
    </row>
    <row r="2301" spans="1:10" x14ac:dyDescent="0.3">
      <c r="A2301" s="1">
        <v>7.6060668824174096</v>
      </c>
      <c r="B2301" s="1">
        <v>248.041453265298</v>
      </c>
      <c r="C2301" s="1">
        <v>14609.9768834681</v>
      </c>
      <c r="D2301" s="1">
        <v>6.3565550642339801</v>
      </c>
      <c r="E2301" s="1">
        <v>322.35657189133298</v>
      </c>
      <c r="F2301" s="1">
        <v>275.31714604249999</v>
      </c>
      <c r="G2301" s="1">
        <v>11.706095193068199</v>
      </c>
      <c r="H2301" s="1">
        <v>94.775243783395197</v>
      </c>
      <c r="I2301" s="1">
        <v>4.5814774600239501</v>
      </c>
      <c r="J2301" s="2">
        <v>0</v>
      </c>
    </row>
    <row r="2302" spans="1:10" x14ac:dyDescent="0.3">
      <c r="A2302" s="1">
        <v>2.97442941047853</v>
      </c>
      <c r="B2302" s="1">
        <v>147.14867466153299</v>
      </c>
      <c r="C2302" s="1">
        <v>17326.202252565199</v>
      </c>
      <c r="D2302" s="1">
        <v>2.4985967213169702</v>
      </c>
      <c r="E2302" s="1">
        <v>393.16874459712602</v>
      </c>
      <c r="F2302" s="1">
        <v>375.41147005600101</v>
      </c>
      <c r="G2302" s="1">
        <v>12.798186810813499</v>
      </c>
      <c r="H2302" s="1">
        <v>76.413068569084899</v>
      </c>
      <c r="I2302" s="1">
        <v>2.7799018424746298</v>
      </c>
      <c r="J2302" s="2">
        <v>1</v>
      </c>
    </row>
    <row r="2303" spans="1:10" hidden="1" x14ac:dyDescent="0.3">
      <c r="B2303">
        <v>181.56240554774701</v>
      </c>
      <c r="C2303">
        <v>19289.3614527475</v>
      </c>
      <c r="D2303">
        <v>7.3250553639957801</v>
      </c>
      <c r="F2303">
        <v>274.69654007970598</v>
      </c>
      <c r="G2303">
        <v>14.093402113579</v>
      </c>
      <c r="H2303">
        <v>56.801320568794701</v>
      </c>
      <c r="I2303">
        <v>2.6194208789562099</v>
      </c>
      <c r="J2303">
        <v>1</v>
      </c>
    </row>
    <row r="2304" spans="1:10" hidden="1" x14ac:dyDescent="0.3">
      <c r="B2304">
        <v>232.098339003653</v>
      </c>
      <c r="C2304">
        <v>16378.1515756646</v>
      </c>
      <c r="D2304">
        <v>0.35199999999999998</v>
      </c>
      <c r="E2304">
        <v>238.44656430284201</v>
      </c>
      <c r="F2304">
        <v>454.55520783104998</v>
      </c>
      <c r="G2304">
        <v>7.7641442516893404</v>
      </c>
      <c r="H2304">
        <v>55.8766410118644</v>
      </c>
      <c r="I2304">
        <v>4.4318291438537099</v>
      </c>
      <c r="J2304">
        <v>1</v>
      </c>
    </row>
    <row r="2305" spans="1:10" hidden="1" x14ac:dyDescent="0.3">
      <c r="A2305">
        <v>8.1111010310342593</v>
      </c>
      <c r="B2305">
        <v>198.768195325302</v>
      </c>
      <c r="C2305">
        <v>35200.798833876397</v>
      </c>
      <c r="D2305">
        <v>9.6853902041816902</v>
      </c>
      <c r="F2305">
        <v>348.97139489038699</v>
      </c>
      <c r="G2305">
        <v>19.0719347003972</v>
      </c>
      <c r="H2305">
        <v>72.871564084388197</v>
      </c>
      <c r="I2305">
        <v>3.66377494109451</v>
      </c>
      <c r="J2305">
        <v>1</v>
      </c>
    </row>
    <row r="2306" spans="1:10" x14ac:dyDescent="0.3">
      <c r="A2306" s="1">
        <v>7.1161326064759303</v>
      </c>
      <c r="B2306" s="1">
        <v>204.04078222488999</v>
      </c>
      <c r="C2306" s="1">
        <v>25131.665278766101</v>
      </c>
      <c r="D2306" s="1">
        <v>5.4026547530796396</v>
      </c>
      <c r="E2306" s="1">
        <v>292.32440347270301</v>
      </c>
      <c r="F2306" s="1">
        <v>424.00349933319097</v>
      </c>
      <c r="G2306" s="1">
        <v>12.836709664829099</v>
      </c>
      <c r="H2306" s="1">
        <v>55.404586728445999</v>
      </c>
      <c r="I2306" s="1">
        <v>3.91538167750852</v>
      </c>
      <c r="J2306" s="2">
        <v>1</v>
      </c>
    </row>
    <row r="2307" spans="1:10" hidden="1" x14ac:dyDescent="0.3">
      <c r="A2307">
        <v>5.2802922963952099</v>
      </c>
      <c r="B2307">
        <v>164.05738871795799</v>
      </c>
      <c r="C2307">
        <v>13679.0569047303</v>
      </c>
      <c r="D2307">
        <v>5.9713853893715996</v>
      </c>
      <c r="F2307">
        <v>635.888484058225</v>
      </c>
      <c r="G2307">
        <v>11.805625077563001</v>
      </c>
      <c r="H2307">
        <v>35.4338637167535</v>
      </c>
      <c r="I2307">
        <v>3.8353059079912999</v>
      </c>
      <c r="J2307">
        <v>1</v>
      </c>
    </row>
    <row r="2308" spans="1:10" hidden="1" x14ac:dyDescent="0.3">
      <c r="B2308">
        <v>167.104429616045</v>
      </c>
      <c r="C2308">
        <v>30362.683947903901</v>
      </c>
      <c r="D2308">
        <v>9.9903321972189598</v>
      </c>
      <c r="E2308">
        <v>362.26163607241801</v>
      </c>
      <c r="F2308">
        <v>432.030709906129</v>
      </c>
      <c r="G2308">
        <v>9.9714764052340499</v>
      </c>
      <c r="H2308">
        <v>94.984101273181807</v>
      </c>
      <c r="I2308">
        <v>3.3460570634834199</v>
      </c>
      <c r="J2308">
        <v>1</v>
      </c>
    </row>
    <row r="2309" spans="1:10" x14ac:dyDescent="0.3">
      <c r="A2309" s="1">
        <v>9.8082581789342296</v>
      </c>
      <c r="B2309" s="1">
        <v>220.04957443533101</v>
      </c>
      <c r="C2309" s="1">
        <v>34132.0679786814</v>
      </c>
      <c r="D2309" s="1">
        <v>9.75275087172718</v>
      </c>
      <c r="E2309" s="1">
        <v>233.87032745359099</v>
      </c>
      <c r="F2309" s="1">
        <v>367.04437911090503</v>
      </c>
      <c r="G2309" s="1">
        <v>13.4986645137034</v>
      </c>
      <c r="H2309" s="1">
        <v>62.954260018244199</v>
      </c>
      <c r="I2309" s="1">
        <v>4.4812612404828398</v>
      </c>
      <c r="J2309" s="2">
        <v>1</v>
      </c>
    </row>
    <row r="2310" spans="1:10" hidden="1" x14ac:dyDescent="0.3">
      <c r="B2310">
        <v>172.21468280183299</v>
      </c>
      <c r="C2310">
        <v>26653.764965717601</v>
      </c>
      <c r="D2310">
        <v>7.2716846064846301</v>
      </c>
      <c r="E2310">
        <v>335.89445635606302</v>
      </c>
      <c r="F2310">
        <v>510.02972475864402</v>
      </c>
      <c r="G2310">
        <v>13.8098740306317</v>
      </c>
      <c r="H2310">
        <v>85.381681524040005</v>
      </c>
      <c r="I2310">
        <v>4.4923874470511604</v>
      </c>
      <c r="J2310">
        <v>1</v>
      </c>
    </row>
    <row r="2311" spans="1:10" x14ac:dyDescent="0.3">
      <c r="A2311" s="1">
        <v>8.0188316072404806</v>
      </c>
      <c r="B2311" s="1">
        <v>197.78558785095399</v>
      </c>
      <c r="C2311" s="1">
        <v>23104.520386914999</v>
      </c>
      <c r="D2311" s="1">
        <v>9.6748604487614198</v>
      </c>
      <c r="E2311" s="1">
        <v>322.934548175136</v>
      </c>
      <c r="F2311" s="1">
        <v>395.73863057716301</v>
      </c>
      <c r="G2311" s="1">
        <v>13.337747978421699</v>
      </c>
      <c r="H2311" s="1">
        <v>68.8502040552072</v>
      </c>
      <c r="I2311" s="1">
        <v>3.1884773337343502</v>
      </c>
      <c r="J2311" s="2">
        <v>1</v>
      </c>
    </row>
    <row r="2312" spans="1:10" x14ac:dyDescent="0.3">
      <c r="A2312" s="1">
        <v>6.6036407167986697</v>
      </c>
      <c r="B2312" s="1">
        <v>206.91974260852399</v>
      </c>
      <c r="C2312" s="1">
        <v>14598.0257874984</v>
      </c>
      <c r="D2312" s="1">
        <v>6.45214086957919</v>
      </c>
      <c r="E2312" s="1">
        <v>316.25350286808799</v>
      </c>
      <c r="F2312" s="1">
        <v>582.11060558280201</v>
      </c>
      <c r="G2312" s="1">
        <v>12.5209325156512</v>
      </c>
      <c r="H2312" s="1">
        <v>68.872496542429502</v>
      </c>
      <c r="I2312" s="1">
        <v>3.4037984349167201</v>
      </c>
      <c r="J2312" s="2">
        <v>1</v>
      </c>
    </row>
    <row r="2313" spans="1:10" x14ac:dyDescent="0.3">
      <c r="A2313" s="1">
        <v>6.4508057429301502</v>
      </c>
      <c r="B2313" s="1">
        <v>198.49315623419801</v>
      </c>
      <c r="C2313" s="1">
        <v>19002.314663791502</v>
      </c>
      <c r="D2313" s="1">
        <v>7.3064473241093797</v>
      </c>
      <c r="E2313" s="1">
        <v>335.48219374365198</v>
      </c>
      <c r="F2313" s="1">
        <v>257.00771769326099</v>
      </c>
      <c r="G2313" s="1">
        <v>13.724086828273</v>
      </c>
      <c r="H2313" s="1">
        <v>52.860387991895102</v>
      </c>
      <c r="I2313" s="1">
        <v>3.2755811820087302</v>
      </c>
      <c r="J2313" s="2">
        <v>1</v>
      </c>
    </row>
    <row r="2314" spans="1:10" x14ac:dyDescent="0.3">
      <c r="A2314" s="1">
        <v>6.2663784095940898</v>
      </c>
      <c r="B2314" s="1">
        <v>163.38540452824</v>
      </c>
      <c r="C2314" s="1">
        <v>28141.216497216599</v>
      </c>
      <c r="D2314" s="1">
        <v>8.5087509724572996</v>
      </c>
      <c r="E2314" s="1">
        <v>376.87055545344498</v>
      </c>
      <c r="F2314" s="1">
        <v>295.67513663489899</v>
      </c>
      <c r="G2314" s="1">
        <v>9.9384449836057893</v>
      </c>
      <c r="H2314" s="1">
        <v>50.159733805681</v>
      </c>
      <c r="I2314" s="1">
        <v>2.93661053454943</v>
      </c>
      <c r="J2314" s="2">
        <v>1</v>
      </c>
    </row>
    <row r="2315" spans="1:10" hidden="1" x14ac:dyDescent="0.3">
      <c r="B2315">
        <v>144.995790425123</v>
      </c>
      <c r="C2315">
        <v>16219.475320179699</v>
      </c>
      <c r="D2315">
        <v>5.5630672082635098</v>
      </c>
      <c r="E2315">
        <v>379.96297327068697</v>
      </c>
      <c r="F2315">
        <v>374.54306859470199</v>
      </c>
      <c r="G2315">
        <v>11.118073198350899</v>
      </c>
      <c r="H2315">
        <v>72.290773330772495</v>
      </c>
      <c r="I2315">
        <v>4.9043665759497097</v>
      </c>
      <c r="J2315">
        <v>1</v>
      </c>
    </row>
    <row r="2316" spans="1:10" x14ac:dyDescent="0.3">
      <c r="A2316" s="1">
        <v>5.1618787633515302</v>
      </c>
      <c r="B2316" s="1">
        <v>179.636409284503</v>
      </c>
      <c r="C2316" s="1">
        <v>18666.563637704301</v>
      </c>
      <c r="D2316" s="1">
        <v>5.1961326213999603</v>
      </c>
      <c r="E2316" s="1">
        <v>400.896023333855</v>
      </c>
      <c r="F2316" s="1">
        <v>485.31195359546899</v>
      </c>
      <c r="G2316" s="1">
        <v>14.0597077808228</v>
      </c>
      <c r="H2316" s="1">
        <v>75.822049663814497</v>
      </c>
      <c r="I2316" s="1">
        <v>4.3201005408307198</v>
      </c>
      <c r="J2316" s="2">
        <v>1</v>
      </c>
    </row>
    <row r="2317" spans="1:10" x14ac:dyDescent="0.3">
      <c r="A2317" s="1">
        <v>6.9844055303688002</v>
      </c>
      <c r="B2317" s="1">
        <v>181.707343267428</v>
      </c>
      <c r="C2317" s="1">
        <v>18194.545310179699</v>
      </c>
      <c r="D2317" s="1">
        <v>8.2638039169824395</v>
      </c>
      <c r="E2317" s="1">
        <v>371.14645794487097</v>
      </c>
      <c r="F2317" s="1">
        <v>201.61973675515699</v>
      </c>
      <c r="G2317" s="1">
        <v>11.2673983672319</v>
      </c>
      <c r="H2317" s="1">
        <v>68.192658203560995</v>
      </c>
      <c r="I2317" s="1">
        <v>3.4062104575166798</v>
      </c>
      <c r="J2317" s="2">
        <v>1</v>
      </c>
    </row>
    <row r="2318" spans="1:10" x14ac:dyDescent="0.3">
      <c r="A2318" s="1">
        <v>6.7919926491104103</v>
      </c>
      <c r="B2318" s="1">
        <v>210.407966541381</v>
      </c>
      <c r="C2318" s="1">
        <v>30471.929097536002</v>
      </c>
      <c r="D2318" s="1">
        <v>6.6144379698152598</v>
      </c>
      <c r="E2318" s="1">
        <v>326.58584603147102</v>
      </c>
      <c r="F2318" s="1">
        <v>493.17941656081598</v>
      </c>
      <c r="G2318" s="1">
        <v>19.985555174864601</v>
      </c>
      <c r="H2318" s="1">
        <v>61.120143488299099</v>
      </c>
      <c r="I2318" s="1">
        <v>2.9140574802213002</v>
      </c>
      <c r="J2318" s="2">
        <v>1</v>
      </c>
    </row>
    <row r="2319" spans="1:10" x14ac:dyDescent="0.3">
      <c r="A2319" s="1">
        <v>8.3092277097414602</v>
      </c>
      <c r="B2319" s="1">
        <v>198.336899765829</v>
      </c>
      <c r="C2319" s="1">
        <v>24344.9666925696</v>
      </c>
      <c r="D2319" s="1">
        <v>8.3435102070481602</v>
      </c>
      <c r="E2319" s="1">
        <v>278.86683483944103</v>
      </c>
      <c r="F2319" s="1">
        <v>456.53001893049401</v>
      </c>
      <c r="G2319" s="1">
        <v>15.5141194473791</v>
      </c>
      <c r="H2319" s="1">
        <v>64.444751083635296</v>
      </c>
      <c r="I2319" s="1">
        <v>3.7563968307537499</v>
      </c>
      <c r="J2319" s="2">
        <v>1</v>
      </c>
    </row>
    <row r="2320" spans="1:10" x14ac:dyDescent="0.3">
      <c r="A2320" s="1">
        <v>5.0577364113589702</v>
      </c>
      <c r="B2320" s="1">
        <v>137.68934356534101</v>
      </c>
      <c r="C2320" s="1">
        <v>11229.1377770814</v>
      </c>
      <c r="D2320" s="1">
        <v>6.4114104626190498</v>
      </c>
      <c r="E2320" s="1">
        <v>481.03064230599699</v>
      </c>
      <c r="F2320" s="1">
        <v>580.09522456475997</v>
      </c>
      <c r="G2320" s="1">
        <v>15.390304366955601</v>
      </c>
      <c r="H2320" s="1">
        <v>43.8825144491407</v>
      </c>
      <c r="I2320" s="1">
        <v>3.16393593746941</v>
      </c>
      <c r="J2320" s="2">
        <v>1</v>
      </c>
    </row>
    <row r="2321" spans="1:10" x14ac:dyDescent="0.3">
      <c r="A2321" s="1">
        <v>6.9082721543566796</v>
      </c>
      <c r="B2321" s="1">
        <v>211.105551106337</v>
      </c>
      <c r="C2321" s="1">
        <v>19224.986280109701</v>
      </c>
      <c r="D2321" s="1">
        <v>6.3799701011562702</v>
      </c>
      <c r="E2321" s="1">
        <v>307.102206180667</v>
      </c>
      <c r="F2321" s="1">
        <v>323.885453745098</v>
      </c>
      <c r="G2321" s="1">
        <v>21.208476603604801</v>
      </c>
      <c r="H2321" s="1">
        <v>71.920987887117604</v>
      </c>
      <c r="I2321" s="1">
        <v>5.4055672228997498</v>
      </c>
      <c r="J2321" s="2">
        <v>1</v>
      </c>
    </row>
    <row r="2322" spans="1:10" hidden="1" x14ac:dyDescent="0.3">
      <c r="A2322">
        <v>7.2434098789757098</v>
      </c>
      <c r="B2322">
        <v>188.046296116745</v>
      </c>
      <c r="C2322">
        <v>20877.534840904202</v>
      </c>
      <c r="D2322">
        <v>8.4541067770028206</v>
      </c>
      <c r="F2322">
        <v>377.64934393235598</v>
      </c>
      <c r="G2322">
        <v>16.3573745781882</v>
      </c>
      <c r="H2322">
        <v>71.627136104370294</v>
      </c>
      <c r="I2322">
        <v>4.4669359152888104</v>
      </c>
      <c r="J2322">
        <v>1</v>
      </c>
    </row>
    <row r="2323" spans="1:10" x14ac:dyDescent="0.3">
      <c r="A2323" s="1">
        <v>6.1644802273534101</v>
      </c>
      <c r="B2323" s="1">
        <v>189.058756366533</v>
      </c>
      <c r="C2323" s="1">
        <v>27312.168384699198</v>
      </c>
      <c r="D2323" s="1">
        <v>6.8221567410581097</v>
      </c>
      <c r="E2323" s="1">
        <v>319.95159255857902</v>
      </c>
      <c r="F2323" s="1">
        <v>522.80139847536498</v>
      </c>
      <c r="G2323" s="1">
        <v>13.5025796021832</v>
      </c>
      <c r="H2323" s="1">
        <v>53.696202309432003</v>
      </c>
      <c r="I2323" s="1">
        <v>4.8340230962461099</v>
      </c>
      <c r="J2323" s="2">
        <v>1</v>
      </c>
    </row>
    <row r="2324" spans="1:10" x14ac:dyDescent="0.3">
      <c r="A2324" s="1">
        <v>9.1609975400994692</v>
      </c>
      <c r="B2324" s="1">
        <v>241.38309709563899</v>
      </c>
      <c r="C2324" s="1">
        <v>28170.885101366199</v>
      </c>
      <c r="D2324" s="1">
        <v>6.8196030962445597</v>
      </c>
      <c r="E2324" s="1">
        <v>262.57204204579398</v>
      </c>
      <c r="F2324" s="1">
        <v>568.42056788433501</v>
      </c>
      <c r="G2324" s="1">
        <v>8.1209785747394605</v>
      </c>
      <c r="H2324" s="1">
        <v>48.259571636675297</v>
      </c>
      <c r="I2324" s="1">
        <v>3.5425277925918199</v>
      </c>
      <c r="J2324" s="2">
        <v>1</v>
      </c>
    </row>
    <row r="2325" spans="1:10" hidden="1" x14ac:dyDescent="0.3">
      <c r="A2325">
        <v>5.2778755682905798</v>
      </c>
      <c r="B2325">
        <v>166.73300675288601</v>
      </c>
      <c r="C2325">
        <v>18404.050688632698</v>
      </c>
      <c r="D2325">
        <v>4.7771242623669297</v>
      </c>
      <c r="F2325">
        <v>347.21945676336099</v>
      </c>
      <c r="G2325">
        <v>15.526042851163799</v>
      </c>
      <c r="H2325">
        <v>63.008668452731698</v>
      </c>
      <c r="I2325">
        <v>3.6326070323383202</v>
      </c>
      <c r="J2325">
        <v>1</v>
      </c>
    </row>
    <row r="2326" spans="1:10" x14ac:dyDescent="0.3">
      <c r="A2326" s="1">
        <v>3.9757526579292901</v>
      </c>
      <c r="B2326" s="1">
        <v>135.89197804598001</v>
      </c>
      <c r="C2326" s="1">
        <v>17430.8419443944</v>
      </c>
      <c r="D2326" s="1">
        <v>6.3057876505334098</v>
      </c>
      <c r="E2326" s="1">
        <v>373.48642498835</v>
      </c>
      <c r="F2326" s="1">
        <v>344.39891161428801</v>
      </c>
      <c r="G2326" s="1">
        <v>15.624310288236501</v>
      </c>
      <c r="H2326" s="1">
        <v>68.370968109973802</v>
      </c>
      <c r="I2326" s="1">
        <v>3.6668237989669801</v>
      </c>
      <c r="J2326" s="2">
        <v>1</v>
      </c>
    </row>
    <row r="2327" spans="1:10" x14ac:dyDescent="0.3">
      <c r="A2327" s="1">
        <v>5.6852164628787696</v>
      </c>
      <c r="B2327" s="1">
        <v>154.570002031332</v>
      </c>
      <c r="C2327" s="1">
        <v>17628.043058994801</v>
      </c>
      <c r="D2327" s="1">
        <v>6.6644437888118704</v>
      </c>
      <c r="E2327" s="1">
        <v>390.09473084486098</v>
      </c>
      <c r="F2327" s="1">
        <v>324.42777201528997</v>
      </c>
      <c r="G2327" s="1">
        <v>17.352585608844301</v>
      </c>
      <c r="H2327" s="1">
        <v>67.407300047690399</v>
      </c>
      <c r="I2327" s="1">
        <v>4.0661569973888403</v>
      </c>
      <c r="J2327" s="2">
        <v>1</v>
      </c>
    </row>
    <row r="2328" spans="1:10" x14ac:dyDescent="0.3">
      <c r="A2328" s="1">
        <v>6.9336539102441899</v>
      </c>
      <c r="B2328" s="1">
        <v>217.77031643870001</v>
      </c>
      <c r="C2328" s="1">
        <v>19026.0173286852</v>
      </c>
      <c r="D2328" s="1">
        <v>3.11744098006502</v>
      </c>
      <c r="E2328" s="1">
        <v>317.06684244059198</v>
      </c>
      <c r="F2328" s="1">
        <v>448.23463973025503</v>
      </c>
      <c r="G2328" s="1">
        <v>12.943634244733101</v>
      </c>
      <c r="H2328" s="1">
        <v>76.824752463040596</v>
      </c>
      <c r="I2328" s="1">
        <v>2.0107286862843199</v>
      </c>
      <c r="J2328" s="2">
        <v>1</v>
      </c>
    </row>
    <row r="2329" spans="1:10" x14ac:dyDescent="0.3">
      <c r="A2329" s="1">
        <v>7.4644851861996804</v>
      </c>
      <c r="B2329" s="1">
        <v>227.00001923094601</v>
      </c>
      <c r="C2329" s="1">
        <v>26559.360897148501</v>
      </c>
      <c r="D2329" s="1">
        <v>5.6578121330495703</v>
      </c>
      <c r="E2329" s="1">
        <v>300.69065066463799</v>
      </c>
      <c r="F2329" s="1">
        <v>332.068825065</v>
      </c>
      <c r="G2329" s="1">
        <v>16.052837638293401</v>
      </c>
      <c r="H2329" s="1">
        <v>28.6829517953757</v>
      </c>
      <c r="I2329" s="1">
        <v>3.8805760174541999</v>
      </c>
      <c r="J2329" s="2">
        <v>1</v>
      </c>
    </row>
    <row r="2330" spans="1:10" x14ac:dyDescent="0.3">
      <c r="A2330" s="1">
        <v>6.0718388640340004</v>
      </c>
      <c r="B2330" s="1">
        <v>217.82653090644999</v>
      </c>
      <c r="C2330" s="1">
        <v>17162.753926666799</v>
      </c>
      <c r="D2330" s="1">
        <v>3.5211252174992498</v>
      </c>
      <c r="E2330" s="1">
        <v>319.03734575176497</v>
      </c>
      <c r="F2330" s="1">
        <v>612.09492567748396</v>
      </c>
      <c r="G2330" s="1">
        <v>16.542239286429101</v>
      </c>
      <c r="H2330" s="1">
        <v>64.826308369552393</v>
      </c>
      <c r="I2330" s="1">
        <v>2.6916103948777201</v>
      </c>
      <c r="J2330" s="2">
        <v>1</v>
      </c>
    </row>
    <row r="2331" spans="1:10" x14ac:dyDescent="0.3">
      <c r="A2331" s="1">
        <v>7.1361026125735298</v>
      </c>
      <c r="B2331" s="1">
        <v>186.58270576955499</v>
      </c>
      <c r="C2331" s="1">
        <v>19502.538967193999</v>
      </c>
      <c r="D2331" s="1">
        <v>8.0954265381329602</v>
      </c>
      <c r="E2331" s="1">
        <v>305.430011055595</v>
      </c>
      <c r="F2331" s="1">
        <v>355.93723830298899</v>
      </c>
      <c r="G2331" s="1">
        <v>15.6451297863084</v>
      </c>
      <c r="H2331" s="1">
        <v>73.885612130386505</v>
      </c>
      <c r="I2331" s="1">
        <v>2.5741917719754102</v>
      </c>
      <c r="J2331" s="2">
        <v>1</v>
      </c>
    </row>
    <row r="2332" spans="1:10" hidden="1" x14ac:dyDescent="0.3">
      <c r="B2332">
        <v>182.11394636646901</v>
      </c>
      <c r="C2332">
        <v>21453.334661972101</v>
      </c>
      <c r="D2332">
        <v>6.6672865273728803</v>
      </c>
      <c r="F2332">
        <v>392.43337703254599</v>
      </c>
      <c r="G2332">
        <v>15.4645820616959</v>
      </c>
      <c r="H2332">
        <v>60.046065200156598</v>
      </c>
      <c r="I2332">
        <v>5.0360170972783198</v>
      </c>
      <c r="J2332">
        <v>1</v>
      </c>
    </row>
    <row r="2333" spans="1:10" hidden="1" x14ac:dyDescent="0.3">
      <c r="A2333">
        <v>6.32855308126328</v>
      </c>
      <c r="B2333">
        <v>192.07651510196601</v>
      </c>
      <c r="C2333">
        <v>33315.947081643797</v>
      </c>
      <c r="D2333">
        <v>7.0500465361578497</v>
      </c>
      <c r="F2333">
        <v>489.74534642377699</v>
      </c>
      <c r="G2333">
        <v>9.5619643005089703</v>
      </c>
      <c r="H2333">
        <v>57.773284979202998</v>
      </c>
      <c r="I2333">
        <v>3.2658541365015501</v>
      </c>
      <c r="J2333">
        <v>1</v>
      </c>
    </row>
    <row r="2334" spans="1:10" x14ac:dyDescent="0.3">
      <c r="A2334" s="1">
        <v>6.1505957184067999</v>
      </c>
      <c r="B2334" s="1">
        <v>169.402776478551</v>
      </c>
      <c r="C2334" s="1">
        <v>23890.8933579433</v>
      </c>
      <c r="D2334" s="1">
        <v>7.3359603103350901</v>
      </c>
      <c r="E2334" s="1">
        <v>375.80113005955599</v>
      </c>
      <c r="F2334" s="1">
        <v>373.54821453264799</v>
      </c>
      <c r="G2334" s="1">
        <v>15.704323150993501</v>
      </c>
      <c r="H2334" s="1">
        <v>48.299493384357397</v>
      </c>
      <c r="I2334" s="1">
        <v>4.8475202340351897</v>
      </c>
      <c r="J2334" s="2">
        <v>1</v>
      </c>
    </row>
    <row r="2335" spans="1:10" hidden="1" x14ac:dyDescent="0.3">
      <c r="B2335">
        <v>205.66601573534101</v>
      </c>
      <c r="C2335">
        <v>27044.959810452699</v>
      </c>
      <c r="D2335">
        <v>4.0339335637169196</v>
      </c>
      <c r="E2335">
        <v>298.21381596939102</v>
      </c>
      <c r="F2335">
        <v>515.75493589934399</v>
      </c>
      <c r="G2335">
        <v>9.0575487847396499</v>
      </c>
      <c r="H2335">
        <v>48.029689663256796</v>
      </c>
      <c r="I2335">
        <v>4.0674140444031099</v>
      </c>
      <c r="J2335">
        <v>1</v>
      </c>
    </row>
    <row r="2336" spans="1:10" x14ac:dyDescent="0.3">
      <c r="A2336" s="1">
        <v>5.5081555256913903</v>
      </c>
      <c r="B2336" s="1">
        <v>192.22654632014499</v>
      </c>
      <c r="C2336" s="1">
        <v>12137.099596717801</v>
      </c>
      <c r="D2336" s="1">
        <v>5.23047727589835</v>
      </c>
      <c r="E2336" s="1">
        <v>433.02150609743802</v>
      </c>
      <c r="F2336" s="1">
        <v>405.485509937085</v>
      </c>
      <c r="G2336" s="1">
        <v>8.5122253389297899</v>
      </c>
      <c r="H2336" s="1">
        <v>54.915130143560503</v>
      </c>
      <c r="I2336" s="1">
        <v>4.5714064112090096</v>
      </c>
      <c r="J2336" s="2">
        <v>1</v>
      </c>
    </row>
    <row r="2337" spans="1:10" x14ac:dyDescent="0.3">
      <c r="A2337" s="1">
        <v>4.7611051846274801</v>
      </c>
      <c r="B2337" s="1">
        <v>150.074533255983</v>
      </c>
      <c r="C2337" s="1">
        <v>19197.1055148876</v>
      </c>
      <c r="D2337" s="1">
        <v>7.9366524086752896</v>
      </c>
      <c r="E2337" s="1">
        <v>374.47731927715699</v>
      </c>
      <c r="F2337" s="1">
        <v>400.45126841493902</v>
      </c>
      <c r="G2337" s="1">
        <v>11.132150056891399</v>
      </c>
      <c r="H2337" s="1">
        <v>69.260350460871905</v>
      </c>
      <c r="I2337" s="1">
        <v>4.5813950775486596</v>
      </c>
      <c r="J2337" s="2">
        <v>1</v>
      </c>
    </row>
    <row r="2338" spans="1:10" x14ac:dyDescent="0.3">
      <c r="A2338" s="1">
        <v>10.4907440327248</v>
      </c>
      <c r="B2338" s="1">
        <v>221.02925984875699</v>
      </c>
      <c r="C2338" s="1">
        <v>32092.058384043201</v>
      </c>
      <c r="D2338" s="1">
        <v>12.6268997387909</v>
      </c>
      <c r="E2338" s="1">
        <v>333.31988173947502</v>
      </c>
      <c r="F2338" s="1">
        <v>403.82400266411798</v>
      </c>
      <c r="G2338" s="1">
        <v>10.663800618761201</v>
      </c>
      <c r="H2338" s="1">
        <v>87.993205984043499</v>
      </c>
      <c r="I2338" s="1">
        <v>2.8870229390564401</v>
      </c>
      <c r="J2338" s="2">
        <v>1</v>
      </c>
    </row>
    <row r="2339" spans="1:10" x14ac:dyDescent="0.3">
      <c r="A2339" s="1">
        <v>6.6761373194718496</v>
      </c>
      <c r="B2339" s="1">
        <v>192.68584914715601</v>
      </c>
      <c r="C2339" s="1">
        <v>27468.980170109</v>
      </c>
      <c r="D2339" s="1">
        <v>5.8094359388928103</v>
      </c>
      <c r="E2339" s="1">
        <v>281.406871226833</v>
      </c>
      <c r="F2339" s="1">
        <v>299.88699662923</v>
      </c>
      <c r="G2339" s="1">
        <v>12.237607933708601</v>
      </c>
      <c r="H2339" s="1">
        <v>46.069212860585999</v>
      </c>
      <c r="I2339" s="1">
        <v>4.3366484848032698</v>
      </c>
      <c r="J2339" s="2">
        <v>1</v>
      </c>
    </row>
    <row r="2340" spans="1:10" x14ac:dyDescent="0.3">
      <c r="A2340" s="1">
        <v>7.9733075350650902</v>
      </c>
      <c r="B2340" s="1">
        <v>237.49715254149999</v>
      </c>
      <c r="C2340" s="1">
        <v>23517.681011410699</v>
      </c>
      <c r="D2340" s="1">
        <v>5.3545162049328097</v>
      </c>
      <c r="E2340" s="1">
        <v>283.58383431065602</v>
      </c>
      <c r="F2340" s="1">
        <v>478.89361567912198</v>
      </c>
      <c r="G2340" s="1">
        <v>15.259597501184601</v>
      </c>
      <c r="H2340" s="1">
        <v>53.671478492413598</v>
      </c>
      <c r="I2340" s="1">
        <v>2.82611194066966</v>
      </c>
      <c r="J2340" s="2">
        <v>1</v>
      </c>
    </row>
    <row r="2341" spans="1:10" x14ac:dyDescent="0.3">
      <c r="A2341" s="1">
        <v>7.35214603757976</v>
      </c>
      <c r="B2341" s="1">
        <v>208.32447571640901</v>
      </c>
      <c r="C2341" s="1">
        <v>13714.8326353622</v>
      </c>
      <c r="D2341" s="1">
        <v>8.2192403452485898</v>
      </c>
      <c r="E2341" s="1">
        <v>352.849847308503</v>
      </c>
      <c r="F2341" s="1">
        <v>336.91293410368399</v>
      </c>
      <c r="G2341" s="1">
        <v>20.846445064939999</v>
      </c>
      <c r="H2341" s="1">
        <v>69.437224678540801</v>
      </c>
      <c r="I2341" s="1">
        <v>5.8644978911346897</v>
      </c>
      <c r="J2341" s="2">
        <v>1</v>
      </c>
    </row>
    <row r="2342" spans="1:10" hidden="1" x14ac:dyDescent="0.3">
      <c r="A2342">
        <v>6.9908008306304499</v>
      </c>
      <c r="B2342">
        <v>222.943747932642</v>
      </c>
      <c r="C2342">
        <v>19713.411521013601</v>
      </c>
      <c r="D2342">
        <v>5.2924501134687603</v>
      </c>
      <c r="E2342">
        <v>310.88761685392399</v>
      </c>
      <c r="F2342">
        <v>270.05539380581303</v>
      </c>
      <c r="G2342">
        <v>18.362218017950099</v>
      </c>
      <c r="I2342">
        <v>4.3326398719810602</v>
      </c>
      <c r="J2342">
        <v>1</v>
      </c>
    </row>
    <row r="2343" spans="1:10" x14ac:dyDescent="0.3">
      <c r="A2343" s="1">
        <v>5.4683609323319198</v>
      </c>
      <c r="B2343" s="1">
        <v>180.38236352234699</v>
      </c>
      <c r="C2343" s="1">
        <v>12305.905414791299</v>
      </c>
      <c r="D2343" s="1">
        <v>5.4465627412441098</v>
      </c>
      <c r="E2343" s="1">
        <v>410.45927231257002</v>
      </c>
      <c r="F2343" s="1">
        <v>388.74550152060903</v>
      </c>
      <c r="G2343" s="1">
        <v>12.553093536183001</v>
      </c>
      <c r="H2343" s="1">
        <v>60.627748248448199</v>
      </c>
      <c r="I2343" s="1">
        <v>4.93346794921327</v>
      </c>
      <c r="J2343" s="2">
        <v>1</v>
      </c>
    </row>
    <row r="2344" spans="1:10" hidden="1" x14ac:dyDescent="0.3">
      <c r="A2344">
        <v>7.8359069892020203</v>
      </c>
      <c r="B2344">
        <v>206.66578811874399</v>
      </c>
      <c r="C2344">
        <v>17643.407147038601</v>
      </c>
      <c r="D2344">
        <v>8.1374836689269099</v>
      </c>
      <c r="F2344">
        <v>474.98977327000199</v>
      </c>
      <c r="G2344">
        <v>16.167185540226399</v>
      </c>
      <c r="H2344">
        <v>68.082264892618099</v>
      </c>
      <c r="I2344">
        <v>3.1838640933419602</v>
      </c>
      <c r="J2344">
        <v>1</v>
      </c>
    </row>
    <row r="2345" spans="1:10" x14ac:dyDescent="0.3">
      <c r="A2345" s="1">
        <v>2.5381157734813602</v>
      </c>
      <c r="B2345" s="1">
        <v>100.806519721664</v>
      </c>
      <c r="C2345" s="1">
        <v>19872.8548539074</v>
      </c>
      <c r="D2345" s="1">
        <v>5.0140228117212198</v>
      </c>
      <c r="E2345" s="1">
        <v>417.99999998494297</v>
      </c>
      <c r="F2345" s="1">
        <v>420.830866349465</v>
      </c>
      <c r="G2345" s="1">
        <v>13.9808909277063</v>
      </c>
      <c r="H2345" s="1">
        <v>85.943192306524494</v>
      </c>
      <c r="I2345" s="1">
        <v>2.84009721446958</v>
      </c>
      <c r="J2345" s="2">
        <v>1</v>
      </c>
    </row>
    <row r="2346" spans="1:10" x14ac:dyDescent="0.3">
      <c r="A2346" s="1">
        <v>8.4230844716957698</v>
      </c>
      <c r="B2346" s="1">
        <v>153.03289162839101</v>
      </c>
      <c r="C2346" s="1">
        <v>15924.7996872888</v>
      </c>
      <c r="D2346" s="1">
        <v>11.101628109872699</v>
      </c>
      <c r="E2346" s="1">
        <v>329.13223873799802</v>
      </c>
      <c r="F2346" s="1">
        <v>431.167467533582</v>
      </c>
      <c r="G2346" s="1">
        <v>12.321632627003099</v>
      </c>
      <c r="H2346" s="1">
        <v>52.6313098664912</v>
      </c>
      <c r="I2346" s="1">
        <v>3.9586089837590701</v>
      </c>
      <c r="J2346" s="2">
        <v>1</v>
      </c>
    </row>
    <row r="2347" spans="1:10" x14ac:dyDescent="0.3">
      <c r="A2347" s="1">
        <v>7.6170141088155603</v>
      </c>
      <c r="B2347" s="1">
        <v>214.40436270636999</v>
      </c>
      <c r="C2347" s="1">
        <v>29818.095042113298</v>
      </c>
      <c r="D2347" s="1">
        <v>6.5088534392069501</v>
      </c>
      <c r="E2347" s="1">
        <v>298.35185018045001</v>
      </c>
      <c r="F2347" s="1">
        <v>494.94553706024902</v>
      </c>
      <c r="G2347" s="1">
        <v>13.310223689668</v>
      </c>
      <c r="H2347" s="1">
        <v>70.048006888403904</v>
      </c>
      <c r="I2347" s="1">
        <v>3.80055259935612</v>
      </c>
      <c r="J2347" s="2">
        <v>1</v>
      </c>
    </row>
    <row r="2348" spans="1:10" x14ac:dyDescent="0.3">
      <c r="A2348" s="1">
        <v>7.6170334935103403</v>
      </c>
      <c r="B2348" s="1">
        <v>242.98940194805101</v>
      </c>
      <c r="C2348" s="1">
        <v>17681.2723569962</v>
      </c>
      <c r="D2348" s="1">
        <v>2.8557897953103</v>
      </c>
      <c r="E2348" s="1">
        <v>298.41323774053097</v>
      </c>
      <c r="F2348" s="1">
        <v>549.98731764346599</v>
      </c>
      <c r="G2348" s="1">
        <v>10.065225241728999</v>
      </c>
      <c r="H2348" s="1">
        <v>76.513170213940199</v>
      </c>
      <c r="I2348" s="1">
        <v>4.29954339568308</v>
      </c>
      <c r="J2348" s="2">
        <v>1</v>
      </c>
    </row>
    <row r="2349" spans="1:10" x14ac:dyDescent="0.3">
      <c r="A2349" s="1">
        <v>5.4293348423692898</v>
      </c>
      <c r="B2349" s="1">
        <v>183.43938250141699</v>
      </c>
      <c r="C2349" s="1">
        <v>15265.407564151999</v>
      </c>
      <c r="D2349" s="1">
        <v>5.7147312992397898</v>
      </c>
      <c r="E2349" s="1">
        <v>394.00119500478598</v>
      </c>
      <c r="F2349" s="1">
        <v>446.87914866784701</v>
      </c>
      <c r="G2349" s="1">
        <v>17.5815574777316</v>
      </c>
      <c r="H2349" s="1">
        <v>50.266951187483599</v>
      </c>
      <c r="I2349" s="1">
        <v>3.0817359202705799</v>
      </c>
      <c r="J2349" s="2">
        <v>1</v>
      </c>
    </row>
    <row r="2350" spans="1:10" hidden="1" x14ac:dyDescent="0.3">
      <c r="B2350">
        <v>215.491606010374</v>
      </c>
      <c r="C2350">
        <v>18489.652505093702</v>
      </c>
      <c r="D2350">
        <v>3.7588331815075202</v>
      </c>
      <c r="E2350">
        <v>294.60303753204897</v>
      </c>
      <c r="F2350">
        <v>370.27462103283102</v>
      </c>
      <c r="G2350">
        <v>6.5304286396500899</v>
      </c>
      <c r="H2350">
        <v>68.100023739518207</v>
      </c>
      <c r="I2350">
        <v>4.5821572982629197</v>
      </c>
      <c r="J2350">
        <v>1</v>
      </c>
    </row>
    <row r="2351" spans="1:10" x14ac:dyDescent="0.3">
      <c r="A2351" s="1">
        <v>5.4959759988293202</v>
      </c>
      <c r="B2351" s="1">
        <v>150.534518946958</v>
      </c>
      <c r="C2351" s="1">
        <v>18333.632664093901</v>
      </c>
      <c r="D2351" s="1">
        <v>7.4717277722980002</v>
      </c>
      <c r="E2351" s="1">
        <v>416.88852689046098</v>
      </c>
      <c r="F2351" s="1">
        <v>300.35897201057998</v>
      </c>
      <c r="G2351" s="1">
        <v>12.300193116160401</v>
      </c>
      <c r="H2351" s="1">
        <v>55.706780763558498</v>
      </c>
      <c r="I2351" s="1">
        <v>4.9010382220678501</v>
      </c>
      <c r="J2351" s="2">
        <v>1</v>
      </c>
    </row>
    <row r="2352" spans="1:10" x14ac:dyDescent="0.3">
      <c r="A2352" s="1">
        <v>5.09275723860606</v>
      </c>
      <c r="B2352" s="1">
        <v>239.740916095225</v>
      </c>
      <c r="C2352" s="1">
        <v>28390.891358276302</v>
      </c>
      <c r="D2352" s="1">
        <v>1.3908709048851799</v>
      </c>
      <c r="E2352" s="1">
        <v>258.44429414921098</v>
      </c>
      <c r="F2352" s="1">
        <v>452.30604162154299</v>
      </c>
      <c r="G2352" s="1">
        <v>13.8373519336713</v>
      </c>
      <c r="H2352" s="1">
        <v>71.512052567412695</v>
      </c>
      <c r="I2352" s="1">
        <v>4.6367286964723302</v>
      </c>
      <c r="J2352" s="2">
        <v>1</v>
      </c>
    </row>
    <row r="2353" spans="1:10" x14ac:dyDescent="0.3">
      <c r="A2353" s="1">
        <v>6.2528102107864996</v>
      </c>
      <c r="B2353" s="1">
        <v>187.569479148357</v>
      </c>
      <c r="C2353" s="1">
        <v>27690.474784036898</v>
      </c>
      <c r="D2353" s="1">
        <v>6.4899314915066402</v>
      </c>
      <c r="E2353" s="1">
        <v>330.94920988301499</v>
      </c>
      <c r="F2353" s="1">
        <v>303.49637342705603</v>
      </c>
      <c r="G2353" s="1">
        <v>14.2613689816452</v>
      </c>
      <c r="H2353" s="1">
        <v>57.952825644957201</v>
      </c>
      <c r="I2353" s="1">
        <v>2.9217973892390798</v>
      </c>
      <c r="J2353" s="2">
        <v>1</v>
      </c>
    </row>
    <row r="2354" spans="1:10" x14ac:dyDescent="0.3">
      <c r="A2354" s="1">
        <v>6.7474152830324696</v>
      </c>
      <c r="B2354" s="1">
        <v>250.41955457077299</v>
      </c>
      <c r="C2354" s="1">
        <v>24539.7131646005</v>
      </c>
      <c r="D2354" s="1">
        <v>2.3979849895657601</v>
      </c>
      <c r="E2354" s="1">
        <v>358.22986563948302</v>
      </c>
      <c r="F2354" s="1">
        <v>339.34474007564899</v>
      </c>
      <c r="G2354" s="1">
        <v>15.3572898047046</v>
      </c>
      <c r="H2354" s="1">
        <v>59.990770269065401</v>
      </c>
      <c r="I2354" s="1">
        <v>3.37745052375287</v>
      </c>
      <c r="J2354" s="2">
        <v>1</v>
      </c>
    </row>
    <row r="2355" spans="1:10" x14ac:dyDescent="0.3">
      <c r="A2355" s="1">
        <v>6.6408628090772597</v>
      </c>
      <c r="B2355" s="1">
        <v>215.060866943392</v>
      </c>
      <c r="C2355" s="1">
        <v>16488.047655964801</v>
      </c>
      <c r="D2355" s="1">
        <v>6.6423371692454003</v>
      </c>
      <c r="E2355" s="1">
        <v>304.75743360043202</v>
      </c>
      <c r="F2355" s="1">
        <v>507.128833334955</v>
      </c>
      <c r="G2355" s="1">
        <v>11.9791568014547</v>
      </c>
      <c r="H2355" s="1">
        <v>18.0152723581614</v>
      </c>
      <c r="I2355" s="1">
        <v>4.7082686016494302</v>
      </c>
      <c r="J2355" s="2">
        <v>1</v>
      </c>
    </row>
    <row r="2356" spans="1:10" hidden="1" x14ac:dyDescent="0.3">
      <c r="B2356">
        <v>138.525711547703</v>
      </c>
      <c r="C2356">
        <v>17905.4800192974</v>
      </c>
      <c r="D2356">
        <v>7.9293032944144297</v>
      </c>
      <c r="E2356">
        <v>399.50361111873599</v>
      </c>
      <c r="F2356">
        <v>485.42317926975198</v>
      </c>
      <c r="G2356">
        <v>17.6673662806975</v>
      </c>
      <c r="H2356">
        <v>36.0582616940398</v>
      </c>
      <c r="I2356">
        <v>5.43742906142666</v>
      </c>
      <c r="J2356">
        <v>1</v>
      </c>
    </row>
    <row r="2357" spans="1:10" hidden="1" x14ac:dyDescent="0.3">
      <c r="A2357">
        <v>7.3009901310381498</v>
      </c>
      <c r="B2357">
        <v>182.447697265241</v>
      </c>
      <c r="C2357">
        <v>29136.338676805401</v>
      </c>
      <c r="D2357">
        <v>8.2530152973615305</v>
      </c>
      <c r="F2357">
        <v>307.43330270946001</v>
      </c>
      <c r="G2357">
        <v>8.7301491765173793</v>
      </c>
      <c r="H2357">
        <v>49.895341855187198</v>
      </c>
      <c r="I2357">
        <v>4.5963473404786903</v>
      </c>
      <c r="J2357">
        <v>1</v>
      </c>
    </row>
    <row r="2358" spans="1:10" x14ac:dyDescent="0.3">
      <c r="A2358" s="1">
        <v>5.4985146932294802</v>
      </c>
      <c r="B2358" s="1">
        <v>180.82511376202299</v>
      </c>
      <c r="C2358" s="1">
        <v>21542.8300324294</v>
      </c>
      <c r="D2358" s="1">
        <v>6.7070945923491099</v>
      </c>
      <c r="E2358" s="1">
        <v>352.25071130398902</v>
      </c>
      <c r="F2358" s="1">
        <v>419.51295764923799</v>
      </c>
      <c r="G2358" s="1">
        <v>13.1834315604838</v>
      </c>
      <c r="H2358" s="1">
        <v>68.904370221829396</v>
      </c>
      <c r="I2358" s="1">
        <v>3.0748154278369801</v>
      </c>
      <c r="J2358" s="2">
        <v>1</v>
      </c>
    </row>
    <row r="2359" spans="1:10" x14ac:dyDescent="0.3">
      <c r="A2359" s="1">
        <v>5.6525012873416696</v>
      </c>
      <c r="B2359" s="1">
        <v>187.831180175322</v>
      </c>
      <c r="C2359" s="1">
        <v>25868.598733450101</v>
      </c>
      <c r="D2359" s="1">
        <v>3.5237139413829102</v>
      </c>
      <c r="E2359" s="1">
        <v>338.02885207259101</v>
      </c>
      <c r="F2359" s="1">
        <v>456.25979107343801</v>
      </c>
      <c r="G2359" s="1">
        <v>15.496329208804299</v>
      </c>
      <c r="H2359" s="1">
        <v>72.545256422879106</v>
      </c>
      <c r="I2359" s="1">
        <v>4.85644419196427</v>
      </c>
      <c r="J2359" s="2">
        <v>1</v>
      </c>
    </row>
    <row r="2360" spans="1:10" hidden="1" x14ac:dyDescent="0.3">
      <c r="A2360">
        <v>6.1649272929056096</v>
      </c>
      <c r="B2360">
        <v>206.04058431792501</v>
      </c>
      <c r="C2360">
        <v>22805.611504813602</v>
      </c>
      <c r="D2360">
        <v>4.3988312704610699</v>
      </c>
      <c r="F2360">
        <v>409.35767942138602</v>
      </c>
      <c r="G2360">
        <v>16.8957250858154</v>
      </c>
      <c r="H2360">
        <v>61.725876366767103</v>
      </c>
      <c r="I2360">
        <v>4.1696609775775704</v>
      </c>
      <c r="J2360">
        <v>1</v>
      </c>
    </row>
    <row r="2361" spans="1:10" x14ac:dyDescent="0.3">
      <c r="A2361" s="1">
        <v>7.8519256917911404</v>
      </c>
      <c r="B2361" s="1">
        <v>235.33831153028899</v>
      </c>
      <c r="C2361" s="1">
        <v>14763.5801132015</v>
      </c>
      <c r="D2361" s="1">
        <v>7.7419752889747899</v>
      </c>
      <c r="E2361" s="1">
        <v>338.60332237703</v>
      </c>
      <c r="F2361" s="1">
        <v>505.66563891095097</v>
      </c>
      <c r="G2361" s="1">
        <v>11.863370355222701</v>
      </c>
      <c r="H2361" s="1">
        <v>49.598381496514399</v>
      </c>
      <c r="I2361" s="1">
        <v>5.2040441779297497</v>
      </c>
      <c r="J2361" s="2">
        <v>1</v>
      </c>
    </row>
    <row r="2362" spans="1:10" x14ac:dyDescent="0.3">
      <c r="A2362" s="1">
        <v>7.2216894397039901</v>
      </c>
      <c r="B2362" s="1">
        <v>203.06902862030699</v>
      </c>
      <c r="C2362" s="1">
        <v>13703.220376831299</v>
      </c>
      <c r="D2362" s="1">
        <v>7.8236122889772304</v>
      </c>
      <c r="E2362" s="1">
        <v>352.12456746958298</v>
      </c>
      <c r="F2362" s="1">
        <v>412.32048977970402</v>
      </c>
      <c r="G2362" s="1">
        <v>16.125741249657299</v>
      </c>
      <c r="H2362" s="1">
        <v>80.058877171645506</v>
      </c>
      <c r="I2362" s="1">
        <v>3.1608184814267801</v>
      </c>
      <c r="J2362" s="2">
        <v>1</v>
      </c>
    </row>
    <row r="2363" spans="1:10" hidden="1" x14ac:dyDescent="0.3">
      <c r="A2363">
        <v>6.5780838908847201</v>
      </c>
      <c r="B2363">
        <v>214.146334232903</v>
      </c>
      <c r="C2363">
        <v>24882.625163494798</v>
      </c>
      <c r="D2363">
        <v>5.0711568126475903</v>
      </c>
      <c r="F2363">
        <v>400.74316033098398</v>
      </c>
      <c r="G2363">
        <v>14.018056253486399</v>
      </c>
      <c r="H2363">
        <v>58.841906031881798</v>
      </c>
      <c r="I2363">
        <v>4.8904157589421304</v>
      </c>
      <c r="J2363">
        <v>1</v>
      </c>
    </row>
    <row r="2364" spans="1:10" hidden="1" x14ac:dyDescent="0.3">
      <c r="A2364">
        <v>7.8594899391000501</v>
      </c>
      <c r="B2364">
        <v>211.31102858658801</v>
      </c>
      <c r="C2364">
        <v>31725.487765697701</v>
      </c>
      <c r="D2364">
        <v>7.5196906782978399</v>
      </c>
      <c r="E2364">
        <v>313.34419794784202</v>
      </c>
      <c r="F2364">
        <v>433.44466522982498</v>
      </c>
      <c r="G2364">
        <v>15.909471399126</v>
      </c>
      <c r="I2364">
        <v>4.4980691659367196</v>
      </c>
      <c r="J2364">
        <v>1</v>
      </c>
    </row>
    <row r="2365" spans="1:10" x14ac:dyDescent="0.3">
      <c r="A2365" s="1">
        <v>6.0736849814651102</v>
      </c>
      <c r="B2365" s="1">
        <v>140.92619551286799</v>
      </c>
      <c r="C2365" s="1">
        <v>11795.313579509701</v>
      </c>
      <c r="D2365" s="1">
        <v>9.1284221137274297</v>
      </c>
      <c r="E2365" s="1">
        <v>437.64716253217898</v>
      </c>
      <c r="F2365" s="1">
        <v>413.075819623153</v>
      </c>
      <c r="G2365" s="1">
        <v>14.9348495282877</v>
      </c>
      <c r="H2365" s="1">
        <v>48.018966199575203</v>
      </c>
      <c r="I2365" s="1">
        <v>5.2490698108065201</v>
      </c>
      <c r="J2365" s="2">
        <v>1</v>
      </c>
    </row>
    <row r="2366" spans="1:10" hidden="1" x14ac:dyDescent="0.3">
      <c r="B2366">
        <v>208.25628348085999</v>
      </c>
      <c r="C2366">
        <v>13696.0099167669</v>
      </c>
      <c r="D2366">
        <v>4.4840212782591804</v>
      </c>
      <c r="F2366">
        <v>449.17806097726401</v>
      </c>
      <c r="G2366">
        <v>21.305197096159901</v>
      </c>
      <c r="H2366">
        <v>76.0397875481668</v>
      </c>
      <c r="I2366">
        <v>3.8501348891737099</v>
      </c>
      <c r="J2366">
        <v>1</v>
      </c>
    </row>
    <row r="2367" spans="1:10" x14ac:dyDescent="0.3">
      <c r="A2367" s="1">
        <v>6.4079633358080397</v>
      </c>
      <c r="B2367" s="1">
        <v>199.13172601085901</v>
      </c>
      <c r="C2367" s="1">
        <v>28460.203396912399</v>
      </c>
      <c r="D2367" s="1">
        <v>4.6137214837928804</v>
      </c>
      <c r="E2367" s="1">
        <v>330.91407561505099</v>
      </c>
      <c r="F2367" s="1">
        <v>448.85800616973501</v>
      </c>
      <c r="G2367" s="1">
        <v>11.656913102069399</v>
      </c>
      <c r="H2367" s="1">
        <v>70.161839169047099</v>
      </c>
      <c r="I2367" s="1">
        <v>2.9540926523817501</v>
      </c>
      <c r="J2367" s="2">
        <v>1</v>
      </c>
    </row>
    <row r="2368" spans="1:10" hidden="1" x14ac:dyDescent="0.3">
      <c r="A2368">
        <v>8.64664295030048</v>
      </c>
      <c r="B2368">
        <v>201.43906451899801</v>
      </c>
      <c r="C2368">
        <v>32571.054517705499</v>
      </c>
      <c r="D2368">
        <v>9.9593554175940806</v>
      </c>
      <c r="F2368">
        <v>338.49781450356301</v>
      </c>
      <c r="G2368">
        <v>13.2615379688255</v>
      </c>
      <c r="H2368">
        <v>66.229394476155605</v>
      </c>
      <c r="I2368">
        <v>3.3332426816293901</v>
      </c>
      <c r="J2368">
        <v>1</v>
      </c>
    </row>
    <row r="2369" spans="1:10" x14ac:dyDescent="0.3">
      <c r="A2369" s="1">
        <v>7.1846977625084101</v>
      </c>
      <c r="B2369" s="1">
        <v>189.758396430793</v>
      </c>
      <c r="C2369" s="1">
        <v>13317.468112041401</v>
      </c>
      <c r="D2369" s="1">
        <v>7.83232039041284</v>
      </c>
      <c r="E2369" s="1">
        <v>378.67545609846798</v>
      </c>
      <c r="F2369" s="1">
        <v>541.30609667407805</v>
      </c>
      <c r="G2369" s="1">
        <v>12.4921785142738</v>
      </c>
      <c r="H2369" s="1">
        <v>41.696183154339103</v>
      </c>
      <c r="I2369" s="1">
        <v>3.9040634230604701</v>
      </c>
      <c r="J2369" s="2">
        <v>1</v>
      </c>
    </row>
    <row r="2370" spans="1:10" hidden="1" x14ac:dyDescent="0.3">
      <c r="A2370">
        <v>6.9320850300499197</v>
      </c>
      <c r="B2370">
        <v>205.33848219438099</v>
      </c>
      <c r="C2370">
        <v>19530.473819160499</v>
      </c>
      <c r="D2370">
        <v>6.5219554984501702</v>
      </c>
      <c r="F2370">
        <v>475.21021588742201</v>
      </c>
      <c r="G2370">
        <v>15.673883024056799</v>
      </c>
      <c r="H2370">
        <v>53.955866330153299</v>
      </c>
      <c r="I2370">
        <v>4.4332858876971999</v>
      </c>
      <c r="J2370">
        <v>1</v>
      </c>
    </row>
    <row r="2371" spans="1:10" x14ac:dyDescent="0.3">
      <c r="A2371" s="1">
        <v>6.1747505791003503</v>
      </c>
      <c r="B2371" s="1">
        <v>138.51358802644401</v>
      </c>
      <c r="C2371" s="1">
        <v>21504.1388209703</v>
      </c>
      <c r="D2371" s="1">
        <v>10.8602949950903</v>
      </c>
      <c r="E2371" s="1">
        <v>338.70301572000199</v>
      </c>
      <c r="F2371" s="1">
        <v>447.80546453786297</v>
      </c>
      <c r="G2371" s="1">
        <v>14.241965197367101</v>
      </c>
      <c r="H2371" s="1">
        <v>31.705933099963801</v>
      </c>
      <c r="I2371" s="1">
        <v>2.5660487883616798</v>
      </c>
      <c r="J2371" s="2">
        <v>1</v>
      </c>
    </row>
    <row r="2372" spans="1:10" x14ac:dyDescent="0.3">
      <c r="A2372" s="1">
        <v>9.5402522400072893</v>
      </c>
      <c r="B2372" s="1">
        <v>224.05458230044201</v>
      </c>
      <c r="C2372" s="1">
        <v>31683.864593327598</v>
      </c>
      <c r="D2372" s="1">
        <v>11.994290224518</v>
      </c>
      <c r="E2372" s="1">
        <v>315.35908503766098</v>
      </c>
      <c r="F2372" s="1">
        <v>493.836378999781</v>
      </c>
      <c r="G2372" s="1">
        <v>19.093599143799899</v>
      </c>
      <c r="H2372" s="1">
        <v>81.393721822556799</v>
      </c>
      <c r="I2372" s="1">
        <v>3.3295038991199002</v>
      </c>
      <c r="J2372" s="2">
        <v>1</v>
      </c>
    </row>
    <row r="2373" spans="1:10" x14ac:dyDescent="0.3">
      <c r="A2373" s="1">
        <v>6.8888429323668499</v>
      </c>
      <c r="B2373" s="1">
        <v>188.920670566338</v>
      </c>
      <c r="C2373" s="1">
        <v>27368.014339002999</v>
      </c>
      <c r="D2373" s="1">
        <v>8.0031866130871396</v>
      </c>
      <c r="E2373" s="1">
        <v>355.47856272737198</v>
      </c>
      <c r="F2373" s="1">
        <v>465.34697913394598</v>
      </c>
      <c r="G2373" s="1">
        <v>12.3770833095454</v>
      </c>
      <c r="H2373" s="1">
        <v>75.112493543005101</v>
      </c>
      <c r="I2373" s="1">
        <v>4.5123324493979302</v>
      </c>
      <c r="J2373" s="2">
        <v>1</v>
      </c>
    </row>
    <row r="2374" spans="1:10" x14ac:dyDescent="0.3">
      <c r="A2374" s="1">
        <v>8.1741862670475491</v>
      </c>
      <c r="B2374" s="1">
        <v>244.24904583770399</v>
      </c>
      <c r="C2374" s="1">
        <v>31114.820836331</v>
      </c>
      <c r="D2374" s="1">
        <v>4.7269122862033397</v>
      </c>
      <c r="E2374" s="1">
        <v>285.33202575840397</v>
      </c>
      <c r="F2374" s="1">
        <v>418.61960007576403</v>
      </c>
      <c r="G2374" s="1">
        <v>14.8736262306681</v>
      </c>
      <c r="H2374" s="1">
        <v>56.464157490865603</v>
      </c>
      <c r="I2374" s="1">
        <v>4.7094028845609399</v>
      </c>
      <c r="J2374" s="2">
        <v>1</v>
      </c>
    </row>
    <row r="2375" spans="1:10" x14ac:dyDescent="0.3">
      <c r="A2375" s="1">
        <v>8.7569268592355503</v>
      </c>
      <c r="B2375" s="1">
        <v>218.637758922671</v>
      </c>
      <c r="C2375" s="1">
        <v>21752.0297132667</v>
      </c>
      <c r="D2375" s="1">
        <v>6.45487648414246</v>
      </c>
      <c r="E2375" s="1">
        <v>276.27810018907599</v>
      </c>
      <c r="F2375" s="1">
        <v>356.07576885007597</v>
      </c>
      <c r="G2375" s="1">
        <v>15.713148515942599</v>
      </c>
      <c r="H2375" s="1">
        <v>67.049638862045001</v>
      </c>
      <c r="I2375" s="1">
        <v>2.9456717268238699</v>
      </c>
      <c r="J2375" s="2">
        <v>1</v>
      </c>
    </row>
    <row r="2376" spans="1:10" x14ac:dyDescent="0.3">
      <c r="A2376" s="1">
        <v>4.7400566880208803</v>
      </c>
      <c r="B2376" s="1">
        <v>176.65563127690399</v>
      </c>
      <c r="C2376" s="1">
        <v>24069.335914704101</v>
      </c>
      <c r="D2376" s="1">
        <v>4.0134444096975397</v>
      </c>
      <c r="E2376" s="1">
        <v>367.80501611179102</v>
      </c>
      <c r="F2376" s="1">
        <v>288.22129764576101</v>
      </c>
      <c r="G2376" s="1">
        <v>13.2042200289196</v>
      </c>
      <c r="H2376" s="1">
        <v>77.880375496766803</v>
      </c>
      <c r="I2376" s="1">
        <v>5.4679357061309597</v>
      </c>
      <c r="J2376" s="2">
        <v>1</v>
      </c>
    </row>
    <row r="2377" spans="1:10" x14ac:dyDescent="0.3">
      <c r="A2377" s="1">
        <v>8.7644956192566603</v>
      </c>
      <c r="B2377" s="1">
        <v>210.851345974563</v>
      </c>
      <c r="C2377" s="1">
        <v>15978.036559255001</v>
      </c>
      <c r="D2377" s="1">
        <v>8.0433541269790094</v>
      </c>
      <c r="E2377" s="1">
        <v>328.75984396253102</v>
      </c>
      <c r="F2377" s="1">
        <v>324.04737549460799</v>
      </c>
      <c r="G2377" s="1">
        <v>12.128376844244899</v>
      </c>
      <c r="H2377" s="1">
        <v>59.789162696881299</v>
      </c>
      <c r="I2377" s="1">
        <v>5.7908380060760098</v>
      </c>
      <c r="J2377" s="2">
        <v>1</v>
      </c>
    </row>
    <row r="2378" spans="1:10" x14ac:dyDescent="0.3">
      <c r="A2378" s="1">
        <v>7.8994515621814303</v>
      </c>
      <c r="B2378" s="1">
        <v>210.73412392</v>
      </c>
      <c r="C2378" s="1">
        <v>15896.365936521301</v>
      </c>
      <c r="D2378" s="1">
        <v>6.9072028155355696</v>
      </c>
      <c r="E2378" s="1">
        <v>319.886956565329</v>
      </c>
      <c r="F2378" s="1">
        <v>448.666423311632</v>
      </c>
      <c r="G2378" s="1">
        <v>18.169921144563599</v>
      </c>
      <c r="H2378" s="1">
        <v>124</v>
      </c>
      <c r="I2378" s="1">
        <v>2.8537673494417199</v>
      </c>
      <c r="J2378" s="2">
        <v>1</v>
      </c>
    </row>
    <row r="2379" spans="1:10" x14ac:dyDescent="0.3">
      <c r="A2379" s="1">
        <v>7.4026531501687698</v>
      </c>
      <c r="B2379" s="1">
        <v>182.999381353708</v>
      </c>
      <c r="C2379" s="1">
        <v>19259.193936622902</v>
      </c>
      <c r="D2379" s="1">
        <v>7.6323701595097901</v>
      </c>
      <c r="E2379" s="1">
        <v>295.93137330552702</v>
      </c>
      <c r="F2379" s="1">
        <v>339.737304406264</v>
      </c>
      <c r="G2379" s="1">
        <v>10.4946092089529</v>
      </c>
      <c r="H2379" s="1">
        <v>83.118741966071894</v>
      </c>
      <c r="I2379" s="1">
        <v>6.2265804048163904</v>
      </c>
      <c r="J2379" s="2">
        <v>1</v>
      </c>
    </row>
    <row r="2380" spans="1:10" x14ac:dyDescent="0.3">
      <c r="A2380" s="1">
        <v>5.8000341769897004</v>
      </c>
      <c r="B2380" s="1">
        <v>181.453514978051</v>
      </c>
      <c r="C2380" s="1">
        <v>13028.688458382599</v>
      </c>
      <c r="D2380" s="1">
        <v>6.1067647843393296</v>
      </c>
      <c r="E2380" s="1">
        <v>374.357783886368</v>
      </c>
      <c r="F2380" s="1">
        <v>405.51721995697</v>
      </c>
      <c r="G2380" s="1">
        <v>15.7738253462364</v>
      </c>
      <c r="H2380" s="1">
        <v>35.338133489497203</v>
      </c>
      <c r="I2380" s="1">
        <v>4.0744075716550903</v>
      </c>
      <c r="J2380" s="2">
        <v>1</v>
      </c>
    </row>
    <row r="2381" spans="1:10" x14ac:dyDescent="0.3">
      <c r="A2381" s="1">
        <v>7.0891841872037498</v>
      </c>
      <c r="B2381" s="1">
        <v>179.04583809715299</v>
      </c>
      <c r="C2381" s="1">
        <v>21065.663658448098</v>
      </c>
      <c r="D2381" s="1">
        <v>7.4716144064609802</v>
      </c>
      <c r="E2381" s="1">
        <v>377.77802413715102</v>
      </c>
      <c r="F2381" s="1">
        <v>571.575505252722</v>
      </c>
      <c r="G2381" s="1">
        <v>12.6231042904282</v>
      </c>
      <c r="H2381" s="1">
        <v>85.241178918669306</v>
      </c>
      <c r="I2381" s="1">
        <v>3.2660285121463901</v>
      </c>
      <c r="J2381" s="2">
        <v>1</v>
      </c>
    </row>
    <row r="2382" spans="1:10" hidden="1" x14ac:dyDescent="0.3">
      <c r="A2382">
        <v>7.85220666401624</v>
      </c>
      <c r="B2382">
        <v>169.02837864959099</v>
      </c>
      <c r="C2382">
        <v>22912.189578993599</v>
      </c>
      <c r="D2382">
        <v>9.6162226968051101</v>
      </c>
      <c r="F2382">
        <v>468.445396180476</v>
      </c>
      <c r="G2382">
        <v>12.6011215716634</v>
      </c>
      <c r="H2382">
        <v>80.625159546506296</v>
      </c>
      <c r="I2382">
        <v>3.5324376192277298</v>
      </c>
      <c r="J2382">
        <v>1</v>
      </c>
    </row>
    <row r="2383" spans="1:10" x14ac:dyDescent="0.3">
      <c r="A2383" s="1">
        <v>4.9456947000877403</v>
      </c>
      <c r="B2383" s="1">
        <v>170.44092056220299</v>
      </c>
      <c r="C2383" s="1">
        <v>23000.7231373959</v>
      </c>
      <c r="D2383" s="1">
        <v>4.4337247631060999</v>
      </c>
      <c r="E2383" s="1">
        <v>340.64566954904598</v>
      </c>
      <c r="F2383" s="1">
        <v>346.64226740627902</v>
      </c>
      <c r="G2383" s="1">
        <v>13.276638038143201</v>
      </c>
      <c r="H2383" s="1">
        <v>84.551080865058296</v>
      </c>
      <c r="I2383" s="1">
        <v>3.78251746030692</v>
      </c>
      <c r="J2383" s="2">
        <v>1</v>
      </c>
    </row>
    <row r="2384" spans="1:10" x14ac:dyDescent="0.3">
      <c r="A2384" s="1">
        <v>9.7769320500362493</v>
      </c>
      <c r="B2384" s="1">
        <v>213.91507967662</v>
      </c>
      <c r="C2384" s="1">
        <v>23971.989518915099</v>
      </c>
      <c r="D2384" s="1">
        <v>9.6033023513099796</v>
      </c>
      <c r="E2384" s="1">
        <v>293.82500782761798</v>
      </c>
      <c r="F2384" s="1">
        <v>507.016572797778</v>
      </c>
      <c r="G2384" s="1">
        <v>16.066560898475</v>
      </c>
      <c r="H2384" s="1">
        <v>82.860936226715395</v>
      </c>
      <c r="I2384" s="1">
        <v>2.5694680012734099</v>
      </c>
      <c r="J2384" s="2">
        <v>1</v>
      </c>
    </row>
    <row r="2385" spans="1:10" x14ac:dyDescent="0.3">
      <c r="A2385" s="1">
        <v>5.1534886402670397</v>
      </c>
      <c r="B2385" s="1">
        <v>107.34198187869001</v>
      </c>
      <c r="C2385" s="1">
        <v>19115.721861106598</v>
      </c>
      <c r="D2385" s="1">
        <v>9.2961140143135594</v>
      </c>
      <c r="E2385" s="1">
        <v>333.06193936684099</v>
      </c>
      <c r="F2385" s="1">
        <v>457.89153246385303</v>
      </c>
      <c r="G2385" s="1">
        <v>17.445656059740202</v>
      </c>
      <c r="H2385" s="1">
        <v>77.598804001186807</v>
      </c>
      <c r="I2385" s="1">
        <v>3.74992056453052</v>
      </c>
      <c r="J2385" s="2">
        <v>1</v>
      </c>
    </row>
    <row r="2386" spans="1:10" x14ac:dyDescent="0.3">
      <c r="A2386" s="1">
        <v>6.8849810844197998</v>
      </c>
      <c r="B2386" s="1">
        <v>138.44011074445999</v>
      </c>
      <c r="C2386" s="1">
        <v>14893.2063958119</v>
      </c>
      <c r="D2386" s="1">
        <v>9.6864347982087402</v>
      </c>
      <c r="E2386" s="1">
        <v>319.13499052518398</v>
      </c>
      <c r="F2386" s="1">
        <v>286.92155809604799</v>
      </c>
      <c r="G2386" s="1">
        <v>14.184036095168601</v>
      </c>
      <c r="H2386" s="1">
        <v>54.559076550257601</v>
      </c>
      <c r="I2386" s="1">
        <v>4.5843191797685101</v>
      </c>
      <c r="J2386" s="2">
        <v>1</v>
      </c>
    </row>
    <row r="2387" spans="1:10" x14ac:dyDescent="0.3">
      <c r="A2387" s="1">
        <v>7.6087501912521596</v>
      </c>
      <c r="B2387" s="1">
        <v>192.85664372253899</v>
      </c>
      <c r="C2387" s="1">
        <v>25410.8118715573</v>
      </c>
      <c r="D2387" s="1">
        <v>5.9550083971098298</v>
      </c>
      <c r="E2387" s="1">
        <v>283.80296707764199</v>
      </c>
      <c r="F2387" s="1">
        <v>432.20954474972598</v>
      </c>
      <c r="G2387" s="1">
        <v>12.7963473572035</v>
      </c>
      <c r="H2387" s="1">
        <v>81.103791800402604</v>
      </c>
      <c r="I2387" s="1">
        <v>4.6274642232389098</v>
      </c>
      <c r="J2387" s="2">
        <v>1</v>
      </c>
    </row>
    <row r="2388" spans="1:10" hidden="1" x14ac:dyDescent="0.3">
      <c r="B2388">
        <v>210.09760794478899</v>
      </c>
      <c r="C2388">
        <v>23616.8046226277</v>
      </c>
      <c r="D2388">
        <v>4.46567695963983</v>
      </c>
      <c r="E2388">
        <v>365.961257782681</v>
      </c>
      <c r="F2388">
        <v>421.87985373319998</v>
      </c>
      <c r="G2388">
        <v>14.536852253337299</v>
      </c>
      <c r="H2388">
        <v>76.157103368991798</v>
      </c>
      <c r="I2388">
        <v>2.2904111197255199</v>
      </c>
      <c r="J2388">
        <v>1</v>
      </c>
    </row>
    <row r="2389" spans="1:10" x14ac:dyDescent="0.3">
      <c r="A2389" s="1">
        <v>4.9019068560120296</v>
      </c>
      <c r="B2389" s="1">
        <v>141.93078127421799</v>
      </c>
      <c r="C2389" s="1">
        <v>13614.7509254694</v>
      </c>
      <c r="D2389" s="1">
        <v>8.3069604576265892</v>
      </c>
      <c r="E2389" s="1">
        <v>368.61868756896598</v>
      </c>
      <c r="F2389" s="1">
        <v>439.05535618517303</v>
      </c>
      <c r="G2389" s="1">
        <v>9.9216233254697901</v>
      </c>
      <c r="H2389" s="1">
        <v>82.660164917975806</v>
      </c>
      <c r="I2389" s="1">
        <v>4.1035342740200198</v>
      </c>
      <c r="J2389" s="2">
        <v>1</v>
      </c>
    </row>
    <row r="2390" spans="1:10" x14ac:dyDescent="0.3">
      <c r="A2390" s="1">
        <v>5.71121250631729</v>
      </c>
      <c r="B2390" s="1">
        <v>145.82586873101999</v>
      </c>
      <c r="C2390" s="1">
        <v>21157.179728977699</v>
      </c>
      <c r="D2390" s="1">
        <v>7.9547211533037796</v>
      </c>
      <c r="E2390" s="1">
        <v>385.206097376299</v>
      </c>
      <c r="F2390" s="1">
        <v>441.08656325499402</v>
      </c>
      <c r="G2390" s="1">
        <v>16.6820245498348</v>
      </c>
      <c r="H2390" s="1">
        <v>70.470889070714193</v>
      </c>
      <c r="I2390" s="1">
        <v>3.9533349669675402</v>
      </c>
      <c r="J2390" s="2">
        <v>1</v>
      </c>
    </row>
    <row r="2391" spans="1:10" hidden="1" x14ac:dyDescent="0.3">
      <c r="A2391">
        <v>7.47668951161398</v>
      </c>
      <c r="B2391">
        <v>162.00870309518501</v>
      </c>
      <c r="C2391">
        <v>22171.318898177102</v>
      </c>
      <c r="D2391">
        <v>9.6115985583123802</v>
      </c>
      <c r="F2391">
        <v>401.23481518226998</v>
      </c>
      <c r="G2391">
        <v>14.993740060714501</v>
      </c>
      <c r="H2391">
        <v>82.861764240611393</v>
      </c>
      <c r="I2391">
        <v>4.1955392863470999</v>
      </c>
      <c r="J2391">
        <v>1</v>
      </c>
    </row>
    <row r="2392" spans="1:10" hidden="1" x14ac:dyDescent="0.3">
      <c r="A2392">
        <v>7.0334950550202899</v>
      </c>
      <c r="B2392">
        <v>191.88021660306501</v>
      </c>
      <c r="C2392">
        <v>29322.740697203</v>
      </c>
      <c r="D2392">
        <v>9.0270569832951999</v>
      </c>
      <c r="F2392">
        <v>496.198299357179</v>
      </c>
      <c r="G2392">
        <v>17.1916462097244</v>
      </c>
      <c r="H2392">
        <v>42.864682145606103</v>
      </c>
      <c r="I2392">
        <v>3.67895709227902</v>
      </c>
      <c r="J2392">
        <v>1</v>
      </c>
    </row>
    <row r="2393" spans="1:10" hidden="1" x14ac:dyDescent="0.3">
      <c r="B2393">
        <v>152.53741837424499</v>
      </c>
      <c r="C2393">
        <v>19731.7491813124</v>
      </c>
      <c r="D2393">
        <v>10.886741890515401</v>
      </c>
      <c r="E2393">
        <v>373.98871412067899</v>
      </c>
      <c r="F2393">
        <v>463.74768061935799</v>
      </c>
      <c r="G2393">
        <v>15.5349038779236</v>
      </c>
      <c r="H2393">
        <v>61.151289829585302</v>
      </c>
      <c r="I2393">
        <v>5.2941590731221799</v>
      </c>
      <c r="J2393">
        <v>1</v>
      </c>
    </row>
    <row r="2394" spans="1:10" hidden="1" x14ac:dyDescent="0.3">
      <c r="B2394">
        <v>189.001086102248</v>
      </c>
      <c r="C2394">
        <v>20784.567860155599</v>
      </c>
      <c r="D2394">
        <v>10.0887714811783</v>
      </c>
      <c r="E2394">
        <v>312.95469455514302</v>
      </c>
      <c r="F2394">
        <v>419.53413297991602</v>
      </c>
      <c r="G2394">
        <v>14.801684067824899</v>
      </c>
      <c r="H2394">
        <v>62.5350708857192</v>
      </c>
      <c r="I2394">
        <v>5.14954244324987</v>
      </c>
      <c r="J2394">
        <v>1</v>
      </c>
    </row>
    <row r="2395" spans="1:10" x14ac:dyDescent="0.3">
      <c r="A2395" s="1">
        <v>8.6552988731466893</v>
      </c>
      <c r="B2395" s="1">
        <v>222.26879349353899</v>
      </c>
      <c r="C2395" s="1">
        <v>13676.7535244674</v>
      </c>
      <c r="D2395" s="1">
        <v>7.2712994666693396</v>
      </c>
      <c r="E2395" s="1">
        <v>348.618844341726</v>
      </c>
      <c r="F2395" s="1">
        <v>460.870646949665</v>
      </c>
      <c r="G2395" s="1">
        <v>18.016760314275999</v>
      </c>
      <c r="H2395" s="1">
        <v>72.428205044296504</v>
      </c>
      <c r="I2395" s="1">
        <v>4.5887583777146199</v>
      </c>
      <c r="J2395" s="2">
        <v>1</v>
      </c>
    </row>
    <row r="2396" spans="1:10" hidden="1" x14ac:dyDescent="0.3">
      <c r="B2396">
        <v>177.20201029701599</v>
      </c>
      <c r="C2396">
        <v>17766.252888023901</v>
      </c>
      <c r="D2396">
        <v>8.1990904120947299</v>
      </c>
      <c r="E2396">
        <v>354.27736973667697</v>
      </c>
      <c r="F2396">
        <v>520.20112942852404</v>
      </c>
      <c r="G2396">
        <v>15.0995880037633</v>
      </c>
      <c r="H2396">
        <v>62.971994891225499</v>
      </c>
      <c r="I2396">
        <v>3.1680310262026499</v>
      </c>
      <c r="J2396">
        <v>1</v>
      </c>
    </row>
    <row r="2397" spans="1:10" x14ac:dyDescent="0.3">
      <c r="A2397" s="1">
        <v>8.3043346530985005</v>
      </c>
      <c r="B2397" s="1">
        <v>155.56994154187799</v>
      </c>
      <c r="C2397" s="1">
        <v>18253.181095463598</v>
      </c>
      <c r="D2397" s="1">
        <v>11.4484693282471</v>
      </c>
      <c r="E2397" s="1">
        <v>329.10063595527799</v>
      </c>
      <c r="F2397" s="1">
        <v>380.32344016019101</v>
      </c>
      <c r="G2397" s="1">
        <v>13.755926276257499</v>
      </c>
      <c r="H2397" s="1">
        <v>35.057030493890601</v>
      </c>
      <c r="I2397" s="1">
        <v>4.1812541344581202</v>
      </c>
      <c r="J2397" s="2">
        <v>1</v>
      </c>
    </row>
    <row r="2398" spans="1:10" x14ac:dyDescent="0.3">
      <c r="A2398" s="1">
        <v>7.71707695218275</v>
      </c>
      <c r="B2398" s="1">
        <v>211.681327179146</v>
      </c>
      <c r="C2398" s="1">
        <v>21400.016496453602</v>
      </c>
      <c r="D2398" s="1">
        <v>6.9878541351500898</v>
      </c>
      <c r="E2398" s="1">
        <v>268.94495696809798</v>
      </c>
      <c r="F2398" s="1">
        <v>495.91491934522003</v>
      </c>
      <c r="G2398" s="1">
        <v>11.4407465024559</v>
      </c>
      <c r="H2398" s="1">
        <v>85.051545749189998</v>
      </c>
      <c r="I2398" s="1">
        <v>4.9679757922776497</v>
      </c>
      <c r="J2398" s="2">
        <v>1</v>
      </c>
    </row>
    <row r="2399" spans="1:10" x14ac:dyDescent="0.3">
      <c r="A2399" s="1">
        <v>7.5558227594227398</v>
      </c>
      <c r="B2399" s="1">
        <v>190.461917266493</v>
      </c>
      <c r="C2399" s="1">
        <v>29411.6286451202</v>
      </c>
      <c r="D2399" s="1">
        <v>7.8688783094335699</v>
      </c>
      <c r="E2399" s="1">
        <v>349.94894140528902</v>
      </c>
      <c r="F2399" s="1">
        <v>524.46599948577705</v>
      </c>
      <c r="G2399" s="1">
        <v>19.4081439139593</v>
      </c>
      <c r="H2399" s="1">
        <v>79.555593104846395</v>
      </c>
      <c r="I2399" s="1">
        <v>4.0991686906035598</v>
      </c>
      <c r="J2399" s="2">
        <v>1</v>
      </c>
    </row>
    <row r="2400" spans="1:10" x14ac:dyDescent="0.3">
      <c r="A2400" s="1">
        <v>4.8817295937634304</v>
      </c>
      <c r="B2400" s="1">
        <v>136.99046631222299</v>
      </c>
      <c r="C2400" s="1">
        <v>19105.014902873201</v>
      </c>
      <c r="D2400" s="1">
        <v>7.2646775551126099</v>
      </c>
      <c r="E2400" s="1">
        <v>419.71641166884399</v>
      </c>
      <c r="F2400" s="1">
        <v>358.04631817139398</v>
      </c>
      <c r="G2400" s="1">
        <v>13.3993918326415</v>
      </c>
      <c r="H2400" s="1">
        <v>75.934052181901606</v>
      </c>
      <c r="I2400" s="1">
        <v>3.0501975847070901</v>
      </c>
      <c r="J2400" s="2">
        <v>1</v>
      </c>
    </row>
    <row r="2401" spans="1:10" hidden="1" x14ac:dyDescent="0.3">
      <c r="A2401">
        <v>8.3112711810776005</v>
      </c>
      <c r="B2401">
        <v>206.10775844471101</v>
      </c>
      <c r="C2401">
        <v>20562.513390890799</v>
      </c>
      <c r="D2401">
        <v>9.8204732974785607</v>
      </c>
      <c r="F2401">
        <v>479.03232034037802</v>
      </c>
      <c r="G2401">
        <v>21.741143601125199</v>
      </c>
      <c r="H2401">
        <v>80.012644020000593</v>
      </c>
      <c r="I2401">
        <v>4.4620457379771796</v>
      </c>
      <c r="J2401">
        <v>1</v>
      </c>
    </row>
    <row r="2402" spans="1:10" hidden="1" x14ac:dyDescent="0.3">
      <c r="A2402">
        <v>3.80043128230712</v>
      </c>
      <c r="B2402">
        <v>111.246411596634</v>
      </c>
      <c r="C2402">
        <v>14904.940386800101</v>
      </c>
      <c r="D2402">
        <v>7.7296453317922102</v>
      </c>
      <c r="E2402">
        <v>418.559346981479</v>
      </c>
      <c r="F2402">
        <v>382.22437008112598</v>
      </c>
      <c r="G2402">
        <v>15.8722213262664</v>
      </c>
      <c r="I2402">
        <v>4.4739760750641704</v>
      </c>
      <c r="J2402">
        <v>1</v>
      </c>
    </row>
    <row r="2403" spans="1:10" x14ac:dyDescent="0.3">
      <c r="A2403" s="1">
        <v>4.0835948801232202</v>
      </c>
      <c r="B2403" s="1">
        <v>201.93864337485601</v>
      </c>
      <c r="C2403" s="1">
        <v>20555.9654888031</v>
      </c>
      <c r="D2403" s="1">
        <v>1.9202714492542701</v>
      </c>
      <c r="E2403" s="1">
        <v>341.597152744992</v>
      </c>
      <c r="F2403" s="1">
        <v>435.51152904315802</v>
      </c>
      <c r="G2403" s="1">
        <v>12.2266760031358</v>
      </c>
      <c r="H2403" s="1">
        <v>69.2897786113775</v>
      </c>
      <c r="I2403" s="1">
        <v>2.97487090277194</v>
      </c>
      <c r="J2403" s="2">
        <v>1</v>
      </c>
    </row>
    <row r="2404" spans="1:10" hidden="1" x14ac:dyDescent="0.3">
      <c r="B2404">
        <v>201.57204599380501</v>
      </c>
      <c r="C2404">
        <v>15618.1352422041</v>
      </c>
      <c r="D2404">
        <v>6.7052108779967501</v>
      </c>
      <c r="E2404">
        <v>367.19345682779499</v>
      </c>
      <c r="F2404">
        <v>359.95200670919797</v>
      </c>
      <c r="G2404">
        <v>10.940974529417799</v>
      </c>
      <c r="H2404">
        <v>24.914971208385499</v>
      </c>
      <c r="I2404">
        <v>4.57587414759967</v>
      </c>
      <c r="J2404">
        <v>1</v>
      </c>
    </row>
    <row r="2405" spans="1:10" x14ac:dyDescent="0.3">
      <c r="A2405" s="1">
        <v>4.8650696964445999</v>
      </c>
      <c r="B2405" s="1">
        <v>174.06045651903901</v>
      </c>
      <c r="C2405" s="1">
        <v>15222.2464439465</v>
      </c>
      <c r="D2405" s="1">
        <v>5.8392186849661201</v>
      </c>
      <c r="E2405" s="1">
        <v>412.037120259586</v>
      </c>
      <c r="F2405" s="1">
        <v>333.504327396223</v>
      </c>
      <c r="G2405" s="1">
        <v>15.2666151382601</v>
      </c>
      <c r="H2405" s="1">
        <v>68.926352595545893</v>
      </c>
      <c r="I2405" s="1">
        <v>3.9749723022352201</v>
      </c>
      <c r="J2405" s="2">
        <v>1</v>
      </c>
    </row>
    <row r="2406" spans="1:10" x14ac:dyDescent="0.3">
      <c r="A2406" s="1">
        <v>9.6247268862713806</v>
      </c>
      <c r="B2406" s="1">
        <v>217.372779685458</v>
      </c>
      <c r="C2406" s="1">
        <v>25175.7541581941</v>
      </c>
      <c r="D2406" s="1">
        <v>9.8839455115182293</v>
      </c>
      <c r="E2406" s="1">
        <v>329.17445409836</v>
      </c>
      <c r="F2406" s="1">
        <v>394.05483525282699</v>
      </c>
      <c r="G2406" s="1">
        <v>20.277571407630401</v>
      </c>
      <c r="H2406" s="1">
        <v>85.840257703481896</v>
      </c>
      <c r="I2406" s="1">
        <v>2.61525747634429</v>
      </c>
      <c r="J2406" s="2">
        <v>1</v>
      </c>
    </row>
    <row r="2407" spans="1:10" x14ac:dyDescent="0.3">
      <c r="A2407" s="1">
        <v>5.1887768754563304</v>
      </c>
      <c r="B2407" s="1">
        <v>178.993268803446</v>
      </c>
      <c r="C2407" s="1">
        <v>22648.237552796902</v>
      </c>
      <c r="D2407" s="1">
        <v>6.3180630390155796</v>
      </c>
      <c r="E2407" s="1">
        <v>326.46789790148199</v>
      </c>
      <c r="F2407" s="1">
        <v>404.56112927225098</v>
      </c>
      <c r="G2407" s="1">
        <v>18.8403834841146</v>
      </c>
      <c r="H2407" s="1">
        <v>89.914438079384695</v>
      </c>
      <c r="I2407" s="1">
        <v>3.7695039072255998</v>
      </c>
      <c r="J2407" s="2">
        <v>1</v>
      </c>
    </row>
    <row r="2408" spans="1:10" hidden="1" x14ac:dyDescent="0.3">
      <c r="A2408">
        <v>7.8429790012649301</v>
      </c>
      <c r="B2408">
        <v>200.82967424192699</v>
      </c>
      <c r="C2408">
        <v>16827.192866686601</v>
      </c>
      <c r="D2408">
        <v>9.8884029905810102</v>
      </c>
      <c r="F2408">
        <v>566.33070479739104</v>
      </c>
      <c r="G2408">
        <v>13.791244700616801</v>
      </c>
      <c r="H2408">
        <v>46.662407323733198</v>
      </c>
      <c r="I2408">
        <v>5.1093123621765404</v>
      </c>
      <c r="J2408">
        <v>1</v>
      </c>
    </row>
    <row r="2409" spans="1:10" x14ac:dyDescent="0.3">
      <c r="A2409" s="1">
        <v>5.91693048824306</v>
      </c>
      <c r="B2409" s="1">
        <v>185.92502114782101</v>
      </c>
      <c r="C2409" s="1">
        <v>27977.673208238401</v>
      </c>
      <c r="D2409" s="1">
        <v>6.7746097430471597</v>
      </c>
      <c r="E2409" s="1">
        <v>329.61933645550903</v>
      </c>
      <c r="F2409" s="1">
        <v>428.83274634752598</v>
      </c>
      <c r="G2409" s="1">
        <v>20.638075559832</v>
      </c>
      <c r="H2409" s="1">
        <v>70.795495510948896</v>
      </c>
      <c r="I2409" s="1">
        <v>3.15755952044691</v>
      </c>
      <c r="J2409" s="2">
        <v>1</v>
      </c>
    </row>
    <row r="2410" spans="1:10" x14ac:dyDescent="0.3">
      <c r="A2410" s="1">
        <v>5.7296891203880698</v>
      </c>
      <c r="B2410" s="1">
        <v>173.97502714980101</v>
      </c>
      <c r="C2410" s="1">
        <v>14304.7630828495</v>
      </c>
      <c r="D2410" s="1">
        <v>5.3400884532010702</v>
      </c>
      <c r="E2410" s="1">
        <v>369.153970035339</v>
      </c>
      <c r="F2410" s="1">
        <v>471.67990142054998</v>
      </c>
      <c r="G2410" s="1">
        <v>16.424227242335</v>
      </c>
      <c r="H2410" s="1">
        <v>58.157687509745401</v>
      </c>
      <c r="I2410" s="1">
        <v>5.1005523541712803</v>
      </c>
      <c r="J2410" s="2">
        <v>1</v>
      </c>
    </row>
    <row r="2411" spans="1:10" x14ac:dyDescent="0.3">
      <c r="A2411" s="1">
        <v>5.6782209670592101</v>
      </c>
      <c r="B2411" s="1">
        <v>143.18650765307501</v>
      </c>
      <c r="C2411" s="1">
        <v>18377.008261408599</v>
      </c>
      <c r="D2411" s="1">
        <v>7.1453354584339399</v>
      </c>
      <c r="E2411" s="1">
        <v>418.24722810113701</v>
      </c>
      <c r="F2411" s="1">
        <v>359.77471114046102</v>
      </c>
      <c r="G2411" s="1">
        <v>18.714478079208099</v>
      </c>
      <c r="H2411" s="1">
        <v>77.447639168498796</v>
      </c>
      <c r="I2411" s="1">
        <v>5.4297817399476003</v>
      </c>
      <c r="J2411" s="2">
        <v>1</v>
      </c>
    </row>
    <row r="2412" spans="1:10" hidden="1" x14ac:dyDescent="0.3">
      <c r="A2412">
        <v>7.3865818196948902</v>
      </c>
      <c r="B2412">
        <v>191.58556548067901</v>
      </c>
      <c r="C2412">
        <v>26351.903773837799</v>
      </c>
      <c r="D2412">
        <v>8.4261611039309106</v>
      </c>
      <c r="F2412">
        <v>505.18792882606601</v>
      </c>
      <c r="G2412">
        <v>18.9256741926975</v>
      </c>
      <c r="H2412">
        <v>72.649613697209602</v>
      </c>
      <c r="I2412">
        <v>3.7913725882785299</v>
      </c>
      <c r="J2412">
        <v>1</v>
      </c>
    </row>
    <row r="2413" spans="1:10" hidden="1" x14ac:dyDescent="0.3">
      <c r="A2413">
        <v>7.5192274634615703</v>
      </c>
      <c r="B2413">
        <v>210.384790378654</v>
      </c>
      <c r="C2413">
        <v>16897.307040908701</v>
      </c>
      <c r="D2413">
        <v>6.5686579408158998</v>
      </c>
      <c r="E2413">
        <v>344.70367330852298</v>
      </c>
      <c r="F2413">
        <v>315.52043533144899</v>
      </c>
      <c r="G2413">
        <v>19.8561842703736</v>
      </c>
      <c r="I2413">
        <v>3.27572495915997</v>
      </c>
      <c r="J2413">
        <v>1</v>
      </c>
    </row>
    <row r="2414" spans="1:10" hidden="1" x14ac:dyDescent="0.3">
      <c r="A2414">
        <v>7.4462257850149802</v>
      </c>
      <c r="B2414">
        <v>241.573862128261</v>
      </c>
      <c r="C2414">
        <v>13312.446107003299</v>
      </c>
      <c r="D2414">
        <v>4.5329790390492697</v>
      </c>
      <c r="F2414">
        <v>529.45907459418095</v>
      </c>
      <c r="G2414">
        <v>17.237870686766001</v>
      </c>
      <c r="H2414">
        <v>62.5221834919709</v>
      </c>
      <c r="I2414">
        <v>5.0866985617202802</v>
      </c>
      <c r="J2414">
        <v>1</v>
      </c>
    </row>
    <row r="2415" spans="1:10" x14ac:dyDescent="0.3">
      <c r="A2415" s="1">
        <v>7.7539361176091601</v>
      </c>
      <c r="B2415" s="1">
        <v>220.098278770451</v>
      </c>
      <c r="C2415" s="1">
        <v>17169.584382234199</v>
      </c>
      <c r="D2415" s="1">
        <v>7.9840391963069202</v>
      </c>
      <c r="E2415" s="1">
        <v>344.12189870435998</v>
      </c>
      <c r="F2415" s="1">
        <v>385.04500258936099</v>
      </c>
      <c r="G2415" s="1">
        <v>16.848511672256201</v>
      </c>
      <c r="H2415" s="1">
        <v>47.003321699135199</v>
      </c>
      <c r="I2415" s="1">
        <v>4.83302669410355</v>
      </c>
      <c r="J2415" s="2">
        <v>1</v>
      </c>
    </row>
    <row r="2416" spans="1:10" x14ac:dyDescent="0.3">
      <c r="A2416" s="1">
        <v>9.1596604766541798</v>
      </c>
      <c r="B2416" s="1">
        <v>195.42331583541099</v>
      </c>
      <c r="C2416" s="1">
        <v>16679.335164270698</v>
      </c>
      <c r="D2416" s="1">
        <v>10.1104622280223</v>
      </c>
      <c r="E2416" s="1">
        <v>301.74641058136899</v>
      </c>
      <c r="F2416" s="1">
        <v>404.65910265346798</v>
      </c>
      <c r="G2416" s="1">
        <v>5.1967167553206597</v>
      </c>
      <c r="H2416" s="1">
        <v>55.4667587641636</v>
      </c>
      <c r="I2416" s="1">
        <v>5.4523623252575701</v>
      </c>
      <c r="J2416" s="2">
        <v>1</v>
      </c>
    </row>
    <row r="2417" spans="1:10" x14ac:dyDescent="0.3">
      <c r="A2417" s="1">
        <v>7.49699092721601</v>
      </c>
      <c r="B2417" s="1">
        <v>246.86358062731901</v>
      </c>
      <c r="C2417" s="1">
        <v>22631.6577270692</v>
      </c>
      <c r="D2417" s="1">
        <v>3.4408801236025699</v>
      </c>
      <c r="E2417" s="1">
        <v>297.13244891706199</v>
      </c>
      <c r="F2417" s="1">
        <v>357.49845925493798</v>
      </c>
      <c r="G2417" s="1">
        <v>16.141285902475701</v>
      </c>
      <c r="H2417" s="1">
        <v>79.705530486065001</v>
      </c>
      <c r="I2417" s="1">
        <v>3.8379260042937502</v>
      </c>
      <c r="J2417" s="2">
        <v>1</v>
      </c>
    </row>
    <row r="2418" spans="1:10" x14ac:dyDescent="0.3">
      <c r="A2418" s="1">
        <v>7.5423001671427503</v>
      </c>
      <c r="B2418" s="1">
        <v>230.150540147187</v>
      </c>
      <c r="C2418" s="1">
        <v>18877.493895411499</v>
      </c>
      <c r="D2418" s="1">
        <v>4.3447069178333599</v>
      </c>
      <c r="E2418" s="1">
        <v>278.25043587908698</v>
      </c>
      <c r="F2418" s="1">
        <v>447.259353311246</v>
      </c>
      <c r="G2418" s="1">
        <v>17.555577849335201</v>
      </c>
      <c r="H2418" s="1">
        <v>53.341681634504297</v>
      </c>
      <c r="I2418" s="1">
        <v>4.3175535117697397</v>
      </c>
      <c r="J2418" s="2">
        <v>1</v>
      </c>
    </row>
    <row r="2419" spans="1:10" x14ac:dyDescent="0.3">
      <c r="A2419" s="1">
        <v>7.1590529904974503</v>
      </c>
      <c r="B2419" s="1">
        <v>161.478710358119</v>
      </c>
      <c r="C2419" s="1">
        <v>25591.840984167498</v>
      </c>
      <c r="D2419" s="1">
        <v>10.1895279965863</v>
      </c>
      <c r="E2419" s="1">
        <v>367.59639651851199</v>
      </c>
      <c r="F2419" s="1">
        <v>330.55045266713898</v>
      </c>
      <c r="G2419" s="1">
        <v>15.4478417278862</v>
      </c>
      <c r="H2419" s="1">
        <v>51.188317269373101</v>
      </c>
      <c r="I2419" s="1">
        <v>4.2916689668099499</v>
      </c>
      <c r="J2419" s="2">
        <v>1</v>
      </c>
    </row>
    <row r="2420" spans="1:10" hidden="1" x14ac:dyDescent="0.3">
      <c r="B2420">
        <v>116.905479298641</v>
      </c>
      <c r="C2420">
        <v>27151.312902325401</v>
      </c>
      <c r="D2420">
        <v>10.185348221604</v>
      </c>
      <c r="F2420">
        <v>372.00231854834698</v>
      </c>
      <c r="G2420">
        <v>13.507231919731799</v>
      </c>
      <c r="H2420">
        <v>63.273696492726103</v>
      </c>
      <c r="I2420">
        <v>3.5162378046280001</v>
      </c>
      <c r="J2420">
        <v>1</v>
      </c>
    </row>
    <row r="2421" spans="1:10" x14ac:dyDescent="0.3">
      <c r="A2421" s="1">
        <v>5.8446737955773003</v>
      </c>
      <c r="B2421" s="1">
        <v>147.17980377255299</v>
      </c>
      <c r="C2421" s="1">
        <v>13615.109758021999</v>
      </c>
      <c r="D2421" s="1">
        <v>8.8811117819152496</v>
      </c>
      <c r="E2421" s="1">
        <v>394.658379912442</v>
      </c>
      <c r="F2421" s="1">
        <v>533.04021041562805</v>
      </c>
      <c r="G2421" s="1">
        <v>14.2173725726875</v>
      </c>
      <c r="H2421" s="1">
        <v>91.614030637241299</v>
      </c>
      <c r="I2421" s="1">
        <v>4.3380560876593499</v>
      </c>
      <c r="J2421" s="2">
        <v>1</v>
      </c>
    </row>
    <row r="2422" spans="1:10" hidden="1" x14ac:dyDescent="0.3">
      <c r="B2422">
        <v>201.82784846535799</v>
      </c>
      <c r="C2422">
        <v>35418.735039902604</v>
      </c>
      <c r="D2422">
        <v>8.2559710904259394</v>
      </c>
      <c r="E2422">
        <v>253.58023448561801</v>
      </c>
      <c r="F2422">
        <v>447.28139609383902</v>
      </c>
      <c r="G2422">
        <v>15.6044597847226</v>
      </c>
      <c r="H2422">
        <v>45.492111393351799</v>
      </c>
      <c r="I2422">
        <v>3.3846485053932098</v>
      </c>
      <c r="J2422">
        <v>1</v>
      </c>
    </row>
    <row r="2423" spans="1:10" x14ac:dyDescent="0.3">
      <c r="A2423" s="1">
        <v>5.2584147366321901</v>
      </c>
      <c r="B2423" s="1">
        <v>210.92949494906901</v>
      </c>
      <c r="C2423" s="1">
        <v>29228.334683492802</v>
      </c>
      <c r="D2423" s="1">
        <v>3.8339018365657398</v>
      </c>
      <c r="E2423" s="1">
        <v>341.64069471784302</v>
      </c>
      <c r="F2423" s="1">
        <v>363.57079485865899</v>
      </c>
      <c r="G2423" s="1">
        <v>18.065015046761999</v>
      </c>
      <c r="H2423" s="1">
        <v>36.1521032945993</v>
      </c>
      <c r="I2423" s="1">
        <v>3.7307927875939999</v>
      </c>
      <c r="J2423" s="2">
        <v>1</v>
      </c>
    </row>
    <row r="2424" spans="1:10" x14ac:dyDescent="0.3">
      <c r="A2424" s="1">
        <v>7.4206407894883499</v>
      </c>
      <c r="B2424" s="1">
        <v>212.73558531696699</v>
      </c>
      <c r="C2424" s="1">
        <v>18463.7221267762</v>
      </c>
      <c r="D2424" s="1">
        <v>6.7279188569699198</v>
      </c>
      <c r="E2424" s="1">
        <v>355.97149515986399</v>
      </c>
      <c r="F2424" s="1">
        <v>523.60271395147902</v>
      </c>
      <c r="G2424" s="1">
        <v>12.086675305338799</v>
      </c>
      <c r="H2424" s="1">
        <v>44.9801017953355</v>
      </c>
      <c r="I2424" s="1">
        <v>5.4237673300313203</v>
      </c>
      <c r="J2424" s="2">
        <v>1</v>
      </c>
    </row>
    <row r="2425" spans="1:10" hidden="1" x14ac:dyDescent="0.3">
      <c r="A2425">
        <v>7.0742514438011002</v>
      </c>
      <c r="B2425">
        <v>208.92036894532501</v>
      </c>
      <c r="C2425">
        <v>16739.266635207699</v>
      </c>
      <c r="D2425">
        <v>7.8614694733776398</v>
      </c>
      <c r="F2425">
        <v>518.97715295149203</v>
      </c>
      <c r="G2425">
        <v>8.8819993435818603</v>
      </c>
      <c r="H2425">
        <v>78.419018929251607</v>
      </c>
      <c r="I2425">
        <v>4.8789441157900004</v>
      </c>
      <c r="J2425">
        <v>1</v>
      </c>
    </row>
    <row r="2426" spans="1:10" x14ac:dyDescent="0.3">
      <c r="A2426" s="1">
        <v>8.18921385097787</v>
      </c>
      <c r="B2426" s="1">
        <v>156.32846478011999</v>
      </c>
      <c r="C2426" s="1">
        <v>18432.476518039199</v>
      </c>
      <c r="D2426" s="1">
        <v>12.2463940977695</v>
      </c>
      <c r="E2426" s="1">
        <v>370.121384654358</v>
      </c>
      <c r="F2426" s="1">
        <v>288.351471057178</v>
      </c>
      <c r="G2426" s="1">
        <v>11.8718998125222</v>
      </c>
      <c r="H2426" s="1">
        <v>79.765841213495705</v>
      </c>
      <c r="I2426" s="1">
        <v>3.7095088780387799</v>
      </c>
      <c r="J2426" s="2">
        <v>1</v>
      </c>
    </row>
    <row r="2427" spans="1:10" hidden="1" x14ac:dyDescent="0.3">
      <c r="A2427">
        <v>7.7441309935092004</v>
      </c>
      <c r="B2427">
        <v>185.56761841576301</v>
      </c>
      <c r="C2427">
        <v>30586.592663308202</v>
      </c>
      <c r="D2427">
        <v>8.04076015860187</v>
      </c>
      <c r="F2427">
        <v>314.42583386967402</v>
      </c>
      <c r="G2427">
        <v>17.132369005385598</v>
      </c>
      <c r="H2427">
        <v>59.871609474920298</v>
      </c>
      <c r="I2427">
        <v>5.2076834552387403</v>
      </c>
      <c r="J2427">
        <v>1</v>
      </c>
    </row>
    <row r="2428" spans="1:10" x14ac:dyDescent="0.3">
      <c r="A2428" s="1">
        <v>8.2898579063232205</v>
      </c>
      <c r="B2428" s="1">
        <v>222.48393121414</v>
      </c>
      <c r="C2428" s="1">
        <v>23884.1314786283</v>
      </c>
      <c r="D2428" s="1">
        <v>5.5332083177745099</v>
      </c>
      <c r="E2428" s="1">
        <v>354.959330194784</v>
      </c>
      <c r="F2428" s="1">
        <v>514.73308315206498</v>
      </c>
      <c r="G2428" s="1">
        <v>11.2055325672313</v>
      </c>
      <c r="H2428" s="1">
        <v>57.313680405080802</v>
      </c>
      <c r="I2428" s="1">
        <v>4.2892367351357104</v>
      </c>
      <c r="J2428" s="2">
        <v>1</v>
      </c>
    </row>
    <row r="2429" spans="1:10" x14ac:dyDescent="0.3">
      <c r="A2429" s="1">
        <v>8.0252200206355404</v>
      </c>
      <c r="B2429" s="1">
        <v>213.51972211063401</v>
      </c>
      <c r="C2429" s="1">
        <v>15457.498661666301</v>
      </c>
      <c r="D2429" s="1">
        <v>7.6695400259096296</v>
      </c>
      <c r="E2429" s="1">
        <v>318.11439462330702</v>
      </c>
      <c r="F2429" s="1">
        <v>376.31444585298499</v>
      </c>
      <c r="G2429" s="1">
        <v>9.4227445147063804</v>
      </c>
      <c r="H2429" s="1">
        <v>55.459550906941899</v>
      </c>
      <c r="I2429" s="1">
        <v>4.1349427293103096</v>
      </c>
      <c r="J2429" s="2">
        <v>1</v>
      </c>
    </row>
    <row r="2430" spans="1:10" x14ac:dyDescent="0.3">
      <c r="A2430" s="1">
        <v>8.8489273721870703</v>
      </c>
      <c r="B2430" s="1">
        <v>262.59832943880798</v>
      </c>
      <c r="C2430" s="1">
        <v>24417.861324501398</v>
      </c>
      <c r="D2430" s="1">
        <v>5.3990126240957403</v>
      </c>
      <c r="E2430" s="1">
        <v>241.12629768934099</v>
      </c>
      <c r="F2430" s="1">
        <v>493.855489242023</v>
      </c>
      <c r="G2430" s="1">
        <v>13.2624391188402</v>
      </c>
      <c r="H2430" s="1">
        <v>47.1129908949151</v>
      </c>
      <c r="I2430" s="1">
        <v>5.9923250266828001</v>
      </c>
      <c r="J2430" s="2">
        <v>1</v>
      </c>
    </row>
    <row r="2431" spans="1:10" x14ac:dyDescent="0.3">
      <c r="A2431" s="1">
        <v>6.4384218036703897</v>
      </c>
      <c r="B2431" s="1">
        <v>202.53783528957899</v>
      </c>
      <c r="C2431" s="1">
        <v>26448.245087467902</v>
      </c>
      <c r="D2431" s="1">
        <v>5.7759329098981302</v>
      </c>
      <c r="E2431" s="1">
        <v>322.45177397062599</v>
      </c>
      <c r="F2431" s="1">
        <v>567.20167486979699</v>
      </c>
      <c r="G2431" s="1">
        <v>12.641967948706201</v>
      </c>
      <c r="H2431" s="1">
        <v>55.7010670466953</v>
      </c>
      <c r="I2431" s="1">
        <v>3.3803603938404301</v>
      </c>
      <c r="J2431" s="2">
        <v>1</v>
      </c>
    </row>
    <row r="2432" spans="1:10" hidden="1" x14ac:dyDescent="0.3">
      <c r="B2432">
        <v>179.79620521268799</v>
      </c>
      <c r="C2432">
        <v>17029.534892682099</v>
      </c>
      <c r="D2432">
        <v>7.0189900283249598</v>
      </c>
      <c r="E2432">
        <v>371.67555531286098</v>
      </c>
      <c r="F2432">
        <v>404.67210811704501</v>
      </c>
      <c r="G2432">
        <v>11.593430750846499</v>
      </c>
      <c r="H2432">
        <v>46.504604889010103</v>
      </c>
      <c r="I2432">
        <v>4.4593939799956299</v>
      </c>
      <c r="J2432">
        <v>1</v>
      </c>
    </row>
    <row r="2433" spans="1:10" x14ac:dyDescent="0.3">
      <c r="A2433" s="1">
        <v>8.2055507193572108</v>
      </c>
      <c r="B2433" s="1">
        <v>204.66582865290701</v>
      </c>
      <c r="C2433" s="1">
        <v>17414.5206231706</v>
      </c>
      <c r="D2433" s="1">
        <v>6.8396224934549199</v>
      </c>
      <c r="E2433" s="1">
        <v>276.77009768526801</v>
      </c>
      <c r="F2433" s="1">
        <v>346.540728905403</v>
      </c>
      <c r="G2433" s="1">
        <v>12.5056014317946</v>
      </c>
      <c r="H2433" s="1">
        <v>83.916749158219602</v>
      </c>
      <c r="I2433" s="1">
        <v>5.1295278200060004</v>
      </c>
      <c r="J2433" s="2">
        <v>1</v>
      </c>
    </row>
    <row r="2434" spans="1:10" x14ac:dyDescent="0.3">
      <c r="A2434" s="1">
        <v>8.3103736719633403</v>
      </c>
      <c r="B2434" s="1">
        <v>201.65166681470501</v>
      </c>
      <c r="C2434" s="1">
        <v>23260.472004700001</v>
      </c>
      <c r="D2434" s="1">
        <v>9.3456213295195791</v>
      </c>
      <c r="E2434" s="1">
        <v>333.27137021919202</v>
      </c>
      <c r="F2434" s="1">
        <v>292.31583653898701</v>
      </c>
      <c r="G2434" s="1">
        <v>12.0248659939127</v>
      </c>
      <c r="H2434" s="1">
        <v>63.642620264707197</v>
      </c>
      <c r="I2434" s="1">
        <v>3.4930538860067499</v>
      </c>
      <c r="J2434" s="2">
        <v>1</v>
      </c>
    </row>
    <row r="2435" spans="1:10" hidden="1" x14ac:dyDescent="0.3">
      <c r="B2435">
        <v>240.03627870637899</v>
      </c>
      <c r="C2435">
        <v>23103.6535388271</v>
      </c>
      <c r="D2435">
        <v>8.64308865392311</v>
      </c>
      <c r="E2435">
        <v>339.15887748540899</v>
      </c>
      <c r="F2435">
        <v>487.43455476240899</v>
      </c>
      <c r="G2435">
        <v>15.1937036649118</v>
      </c>
      <c r="H2435">
        <v>88.785469123970202</v>
      </c>
      <c r="I2435">
        <v>3.9809203522994201</v>
      </c>
      <c r="J2435">
        <v>1</v>
      </c>
    </row>
    <row r="2436" spans="1:10" x14ac:dyDescent="0.3">
      <c r="A2436" s="1">
        <v>7.8339708235841998</v>
      </c>
      <c r="B2436" s="1">
        <v>240.832528518044</v>
      </c>
      <c r="C2436" s="1">
        <v>25694.873705516999</v>
      </c>
      <c r="D2436" s="1">
        <v>4.3005092549136501</v>
      </c>
      <c r="E2436" s="1">
        <v>301.76038559076198</v>
      </c>
      <c r="F2436" s="1">
        <v>442.74138884924599</v>
      </c>
      <c r="G2436" s="1">
        <v>16.889097875832899</v>
      </c>
      <c r="H2436" s="1">
        <v>96.899575834867306</v>
      </c>
      <c r="I2436" s="1">
        <v>4.8149168770706297</v>
      </c>
      <c r="J2436" s="2">
        <v>1</v>
      </c>
    </row>
    <row r="2437" spans="1:10" x14ac:dyDescent="0.3">
      <c r="A2437" s="1">
        <v>8.1426604008792793</v>
      </c>
      <c r="B2437" s="1">
        <v>220.63097214086699</v>
      </c>
      <c r="C2437" s="1">
        <v>20111.225947682698</v>
      </c>
      <c r="D2437" s="1">
        <v>7.4468770564149001</v>
      </c>
      <c r="E2437" s="1">
        <v>354.89713120584202</v>
      </c>
      <c r="F2437" s="1">
        <v>366.802483578752</v>
      </c>
      <c r="G2437" s="1">
        <v>19.721287663233401</v>
      </c>
      <c r="H2437" s="1">
        <v>53.719366054930497</v>
      </c>
      <c r="I2437" s="1">
        <v>4.6170934891229098</v>
      </c>
      <c r="J2437" s="2">
        <v>1</v>
      </c>
    </row>
    <row r="2438" spans="1:10" x14ac:dyDescent="0.3">
      <c r="A2438" s="1">
        <v>5.8964324752403297</v>
      </c>
      <c r="B2438" s="1">
        <v>165.13565776754399</v>
      </c>
      <c r="C2438" s="1">
        <v>23022.168945326699</v>
      </c>
      <c r="D2438" s="1">
        <v>7.5368057208109702</v>
      </c>
      <c r="E2438" s="1">
        <v>356.75619100724998</v>
      </c>
      <c r="F2438" s="1">
        <v>401.74092136204598</v>
      </c>
      <c r="G2438" s="1">
        <v>18.363572810707801</v>
      </c>
      <c r="H2438" s="1">
        <v>80.124746088252806</v>
      </c>
      <c r="I2438" s="1">
        <v>4.2807929292440097</v>
      </c>
      <c r="J2438" s="2">
        <v>1</v>
      </c>
    </row>
    <row r="2439" spans="1:10" hidden="1" x14ac:dyDescent="0.3">
      <c r="B2439">
        <v>228.109459221343</v>
      </c>
      <c r="C2439">
        <v>15617.4585767642</v>
      </c>
      <c r="D2439">
        <v>6.3265340027285601</v>
      </c>
      <c r="E2439">
        <v>326.50489262835498</v>
      </c>
      <c r="F2439">
        <v>402.60065718066301</v>
      </c>
      <c r="G2439">
        <v>14.652334166327</v>
      </c>
      <c r="H2439">
        <v>80.3401853769289</v>
      </c>
      <c r="I2439">
        <v>3.49017261417979</v>
      </c>
      <c r="J2439">
        <v>1</v>
      </c>
    </row>
    <row r="2440" spans="1:10" x14ac:dyDescent="0.3">
      <c r="A2440" s="1">
        <v>4.3107014998261297</v>
      </c>
      <c r="B2440" s="1">
        <v>138.43189417291501</v>
      </c>
      <c r="C2440" s="1">
        <v>11842.7578062475</v>
      </c>
      <c r="D2440" s="1">
        <v>5.6074500561211504</v>
      </c>
      <c r="E2440" s="1">
        <v>364.45849744115702</v>
      </c>
      <c r="F2440" s="1">
        <v>426.36959249106098</v>
      </c>
      <c r="G2440" s="1">
        <v>19.588327119666399</v>
      </c>
      <c r="H2440" s="1">
        <v>48.118628732106998</v>
      </c>
      <c r="I2440" s="1">
        <v>3.1723754914035802</v>
      </c>
      <c r="J2440" s="2">
        <v>1</v>
      </c>
    </row>
    <row r="2441" spans="1:10" x14ac:dyDescent="0.3">
      <c r="A2441" s="1">
        <v>7.8957691211174197</v>
      </c>
      <c r="B2441" s="1">
        <v>168.72404736817501</v>
      </c>
      <c r="C2441" s="1">
        <v>28723.617626563799</v>
      </c>
      <c r="D2441" s="1">
        <v>9.3414752297151296</v>
      </c>
      <c r="E2441" s="1">
        <v>353.97618125213802</v>
      </c>
      <c r="F2441" s="1">
        <v>517.43667591326505</v>
      </c>
      <c r="G2441" s="1">
        <v>11.99277232817</v>
      </c>
      <c r="H2441" s="1">
        <v>79.860551834172995</v>
      </c>
      <c r="I2441" s="1">
        <v>4.3917313384836296</v>
      </c>
      <c r="J2441" s="2">
        <v>1</v>
      </c>
    </row>
    <row r="2442" spans="1:10" x14ac:dyDescent="0.3">
      <c r="A2442" s="1">
        <v>6.8629950921590002</v>
      </c>
      <c r="B2442" s="1">
        <v>184.480658717046</v>
      </c>
      <c r="C2442" s="1">
        <v>11579.1133984014</v>
      </c>
      <c r="D2442" s="1">
        <v>6.1494938619228598</v>
      </c>
      <c r="E2442" s="1">
        <v>364.11020048312901</v>
      </c>
      <c r="F2442" s="1">
        <v>556.95627136832297</v>
      </c>
      <c r="G2442" s="1">
        <v>9.2469076073054399</v>
      </c>
      <c r="H2442" s="1">
        <v>34.249780092905901</v>
      </c>
      <c r="I2442" s="1">
        <v>5.3432850343320997</v>
      </c>
      <c r="J2442" s="2">
        <v>1</v>
      </c>
    </row>
    <row r="2443" spans="1:10" hidden="1" x14ac:dyDescent="0.3">
      <c r="A2443">
        <v>6.30476863013428</v>
      </c>
      <c r="B2443">
        <v>213.65617767216699</v>
      </c>
      <c r="C2443">
        <v>30168.606596499001</v>
      </c>
      <c r="D2443">
        <v>5.21078044271158</v>
      </c>
      <c r="F2443">
        <v>339.11658699813302</v>
      </c>
      <c r="G2443">
        <v>14.947675546011901</v>
      </c>
      <c r="H2443">
        <v>43.576389365527199</v>
      </c>
      <c r="I2443">
        <v>5.1099347576593201</v>
      </c>
      <c r="J2443">
        <v>1</v>
      </c>
    </row>
    <row r="2444" spans="1:10" x14ac:dyDescent="0.3">
      <c r="A2444" s="1">
        <v>6.5786805694293102</v>
      </c>
      <c r="B2444" s="1">
        <v>203.40881548861199</v>
      </c>
      <c r="C2444" s="1">
        <v>22374.824909705902</v>
      </c>
      <c r="D2444" s="1">
        <v>6.2489293834286403</v>
      </c>
      <c r="E2444" s="1">
        <v>399.61721720498502</v>
      </c>
      <c r="F2444" s="1">
        <v>547.702136853311</v>
      </c>
      <c r="G2444" s="1">
        <v>12.097919880979401</v>
      </c>
      <c r="H2444" s="1">
        <v>71.338489336231703</v>
      </c>
      <c r="I2444" s="1">
        <v>4.29204217934456</v>
      </c>
      <c r="J2444" s="2">
        <v>1</v>
      </c>
    </row>
    <row r="2445" spans="1:10" hidden="1" x14ac:dyDescent="0.3">
      <c r="A2445">
        <v>8.9672441098220208</v>
      </c>
      <c r="B2445">
        <v>266.47874273309702</v>
      </c>
      <c r="C2445">
        <v>34446.782262145702</v>
      </c>
      <c r="D2445">
        <v>4.9095728902465696</v>
      </c>
      <c r="F2445">
        <v>343.26555649359</v>
      </c>
      <c r="G2445">
        <v>14.263396376888499</v>
      </c>
      <c r="H2445">
        <v>64.959670067369601</v>
      </c>
      <c r="I2445">
        <v>3.7422559435706302</v>
      </c>
      <c r="J2445">
        <v>1</v>
      </c>
    </row>
    <row r="2446" spans="1:10" hidden="1" x14ac:dyDescent="0.3">
      <c r="B2446">
        <v>166.40496796415599</v>
      </c>
      <c r="C2446">
        <v>14202.1938049034</v>
      </c>
      <c r="D2446">
        <v>9.00679574928097</v>
      </c>
      <c r="E2446">
        <v>370.53852440320799</v>
      </c>
      <c r="F2446">
        <v>493.44024396303303</v>
      </c>
      <c r="G2446">
        <v>12.4531600716779</v>
      </c>
      <c r="H2446">
        <v>59.804166934044403</v>
      </c>
      <c r="I2446">
        <v>2.8483708181466199</v>
      </c>
      <c r="J2446">
        <v>1</v>
      </c>
    </row>
    <row r="2447" spans="1:10" x14ac:dyDescent="0.3">
      <c r="A2447" s="1">
        <v>7.4230880863158504</v>
      </c>
      <c r="B2447" s="1">
        <v>210.04619691875899</v>
      </c>
      <c r="C2447" s="1">
        <v>31073.031337988599</v>
      </c>
      <c r="D2447" s="1">
        <v>6.3747089842112699</v>
      </c>
      <c r="E2447" s="1">
        <v>312.10316131967397</v>
      </c>
      <c r="F2447" s="1">
        <v>460.89421237096701</v>
      </c>
      <c r="G2447" s="1">
        <v>16.8059903305986</v>
      </c>
      <c r="H2447" s="1">
        <v>41.607907353557898</v>
      </c>
      <c r="I2447" s="1">
        <v>3.71268196545899</v>
      </c>
      <c r="J2447" s="2">
        <v>1</v>
      </c>
    </row>
    <row r="2448" spans="1:10" x14ac:dyDescent="0.3">
      <c r="A2448" s="1">
        <v>9.1667581327304806</v>
      </c>
      <c r="B2448" s="1">
        <v>184.55743427519499</v>
      </c>
      <c r="C2448" s="1">
        <v>21736.981798520599</v>
      </c>
      <c r="D2448" s="1">
        <v>12.227175278872</v>
      </c>
      <c r="E2448" s="1">
        <v>304.52852122400702</v>
      </c>
      <c r="F2448" s="1">
        <v>317.58336710620102</v>
      </c>
      <c r="G2448" s="1">
        <v>16.779566180345899</v>
      </c>
      <c r="H2448" s="1">
        <v>51.052287492897399</v>
      </c>
      <c r="I2448" s="1">
        <v>5.4292664094184202</v>
      </c>
      <c r="J2448" s="2">
        <v>1</v>
      </c>
    </row>
    <row r="2449" spans="1:10" x14ac:dyDescent="0.3">
      <c r="A2449" s="1">
        <v>8.4686944149380992</v>
      </c>
      <c r="B2449" s="1">
        <v>151.954300745788</v>
      </c>
      <c r="C2449" s="1">
        <v>19148.2247440602</v>
      </c>
      <c r="D2449" s="1">
        <v>11.9304479655642</v>
      </c>
      <c r="E2449" s="1">
        <v>390.80736127034203</v>
      </c>
      <c r="F2449" s="1">
        <v>374.994689560008</v>
      </c>
      <c r="G2449" s="1">
        <v>9.9017297627618106</v>
      </c>
      <c r="H2449" s="1">
        <v>70.269959308786397</v>
      </c>
      <c r="I2449" s="1">
        <v>4.3755988923544002</v>
      </c>
      <c r="J2449" s="2">
        <v>1</v>
      </c>
    </row>
    <row r="2450" spans="1:10" x14ac:dyDescent="0.3">
      <c r="A2450" s="1">
        <v>6.4861526597457102</v>
      </c>
      <c r="B2450" s="1">
        <v>224.80945563366899</v>
      </c>
      <c r="C2450" s="1">
        <v>26807.1195118055</v>
      </c>
      <c r="D2450" s="1">
        <v>3.26798409150113</v>
      </c>
      <c r="E2450" s="1">
        <v>319.07435763965299</v>
      </c>
      <c r="F2450" s="1">
        <v>382.87984374837902</v>
      </c>
      <c r="G2450" s="1">
        <v>10.665030220511399</v>
      </c>
      <c r="H2450" s="1">
        <v>63.727692540305597</v>
      </c>
      <c r="I2450" s="1">
        <v>3.2467943047713299</v>
      </c>
      <c r="J2450" s="2">
        <v>1</v>
      </c>
    </row>
    <row r="2451" spans="1:10" hidden="1" x14ac:dyDescent="0.3">
      <c r="A2451">
        <v>4.4390957833529701</v>
      </c>
      <c r="B2451">
        <v>190.15344884856401</v>
      </c>
      <c r="C2451">
        <v>20864.340465449099</v>
      </c>
      <c r="D2451">
        <v>2.38665349439359</v>
      </c>
      <c r="F2451">
        <v>515.63120510726003</v>
      </c>
      <c r="G2451">
        <v>18.081002981814301</v>
      </c>
      <c r="H2451">
        <v>63.363082476110399</v>
      </c>
      <c r="I2451">
        <v>3.8442307606805399</v>
      </c>
      <c r="J2451">
        <v>1</v>
      </c>
    </row>
    <row r="2452" spans="1:10" x14ac:dyDescent="0.3">
      <c r="A2452" s="1">
        <v>7.7927835304935904</v>
      </c>
      <c r="B2452" s="1">
        <v>187.91247600947401</v>
      </c>
      <c r="C2452" s="1">
        <v>21093.932204726199</v>
      </c>
      <c r="D2452" s="1">
        <v>10.585501376330599</v>
      </c>
      <c r="E2452" s="1">
        <v>390.40906968595402</v>
      </c>
      <c r="F2452" s="1">
        <v>463.01937272102799</v>
      </c>
      <c r="G2452" s="1">
        <v>11.4628249621823</v>
      </c>
      <c r="H2452" s="1">
        <v>80.921398263369994</v>
      </c>
      <c r="I2452" s="1">
        <v>4.0473807861860802</v>
      </c>
      <c r="J2452" s="2">
        <v>1</v>
      </c>
    </row>
    <row r="2453" spans="1:10" hidden="1" x14ac:dyDescent="0.3">
      <c r="A2453">
        <v>7.2052182636461097</v>
      </c>
      <c r="B2453">
        <v>188.91131212575499</v>
      </c>
      <c r="C2453">
        <v>31315.614387158501</v>
      </c>
      <c r="D2453">
        <v>8.3230406224418303</v>
      </c>
      <c r="F2453">
        <v>398.91885953782099</v>
      </c>
      <c r="G2453">
        <v>15.6742095392677</v>
      </c>
      <c r="H2453">
        <v>69.551100182163495</v>
      </c>
      <c r="I2453">
        <v>3.46533108934642</v>
      </c>
      <c r="J2453">
        <v>1</v>
      </c>
    </row>
    <row r="2454" spans="1:10" x14ac:dyDescent="0.3">
      <c r="A2454" s="1">
        <v>6.56905387638938</v>
      </c>
      <c r="B2454" s="1">
        <v>208.73145371693599</v>
      </c>
      <c r="C2454" s="1">
        <v>29123.708303808198</v>
      </c>
      <c r="D2454" s="1">
        <v>6.7651178797923803</v>
      </c>
      <c r="E2454" s="1">
        <v>327.69754084615101</v>
      </c>
      <c r="F2454" s="1">
        <v>308.08605032909202</v>
      </c>
      <c r="G2454" s="1">
        <v>12.3602919764453</v>
      </c>
      <c r="H2454" s="1">
        <v>65.750172501514299</v>
      </c>
      <c r="I2454" s="1">
        <v>4.2046991285358102</v>
      </c>
      <c r="J2454" s="2">
        <v>1</v>
      </c>
    </row>
    <row r="2455" spans="1:10" hidden="1" x14ac:dyDescent="0.3">
      <c r="B2455">
        <v>182.25781425767599</v>
      </c>
      <c r="C2455">
        <v>17540.742497737199</v>
      </c>
      <c r="D2455">
        <v>8.4224759231534208</v>
      </c>
      <c r="F2455">
        <v>305.82753492041502</v>
      </c>
      <c r="G2455">
        <v>11.805005166813</v>
      </c>
      <c r="H2455">
        <v>61.6961129564571</v>
      </c>
      <c r="I2455">
        <v>4.1647726238148204</v>
      </c>
      <c r="J2455">
        <v>1</v>
      </c>
    </row>
    <row r="2456" spans="1:10" hidden="1" x14ac:dyDescent="0.3">
      <c r="A2456">
        <v>4.2916877297288201</v>
      </c>
      <c r="B2456">
        <v>124.007349802325</v>
      </c>
      <c r="C2456">
        <v>18038.474365997099</v>
      </c>
      <c r="D2456">
        <v>8.6032965020458594</v>
      </c>
      <c r="F2456">
        <v>548.57446166517798</v>
      </c>
      <c r="G2456">
        <v>15.6828210642669</v>
      </c>
      <c r="H2456">
        <v>91.860959668111207</v>
      </c>
      <c r="I2456">
        <v>4.6160885544544801</v>
      </c>
      <c r="J2456">
        <v>1</v>
      </c>
    </row>
    <row r="2457" spans="1:10" hidden="1" x14ac:dyDescent="0.3">
      <c r="B2457">
        <v>176.41363782175699</v>
      </c>
      <c r="C2457">
        <v>12674.6727727536</v>
      </c>
      <c r="D2457">
        <v>8.9884769753162708</v>
      </c>
      <c r="E2457">
        <v>354.76811485914698</v>
      </c>
      <c r="F2457">
        <v>344.420434786415</v>
      </c>
      <c r="G2457">
        <v>12.682868896426299</v>
      </c>
      <c r="H2457">
        <v>83.567356426221494</v>
      </c>
      <c r="I2457">
        <v>4.4038768073340302</v>
      </c>
      <c r="J2457">
        <v>1</v>
      </c>
    </row>
    <row r="2458" spans="1:10" x14ac:dyDescent="0.3">
      <c r="A2458" s="1">
        <v>4.9210939033344401</v>
      </c>
      <c r="B2458" s="1">
        <v>162.30059364567299</v>
      </c>
      <c r="C2458" s="1">
        <v>14126.590529994301</v>
      </c>
      <c r="D2458" s="1">
        <v>6.4068143951965997</v>
      </c>
      <c r="E2458" s="1">
        <v>357.81592940711101</v>
      </c>
      <c r="F2458" s="1">
        <v>337.77305146404302</v>
      </c>
      <c r="G2458" s="1">
        <v>21.237899126821599</v>
      </c>
      <c r="H2458" s="1">
        <v>65.704480524210197</v>
      </c>
      <c r="I2458" s="1">
        <v>3.28518685093074</v>
      </c>
      <c r="J2458" s="2">
        <v>1</v>
      </c>
    </row>
    <row r="2459" spans="1:10" x14ac:dyDescent="0.3">
      <c r="A2459" s="1">
        <v>6.7271852652046</v>
      </c>
      <c r="B2459" s="1">
        <v>197.439215976822</v>
      </c>
      <c r="C2459" s="1">
        <v>26012.488745650899</v>
      </c>
      <c r="D2459" s="1">
        <v>6.9520080330759599</v>
      </c>
      <c r="E2459" s="1">
        <v>346.62873515936701</v>
      </c>
      <c r="F2459" s="1">
        <v>473.33007830458399</v>
      </c>
      <c r="G2459" s="1">
        <v>18.4378352764816</v>
      </c>
      <c r="H2459" s="1">
        <v>69.466289077675995</v>
      </c>
      <c r="I2459" s="1">
        <v>4.158248534758</v>
      </c>
      <c r="J2459" s="2">
        <v>1</v>
      </c>
    </row>
    <row r="2460" spans="1:10" x14ac:dyDescent="0.3">
      <c r="A2460" s="1">
        <v>5.7570889573808604</v>
      </c>
      <c r="B2460" s="1">
        <v>148.989146435897</v>
      </c>
      <c r="C2460" s="1">
        <v>32415.733623844499</v>
      </c>
      <c r="D2460" s="1">
        <v>9.1785604766646607</v>
      </c>
      <c r="E2460" s="1">
        <v>319.222935597206</v>
      </c>
      <c r="F2460" s="1">
        <v>407.74171328114898</v>
      </c>
      <c r="G2460" s="1">
        <v>12.1209558596566</v>
      </c>
      <c r="H2460" s="1">
        <v>42.218844866244503</v>
      </c>
      <c r="I2460" s="1">
        <v>3.73018546714209</v>
      </c>
      <c r="J2460" s="2">
        <v>1</v>
      </c>
    </row>
    <row r="2461" spans="1:10" x14ac:dyDescent="0.3">
      <c r="A2461" s="1">
        <v>5.8423590640869003</v>
      </c>
      <c r="B2461" s="1">
        <v>217.32479950557499</v>
      </c>
      <c r="C2461" s="1">
        <v>29644.813605969801</v>
      </c>
      <c r="D2461" s="1">
        <v>4.1791079628825898</v>
      </c>
      <c r="E2461" s="1">
        <v>328.50392114460999</v>
      </c>
      <c r="F2461" s="1">
        <v>310.77117786860998</v>
      </c>
      <c r="G2461" s="1">
        <v>14.3353951714485</v>
      </c>
      <c r="H2461" s="1">
        <v>62.654955961615499</v>
      </c>
      <c r="I2461" s="1">
        <v>3.8652959671109102</v>
      </c>
      <c r="J2461" s="2">
        <v>1</v>
      </c>
    </row>
    <row r="2462" spans="1:10" x14ac:dyDescent="0.3">
      <c r="A2462" s="1">
        <v>8.8481030192084091</v>
      </c>
      <c r="B2462" s="1">
        <v>248.56774041003101</v>
      </c>
      <c r="C2462" s="1">
        <v>19793.971867284999</v>
      </c>
      <c r="D2462" s="1">
        <v>9.6811543027265792</v>
      </c>
      <c r="E2462" s="1">
        <v>323.351748953921</v>
      </c>
      <c r="F2462" s="1">
        <v>411.14743309443298</v>
      </c>
      <c r="G2462" s="1">
        <v>18.137804844592701</v>
      </c>
      <c r="H2462" s="1">
        <v>68.753074389482705</v>
      </c>
      <c r="I2462" s="1">
        <v>3.0747993058867702</v>
      </c>
      <c r="J2462" s="2">
        <v>0</v>
      </c>
    </row>
    <row r="2463" spans="1:10" x14ac:dyDescent="0.3">
      <c r="A2463" s="1">
        <v>5.8662506678260096</v>
      </c>
      <c r="B2463" s="1">
        <v>146.86567978891199</v>
      </c>
      <c r="C2463" s="1">
        <v>19679.062670213101</v>
      </c>
      <c r="D2463" s="1">
        <v>4.86847998947108</v>
      </c>
      <c r="E2463" s="1">
        <v>320.01237161717302</v>
      </c>
      <c r="F2463" s="1">
        <v>414.42701671819498</v>
      </c>
      <c r="G2463" s="1">
        <v>15.522772618167</v>
      </c>
      <c r="H2463" s="1">
        <v>84.4036841123161</v>
      </c>
      <c r="I2463" s="1">
        <v>4.2813134590197501</v>
      </c>
      <c r="J2463" s="2">
        <v>0</v>
      </c>
    </row>
    <row r="2464" spans="1:10" hidden="1" x14ac:dyDescent="0.3">
      <c r="A2464">
        <v>6.0209953628155901</v>
      </c>
      <c r="B2464">
        <v>178.50029699591599</v>
      </c>
      <c r="C2464">
        <v>13095.1491606574</v>
      </c>
      <c r="D2464">
        <v>7.9448024501226104</v>
      </c>
      <c r="F2464">
        <v>437.29899531818</v>
      </c>
      <c r="G2464">
        <v>13.7707832153528</v>
      </c>
      <c r="H2464">
        <v>59.872433044300898</v>
      </c>
      <c r="I2464">
        <v>4.8060166249280201</v>
      </c>
      <c r="J2464">
        <v>0</v>
      </c>
    </row>
    <row r="2465" spans="1:10" x14ac:dyDescent="0.3">
      <c r="A2465" s="1">
        <v>7.5299295026309201</v>
      </c>
      <c r="B2465" s="1">
        <v>171.81419677373501</v>
      </c>
      <c r="C2465" s="1">
        <v>27062.065888519301</v>
      </c>
      <c r="D2465" s="1">
        <v>5.0295685181801204</v>
      </c>
      <c r="E2465" s="1">
        <v>378.24178171043701</v>
      </c>
      <c r="F2465" s="1">
        <v>325.09975596843702</v>
      </c>
      <c r="G2465" s="1">
        <v>13.786737325791799</v>
      </c>
      <c r="H2465" s="1">
        <v>97.241349824181896</v>
      </c>
      <c r="I2465" s="1">
        <v>4.5853219944524399</v>
      </c>
      <c r="J2465" s="2">
        <v>0</v>
      </c>
    </row>
    <row r="2466" spans="1:10" hidden="1" x14ac:dyDescent="0.3">
      <c r="A2466">
        <v>6.6497053111594298</v>
      </c>
      <c r="B2466">
        <v>190.53194713414899</v>
      </c>
      <c r="C2466">
        <v>16191.4260911329</v>
      </c>
      <c r="D2466">
        <v>5.2549592910734297</v>
      </c>
      <c r="F2466">
        <v>564.20317752432095</v>
      </c>
      <c r="G2466">
        <v>18.443031191549601</v>
      </c>
      <c r="H2466">
        <v>42.815366380884299</v>
      </c>
      <c r="I2466">
        <v>3.08517850902131</v>
      </c>
      <c r="J2466">
        <v>0</v>
      </c>
    </row>
    <row r="2467" spans="1:10" x14ac:dyDescent="0.3">
      <c r="A2467" s="1">
        <v>5.0977862263180898</v>
      </c>
      <c r="B2467" s="1">
        <v>182.81901536015101</v>
      </c>
      <c r="C2467" s="1">
        <v>23590.313712325598</v>
      </c>
      <c r="D2467" s="1">
        <v>9.1287977166620191</v>
      </c>
      <c r="E2467" s="1">
        <v>326.33486294037999</v>
      </c>
      <c r="F2467" s="1">
        <v>445.56264379262399</v>
      </c>
      <c r="G2467" s="1">
        <v>15.137781385031801</v>
      </c>
      <c r="H2467" s="1">
        <v>68.608102861805406</v>
      </c>
      <c r="I2467" s="1">
        <v>4.8293233636395696</v>
      </c>
      <c r="J2467" s="2">
        <v>0</v>
      </c>
    </row>
    <row r="2468" spans="1:10" x14ac:dyDescent="0.3">
      <c r="A2468" s="1">
        <v>6.4839945078529198</v>
      </c>
      <c r="B2468" s="1">
        <v>180.445051295241</v>
      </c>
      <c r="C2468" s="1">
        <v>29032.781103474001</v>
      </c>
      <c r="D2468" s="1">
        <v>7.3017354958068799</v>
      </c>
      <c r="E2468" s="1">
        <v>326.30009794093797</v>
      </c>
      <c r="F2468" s="1">
        <v>374.67573827562097</v>
      </c>
      <c r="G2468" s="1">
        <v>17.885877256584799</v>
      </c>
      <c r="H2468" s="1">
        <v>75.9397156904176</v>
      </c>
      <c r="I2468" s="1">
        <v>2.6886432854606399</v>
      </c>
      <c r="J2468" s="2">
        <v>0</v>
      </c>
    </row>
    <row r="2469" spans="1:10" hidden="1" x14ac:dyDescent="0.3">
      <c r="B2469">
        <v>253.14965119784901</v>
      </c>
      <c r="C2469">
        <v>12037.7703855776</v>
      </c>
      <c r="D2469">
        <v>4.3843577068519597</v>
      </c>
      <c r="E2469">
        <v>325.413247932042</v>
      </c>
      <c r="F2469">
        <v>422.38929182341201</v>
      </c>
      <c r="G2469">
        <v>13.1682992319008</v>
      </c>
      <c r="H2469">
        <v>40.052150647696301</v>
      </c>
      <c r="I2469">
        <v>3.3999454918012701</v>
      </c>
      <c r="J2469">
        <v>0</v>
      </c>
    </row>
    <row r="2470" spans="1:10" x14ac:dyDescent="0.3">
      <c r="A2470" s="1">
        <v>5.6696992090783001</v>
      </c>
      <c r="B2470" s="1">
        <v>199.662636826691</v>
      </c>
      <c r="C2470" s="1">
        <v>9544.8626707755393</v>
      </c>
      <c r="D2470" s="1">
        <v>8.8082469178229594</v>
      </c>
      <c r="E2470" s="1">
        <v>343.48553298701898</v>
      </c>
      <c r="F2470" s="1">
        <v>378.120392508024</v>
      </c>
      <c r="G2470" s="1">
        <v>21.780373104717601</v>
      </c>
      <c r="H2470" s="1">
        <v>80.488274102852202</v>
      </c>
      <c r="I2470" s="1">
        <v>1.9101166454023</v>
      </c>
      <c r="J2470" s="2">
        <v>0</v>
      </c>
    </row>
    <row r="2471" spans="1:10" x14ac:dyDescent="0.3">
      <c r="A2471" s="1">
        <v>8.1277104244185203</v>
      </c>
      <c r="B2471" s="1">
        <v>203.07030851563201</v>
      </c>
      <c r="C2471" s="1">
        <v>13227.052382407101</v>
      </c>
      <c r="D2471" s="1">
        <v>6.3109023682474401</v>
      </c>
      <c r="E2471" s="1">
        <v>362.27570697373699</v>
      </c>
      <c r="F2471" s="1">
        <v>409.74222378039099</v>
      </c>
      <c r="G2471" s="1">
        <v>18.277277264707099</v>
      </c>
      <c r="H2471" s="1">
        <v>78.929578951931106</v>
      </c>
      <c r="I2471" s="1">
        <v>4.2441732114742798</v>
      </c>
      <c r="J2471" s="2">
        <v>0</v>
      </c>
    </row>
    <row r="2472" spans="1:10" hidden="1" x14ac:dyDescent="0.3">
      <c r="A2472">
        <v>9.1069169146955407</v>
      </c>
      <c r="B2472">
        <v>209.60961797001801</v>
      </c>
      <c r="C2472">
        <v>16879.524769770698</v>
      </c>
      <c r="D2472">
        <v>2.1026909914982501</v>
      </c>
      <c r="F2472">
        <v>294.31008075234598</v>
      </c>
      <c r="G2472">
        <v>8.0642960528817298</v>
      </c>
      <c r="H2472">
        <v>70.190624816422797</v>
      </c>
      <c r="I2472">
        <v>4.1867263987621497</v>
      </c>
      <c r="J2472">
        <v>0</v>
      </c>
    </row>
    <row r="2473" spans="1:10" x14ac:dyDescent="0.3">
      <c r="A2473" s="1">
        <v>7.5757578838962996</v>
      </c>
      <c r="B2473" s="1">
        <v>203.88437279422101</v>
      </c>
      <c r="C2473" s="1">
        <v>20855.272321144999</v>
      </c>
      <c r="D2473" s="1">
        <v>8.1093118537786708</v>
      </c>
      <c r="E2473" s="1">
        <v>334.02742013029598</v>
      </c>
      <c r="F2473" s="1">
        <v>532.31118752189604</v>
      </c>
      <c r="G2473" s="1">
        <v>14.2360131745699</v>
      </c>
      <c r="H2473" s="1">
        <v>74.638705605730195</v>
      </c>
      <c r="I2473" s="1">
        <v>3.1764325260067099</v>
      </c>
      <c r="J2473" s="2">
        <v>0</v>
      </c>
    </row>
    <row r="2474" spans="1:10" x14ac:dyDescent="0.3">
      <c r="A2474" s="1">
        <v>8.2463690537778405</v>
      </c>
      <c r="B2474" s="1">
        <v>207.17216805357501</v>
      </c>
      <c r="C2474" s="1">
        <v>31080.432075636101</v>
      </c>
      <c r="D2474" s="1">
        <v>6.0963600294025397</v>
      </c>
      <c r="E2474" s="1">
        <v>332.76615599094902</v>
      </c>
      <c r="F2474" s="1">
        <v>369.02921276875998</v>
      </c>
      <c r="G2474" s="1">
        <v>17.533953788375399</v>
      </c>
      <c r="H2474" s="1">
        <v>55.030175011088097</v>
      </c>
      <c r="I2474" s="1">
        <v>4.4332566103903304</v>
      </c>
      <c r="J2474" s="2">
        <v>0</v>
      </c>
    </row>
    <row r="2475" spans="1:10" hidden="1" x14ac:dyDescent="0.3">
      <c r="A2475">
        <v>2.9454690611226799</v>
      </c>
      <c r="B2475">
        <v>126.748100325772</v>
      </c>
      <c r="C2475">
        <v>16829.393039119601</v>
      </c>
      <c r="D2475">
        <v>10.597394830994601</v>
      </c>
      <c r="F2475">
        <v>456.23318950350603</v>
      </c>
      <c r="G2475">
        <v>10.1571386234854</v>
      </c>
      <c r="H2475">
        <v>79.310557315769103</v>
      </c>
      <c r="I2475">
        <v>5.0699827704803697</v>
      </c>
      <c r="J2475">
        <v>0</v>
      </c>
    </row>
    <row r="2476" spans="1:10" x14ac:dyDescent="0.3">
      <c r="A2476" s="1">
        <v>4.9640703415697303</v>
      </c>
      <c r="B2476" s="1">
        <v>168.28336488858099</v>
      </c>
      <c r="C2476" s="1">
        <v>17694.574832976799</v>
      </c>
      <c r="D2476" s="1">
        <v>9.7253212932042405</v>
      </c>
      <c r="E2476" s="1">
        <v>333.63951130624201</v>
      </c>
      <c r="F2476" s="1">
        <v>353.06993876447598</v>
      </c>
      <c r="G2476" s="1">
        <v>17.2937322919074</v>
      </c>
      <c r="H2476" s="1">
        <v>67.252514372191499</v>
      </c>
      <c r="I2476" s="1">
        <v>4.7617008044823397</v>
      </c>
      <c r="J2476" s="2">
        <v>0</v>
      </c>
    </row>
    <row r="2477" spans="1:10" x14ac:dyDescent="0.3">
      <c r="A2477" s="1">
        <v>4.9913968896529299</v>
      </c>
      <c r="B2477" s="1">
        <v>141.62239525456101</v>
      </c>
      <c r="C2477" s="1">
        <v>44499.728709719602</v>
      </c>
      <c r="D2477" s="1">
        <v>8.2609284457028096</v>
      </c>
      <c r="E2477" s="1">
        <v>335.50983022723</v>
      </c>
      <c r="F2477" s="1">
        <v>534.711454500689</v>
      </c>
      <c r="G2477" s="1">
        <v>15.350872729456</v>
      </c>
      <c r="H2477" s="1">
        <v>62.896558267983998</v>
      </c>
      <c r="I2477" s="1">
        <v>3.9265987301511802</v>
      </c>
      <c r="J2477" s="2">
        <v>0</v>
      </c>
    </row>
    <row r="2478" spans="1:10" x14ac:dyDescent="0.3">
      <c r="A2478" s="1">
        <v>5.04562573005144</v>
      </c>
      <c r="B2478" s="1">
        <v>179.702503135033</v>
      </c>
      <c r="C2478" s="1">
        <v>22557.6035963949</v>
      </c>
      <c r="D2478" s="1">
        <v>10.120334022861201</v>
      </c>
      <c r="E2478" s="1">
        <v>296.42515375919498</v>
      </c>
      <c r="F2478" s="1">
        <v>450.29569571087097</v>
      </c>
      <c r="G2478" s="1">
        <v>14.215817125508099</v>
      </c>
      <c r="H2478" s="1">
        <v>82.066333672921502</v>
      </c>
      <c r="I2478" s="1">
        <v>3.3317866407748</v>
      </c>
      <c r="J2478" s="2">
        <v>0</v>
      </c>
    </row>
    <row r="2479" spans="1:10" hidden="1" x14ac:dyDescent="0.3">
      <c r="B2479">
        <v>206.26341782629399</v>
      </c>
      <c r="C2479">
        <v>18221.0853421756</v>
      </c>
      <c r="D2479">
        <v>6.2371351448452499</v>
      </c>
      <c r="E2479">
        <v>352.159225801697</v>
      </c>
      <c r="F2479">
        <v>547.32531777085796</v>
      </c>
      <c r="G2479">
        <v>11.7598522116699</v>
      </c>
      <c r="H2479">
        <v>62.348387951343597</v>
      </c>
      <c r="I2479">
        <v>3.46956108553068</v>
      </c>
      <c r="J2479">
        <v>0</v>
      </c>
    </row>
    <row r="2480" spans="1:10" hidden="1" x14ac:dyDescent="0.3">
      <c r="A2480">
        <v>11.0694562890545</v>
      </c>
      <c r="B2480">
        <v>256.201980262907</v>
      </c>
      <c r="C2480">
        <v>43536.020874091097</v>
      </c>
      <c r="D2480">
        <v>4.04762047058958</v>
      </c>
      <c r="F2480">
        <v>433.47601134969699</v>
      </c>
      <c r="G2480">
        <v>12.4273949223924</v>
      </c>
      <c r="H2480">
        <v>55.732991251924197</v>
      </c>
      <c r="I2480">
        <v>4.8805123814172298</v>
      </c>
      <c r="J2480">
        <v>0</v>
      </c>
    </row>
    <row r="2481" spans="1:10" x14ac:dyDescent="0.3">
      <c r="A2481" s="1">
        <v>5.7753308887640999</v>
      </c>
      <c r="B2481" s="1">
        <v>169.72816947710999</v>
      </c>
      <c r="C2481" s="1">
        <v>14710.722830626601</v>
      </c>
      <c r="D2481" s="1">
        <v>7.2618107608561502</v>
      </c>
      <c r="E2481" s="1">
        <v>359.26696178561002</v>
      </c>
      <c r="F2481" s="1">
        <v>535.65255986064301</v>
      </c>
      <c r="G2481" s="1">
        <v>11.772464430288</v>
      </c>
      <c r="H2481" s="1">
        <v>67.2971987778498</v>
      </c>
      <c r="I2481" s="1">
        <v>5.1642599211703297</v>
      </c>
      <c r="J2481" s="2">
        <v>0</v>
      </c>
    </row>
    <row r="2482" spans="1:10" x14ac:dyDescent="0.3">
      <c r="A2482" s="1">
        <v>9.0121003131468793</v>
      </c>
      <c r="B2482" s="1">
        <v>268.67929873268901</v>
      </c>
      <c r="C2482" s="1">
        <v>13064.4505911861</v>
      </c>
      <c r="D2482" s="1">
        <v>7.6256408106462397</v>
      </c>
      <c r="E2482" s="1">
        <v>358.33676005313998</v>
      </c>
      <c r="F2482" s="1">
        <v>549.82714202939803</v>
      </c>
      <c r="G2482" s="1">
        <v>12.0158677727552</v>
      </c>
      <c r="H2482" s="1">
        <v>63.698403884468</v>
      </c>
      <c r="I2482" s="1">
        <v>4.96232920722505</v>
      </c>
      <c r="J2482" s="2">
        <v>0</v>
      </c>
    </row>
    <row r="2483" spans="1:10" x14ac:dyDescent="0.3">
      <c r="A2483" s="1">
        <v>4.03161044442066</v>
      </c>
      <c r="B2483" s="1">
        <v>145.483238952785</v>
      </c>
      <c r="C2483" s="1">
        <v>15105.3730982952</v>
      </c>
      <c r="D2483" s="1">
        <v>8.1808133595551595</v>
      </c>
      <c r="E2483" s="1">
        <v>333.71086998434703</v>
      </c>
      <c r="F2483" s="1">
        <v>342.979012559995</v>
      </c>
      <c r="G2483" s="1">
        <v>13.806405504441001</v>
      </c>
      <c r="H2483" s="1">
        <v>85.679053237150001</v>
      </c>
      <c r="I2483" s="1">
        <v>4.0379391551263204</v>
      </c>
      <c r="J2483" s="2">
        <v>0</v>
      </c>
    </row>
    <row r="2484" spans="1:10" hidden="1" x14ac:dyDescent="0.3">
      <c r="A2484">
        <v>7.8821239474655904</v>
      </c>
      <c r="B2484">
        <v>235.46640474677699</v>
      </c>
      <c r="C2484">
        <v>5477.3472147696802</v>
      </c>
      <c r="D2484">
        <v>6.4760569088656501</v>
      </c>
      <c r="F2484">
        <v>443.89473567935602</v>
      </c>
      <c r="G2484">
        <v>12.1785204652723</v>
      </c>
      <c r="H2484">
        <v>34.1944043403197</v>
      </c>
      <c r="I2484">
        <v>5.3641721693723703</v>
      </c>
      <c r="J2484">
        <v>0</v>
      </c>
    </row>
    <row r="2485" spans="1:10" x14ac:dyDescent="0.3">
      <c r="A2485" s="1">
        <v>8.7594887145366496</v>
      </c>
      <c r="B2485" s="1">
        <v>219.921389968037</v>
      </c>
      <c r="C2485" s="1">
        <v>33364.918122879397</v>
      </c>
      <c r="D2485" s="1">
        <v>5.6870723127599803</v>
      </c>
      <c r="E2485" s="1">
        <v>324.038505726827</v>
      </c>
      <c r="F2485" s="1">
        <v>443.54800648993199</v>
      </c>
      <c r="G2485" s="1">
        <v>17.763342833059301</v>
      </c>
      <c r="H2485" s="1">
        <v>79.7478682237074</v>
      </c>
      <c r="I2485" s="1">
        <v>2.8895781098103299</v>
      </c>
      <c r="J2485" s="2">
        <v>0</v>
      </c>
    </row>
    <row r="2486" spans="1:10" x14ac:dyDescent="0.3">
      <c r="A2486" s="1">
        <v>6.6536495152789596</v>
      </c>
      <c r="B2486" s="1">
        <v>172.584512209965</v>
      </c>
      <c r="C2486" s="1">
        <v>34816.444537679898</v>
      </c>
      <c r="D2486" s="1">
        <v>8.2893067454961908</v>
      </c>
      <c r="E2486" s="1">
        <v>293.61104846860201</v>
      </c>
      <c r="F2486" s="1">
        <v>389.47114935714899</v>
      </c>
      <c r="G2486" s="1">
        <v>15.8724744873173</v>
      </c>
      <c r="H2486" s="1">
        <v>67.976869413419394</v>
      </c>
      <c r="I2486" s="1">
        <v>4.87140619345635</v>
      </c>
      <c r="J2486" s="2">
        <v>0</v>
      </c>
    </row>
    <row r="2487" spans="1:10" hidden="1" x14ac:dyDescent="0.3">
      <c r="B2487">
        <v>179.96235119944899</v>
      </c>
      <c r="C2487">
        <v>22060.186871640199</v>
      </c>
      <c r="D2487">
        <v>8.2964973853030806</v>
      </c>
      <c r="F2487">
        <v>386.41764055623003</v>
      </c>
      <c r="G2487">
        <v>10.0801156787015</v>
      </c>
      <c r="H2487">
        <v>69.904834871966997</v>
      </c>
      <c r="I2487">
        <v>4.9635351031394599</v>
      </c>
      <c r="J2487">
        <v>0</v>
      </c>
    </row>
    <row r="2488" spans="1:10" hidden="1" x14ac:dyDescent="0.3">
      <c r="A2488">
        <v>4.4738820854505699</v>
      </c>
      <c r="B2488">
        <v>120.10190794784999</v>
      </c>
      <c r="C2488">
        <v>30013.700748503099</v>
      </c>
      <c r="D2488">
        <v>6.3693708815626104</v>
      </c>
      <c r="F2488">
        <v>433.74439165589303</v>
      </c>
      <c r="G2488">
        <v>8.5108827169140095</v>
      </c>
      <c r="H2488">
        <v>100.232295242451</v>
      </c>
      <c r="I2488">
        <v>4.89365669068932</v>
      </c>
      <c r="J2488">
        <v>0</v>
      </c>
    </row>
    <row r="2489" spans="1:10" x14ac:dyDescent="0.3">
      <c r="A2489" s="1">
        <v>9.3494699623606206</v>
      </c>
      <c r="B2489" s="1">
        <v>252.14849873701399</v>
      </c>
      <c r="C2489" s="1">
        <v>13137.490762302599</v>
      </c>
      <c r="D2489" s="1">
        <v>6.1738231452076997</v>
      </c>
      <c r="E2489" s="1">
        <v>320.32398404428301</v>
      </c>
      <c r="F2489" s="1">
        <v>349.81608434385601</v>
      </c>
      <c r="G2489" s="1">
        <v>13.1098978499779</v>
      </c>
      <c r="H2489" s="1">
        <v>58.801290965447599</v>
      </c>
      <c r="I2489" s="1">
        <v>3.7780226724847799</v>
      </c>
      <c r="J2489" s="2">
        <v>0</v>
      </c>
    </row>
    <row r="2490" spans="1:10" x14ac:dyDescent="0.3">
      <c r="A2490" s="1">
        <v>6.8629360255328002</v>
      </c>
      <c r="B2490" s="1">
        <v>220.14788910657199</v>
      </c>
      <c r="C2490" s="1">
        <v>23580.657290482399</v>
      </c>
      <c r="D2490" s="1">
        <v>6.6115434030509599</v>
      </c>
      <c r="E2490" s="1">
        <v>285.19218096134699</v>
      </c>
      <c r="F2490" s="1">
        <v>325.72174702513399</v>
      </c>
      <c r="G2490" s="1">
        <v>13.4727577584784</v>
      </c>
      <c r="H2490" s="1">
        <v>89.412934844618803</v>
      </c>
      <c r="I2490" s="1">
        <v>3.80609325592498</v>
      </c>
      <c r="J2490" s="2">
        <v>0</v>
      </c>
    </row>
    <row r="2491" spans="1:10" hidden="1" x14ac:dyDescent="0.3">
      <c r="A2491">
        <v>8.2614059521149308</v>
      </c>
      <c r="B2491">
        <v>208.188085866287</v>
      </c>
      <c r="C2491">
        <v>24870.825941273699</v>
      </c>
      <c r="D2491">
        <v>4.92501536220872</v>
      </c>
      <c r="F2491">
        <v>441.05257057024698</v>
      </c>
      <c r="G2491">
        <v>19.095663668644001</v>
      </c>
      <c r="H2491">
        <v>50.663149948057303</v>
      </c>
      <c r="I2491">
        <v>2.8004281202291699</v>
      </c>
      <c r="J2491">
        <v>0</v>
      </c>
    </row>
    <row r="2492" spans="1:10" hidden="1" x14ac:dyDescent="0.3">
      <c r="A2492">
        <v>8.8603242417256691</v>
      </c>
      <c r="B2492">
        <v>233.625145044569</v>
      </c>
      <c r="C2492">
        <v>19550.2996804822</v>
      </c>
      <c r="D2492">
        <v>6.5190628944638904</v>
      </c>
      <c r="F2492">
        <v>285.41243624834101</v>
      </c>
      <c r="G2492">
        <v>13.093262346397299</v>
      </c>
      <c r="H2492">
        <v>25.061904305979802</v>
      </c>
      <c r="I2492">
        <v>2.47667441975244</v>
      </c>
      <c r="J2492">
        <v>0</v>
      </c>
    </row>
    <row r="2493" spans="1:10" hidden="1" x14ac:dyDescent="0.3">
      <c r="A2493">
        <v>7.4965106795922898</v>
      </c>
      <c r="B2493">
        <v>207.13732804747599</v>
      </c>
      <c r="C2493">
        <v>39423.666064814803</v>
      </c>
      <c r="D2493">
        <v>8.4941153694099594</v>
      </c>
      <c r="E2493">
        <v>325.40399344546603</v>
      </c>
      <c r="F2493">
        <v>569.56922344673205</v>
      </c>
      <c r="G2493">
        <v>14.313986803912201</v>
      </c>
      <c r="I2493">
        <v>3.3634032575749</v>
      </c>
      <c r="J2493">
        <v>0</v>
      </c>
    </row>
    <row r="2494" spans="1:10" x14ac:dyDescent="0.3">
      <c r="A2494" s="1">
        <v>10.1641733372714</v>
      </c>
      <c r="B2494" s="1">
        <v>243.60650760422001</v>
      </c>
      <c r="C2494" s="1">
        <v>16522.7157536142</v>
      </c>
      <c r="D2494" s="1">
        <v>3.9921713604859499</v>
      </c>
      <c r="E2494" s="1">
        <v>310.84507232942099</v>
      </c>
      <c r="F2494" s="1">
        <v>487.69805208173102</v>
      </c>
      <c r="G2494" s="1">
        <v>17.223237488371002</v>
      </c>
      <c r="H2494" s="1">
        <v>83.871495837212507</v>
      </c>
      <c r="I2494" s="1">
        <v>3.5309409547271202</v>
      </c>
      <c r="J2494" s="2">
        <v>0</v>
      </c>
    </row>
    <row r="2495" spans="1:10" hidden="1" x14ac:dyDescent="0.3">
      <c r="B2495">
        <v>167.46619150783201</v>
      </c>
      <c r="C2495">
        <v>11532.2231778284</v>
      </c>
      <c r="D2495">
        <v>7.7097105069072702</v>
      </c>
      <c r="E2495">
        <v>361.00931067502302</v>
      </c>
      <c r="F2495">
        <v>625.34677248921696</v>
      </c>
      <c r="G2495">
        <v>14.1515382193483</v>
      </c>
      <c r="H2495">
        <v>74.831193614056403</v>
      </c>
      <c r="I2495">
        <v>4.08617563693356</v>
      </c>
      <c r="J2495">
        <v>0</v>
      </c>
    </row>
    <row r="2496" spans="1:10" x14ac:dyDescent="0.3">
      <c r="A2496" s="1">
        <v>6.0398232420554097</v>
      </c>
      <c r="B2496" s="1">
        <v>164.02634033157301</v>
      </c>
      <c r="C2496" s="1">
        <v>9943.6375985332106</v>
      </c>
      <c r="D2496" s="1">
        <v>7.7233045874782604</v>
      </c>
      <c r="E2496" s="1">
        <v>350.75626094850998</v>
      </c>
      <c r="F2496" s="1">
        <v>374.79471937943401</v>
      </c>
      <c r="G2496" s="1">
        <v>16.6684456207831</v>
      </c>
      <c r="H2496" s="1">
        <v>65.542661594080897</v>
      </c>
      <c r="I2496" s="1">
        <v>3.9237660749446799</v>
      </c>
      <c r="J2496" s="2">
        <v>0</v>
      </c>
    </row>
    <row r="2497" spans="1:10" hidden="1" x14ac:dyDescent="0.3">
      <c r="B2497">
        <v>183.48883884863699</v>
      </c>
      <c r="C2497">
        <v>12675.938962030101</v>
      </c>
      <c r="D2497">
        <v>9.7778073812548101</v>
      </c>
      <c r="E2497">
        <v>319.87058449967202</v>
      </c>
      <c r="F2497">
        <v>482.44502561272498</v>
      </c>
      <c r="G2497">
        <v>13.3097226968802</v>
      </c>
      <c r="H2497">
        <v>46.8534096187242</v>
      </c>
      <c r="I2497">
        <v>3.24041909652053</v>
      </c>
      <c r="J2497">
        <v>0</v>
      </c>
    </row>
    <row r="2498" spans="1:10" x14ac:dyDescent="0.3">
      <c r="A2498" s="1">
        <v>6.05790477411231</v>
      </c>
      <c r="B2498" s="1">
        <v>149.12279412794999</v>
      </c>
      <c r="C2498" s="1">
        <v>23603.5018700402</v>
      </c>
      <c r="D2498" s="1">
        <v>6.5370282244245903</v>
      </c>
      <c r="E2498" s="1">
        <v>302.698630644861</v>
      </c>
      <c r="F2498" s="1">
        <v>393.29347792755601</v>
      </c>
      <c r="G2498" s="1">
        <v>17.615229350234799</v>
      </c>
      <c r="H2498" s="1">
        <v>54.217939252264401</v>
      </c>
      <c r="I2498" s="1">
        <v>4.2697532454042202</v>
      </c>
      <c r="J2498" s="2">
        <v>0</v>
      </c>
    </row>
    <row r="2499" spans="1:10" hidden="1" x14ac:dyDescent="0.3">
      <c r="A2499">
        <v>8.0050163720638299</v>
      </c>
      <c r="B2499">
        <v>187.23053461680101</v>
      </c>
      <c r="C2499">
        <v>49341.421278567999</v>
      </c>
      <c r="D2499">
        <v>4.3393102423415701</v>
      </c>
      <c r="E2499">
        <v>300.69712798838498</v>
      </c>
      <c r="F2499">
        <v>437.32550730497798</v>
      </c>
      <c r="G2499">
        <v>13.9720140755967</v>
      </c>
      <c r="I2499">
        <v>5.2887765965543103</v>
      </c>
      <c r="J2499">
        <v>0</v>
      </c>
    </row>
    <row r="2500" spans="1:10" hidden="1" x14ac:dyDescent="0.3">
      <c r="B2500">
        <v>193.462419847923</v>
      </c>
      <c r="C2500">
        <v>18519.162494433102</v>
      </c>
      <c r="D2500">
        <v>8.0218034981027593</v>
      </c>
      <c r="F2500">
        <v>374.31788781034999</v>
      </c>
      <c r="G2500">
        <v>13.7493628932148</v>
      </c>
      <c r="H2500">
        <v>43.7447051616086</v>
      </c>
      <c r="I2500">
        <v>2.6765935190830001</v>
      </c>
      <c r="J2500">
        <v>0</v>
      </c>
    </row>
    <row r="2501" spans="1:10" x14ac:dyDescent="0.3">
      <c r="A2501" s="1">
        <v>7.0383475167880603</v>
      </c>
      <c r="B2501" s="1">
        <v>199.59794276028299</v>
      </c>
      <c r="C2501" s="1">
        <v>23951.105986571602</v>
      </c>
      <c r="D2501" s="1">
        <v>8.2299928385533097</v>
      </c>
      <c r="E2501" s="1">
        <v>320.483754064506</v>
      </c>
      <c r="F2501" s="1">
        <v>419.66220023696599</v>
      </c>
      <c r="G2501" s="1">
        <v>11.964071932725201</v>
      </c>
      <c r="H2501" s="1">
        <v>63.925554220585703</v>
      </c>
      <c r="I2501" s="1">
        <v>4.5755784047171</v>
      </c>
      <c r="J2501" s="2">
        <v>0</v>
      </c>
    </row>
    <row r="2502" spans="1:10" hidden="1" x14ac:dyDescent="0.3">
      <c r="B2502">
        <v>202.56946742508001</v>
      </c>
      <c r="C2502">
        <v>22256.9503645937</v>
      </c>
      <c r="D2502">
        <v>6.9135005408949297</v>
      </c>
      <c r="E2502">
        <v>304.95149810668801</v>
      </c>
      <c r="F2502">
        <v>434.198435816075</v>
      </c>
      <c r="G2502">
        <v>13.6968930860331</v>
      </c>
      <c r="H2502">
        <v>64.205666650266906</v>
      </c>
      <c r="I2502">
        <v>4.4780704766212596</v>
      </c>
      <c r="J2502">
        <v>0</v>
      </c>
    </row>
    <row r="2503" spans="1:10" hidden="1" x14ac:dyDescent="0.3">
      <c r="A2503">
        <v>8.2370918737142809</v>
      </c>
      <c r="B2503">
        <v>212.818562873574</v>
      </c>
      <c r="C2503">
        <v>24414.973484973401</v>
      </c>
      <c r="D2503">
        <v>5.4139779404918498</v>
      </c>
      <c r="F2503">
        <v>445.55590080286601</v>
      </c>
      <c r="G2503">
        <v>12.409910386646001</v>
      </c>
      <c r="H2503">
        <v>48.560913844967601</v>
      </c>
      <c r="I2503">
        <v>3.6860744730197101</v>
      </c>
      <c r="J2503">
        <v>0</v>
      </c>
    </row>
    <row r="2504" spans="1:10" x14ac:dyDescent="0.3">
      <c r="A2504" s="1">
        <v>6.5740838639499799</v>
      </c>
      <c r="B2504" s="1">
        <v>186.94421135042299</v>
      </c>
      <c r="C2504" s="1">
        <v>22723.809958995</v>
      </c>
      <c r="D2504" s="1">
        <v>6.2122647349724298</v>
      </c>
      <c r="E2504" s="1">
        <v>330.78969480747901</v>
      </c>
      <c r="F2504" s="1">
        <v>385.01895056288203</v>
      </c>
      <c r="G2504" s="1">
        <v>12.062533812111299</v>
      </c>
      <c r="H2504" s="1">
        <v>72.595277187779402</v>
      </c>
      <c r="I2504" s="1">
        <v>4.9773235077401798</v>
      </c>
      <c r="J2504" s="2">
        <v>0</v>
      </c>
    </row>
    <row r="2505" spans="1:10" x14ac:dyDescent="0.3">
      <c r="A2505" s="1">
        <v>7.3381076095717699</v>
      </c>
      <c r="B2505" s="1">
        <v>188.854169289981</v>
      </c>
      <c r="C2505" s="1">
        <v>30042.928506426499</v>
      </c>
      <c r="D2505" s="1">
        <v>7.4676238288835997</v>
      </c>
      <c r="E2505" s="1">
        <v>309.61456011558897</v>
      </c>
      <c r="F2505" s="1">
        <v>465.49987066207598</v>
      </c>
      <c r="G2505" s="1">
        <v>11.054092867384799</v>
      </c>
      <c r="H2505" s="1">
        <v>47.183651378789499</v>
      </c>
      <c r="I2505" s="1">
        <v>3.7363795954208898</v>
      </c>
      <c r="J2505" s="2">
        <v>0</v>
      </c>
    </row>
    <row r="2506" spans="1:10" x14ac:dyDescent="0.3">
      <c r="A2506" s="1">
        <v>4.8511038823703201</v>
      </c>
      <c r="B2506" s="1">
        <v>146.62723668323699</v>
      </c>
      <c r="C2506" s="1">
        <v>20227.6437830213</v>
      </c>
      <c r="D2506" s="1">
        <v>6.3405341353958304</v>
      </c>
      <c r="E2506" s="1">
        <v>368.94121387425599</v>
      </c>
      <c r="F2506" s="1">
        <v>346.52030973360098</v>
      </c>
      <c r="G2506" s="1">
        <v>15.266726276090999</v>
      </c>
      <c r="H2506" s="1">
        <v>56.989925634747799</v>
      </c>
      <c r="I2506" s="1">
        <v>3.6441068937291101</v>
      </c>
      <c r="J2506" s="2">
        <v>0</v>
      </c>
    </row>
    <row r="2507" spans="1:10" x14ac:dyDescent="0.3">
      <c r="A2507" s="1">
        <v>6.9179202159618001</v>
      </c>
      <c r="B2507" s="1">
        <v>223.332958574363</v>
      </c>
      <c r="C2507" s="1">
        <v>17862.142732456701</v>
      </c>
      <c r="D2507" s="1">
        <v>7.9958900690632397</v>
      </c>
      <c r="E2507" s="1">
        <v>299.40277286403301</v>
      </c>
      <c r="F2507" s="1">
        <v>428.94802341203501</v>
      </c>
      <c r="G2507" s="1">
        <v>12.230907832026899</v>
      </c>
      <c r="H2507" s="1">
        <v>68.836829350205093</v>
      </c>
      <c r="I2507" s="1">
        <v>2.69148513523866</v>
      </c>
      <c r="J2507" s="2">
        <v>0</v>
      </c>
    </row>
    <row r="2508" spans="1:10" x14ac:dyDescent="0.3">
      <c r="A2508" s="1">
        <v>6.7093364393511603</v>
      </c>
      <c r="B2508" s="1">
        <v>226.42758590741701</v>
      </c>
      <c r="C2508" s="1">
        <v>8238.29003830498</v>
      </c>
      <c r="D2508" s="1">
        <v>7.6924130063215799</v>
      </c>
      <c r="E2508" s="1">
        <v>289.92138048008201</v>
      </c>
      <c r="F2508" s="1">
        <v>284.77445891221902</v>
      </c>
      <c r="G2508" s="1">
        <v>11.868480440647399</v>
      </c>
      <c r="H2508" s="1">
        <v>51.875207367809303</v>
      </c>
      <c r="I2508" s="1">
        <v>4.0743872284389004</v>
      </c>
      <c r="J2508" s="2">
        <v>0</v>
      </c>
    </row>
    <row r="2509" spans="1:10" x14ac:dyDescent="0.3">
      <c r="A2509" s="1">
        <v>6.8940508789532</v>
      </c>
      <c r="B2509" s="1">
        <v>170.571297770672</v>
      </c>
      <c r="C2509" s="1">
        <v>17475.467753769801</v>
      </c>
      <c r="D2509" s="1">
        <v>5.1947838938133701</v>
      </c>
      <c r="E2509" s="1">
        <v>363.308755422243</v>
      </c>
      <c r="F2509" s="1">
        <v>641.58608706423695</v>
      </c>
      <c r="G2509" s="1">
        <v>17.1831801734149</v>
      </c>
      <c r="H2509" s="1">
        <v>40.916571777509702</v>
      </c>
      <c r="I2509" s="1">
        <v>4.5688432229820304</v>
      </c>
      <c r="J2509" s="2">
        <v>0</v>
      </c>
    </row>
    <row r="2510" spans="1:10" x14ac:dyDescent="0.3">
      <c r="A2510" s="1">
        <v>9.8647270920998196</v>
      </c>
      <c r="B2510" s="1">
        <v>278.08144633954299</v>
      </c>
      <c r="C2510" s="1">
        <v>12978.197125527</v>
      </c>
      <c r="D2510" s="1">
        <v>6.9085719544392497</v>
      </c>
      <c r="E2510" s="1">
        <v>319.382002266727</v>
      </c>
      <c r="F2510" s="1">
        <v>486.63793754037698</v>
      </c>
      <c r="G2510" s="1">
        <v>14.351340508356699</v>
      </c>
      <c r="H2510" s="1">
        <v>84.798792191463704</v>
      </c>
      <c r="I2510" s="1">
        <v>3.7018952984478402</v>
      </c>
      <c r="J2510" s="2">
        <v>0</v>
      </c>
    </row>
    <row r="2511" spans="1:10" hidden="1" x14ac:dyDescent="0.3">
      <c r="B2511">
        <v>210.20492128814499</v>
      </c>
      <c r="C2511">
        <v>26894.1448901902</v>
      </c>
      <c r="D2511">
        <v>4.3127619637594803</v>
      </c>
      <c r="E2511">
        <v>329.146437550325</v>
      </c>
      <c r="F2511">
        <v>344.515150129169</v>
      </c>
      <c r="G2511">
        <v>15.1091908600708</v>
      </c>
      <c r="I2511">
        <v>4.9039144794323803</v>
      </c>
      <c r="J2511">
        <v>0</v>
      </c>
    </row>
    <row r="2512" spans="1:10" hidden="1" x14ac:dyDescent="0.3">
      <c r="A2512">
        <v>8.0396968632483397</v>
      </c>
      <c r="B2512">
        <v>233.85621914582299</v>
      </c>
      <c r="C2512">
        <v>8201.3621132252301</v>
      </c>
      <c r="D2512">
        <v>8.29301801465156</v>
      </c>
      <c r="F2512">
        <v>461.20977974503802</v>
      </c>
      <c r="G2512">
        <v>12.8779603637633</v>
      </c>
      <c r="H2512">
        <v>68.750867514240099</v>
      </c>
      <c r="I2512">
        <v>3.82606324842848</v>
      </c>
      <c r="J2512">
        <v>0</v>
      </c>
    </row>
    <row r="2513" spans="1:10" hidden="1" x14ac:dyDescent="0.3">
      <c r="A2513">
        <v>9.8247064760381804</v>
      </c>
      <c r="B2513">
        <v>218.01952990829</v>
      </c>
      <c r="C2513">
        <v>15120.9247162418</v>
      </c>
      <c r="D2513">
        <v>3.1248325554320999</v>
      </c>
      <c r="F2513">
        <v>498.93351854944001</v>
      </c>
      <c r="G2513">
        <v>14.836623957315201</v>
      </c>
      <c r="H2513">
        <v>42.168234196014097</v>
      </c>
      <c r="I2513">
        <v>3.2260353593262101</v>
      </c>
      <c r="J2513">
        <v>0</v>
      </c>
    </row>
    <row r="2514" spans="1:10" x14ac:dyDescent="0.3">
      <c r="A2514" s="1">
        <v>10.8873049948212</v>
      </c>
      <c r="B2514" s="1">
        <v>283.89586375660298</v>
      </c>
      <c r="C2514" s="1">
        <v>15177.218190162799</v>
      </c>
      <c r="D2514" s="1">
        <v>4.6565377494595799</v>
      </c>
      <c r="E2514" s="1">
        <v>334.18083341529501</v>
      </c>
      <c r="F2514" s="1">
        <v>420.60764907664401</v>
      </c>
      <c r="G2514" s="1">
        <v>12.7024894385282</v>
      </c>
      <c r="H2514" s="1">
        <v>72.102324293060406</v>
      </c>
      <c r="I2514" s="1">
        <v>4.0041612995201898</v>
      </c>
      <c r="J2514" s="2">
        <v>0</v>
      </c>
    </row>
    <row r="2515" spans="1:10" x14ac:dyDescent="0.3">
      <c r="A2515" s="1">
        <v>9.8314016905270396</v>
      </c>
      <c r="B2515" s="1">
        <v>263.63272179696997</v>
      </c>
      <c r="C2515" s="1">
        <v>13345.3690984444</v>
      </c>
      <c r="D2515" s="1">
        <v>6.5669285935798296</v>
      </c>
      <c r="E2515" s="1">
        <v>295.77421778689001</v>
      </c>
      <c r="F2515" s="1">
        <v>462.43973722372903</v>
      </c>
      <c r="G2515" s="1">
        <v>12.002322925896999</v>
      </c>
      <c r="H2515" s="1">
        <v>76.021367093687203</v>
      </c>
      <c r="I2515" s="1">
        <v>3.3118081384490101</v>
      </c>
      <c r="J2515" s="2">
        <v>0</v>
      </c>
    </row>
    <row r="2516" spans="1:10" x14ac:dyDescent="0.3">
      <c r="A2516" s="1">
        <v>6.5284794528055103</v>
      </c>
      <c r="B2516" s="1">
        <v>176.939675882172</v>
      </c>
      <c r="C2516" s="1">
        <v>18533.3378276271</v>
      </c>
      <c r="D2516" s="1">
        <v>6.0832678555906403</v>
      </c>
      <c r="E2516" s="1">
        <v>336.29641311079303</v>
      </c>
      <c r="F2516" s="1">
        <v>491.47792378979</v>
      </c>
      <c r="G2516" s="1">
        <v>13.5312637079551</v>
      </c>
      <c r="H2516" s="1">
        <v>96.944103967459</v>
      </c>
      <c r="I2516" s="1">
        <v>4.0632764275187796</v>
      </c>
      <c r="J2516" s="2">
        <v>0</v>
      </c>
    </row>
    <row r="2517" spans="1:10" x14ac:dyDescent="0.3">
      <c r="A2517" s="1">
        <v>4.0914114501536396</v>
      </c>
      <c r="B2517" s="1">
        <v>146.78993810075701</v>
      </c>
      <c r="C2517" s="1">
        <v>24252.4588243787</v>
      </c>
      <c r="D2517" s="1">
        <v>7.2549808107250104</v>
      </c>
      <c r="E2517" s="1">
        <v>282.69350210853003</v>
      </c>
      <c r="F2517" s="1">
        <v>482.294404236167</v>
      </c>
      <c r="G2517" s="1">
        <v>10.6115555104954</v>
      </c>
      <c r="H2517" s="1">
        <v>70.069441708309299</v>
      </c>
      <c r="I2517" s="1">
        <v>5.9523248196212997</v>
      </c>
      <c r="J2517" s="2">
        <v>0</v>
      </c>
    </row>
    <row r="2518" spans="1:10" hidden="1" x14ac:dyDescent="0.3">
      <c r="B2518">
        <v>197.712183015471</v>
      </c>
      <c r="C2518">
        <v>12962.389672891901</v>
      </c>
      <c r="D2518">
        <v>6.4765838824889199</v>
      </c>
      <c r="E2518">
        <v>362.72195392688798</v>
      </c>
      <c r="F2518">
        <v>503.84300113430999</v>
      </c>
      <c r="G2518">
        <v>18.892393475648099</v>
      </c>
      <c r="H2518">
        <v>80.3463478362968</v>
      </c>
      <c r="I2518">
        <v>3.5008486617925199</v>
      </c>
      <c r="J2518">
        <v>0</v>
      </c>
    </row>
    <row r="2519" spans="1:10" hidden="1" x14ac:dyDescent="0.3">
      <c r="B2519">
        <v>232.86439102297399</v>
      </c>
      <c r="C2519">
        <v>32600.429406058</v>
      </c>
      <c r="D2519">
        <v>6.7026715997649804</v>
      </c>
      <c r="E2519">
        <v>343.59870032712001</v>
      </c>
      <c r="F2519">
        <v>447.39468513439999</v>
      </c>
      <c r="G2519">
        <v>13.9000891852611</v>
      </c>
      <c r="H2519">
        <v>52.892084793947397</v>
      </c>
      <c r="I2519">
        <v>3.1653909007410799</v>
      </c>
      <c r="J2519">
        <v>0</v>
      </c>
    </row>
    <row r="2520" spans="1:10" hidden="1" x14ac:dyDescent="0.3">
      <c r="B2520">
        <v>192.61766234494399</v>
      </c>
      <c r="C2520">
        <v>36520.658697419101</v>
      </c>
      <c r="D2520">
        <v>7.4589698937446203</v>
      </c>
      <c r="F2520">
        <v>474.14789852567901</v>
      </c>
      <c r="G2520">
        <v>16.986365370742099</v>
      </c>
      <c r="H2520">
        <v>82.440202272976606</v>
      </c>
      <c r="I2520">
        <v>4.3239895975670901</v>
      </c>
      <c r="J2520">
        <v>0</v>
      </c>
    </row>
    <row r="2521" spans="1:10" x14ac:dyDescent="0.3">
      <c r="A2521" s="1">
        <v>6.1751649493847802</v>
      </c>
      <c r="B2521" s="1">
        <v>193.28260165415301</v>
      </c>
      <c r="C2521" s="1">
        <v>32875.192057359702</v>
      </c>
      <c r="D2521" s="1">
        <v>10.896662749833499</v>
      </c>
      <c r="E2521" s="1">
        <v>337.50621074708602</v>
      </c>
      <c r="F2521" s="1">
        <v>414.90201721362899</v>
      </c>
      <c r="G2521" s="1">
        <v>12.997822914330101</v>
      </c>
      <c r="H2521" s="1">
        <v>69.867381945872907</v>
      </c>
      <c r="I2521" s="1">
        <v>3.3413692911239599</v>
      </c>
      <c r="J2521" s="2">
        <v>0</v>
      </c>
    </row>
    <row r="2522" spans="1:10" x14ac:dyDescent="0.3">
      <c r="A2522" s="1">
        <v>8.7361263837492196</v>
      </c>
      <c r="B2522" s="1">
        <v>257.23132859551203</v>
      </c>
      <c r="C2522" s="1">
        <v>12726.2986391701</v>
      </c>
      <c r="D2522" s="1">
        <v>10.3265575690825</v>
      </c>
      <c r="E2522" s="1">
        <v>356.41543394574398</v>
      </c>
      <c r="F2522" s="1">
        <v>506.37593378731901</v>
      </c>
      <c r="G2522" s="1">
        <v>11.3374886261655</v>
      </c>
      <c r="H2522" s="1">
        <v>69.425714543355497</v>
      </c>
      <c r="I2522" s="1">
        <v>3.3685326113059402</v>
      </c>
      <c r="J2522" s="2">
        <v>0</v>
      </c>
    </row>
    <row r="2523" spans="1:10" hidden="1" x14ac:dyDescent="0.3">
      <c r="A2523">
        <v>8.2409458151615205</v>
      </c>
      <c r="B2523">
        <v>245.09082503453001</v>
      </c>
      <c r="C2523">
        <v>18001.459185846201</v>
      </c>
      <c r="D2523">
        <v>9.3674194031843108</v>
      </c>
      <c r="E2523">
        <v>350.614961862146</v>
      </c>
      <c r="F2523">
        <v>344.056870986408</v>
      </c>
      <c r="G2523">
        <v>13.9047096744169</v>
      </c>
      <c r="I2523">
        <v>4.6662953312976096</v>
      </c>
      <c r="J2523">
        <v>0</v>
      </c>
    </row>
    <row r="2524" spans="1:10" x14ac:dyDescent="0.3">
      <c r="A2524" s="1">
        <v>9.1522847089477093</v>
      </c>
      <c r="B2524" s="1">
        <v>229.54041255131099</v>
      </c>
      <c r="C2524" s="1">
        <v>24560.700606001501</v>
      </c>
      <c r="D2524" s="1">
        <v>7.0423264299986403</v>
      </c>
      <c r="E2524" s="1">
        <v>372.69446535201303</v>
      </c>
      <c r="F2524" s="1">
        <v>395.40436223619298</v>
      </c>
      <c r="G2524" s="1">
        <v>14.253307681868799</v>
      </c>
      <c r="H2524" s="1">
        <v>40.974355386846298</v>
      </c>
      <c r="I2524" s="1">
        <v>3.7927771004295399</v>
      </c>
      <c r="J2524" s="2">
        <v>0</v>
      </c>
    </row>
    <row r="2525" spans="1:10" hidden="1" x14ac:dyDescent="0.3">
      <c r="B2525">
        <v>208.83771058014301</v>
      </c>
      <c r="C2525">
        <v>11609.997158811801</v>
      </c>
      <c r="D2525">
        <v>6.4452801058287399</v>
      </c>
      <c r="F2525">
        <v>407.01739791147497</v>
      </c>
      <c r="G2525">
        <v>7.0707711584782302</v>
      </c>
      <c r="H2525">
        <v>76.383520825362297</v>
      </c>
      <c r="I2525">
        <v>3.8134355530076798</v>
      </c>
      <c r="J2525">
        <v>0</v>
      </c>
    </row>
    <row r="2526" spans="1:10" x14ac:dyDescent="0.3">
      <c r="A2526" s="1">
        <v>6.3175765536256296</v>
      </c>
      <c r="B2526" s="1">
        <v>143.29995945134701</v>
      </c>
      <c r="C2526" s="1">
        <v>22577.818935067298</v>
      </c>
      <c r="D2526" s="1">
        <v>5.6900782713516298</v>
      </c>
      <c r="E2526" s="1">
        <v>338.89719988785401</v>
      </c>
      <c r="F2526" s="1">
        <v>573.814743647726</v>
      </c>
      <c r="G2526" s="1">
        <v>15.315514664575099</v>
      </c>
      <c r="H2526" s="1">
        <v>48.973886569689803</v>
      </c>
      <c r="I2526" s="1">
        <v>3.39904791376531</v>
      </c>
      <c r="J2526" s="2">
        <v>0</v>
      </c>
    </row>
    <row r="2527" spans="1:10" hidden="1" x14ac:dyDescent="0.3">
      <c r="A2527">
        <v>5.69212415675781</v>
      </c>
      <c r="B2527">
        <v>165.906280415163</v>
      </c>
      <c r="C2527">
        <v>22396.209253823799</v>
      </c>
      <c r="D2527">
        <v>6.68269150193579</v>
      </c>
      <c r="E2527">
        <v>309.12160195011597</v>
      </c>
      <c r="F2527">
        <v>530.07251995605702</v>
      </c>
      <c r="G2527">
        <v>11.472015571029001</v>
      </c>
      <c r="I2527">
        <v>4.6823907263565401</v>
      </c>
      <c r="J2527">
        <v>0</v>
      </c>
    </row>
    <row r="2528" spans="1:10" hidden="1" x14ac:dyDescent="0.3">
      <c r="B2528">
        <v>201.83371987678899</v>
      </c>
      <c r="C2528">
        <v>29508.492813999699</v>
      </c>
      <c r="D2528">
        <v>3.9296239122663499</v>
      </c>
      <c r="E2528">
        <v>325.06124606792702</v>
      </c>
      <c r="F2528">
        <v>428.66139815065497</v>
      </c>
      <c r="G2528">
        <v>8.8194914457173397</v>
      </c>
      <c r="H2528">
        <v>76.373753248961407</v>
      </c>
      <c r="I2528">
        <v>4.1153205434953799</v>
      </c>
      <c r="J2528">
        <v>0</v>
      </c>
    </row>
    <row r="2529" spans="1:10" hidden="1" x14ac:dyDescent="0.3">
      <c r="B2529">
        <v>139.95535042278999</v>
      </c>
      <c r="C2529">
        <v>31421.144495479399</v>
      </c>
      <c r="D2529">
        <v>6.6277048908110503</v>
      </c>
      <c r="E2529">
        <v>346.441155350896</v>
      </c>
      <c r="F2529">
        <v>378.771075622002</v>
      </c>
      <c r="G2529">
        <v>17.5444846372787</v>
      </c>
      <c r="H2529">
        <v>54.798767433759998</v>
      </c>
      <c r="I2529">
        <v>4.5361812660979499</v>
      </c>
      <c r="J2529">
        <v>0</v>
      </c>
    </row>
    <row r="2530" spans="1:10" x14ac:dyDescent="0.3">
      <c r="A2530" s="1">
        <v>7.1914937188922297</v>
      </c>
      <c r="B2530" s="1">
        <v>175.46078162286599</v>
      </c>
      <c r="C2530" s="1">
        <v>34933.784401356002</v>
      </c>
      <c r="D2530" s="1">
        <v>5.4275327286300303</v>
      </c>
      <c r="E2530" s="1">
        <v>332.196048154636</v>
      </c>
      <c r="F2530" s="1">
        <v>411.30208658944099</v>
      </c>
      <c r="G2530" s="1">
        <v>11.6659946470101</v>
      </c>
      <c r="H2530" s="1">
        <v>60.281932064927297</v>
      </c>
      <c r="I2530" s="1">
        <v>4.3206839606306904</v>
      </c>
      <c r="J2530" s="2">
        <v>0</v>
      </c>
    </row>
    <row r="2531" spans="1:10" x14ac:dyDescent="0.3">
      <c r="A2531" s="1">
        <v>7.3811085339923697</v>
      </c>
      <c r="B2531" s="1">
        <v>188.31437775267801</v>
      </c>
      <c r="C2531" s="1">
        <v>12320.5122918417</v>
      </c>
      <c r="D2531" s="1">
        <v>5.4935142364310598</v>
      </c>
      <c r="E2531" s="1">
        <v>343.23961223331798</v>
      </c>
      <c r="F2531" s="1">
        <v>475.301883657612</v>
      </c>
      <c r="G2531" s="1">
        <v>17.826838291729398</v>
      </c>
      <c r="H2531" s="1">
        <v>38.3373454954557</v>
      </c>
      <c r="I2531" s="1">
        <v>4.3427375296628501</v>
      </c>
      <c r="J2531" s="2">
        <v>0</v>
      </c>
    </row>
    <row r="2532" spans="1:10" x14ac:dyDescent="0.3">
      <c r="A2532" s="1">
        <v>6.17251737006886</v>
      </c>
      <c r="B2532" s="1">
        <v>187.787017063478</v>
      </c>
      <c r="C2532" s="1">
        <v>10498.6351536318</v>
      </c>
      <c r="D2532" s="1">
        <v>7.7225609869163696</v>
      </c>
      <c r="E2532" s="1">
        <v>322.52103540632402</v>
      </c>
      <c r="F2532" s="1">
        <v>467.09042459878202</v>
      </c>
      <c r="G2532" s="1">
        <v>21.2339783739626</v>
      </c>
      <c r="H2532" s="1">
        <v>68.163641958565094</v>
      </c>
      <c r="I2532" s="1">
        <v>4.1299849947645599</v>
      </c>
      <c r="J2532" s="2">
        <v>0</v>
      </c>
    </row>
    <row r="2533" spans="1:10" x14ac:dyDescent="0.3">
      <c r="A2533" s="1">
        <v>9.0763179937070806</v>
      </c>
      <c r="B2533" s="1">
        <v>215.91272332236201</v>
      </c>
      <c r="C2533" s="1">
        <v>14153.6433779251</v>
      </c>
      <c r="D2533" s="1">
        <v>5.0200269096438701</v>
      </c>
      <c r="E2533" s="1">
        <v>333.499202708035</v>
      </c>
      <c r="F2533" s="1">
        <v>311.79704205675398</v>
      </c>
      <c r="G2533" s="1">
        <v>10.7763209358911</v>
      </c>
      <c r="H2533" s="1">
        <v>69.114593061845497</v>
      </c>
      <c r="I2533" s="1">
        <v>3.4369858235830999</v>
      </c>
      <c r="J2533" s="2">
        <v>0</v>
      </c>
    </row>
    <row r="2534" spans="1:10" x14ac:dyDescent="0.3">
      <c r="A2534" s="1">
        <v>8.8541195400394308</v>
      </c>
      <c r="B2534" s="1">
        <v>222.96519755538199</v>
      </c>
      <c r="C2534" s="1">
        <v>19258.803073278999</v>
      </c>
      <c r="D2534" s="1">
        <v>5.69606391037851</v>
      </c>
      <c r="E2534" s="1">
        <v>395.72854084641398</v>
      </c>
      <c r="F2534" s="1">
        <v>467.08844165236599</v>
      </c>
      <c r="G2534" s="1">
        <v>10.454029299344301</v>
      </c>
      <c r="H2534" s="1">
        <v>73.779006642584804</v>
      </c>
      <c r="I2534" s="1">
        <v>3.4613504242046398</v>
      </c>
      <c r="J2534" s="2">
        <v>0</v>
      </c>
    </row>
    <row r="2535" spans="1:10" x14ac:dyDescent="0.3">
      <c r="A2535" s="1">
        <v>6.7680600489552001</v>
      </c>
      <c r="B2535" s="1">
        <v>179.805992392739</v>
      </c>
      <c r="C2535" s="1">
        <v>23793.031357731601</v>
      </c>
      <c r="D2535" s="1">
        <v>5.3320991168931799</v>
      </c>
      <c r="E2535" s="1">
        <v>333.19819066956802</v>
      </c>
      <c r="F2535" s="1">
        <v>461.53044559612101</v>
      </c>
      <c r="G2535" s="1">
        <v>13.55738120106</v>
      </c>
      <c r="H2535" s="1">
        <v>60.571241001278402</v>
      </c>
      <c r="I2535" s="1">
        <v>4.1458067015397901</v>
      </c>
      <c r="J2535" s="2">
        <v>0</v>
      </c>
    </row>
    <row r="2536" spans="1:10" hidden="1" x14ac:dyDescent="0.3">
      <c r="B2536">
        <v>207.059113862083</v>
      </c>
      <c r="C2536">
        <v>30573.066315029599</v>
      </c>
      <c r="D2536">
        <v>4.4381966161516697</v>
      </c>
      <c r="E2536">
        <v>341.88568204468697</v>
      </c>
      <c r="F2536">
        <v>393.513256454697</v>
      </c>
      <c r="G2536">
        <v>15.564636555886899</v>
      </c>
      <c r="H2536">
        <v>81.421513966187106</v>
      </c>
      <c r="I2536">
        <v>3.10969576760704</v>
      </c>
      <c r="J2536">
        <v>0</v>
      </c>
    </row>
    <row r="2537" spans="1:10" x14ac:dyDescent="0.3">
      <c r="A2537" s="1">
        <v>8.5432168367608394</v>
      </c>
      <c r="B2537" s="1">
        <v>183.90786037549401</v>
      </c>
      <c r="C2537" s="1">
        <v>33037.353386549701</v>
      </c>
      <c r="D2537" s="1">
        <v>2.7267656255779502</v>
      </c>
      <c r="E2537" s="1">
        <v>358.55647067177898</v>
      </c>
      <c r="F2537" s="1">
        <v>631.49862306495299</v>
      </c>
      <c r="G2537" s="1">
        <v>17.3331533152035</v>
      </c>
      <c r="H2537" s="1">
        <v>68.1832267739061</v>
      </c>
      <c r="I2537" s="1">
        <v>2.8478752478726501</v>
      </c>
      <c r="J2537" s="2">
        <v>0</v>
      </c>
    </row>
    <row r="2538" spans="1:10" x14ac:dyDescent="0.3">
      <c r="A2538" s="1">
        <v>9.5648530664612998</v>
      </c>
      <c r="B2538" s="1">
        <v>251.806665473614</v>
      </c>
      <c r="C2538" s="1">
        <v>17156.336705105801</v>
      </c>
      <c r="D2538" s="1">
        <v>6.2531797319038702</v>
      </c>
      <c r="E2538" s="1">
        <v>346.70520909422299</v>
      </c>
      <c r="F2538" s="1">
        <v>410.32243031563002</v>
      </c>
      <c r="G2538" s="1">
        <v>18.6271256927138</v>
      </c>
      <c r="H2538" s="1">
        <v>82.955872036106697</v>
      </c>
      <c r="I2538" s="1">
        <v>3.1828053585425402</v>
      </c>
      <c r="J2538" s="2">
        <v>0</v>
      </c>
    </row>
    <row r="2539" spans="1:10" x14ac:dyDescent="0.3">
      <c r="A2539" s="1">
        <v>5.4997877303392801</v>
      </c>
      <c r="B2539" s="1">
        <v>150.076089998881</v>
      </c>
      <c r="C2539" s="1">
        <v>43195.473668494102</v>
      </c>
      <c r="D2539" s="1">
        <v>6.5705960519997202</v>
      </c>
      <c r="E2539" s="1">
        <v>322.51658192103798</v>
      </c>
      <c r="F2539" s="1">
        <v>287.28605735968398</v>
      </c>
      <c r="G2539" s="1">
        <v>11.2304082160219</v>
      </c>
      <c r="H2539" s="1">
        <v>71.821280758910206</v>
      </c>
      <c r="I2539" s="1">
        <v>3.6682204827079401</v>
      </c>
      <c r="J2539" s="2">
        <v>0</v>
      </c>
    </row>
    <row r="2540" spans="1:10" x14ac:dyDescent="0.3">
      <c r="A2540" s="1">
        <v>5.1959206693648596</v>
      </c>
      <c r="B2540" s="1">
        <v>175.15715522736099</v>
      </c>
      <c r="C2540" s="1">
        <v>33473.112518358299</v>
      </c>
      <c r="D2540" s="1">
        <v>8.4074499536103495</v>
      </c>
      <c r="E2540" s="1">
        <v>319.25363142996201</v>
      </c>
      <c r="F2540" s="1">
        <v>484.27989018962103</v>
      </c>
      <c r="G2540" s="1">
        <v>16.812766967214301</v>
      </c>
      <c r="H2540" s="1">
        <v>94.356954267859606</v>
      </c>
      <c r="I2540" s="1">
        <v>5.3759018937179004</v>
      </c>
      <c r="J2540" s="2">
        <v>0</v>
      </c>
    </row>
    <row r="2541" spans="1:10" x14ac:dyDescent="0.3">
      <c r="A2541" s="1">
        <v>7.28391357723594</v>
      </c>
      <c r="B2541" s="1">
        <v>197.602125102835</v>
      </c>
      <c r="C2541" s="1">
        <v>23112.504435315699</v>
      </c>
      <c r="D2541" s="1">
        <v>9.5028094352425292</v>
      </c>
      <c r="E2541" s="1">
        <v>332.33198450897902</v>
      </c>
      <c r="F2541" s="1">
        <v>449.36167927236698</v>
      </c>
      <c r="G2541" s="1">
        <v>14.4585909159546</v>
      </c>
      <c r="H2541" s="1">
        <v>70.000218875363302</v>
      </c>
      <c r="I2541" s="1">
        <v>3.5718625121379302</v>
      </c>
      <c r="J2541" s="2">
        <v>0</v>
      </c>
    </row>
    <row r="2542" spans="1:10" x14ac:dyDescent="0.3">
      <c r="A2542" s="1">
        <v>5.8724398594676597</v>
      </c>
      <c r="B2542" s="1">
        <v>185.403976039317</v>
      </c>
      <c r="C2542" s="1">
        <v>14343.423206830999</v>
      </c>
      <c r="D2542" s="1">
        <v>9.6902130961198694</v>
      </c>
      <c r="E2542" s="1">
        <v>333.564587417898</v>
      </c>
      <c r="F2542" s="1">
        <v>409.11351175180801</v>
      </c>
      <c r="G2542" s="1">
        <v>14.741239563464401</v>
      </c>
      <c r="H2542" s="1">
        <v>64.183725111407895</v>
      </c>
      <c r="I2542" s="1">
        <v>3.7410672328094798</v>
      </c>
      <c r="J2542" s="2">
        <v>0</v>
      </c>
    </row>
    <row r="2543" spans="1:10" x14ac:dyDescent="0.3">
      <c r="A2543" s="1">
        <v>5.7357235547208498</v>
      </c>
      <c r="B2543" s="1">
        <v>158.31874080758399</v>
      </c>
      <c r="C2543" s="1">
        <v>25363.016594410401</v>
      </c>
      <c r="D2543" s="1">
        <v>7.7286012538431201</v>
      </c>
      <c r="E2543" s="1">
        <v>377.54329140645399</v>
      </c>
      <c r="F2543" s="1">
        <v>568.30467063580898</v>
      </c>
      <c r="G2543" s="1">
        <v>13.6266239113276</v>
      </c>
      <c r="H2543" s="1">
        <v>75.952337002509694</v>
      </c>
      <c r="I2543" s="1">
        <v>4.7329535713429101</v>
      </c>
      <c r="J2543" s="2">
        <v>0</v>
      </c>
    </row>
    <row r="2544" spans="1:10" x14ac:dyDescent="0.3">
      <c r="A2544" s="1">
        <v>6.1584240061823499</v>
      </c>
      <c r="B2544" s="1">
        <v>176.031449853304</v>
      </c>
      <c r="C2544" s="1">
        <v>26369.0265699827</v>
      </c>
      <c r="D2544" s="1">
        <v>9.7712115364276801</v>
      </c>
      <c r="E2544" s="1">
        <v>347.89373848920599</v>
      </c>
      <c r="F2544" s="1">
        <v>453.70599333252602</v>
      </c>
      <c r="G2544" s="1">
        <v>13.2546890805981</v>
      </c>
      <c r="H2544" s="1">
        <v>61.057777755598103</v>
      </c>
      <c r="I2544" s="1">
        <v>5.0804975545895301</v>
      </c>
      <c r="J2544" s="2">
        <v>0</v>
      </c>
    </row>
    <row r="2545" spans="1:10" x14ac:dyDescent="0.3">
      <c r="A2545" s="1">
        <v>7.2943644330256703</v>
      </c>
      <c r="B2545" s="1">
        <v>191.773620227978</v>
      </c>
      <c r="C2545" s="1">
        <v>41569.951985098698</v>
      </c>
      <c r="D2545" s="1">
        <v>5.3111120319569602</v>
      </c>
      <c r="E2545" s="1">
        <v>321.32055106371303</v>
      </c>
      <c r="F2545" s="1">
        <v>342.50138724228901</v>
      </c>
      <c r="G2545" s="1">
        <v>13.792535167923299</v>
      </c>
      <c r="H2545" s="1">
        <v>54.463524613615803</v>
      </c>
      <c r="I2545" s="1">
        <v>3.3365823322327501</v>
      </c>
      <c r="J2545" s="2">
        <v>0</v>
      </c>
    </row>
    <row r="2546" spans="1:10" hidden="1" x14ac:dyDescent="0.3">
      <c r="A2546">
        <v>7.0542667744156802</v>
      </c>
      <c r="B2546">
        <v>212.429124315732</v>
      </c>
      <c r="C2546">
        <v>7450.0743750578904</v>
      </c>
      <c r="D2546">
        <v>8.7271101183758102</v>
      </c>
      <c r="F2546">
        <v>396.05278179882902</v>
      </c>
      <c r="G2546">
        <v>11.3839535158353</v>
      </c>
      <c r="H2546">
        <v>75.219338210523006</v>
      </c>
      <c r="I2546">
        <v>4.7806158315404002</v>
      </c>
      <c r="J2546">
        <v>0</v>
      </c>
    </row>
    <row r="2547" spans="1:10" hidden="1" x14ac:dyDescent="0.3">
      <c r="B2547">
        <v>199.94222219762</v>
      </c>
      <c r="C2547">
        <v>25973.326630595999</v>
      </c>
      <c r="D2547">
        <v>6.4909940166712499</v>
      </c>
      <c r="E2547">
        <v>336.04074133697202</v>
      </c>
      <c r="F2547">
        <v>344.97036293658198</v>
      </c>
      <c r="G2547">
        <v>12.640414022571999</v>
      </c>
      <c r="H2547">
        <v>46.854523541975198</v>
      </c>
      <c r="I2547">
        <v>3.15176782431779</v>
      </c>
      <c r="J2547">
        <v>0</v>
      </c>
    </row>
    <row r="2548" spans="1:10" x14ac:dyDescent="0.3">
      <c r="A2548" s="1">
        <v>3.14871228517615</v>
      </c>
      <c r="B2548" s="1">
        <v>142.27208424350499</v>
      </c>
      <c r="C2548" s="1">
        <v>23257.2088336581</v>
      </c>
      <c r="D2548" s="1">
        <v>8.2792754144507796</v>
      </c>
      <c r="E2548" s="1">
        <v>293.16079970939899</v>
      </c>
      <c r="F2548" s="1">
        <v>391.84130321587901</v>
      </c>
      <c r="G2548" s="1">
        <v>8.9235938703885704</v>
      </c>
      <c r="H2548" s="1">
        <v>68.316612123374995</v>
      </c>
      <c r="I2548" s="1">
        <v>3.4656378359366302</v>
      </c>
      <c r="J2548" s="2">
        <v>0</v>
      </c>
    </row>
    <row r="2549" spans="1:10" x14ac:dyDescent="0.3">
      <c r="A2549" s="1">
        <v>5.6652663766183</v>
      </c>
      <c r="B2549" s="1">
        <v>162.89008310548701</v>
      </c>
      <c r="C2549" s="1">
        <v>31883.010306533601</v>
      </c>
      <c r="D2549" s="1">
        <v>8.3124840932841799</v>
      </c>
      <c r="E2549" s="1">
        <v>350.68173225737399</v>
      </c>
      <c r="F2549" s="1">
        <v>550.81756400995096</v>
      </c>
      <c r="G2549" s="1">
        <v>15.6322680790552</v>
      </c>
      <c r="H2549" s="1">
        <v>72.457384934131795</v>
      </c>
      <c r="I2549" s="1">
        <v>4.5718236108424204</v>
      </c>
      <c r="J2549" s="2">
        <v>0</v>
      </c>
    </row>
    <row r="2550" spans="1:10" x14ac:dyDescent="0.3">
      <c r="A2550" s="1">
        <v>8.3109387761569096</v>
      </c>
      <c r="B2550" s="1">
        <v>245.71960950926399</v>
      </c>
      <c r="C2550" s="1">
        <v>7929.5047485506202</v>
      </c>
      <c r="D2550" s="1">
        <v>8.8323898808335599</v>
      </c>
      <c r="E2550" s="1">
        <v>373.46354411156898</v>
      </c>
      <c r="F2550" s="1">
        <v>348.61854331491497</v>
      </c>
      <c r="G2550" s="1">
        <v>14.105871577811</v>
      </c>
      <c r="H2550" s="1">
        <v>84.740567565483303</v>
      </c>
      <c r="I2550" s="1">
        <v>4.4085596836292398</v>
      </c>
      <c r="J2550" s="2">
        <v>0</v>
      </c>
    </row>
    <row r="2551" spans="1:10" hidden="1" x14ac:dyDescent="0.3">
      <c r="A2551">
        <v>7.0960983114271796</v>
      </c>
      <c r="B2551">
        <v>206.82781787192101</v>
      </c>
      <c r="C2551">
        <v>24548.5982985995</v>
      </c>
      <c r="D2551">
        <v>5.3798605730686804</v>
      </c>
      <c r="F2551">
        <v>365.40080919726898</v>
      </c>
      <c r="G2551">
        <v>12.4951893745038</v>
      </c>
      <c r="H2551">
        <v>79.2954234480883</v>
      </c>
      <c r="I2551">
        <v>4.5697600355659</v>
      </c>
      <c r="J2551">
        <v>0</v>
      </c>
    </row>
    <row r="2552" spans="1:10" x14ac:dyDescent="0.3">
      <c r="A2552" s="1">
        <v>7.95711351642941</v>
      </c>
      <c r="B2552" s="1">
        <v>199.10750483120401</v>
      </c>
      <c r="C2552" s="1">
        <v>20425.766490432801</v>
      </c>
      <c r="D2552" s="1">
        <v>8.1719948414815597</v>
      </c>
      <c r="E2552" s="1">
        <v>380.078173201894</v>
      </c>
      <c r="F2552" s="1">
        <v>333.156538160031</v>
      </c>
      <c r="G2552" s="1">
        <v>14.5378502029176</v>
      </c>
      <c r="H2552" s="1">
        <v>62.2463578708767</v>
      </c>
      <c r="I2552" s="1">
        <v>3.7298733005458402</v>
      </c>
      <c r="J2552" s="2">
        <v>0</v>
      </c>
    </row>
    <row r="2553" spans="1:10" x14ac:dyDescent="0.3">
      <c r="A2553" s="1">
        <v>7.40023858050054</v>
      </c>
      <c r="B2553" s="1">
        <v>218.82481261295499</v>
      </c>
      <c r="C2553" s="1">
        <v>8136.0715905690004</v>
      </c>
      <c r="D2553" s="1">
        <v>6.2863577939087696</v>
      </c>
      <c r="E2553" s="1">
        <v>310.76115983302299</v>
      </c>
      <c r="F2553" s="1">
        <v>518.73277794487501</v>
      </c>
      <c r="G2553" s="1">
        <v>15.1863423551832</v>
      </c>
      <c r="H2553" s="1">
        <v>50.837012976291497</v>
      </c>
      <c r="I2553" s="1">
        <v>4.8801197676959402</v>
      </c>
      <c r="J2553" s="2">
        <v>0</v>
      </c>
    </row>
    <row r="2554" spans="1:10" hidden="1" x14ac:dyDescent="0.3">
      <c r="A2554">
        <v>9.7346197075542698</v>
      </c>
      <c r="B2554">
        <v>244.928665612304</v>
      </c>
      <c r="C2554">
        <v>18976.2330761372</v>
      </c>
      <c r="D2554">
        <v>4.7459702658914198</v>
      </c>
      <c r="E2554">
        <v>330.63578824888202</v>
      </c>
      <c r="F2554">
        <v>383.94753730403801</v>
      </c>
      <c r="G2554">
        <v>14.8970013069701</v>
      </c>
      <c r="I2554">
        <v>3.5065029938769499</v>
      </c>
      <c r="J2554">
        <v>0</v>
      </c>
    </row>
    <row r="2555" spans="1:10" hidden="1" x14ac:dyDescent="0.3">
      <c r="A2555">
        <v>8.0377611084296401</v>
      </c>
      <c r="B2555">
        <v>199.21397067654701</v>
      </c>
      <c r="C2555">
        <v>40368.420627036503</v>
      </c>
      <c r="D2555">
        <v>7.3074109568110597</v>
      </c>
      <c r="F2555">
        <v>293.833465730505</v>
      </c>
      <c r="G2555">
        <v>14.254682174400701</v>
      </c>
      <c r="H2555">
        <v>68.763418466567302</v>
      </c>
      <c r="I2555">
        <v>3.57251900166575</v>
      </c>
      <c r="J2555">
        <v>0</v>
      </c>
    </row>
    <row r="2556" spans="1:10" hidden="1" x14ac:dyDescent="0.3">
      <c r="B2556">
        <v>250.57268298194899</v>
      </c>
      <c r="C2556">
        <v>24538.437292868501</v>
      </c>
      <c r="D2556">
        <v>7.2876047929896597</v>
      </c>
      <c r="E2556">
        <v>345.10996222732399</v>
      </c>
      <c r="F2556">
        <v>426.10371511648299</v>
      </c>
      <c r="G2556">
        <v>13.984155688305201</v>
      </c>
      <c r="H2556">
        <v>60.159730173758199</v>
      </c>
      <c r="I2556">
        <v>6.09963187254366</v>
      </c>
      <c r="J2556">
        <v>0</v>
      </c>
    </row>
    <row r="2557" spans="1:10" hidden="1" x14ac:dyDescent="0.3">
      <c r="A2557">
        <v>5.6818107480886502</v>
      </c>
      <c r="B2557">
        <v>151.08593741089999</v>
      </c>
      <c r="C2557">
        <v>26373.495428417202</v>
      </c>
      <c r="D2557">
        <v>5.6515887645514802</v>
      </c>
      <c r="F2557">
        <v>468.47260096460002</v>
      </c>
      <c r="G2557">
        <v>8.6237948375767193</v>
      </c>
      <c r="H2557">
        <v>102.24644659796</v>
      </c>
      <c r="I2557">
        <v>5.3751566094030201</v>
      </c>
      <c r="J2557">
        <v>0</v>
      </c>
    </row>
    <row r="2558" spans="1:10" x14ac:dyDescent="0.3">
      <c r="A2558" s="1">
        <v>8.3945095846856201</v>
      </c>
      <c r="B2558" s="1">
        <v>224.347147468315</v>
      </c>
      <c r="C2558" s="1">
        <v>23961.504534871299</v>
      </c>
      <c r="D2558" s="1">
        <v>4.7243730994937003</v>
      </c>
      <c r="E2558" s="1">
        <v>337.40634181291398</v>
      </c>
      <c r="F2558" s="1">
        <v>476.57945644874201</v>
      </c>
      <c r="G2558" s="1">
        <v>17.213676082985899</v>
      </c>
      <c r="H2558" s="1">
        <v>64.975960721948098</v>
      </c>
      <c r="I2558" s="1">
        <v>3.7124728343256099</v>
      </c>
      <c r="J2558" s="2">
        <v>0</v>
      </c>
    </row>
    <row r="2559" spans="1:10" x14ac:dyDescent="0.3">
      <c r="A2559" s="1">
        <v>8.5282921377774095</v>
      </c>
      <c r="B2559" s="1">
        <v>227.686206553989</v>
      </c>
      <c r="C2559" s="1">
        <v>27352.3434145065</v>
      </c>
      <c r="D2559" s="1">
        <v>7.6763231508402496</v>
      </c>
      <c r="E2559" s="1">
        <v>349.99574596267098</v>
      </c>
      <c r="F2559" s="1">
        <v>388.13775383833598</v>
      </c>
      <c r="G2559" s="1">
        <v>12.611735959547699</v>
      </c>
      <c r="H2559" s="1">
        <v>80.186071449222496</v>
      </c>
      <c r="I2559" s="1">
        <v>4.5969235063616196</v>
      </c>
      <c r="J2559" s="2">
        <v>0</v>
      </c>
    </row>
    <row r="2560" spans="1:10" x14ac:dyDescent="0.3">
      <c r="A2560" s="1">
        <v>6.23805365446945</v>
      </c>
      <c r="B2560" s="1">
        <v>178.298051319678</v>
      </c>
      <c r="C2560" s="1">
        <v>21919.593435095499</v>
      </c>
      <c r="D2560" s="1">
        <v>7.0853770100595197</v>
      </c>
      <c r="E2560" s="1">
        <v>335.85836939185202</v>
      </c>
      <c r="F2560" s="1">
        <v>287.57294658462502</v>
      </c>
      <c r="G2560" s="1">
        <v>17.459887919090502</v>
      </c>
      <c r="H2560" s="1">
        <v>46.953271159436099</v>
      </c>
      <c r="I2560" s="1">
        <v>3.8483069668474799</v>
      </c>
      <c r="J2560" s="2">
        <v>0</v>
      </c>
    </row>
    <row r="2561" spans="1:10" x14ac:dyDescent="0.3">
      <c r="A2561" s="1">
        <v>5.8706155012126198</v>
      </c>
      <c r="B2561" s="1">
        <v>186.178375569613</v>
      </c>
      <c r="C2561" s="1">
        <v>18909.846005859301</v>
      </c>
      <c r="D2561" s="1">
        <v>8.4942351915345</v>
      </c>
      <c r="E2561" s="1">
        <v>328.74731541306897</v>
      </c>
      <c r="F2561" s="1">
        <v>427.18253097731298</v>
      </c>
      <c r="G2561" s="1">
        <v>13.3000238955236</v>
      </c>
      <c r="H2561" s="1">
        <v>52.162418789351598</v>
      </c>
      <c r="I2561" s="1">
        <v>3.72878523676673</v>
      </c>
      <c r="J2561" s="2">
        <v>0</v>
      </c>
    </row>
    <row r="2562" spans="1:10" x14ac:dyDescent="0.3">
      <c r="A2562" s="1">
        <v>6.4337261952689504</v>
      </c>
      <c r="B2562" s="1">
        <v>176.85712202822199</v>
      </c>
      <c r="C2562" s="1">
        <v>26755.718839104298</v>
      </c>
      <c r="D2562" s="1">
        <v>6.5334688567833199</v>
      </c>
      <c r="E2562" s="1">
        <v>316.54146832606398</v>
      </c>
      <c r="F2562" s="1">
        <v>505.12201527429499</v>
      </c>
      <c r="G2562" s="1">
        <v>21.319607392430601</v>
      </c>
      <c r="H2562" s="1">
        <v>60.126343501905303</v>
      </c>
      <c r="I2562" s="1">
        <v>3.11791825846224</v>
      </c>
      <c r="J2562" s="2">
        <v>0</v>
      </c>
    </row>
    <row r="2563" spans="1:10" x14ac:dyDescent="0.3">
      <c r="A2563" s="1">
        <v>6.0693638939707997</v>
      </c>
      <c r="B2563" s="1">
        <v>200.91626251179201</v>
      </c>
      <c r="C2563" s="1">
        <v>9323.21828977726</v>
      </c>
      <c r="D2563" s="1">
        <v>9.3875223279429392</v>
      </c>
      <c r="E2563" s="1">
        <v>325.46698267090301</v>
      </c>
      <c r="F2563" s="1">
        <v>450.44135184037202</v>
      </c>
      <c r="G2563" s="1">
        <v>12.4233795126862</v>
      </c>
      <c r="H2563" s="1">
        <v>73.9140256389434</v>
      </c>
      <c r="I2563" s="1">
        <v>4.9148091321956802</v>
      </c>
      <c r="J2563" s="2">
        <v>0</v>
      </c>
    </row>
    <row r="2564" spans="1:10" x14ac:dyDescent="0.3">
      <c r="A2564" s="1">
        <v>6.6604619174263897</v>
      </c>
      <c r="B2564" s="1">
        <v>229.339332443328</v>
      </c>
      <c r="C2564" s="1">
        <v>9632.7309763739395</v>
      </c>
      <c r="D2564" s="1">
        <v>11.299390212867699</v>
      </c>
      <c r="E2564" s="1">
        <v>326.15704334810903</v>
      </c>
      <c r="F2564" s="1">
        <v>439.121301134997</v>
      </c>
      <c r="G2564" s="1">
        <v>21.157991397854101</v>
      </c>
      <c r="H2564" s="1">
        <v>40.096696346377499</v>
      </c>
      <c r="I2564" s="1">
        <v>3.6731359832038399</v>
      </c>
      <c r="J2564" s="2">
        <v>0</v>
      </c>
    </row>
    <row r="2565" spans="1:10" x14ac:dyDescent="0.3">
      <c r="A2565" s="1">
        <v>7.5061114567694904</v>
      </c>
      <c r="B2565" s="1">
        <v>188.22181246205699</v>
      </c>
      <c r="C2565" s="1">
        <v>31920.584694496702</v>
      </c>
      <c r="D2565" s="1">
        <v>5.7143117098879497</v>
      </c>
      <c r="E2565" s="1">
        <v>334.243303972376</v>
      </c>
      <c r="F2565" s="1">
        <v>436.396995229965</v>
      </c>
      <c r="G2565" s="1">
        <v>15.220966571018099</v>
      </c>
      <c r="H2565" s="1">
        <v>43.360493914941401</v>
      </c>
      <c r="I2565" s="1">
        <v>4.7440066912632997</v>
      </c>
      <c r="J2565" s="2">
        <v>0</v>
      </c>
    </row>
    <row r="2566" spans="1:10" x14ac:dyDescent="0.3">
      <c r="A2566" s="1">
        <v>5.8951455581380596</v>
      </c>
      <c r="B2566" s="1">
        <v>192.04136914735699</v>
      </c>
      <c r="C2566" s="1">
        <v>14704.9062461055</v>
      </c>
      <c r="D2566" s="1">
        <v>7.9057686703180998</v>
      </c>
      <c r="E2566" s="1">
        <v>305.80773739096799</v>
      </c>
      <c r="F2566" s="1">
        <v>429.76622326661601</v>
      </c>
      <c r="G2566" s="1">
        <v>15.018137686499699</v>
      </c>
      <c r="H2566" s="1">
        <v>44.8875975368762</v>
      </c>
      <c r="I2566" s="1">
        <v>5.0752142876527397</v>
      </c>
      <c r="J2566" s="2">
        <v>0</v>
      </c>
    </row>
    <row r="2567" spans="1:10" hidden="1" x14ac:dyDescent="0.3">
      <c r="A2567">
        <v>6.44923665656657</v>
      </c>
      <c r="B2567">
        <v>218.90728782719501</v>
      </c>
      <c r="C2567">
        <v>12812.557124143899</v>
      </c>
      <c r="D2567">
        <v>10.9086866917121</v>
      </c>
      <c r="F2567">
        <v>421.29684951269002</v>
      </c>
      <c r="G2567">
        <v>8.0104203289953304</v>
      </c>
      <c r="H2567">
        <v>79.085532382422002</v>
      </c>
      <c r="I2567">
        <v>4.0651480018614796</v>
      </c>
      <c r="J2567">
        <v>0</v>
      </c>
    </row>
    <row r="2568" spans="1:10" x14ac:dyDescent="0.3">
      <c r="A2568" s="1">
        <v>8.5505254594414701</v>
      </c>
      <c r="B2568" s="1">
        <v>209.68246622821499</v>
      </c>
      <c r="C2568" s="1">
        <v>22377.2729499167</v>
      </c>
      <c r="D2568" s="1">
        <v>2.65449095392492</v>
      </c>
      <c r="E2568" s="1">
        <v>322.15603714649001</v>
      </c>
      <c r="F2568" s="1">
        <v>413.67358607677602</v>
      </c>
      <c r="G2568" s="1">
        <v>12.996760729962199</v>
      </c>
      <c r="H2568" s="1">
        <v>42.989849180469598</v>
      </c>
      <c r="I2568" s="1">
        <v>4.59199745425828</v>
      </c>
      <c r="J2568" s="2">
        <v>0</v>
      </c>
    </row>
    <row r="2569" spans="1:10" hidden="1" x14ac:dyDescent="0.3">
      <c r="A2569">
        <v>7.1226374399853096</v>
      </c>
      <c r="B2569">
        <v>183.40264818317999</v>
      </c>
      <c r="C2569">
        <v>31295.902409509599</v>
      </c>
      <c r="D2569">
        <v>4.4250262261495603</v>
      </c>
      <c r="F2569">
        <v>411.61607027436401</v>
      </c>
      <c r="G2569">
        <v>14.0660574778219</v>
      </c>
      <c r="H2569">
        <v>77.185792037601999</v>
      </c>
      <c r="I2569">
        <v>3.7504469648029799</v>
      </c>
      <c r="J2569">
        <v>0</v>
      </c>
    </row>
    <row r="2570" spans="1:10" x14ac:dyDescent="0.3">
      <c r="A2570" s="1">
        <v>8.5586631240024804</v>
      </c>
      <c r="B2570" s="1">
        <v>214.10732480016301</v>
      </c>
      <c r="C2570" s="1">
        <v>38767.756369310599</v>
      </c>
      <c r="D2570" s="1">
        <v>6.6080997517567299</v>
      </c>
      <c r="E2570" s="1">
        <v>310.01495071057099</v>
      </c>
      <c r="F2570" s="1">
        <v>382.62227454286199</v>
      </c>
      <c r="G2570" s="1">
        <v>15.896958103705</v>
      </c>
      <c r="H2570" s="1">
        <v>57.1968273304565</v>
      </c>
      <c r="I2570" s="1">
        <v>2.5906354634962101</v>
      </c>
      <c r="J2570" s="2">
        <v>0</v>
      </c>
    </row>
    <row r="2571" spans="1:10" x14ac:dyDescent="0.3">
      <c r="A2571" s="1">
        <v>4.6243042905906</v>
      </c>
      <c r="B2571" s="1">
        <v>121.03631861861599</v>
      </c>
      <c r="C2571" s="1">
        <v>22981.749411122699</v>
      </c>
      <c r="D2571" s="1">
        <v>8.2970740938939702</v>
      </c>
      <c r="E2571" s="1">
        <v>372.03735888014398</v>
      </c>
      <c r="F2571" s="1">
        <v>260.56616359428</v>
      </c>
      <c r="G2571" s="1">
        <v>13.054030068641399</v>
      </c>
      <c r="H2571" s="1">
        <v>66.553465443198405</v>
      </c>
      <c r="I2571" s="1">
        <v>3.4242500487688701</v>
      </c>
      <c r="J2571" s="2">
        <v>0</v>
      </c>
    </row>
    <row r="2572" spans="1:10" hidden="1" x14ac:dyDescent="0.3">
      <c r="B2572">
        <v>143.099102952317</v>
      </c>
      <c r="C2572">
        <v>19290.568067632801</v>
      </c>
      <c r="D2572">
        <v>6.0843248297074899</v>
      </c>
      <c r="E2572">
        <v>370.86954997899801</v>
      </c>
      <c r="F2572">
        <v>486.05930440643499</v>
      </c>
      <c r="G2572">
        <v>13.924731703820999</v>
      </c>
      <c r="H2572">
        <v>63.802301733723098</v>
      </c>
      <c r="I2572">
        <v>4.1172879016774502</v>
      </c>
      <c r="J2572">
        <v>0</v>
      </c>
    </row>
    <row r="2573" spans="1:10" hidden="1" x14ac:dyDescent="0.3">
      <c r="A2573">
        <v>6.0913827242085103</v>
      </c>
      <c r="B2573">
        <v>192.12105229204701</v>
      </c>
      <c r="C2573">
        <v>17279.962198350699</v>
      </c>
      <c r="D2573">
        <v>8.9270432430401492</v>
      </c>
      <c r="F2573">
        <v>413.24833414162299</v>
      </c>
      <c r="G2573">
        <v>12.739818468359299</v>
      </c>
      <c r="H2573">
        <v>85.027033918034405</v>
      </c>
      <c r="I2573">
        <v>5.0755196159242102</v>
      </c>
      <c r="J2573">
        <v>0</v>
      </c>
    </row>
    <row r="2574" spans="1:10" x14ac:dyDescent="0.3">
      <c r="A2574" s="1">
        <v>9.6586619764477906</v>
      </c>
      <c r="B2574" s="1">
        <v>240.348820374773</v>
      </c>
      <c r="C2574" s="1">
        <v>20269.731279755801</v>
      </c>
      <c r="D2574" s="1">
        <v>7.0507288422219201</v>
      </c>
      <c r="E2574" s="1">
        <v>374.18167434281497</v>
      </c>
      <c r="F2574" s="1">
        <v>567.78427569272503</v>
      </c>
      <c r="G2574" s="1">
        <v>15.5872058535292</v>
      </c>
      <c r="H2574" s="1">
        <v>55.835965706422598</v>
      </c>
      <c r="I2574" s="1">
        <v>4.6393865551816003</v>
      </c>
      <c r="J2574" s="2">
        <v>0</v>
      </c>
    </row>
    <row r="2575" spans="1:10" hidden="1" x14ac:dyDescent="0.3">
      <c r="A2575">
        <v>8.1156245065442292</v>
      </c>
      <c r="B2575">
        <v>200.09901298308799</v>
      </c>
      <c r="C2575">
        <v>15513.012580820399</v>
      </c>
      <c r="D2575">
        <v>6.0461106084772496</v>
      </c>
      <c r="F2575">
        <v>421.06032596791903</v>
      </c>
      <c r="G2575">
        <v>8.3202763946698006</v>
      </c>
      <c r="H2575">
        <v>53.775591729277899</v>
      </c>
      <c r="I2575">
        <v>4.4088119398732202</v>
      </c>
      <c r="J2575">
        <v>0</v>
      </c>
    </row>
    <row r="2576" spans="1:10" hidden="1" x14ac:dyDescent="0.3">
      <c r="B2576">
        <v>209.16451781195801</v>
      </c>
      <c r="C2576">
        <v>7845.4728910408303</v>
      </c>
      <c r="D2576">
        <v>7.6691323484196703</v>
      </c>
      <c r="E2576">
        <v>433.694320245928</v>
      </c>
      <c r="F2576">
        <v>421.62523807177701</v>
      </c>
      <c r="G2576">
        <v>16.352219827015102</v>
      </c>
      <c r="I2576">
        <v>4.4546413011327299</v>
      </c>
      <c r="J2576">
        <v>0</v>
      </c>
    </row>
    <row r="2577" spans="1:10" x14ac:dyDescent="0.3">
      <c r="A2577" s="1">
        <v>6.9148681524668199</v>
      </c>
      <c r="B2577" s="1">
        <v>206.24993699261299</v>
      </c>
      <c r="C2577" s="1">
        <v>10343.3788482934</v>
      </c>
      <c r="D2577" s="1">
        <v>7.7712056794375304</v>
      </c>
      <c r="E2577" s="1">
        <v>324.38317019159302</v>
      </c>
      <c r="F2577" s="1">
        <v>521.32067304462305</v>
      </c>
      <c r="G2577" s="1">
        <v>16.173730170324099</v>
      </c>
      <c r="H2577" s="1">
        <v>68.246944663782998</v>
      </c>
      <c r="I2577" s="1">
        <v>2.9886114436022799</v>
      </c>
      <c r="J2577" s="2">
        <v>0</v>
      </c>
    </row>
    <row r="2578" spans="1:10" x14ac:dyDescent="0.3">
      <c r="A2578" s="1">
        <v>7.3379244021946199</v>
      </c>
      <c r="B2578" s="1">
        <v>188.79930205857599</v>
      </c>
      <c r="C2578" s="1">
        <v>24266.517892957399</v>
      </c>
      <c r="D2578" s="1">
        <v>6.84485027566953</v>
      </c>
      <c r="E2578" s="1">
        <v>326.25470129860503</v>
      </c>
      <c r="F2578" s="1">
        <v>500.38646887222501</v>
      </c>
      <c r="G2578" s="1">
        <v>13.3733691525618</v>
      </c>
      <c r="H2578" s="1">
        <v>65.909057204702293</v>
      </c>
      <c r="I2578" s="1">
        <v>3.9355138368054701</v>
      </c>
      <c r="J2578" s="2">
        <v>0</v>
      </c>
    </row>
    <row r="2579" spans="1:10" x14ac:dyDescent="0.3">
      <c r="A2579" s="1">
        <v>7.7661144542122802</v>
      </c>
      <c r="B2579" s="1">
        <v>212.317665993025</v>
      </c>
      <c r="C2579" s="1">
        <v>24145.385761707399</v>
      </c>
      <c r="D2579" s="1">
        <v>7.9258868010289101</v>
      </c>
      <c r="E2579" s="1">
        <v>364.081412436493</v>
      </c>
      <c r="F2579" s="1">
        <v>464.10859501955298</v>
      </c>
      <c r="G2579" s="1">
        <v>15.465256408959</v>
      </c>
      <c r="H2579" s="1">
        <v>70.105843963910004</v>
      </c>
      <c r="I2579" s="1">
        <v>4.3999023132719</v>
      </c>
      <c r="J2579" s="2">
        <v>0</v>
      </c>
    </row>
    <row r="2580" spans="1:10" x14ac:dyDescent="0.3">
      <c r="A2580" s="1">
        <v>8.4339748356899396</v>
      </c>
      <c r="B2580" s="1">
        <v>240.077926966371</v>
      </c>
      <c r="C2580" s="1">
        <v>10823.3003651088</v>
      </c>
      <c r="D2580" s="1">
        <v>8.4189582406371795</v>
      </c>
      <c r="E2580" s="1">
        <v>317.30136870447501</v>
      </c>
      <c r="F2580" s="1">
        <v>426.17525322519299</v>
      </c>
      <c r="G2580" s="1">
        <v>8.0771561503736393</v>
      </c>
      <c r="H2580" s="1">
        <v>49.270114591445001</v>
      </c>
      <c r="I2580" s="1">
        <v>3.1677123526669302</v>
      </c>
      <c r="J2580" s="2">
        <v>0</v>
      </c>
    </row>
    <row r="2581" spans="1:10" x14ac:dyDescent="0.3">
      <c r="A2581" s="1">
        <v>6.8915492220251702</v>
      </c>
      <c r="B2581" s="1">
        <v>184.074627624963</v>
      </c>
      <c r="C2581" s="1">
        <v>13376.680471923501</v>
      </c>
      <c r="D2581" s="1">
        <v>6.8664345528325796</v>
      </c>
      <c r="E2581" s="1">
        <v>333.80247471675898</v>
      </c>
      <c r="F2581" s="1">
        <v>508.68114494211</v>
      </c>
      <c r="G2581" s="1">
        <v>16.586205384157399</v>
      </c>
      <c r="H2581" s="1">
        <v>81.712848797427299</v>
      </c>
      <c r="I2581" s="1">
        <v>4.9589368409043404</v>
      </c>
      <c r="J2581" s="2">
        <v>0</v>
      </c>
    </row>
    <row r="2582" spans="1:10" x14ac:dyDescent="0.3">
      <c r="A2582" s="1">
        <v>5.9461607894856803</v>
      </c>
      <c r="B2582" s="1">
        <v>190.55157207659099</v>
      </c>
      <c r="C2582" s="1">
        <v>12767.6562288244</v>
      </c>
      <c r="D2582" s="1">
        <v>8.9397481499705407</v>
      </c>
      <c r="E2582" s="1">
        <v>323.74282679894202</v>
      </c>
      <c r="F2582" s="1">
        <v>499.937502085414</v>
      </c>
      <c r="G2582" s="1">
        <v>12.4154297881567</v>
      </c>
      <c r="H2582" s="1">
        <v>54.095581385767503</v>
      </c>
      <c r="I2582" s="1">
        <v>4.9036320788610102</v>
      </c>
      <c r="J2582" s="2">
        <v>0</v>
      </c>
    </row>
    <row r="2583" spans="1:10" x14ac:dyDescent="0.3">
      <c r="A2583" s="1">
        <v>6.3638363777731</v>
      </c>
      <c r="B2583" s="1">
        <v>207.42243633902299</v>
      </c>
      <c r="C2583" s="1">
        <v>9844.7022926093796</v>
      </c>
      <c r="D2583" s="1">
        <v>9.7659207585111805</v>
      </c>
      <c r="E2583" s="1">
        <v>320.63072496033101</v>
      </c>
      <c r="F2583" s="1">
        <v>466.59254351578102</v>
      </c>
      <c r="G2583" s="1">
        <v>19.156261022426499</v>
      </c>
      <c r="H2583" s="1">
        <v>58.265304751591799</v>
      </c>
      <c r="I2583" s="1">
        <v>4.0389835022268299</v>
      </c>
      <c r="J2583" s="2">
        <v>0</v>
      </c>
    </row>
    <row r="2584" spans="1:10" x14ac:dyDescent="0.3">
      <c r="A2584" s="1">
        <v>5.3317992853600797</v>
      </c>
      <c r="B2584" s="1">
        <v>149.955047428348</v>
      </c>
      <c r="C2584" s="1">
        <v>19693.906772157901</v>
      </c>
      <c r="D2584" s="1">
        <v>7.1461397140960097</v>
      </c>
      <c r="E2584" s="1">
        <v>336.01190807893101</v>
      </c>
      <c r="F2584" s="1">
        <v>285.99804854073102</v>
      </c>
      <c r="G2584" s="1">
        <v>14.2985787910544</v>
      </c>
      <c r="H2584" s="1">
        <v>46.1137628647081</v>
      </c>
      <c r="I2584" s="1">
        <v>4.7348739069178603</v>
      </c>
      <c r="J2584" s="2">
        <v>0</v>
      </c>
    </row>
    <row r="2585" spans="1:10" hidden="1" x14ac:dyDescent="0.3">
      <c r="B2585">
        <v>232.60015110878601</v>
      </c>
      <c r="C2585">
        <v>10634.059045381</v>
      </c>
      <c r="D2585">
        <v>7.5581620337468198</v>
      </c>
      <c r="E2585">
        <v>334.04996256351001</v>
      </c>
      <c r="F2585">
        <v>542.211432553691</v>
      </c>
      <c r="G2585">
        <v>14.0135415060035</v>
      </c>
      <c r="H2585">
        <v>85.215094621107795</v>
      </c>
      <c r="I2585">
        <v>4.7990129213118404</v>
      </c>
      <c r="J2585">
        <v>0</v>
      </c>
    </row>
    <row r="2586" spans="1:10" x14ac:dyDescent="0.3">
      <c r="A2586" s="1">
        <v>8.4660134482244107</v>
      </c>
      <c r="B2586" s="1">
        <v>224.17493557652199</v>
      </c>
      <c r="C2586" s="1">
        <v>22523.124552114099</v>
      </c>
      <c r="D2586" s="1">
        <v>6.6688680881421396</v>
      </c>
      <c r="E2586" s="1">
        <v>286.94392212629998</v>
      </c>
      <c r="F2586" s="1">
        <v>330.04471458219001</v>
      </c>
      <c r="G2586" s="1">
        <v>17.744095758130602</v>
      </c>
      <c r="H2586" s="1">
        <v>77.817804212979894</v>
      </c>
      <c r="I2586" s="1">
        <v>3.9466205397600098</v>
      </c>
      <c r="J2586" s="2">
        <v>0</v>
      </c>
    </row>
    <row r="2587" spans="1:10" hidden="1" x14ac:dyDescent="0.3">
      <c r="A2587">
        <v>7.4262740110298404</v>
      </c>
      <c r="B2587">
        <v>192.14525394454901</v>
      </c>
      <c r="C2587">
        <v>36990.955947093702</v>
      </c>
      <c r="D2587">
        <v>5.1011584208908998</v>
      </c>
      <c r="F2587">
        <v>590.50722201536598</v>
      </c>
      <c r="G2587">
        <v>18.7363804798347</v>
      </c>
      <c r="H2587">
        <v>24.734227177745399</v>
      </c>
      <c r="I2587">
        <v>4.3633358133180202</v>
      </c>
      <c r="J2587">
        <v>0</v>
      </c>
    </row>
    <row r="2588" spans="1:10" hidden="1" x14ac:dyDescent="0.3">
      <c r="A2588">
        <v>11.2191347432034</v>
      </c>
      <c r="B2588">
        <v>237.582672789811</v>
      </c>
      <c r="C2588">
        <v>21871.7851725781</v>
      </c>
      <c r="D2588">
        <v>3.0743161266519898</v>
      </c>
      <c r="F2588">
        <v>374.02165522813999</v>
      </c>
      <c r="G2588">
        <v>15.804450887402799</v>
      </c>
      <c r="H2588">
        <v>64.486383997026095</v>
      </c>
      <c r="I2588">
        <v>5.7495858310419301</v>
      </c>
      <c r="J2588">
        <v>0</v>
      </c>
    </row>
    <row r="2589" spans="1:10" hidden="1" x14ac:dyDescent="0.3">
      <c r="A2589">
        <v>5.7085174353319896</v>
      </c>
      <c r="B2589">
        <v>187.081757852734</v>
      </c>
      <c r="C2589">
        <v>12193.6112613474</v>
      </c>
      <c r="D2589">
        <v>8.2885049222520699</v>
      </c>
      <c r="E2589">
        <v>351.57325747388302</v>
      </c>
      <c r="F2589">
        <v>577.40280998689605</v>
      </c>
      <c r="G2589">
        <v>14.3576482763174</v>
      </c>
      <c r="I2589">
        <v>3.3442848536661498</v>
      </c>
      <c r="J2589">
        <v>0</v>
      </c>
    </row>
    <row r="2590" spans="1:10" x14ac:dyDescent="0.3">
      <c r="A2590" s="1">
        <v>6.5596278852610403</v>
      </c>
      <c r="B2590" s="1">
        <v>152.11521272211101</v>
      </c>
      <c r="C2590" s="1">
        <v>22624.034181629999</v>
      </c>
      <c r="D2590" s="1">
        <v>7.7611083141681698</v>
      </c>
      <c r="E2590" s="1">
        <v>387.518810423768</v>
      </c>
      <c r="F2590" s="1">
        <v>393.82041203320102</v>
      </c>
      <c r="G2590" s="1">
        <v>10.107462465608</v>
      </c>
      <c r="H2590" s="1">
        <v>55.286670613634797</v>
      </c>
      <c r="I2590" s="1">
        <v>3.66446303086434</v>
      </c>
      <c r="J2590" s="2">
        <v>0</v>
      </c>
    </row>
    <row r="2591" spans="1:10" x14ac:dyDescent="0.3">
      <c r="A2591" s="1">
        <v>5.6063152255267097</v>
      </c>
      <c r="B2591" s="1">
        <v>190.33527276551899</v>
      </c>
      <c r="C2591" s="1">
        <v>12308.233835478601</v>
      </c>
      <c r="D2591" s="1">
        <v>8.5487542107404693</v>
      </c>
      <c r="E2591" s="1">
        <v>311.68016578225598</v>
      </c>
      <c r="F2591" s="1">
        <v>399.60649414103398</v>
      </c>
      <c r="G2591" s="1">
        <v>18.5243200372601</v>
      </c>
      <c r="H2591" s="1">
        <v>67.226339930652003</v>
      </c>
      <c r="I2591" s="1">
        <v>3.7487405069440398</v>
      </c>
      <c r="J2591" s="2">
        <v>0</v>
      </c>
    </row>
    <row r="2592" spans="1:10" hidden="1" x14ac:dyDescent="0.3">
      <c r="B2592">
        <v>183.21990415570301</v>
      </c>
      <c r="C2592">
        <v>20311.402466290299</v>
      </c>
      <c r="D2592">
        <v>6.7908973732908597</v>
      </c>
      <c r="E2592">
        <v>381.45902348394702</v>
      </c>
      <c r="F2592">
        <v>344.967063958479</v>
      </c>
      <c r="G2592">
        <v>11.1384591057313</v>
      </c>
      <c r="H2592">
        <v>71.704594918934703</v>
      </c>
      <c r="I2592">
        <v>3.88736192707136</v>
      </c>
      <c r="J2592">
        <v>0</v>
      </c>
    </row>
    <row r="2593" spans="1:10" hidden="1" x14ac:dyDescent="0.3">
      <c r="B2593">
        <v>187.01918542583201</v>
      </c>
      <c r="C2593">
        <v>28988.702343320601</v>
      </c>
      <c r="D2593">
        <v>5.5880128122559496</v>
      </c>
      <c r="E2593">
        <v>333.21904680791101</v>
      </c>
      <c r="F2593">
        <v>478.77308323919198</v>
      </c>
      <c r="G2593">
        <v>15.0114140517731</v>
      </c>
      <c r="H2593">
        <v>69.805133297691</v>
      </c>
      <c r="I2593">
        <v>3.6668696936528198</v>
      </c>
      <c r="J2593">
        <v>0</v>
      </c>
    </row>
    <row r="2594" spans="1:10" hidden="1" x14ac:dyDescent="0.3">
      <c r="B2594">
        <v>223.89041195324899</v>
      </c>
      <c r="C2594">
        <v>8722.1530215709809</v>
      </c>
      <c r="D2594">
        <v>8.5694512419068491</v>
      </c>
      <c r="F2594">
        <v>375.14227708797102</v>
      </c>
      <c r="G2594">
        <v>15.430847229196999</v>
      </c>
      <c r="H2594">
        <v>64.564143267470101</v>
      </c>
      <c r="I2594">
        <v>3.4402996147840401</v>
      </c>
      <c r="J2594">
        <v>0</v>
      </c>
    </row>
    <row r="2595" spans="1:10" x14ac:dyDescent="0.3">
      <c r="A2595" s="1">
        <v>7.5393377757486499</v>
      </c>
      <c r="B2595" s="1">
        <v>227.31612786069499</v>
      </c>
      <c r="C2595" s="1">
        <v>12610.9363072468</v>
      </c>
      <c r="D2595" s="1">
        <v>9.5075846449455295</v>
      </c>
      <c r="E2595" s="1">
        <v>345.13923450340098</v>
      </c>
      <c r="F2595" s="1">
        <v>343.24271062232702</v>
      </c>
      <c r="G2595" s="1">
        <v>12.769069815894801</v>
      </c>
      <c r="H2595" s="1">
        <v>82.826282262629107</v>
      </c>
      <c r="I2595" s="1">
        <v>5.11412866782576</v>
      </c>
      <c r="J2595" s="2">
        <v>0</v>
      </c>
    </row>
    <row r="2596" spans="1:10" x14ac:dyDescent="0.3">
      <c r="A2596" s="1">
        <v>8.8497027254928895</v>
      </c>
      <c r="B2596" s="1">
        <v>197.779046925676</v>
      </c>
      <c r="C2596" s="1">
        <v>20129.358792085699</v>
      </c>
      <c r="D2596" s="1">
        <v>5.1824357146450604</v>
      </c>
      <c r="E2596" s="1">
        <v>329.502104414592</v>
      </c>
      <c r="F2596" s="1">
        <v>356.47672272448102</v>
      </c>
      <c r="G2596" s="1">
        <v>11.8828612065487</v>
      </c>
      <c r="H2596" s="1">
        <v>45.7067930005703</v>
      </c>
      <c r="I2596" s="1">
        <v>2.98767152358861</v>
      </c>
      <c r="J2596" s="2">
        <v>0</v>
      </c>
    </row>
    <row r="2597" spans="1:10" x14ac:dyDescent="0.3">
      <c r="A2597" s="1">
        <v>7.6827624744127299</v>
      </c>
      <c r="B2597" s="1">
        <v>211.66385236089701</v>
      </c>
      <c r="C2597" s="1">
        <v>12723.342101079699</v>
      </c>
      <c r="D2597" s="1">
        <v>6.6723409649847998</v>
      </c>
      <c r="E2597" s="1">
        <v>380.94560267922998</v>
      </c>
      <c r="F2597" s="1">
        <v>360.10744050616597</v>
      </c>
      <c r="G2597" s="1">
        <v>14.175316537284401</v>
      </c>
      <c r="H2597" s="1">
        <v>69.949674723953194</v>
      </c>
      <c r="I2597" s="1">
        <v>5.0443060917183304</v>
      </c>
      <c r="J2597" s="2">
        <v>0</v>
      </c>
    </row>
    <row r="2598" spans="1:10" hidden="1" x14ac:dyDescent="0.3">
      <c r="B2598">
        <v>172.96820283954699</v>
      </c>
      <c r="C2598">
        <v>24445.987539531401</v>
      </c>
      <c r="D2598">
        <v>7.03264261728373</v>
      </c>
      <c r="F2598">
        <v>571.62889234247803</v>
      </c>
      <c r="G2598">
        <v>11.5498773059409</v>
      </c>
      <c r="H2598">
        <v>56.4992071776853</v>
      </c>
      <c r="I2598">
        <v>4.7253474545499801</v>
      </c>
      <c r="J2598">
        <v>0</v>
      </c>
    </row>
    <row r="2599" spans="1:10" hidden="1" x14ac:dyDescent="0.3">
      <c r="A2599">
        <v>6.4481910319092597</v>
      </c>
      <c r="B2599">
        <v>181.58988533383101</v>
      </c>
      <c r="C2599">
        <v>18460.678930218099</v>
      </c>
      <c r="D2599">
        <v>8.7278665243907803</v>
      </c>
      <c r="F2599">
        <v>353.60429160298003</v>
      </c>
      <c r="G2599">
        <v>13.9394247080872</v>
      </c>
      <c r="H2599">
        <v>73.990539064532101</v>
      </c>
      <c r="I2599">
        <v>3.93221032067903</v>
      </c>
      <c r="J2599">
        <v>0</v>
      </c>
    </row>
    <row r="2600" spans="1:10" hidden="1" x14ac:dyDescent="0.3">
      <c r="A2600">
        <v>10.1994126942683</v>
      </c>
      <c r="B2600">
        <v>256.70433818973402</v>
      </c>
      <c r="C2600">
        <v>28703.751140090699</v>
      </c>
      <c r="D2600">
        <v>7.9405952363837597</v>
      </c>
      <c r="E2600">
        <v>326.462665812632</v>
      </c>
      <c r="F2600">
        <v>552.16218080697695</v>
      </c>
      <c r="G2600">
        <v>8.8028466391837092</v>
      </c>
      <c r="I2600">
        <v>4.3848680140167797</v>
      </c>
      <c r="J2600">
        <v>0</v>
      </c>
    </row>
    <row r="2601" spans="1:10" hidden="1" x14ac:dyDescent="0.3">
      <c r="A2601">
        <v>7.7661866601867899</v>
      </c>
      <c r="B2601">
        <v>223.05783462088999</v>
      </c>
      <c r="C2601">
        <v>14945.2956606153</v>
      </c>
      <c r="D2601">
        <v>6.0268165695380702</v>
      </c>
      <c r="F2601">
        <v>482.40623609120001</v>
      </c>
      <c r="G2601">
        <v>6.7477612886624998</v>
      </c>
      <c r="H2601">
        <v>83.186750821331401</v>
      </c>
      <c r="I2601">
        <v>3.67422544215085</v>
      </c>
      <c r="J2601">
        <v>0</v>
      </c>
    </row>
    <row r="2602" spans="1:10" hidden="1" x14ac:dyDescent="0.3">
      <c r="B2602">
        <v>191.30135942872201</v>
      </c>
      <c r="C2602">
        <v>17540.5766426958</v>
      </c>
      <c r="D2602">
        <v>8.7797262621597891</v>
      </c>
      <c r="F2602">
        <v>323.81211621457101</v>
      </c>
      <c r="G2602">
        <v>19.072827270864</v>
      </c>
      <c r="H2602">
        <v>61.560328110317698</v>
      </c>
      <c r="I2602">
        <v>4.1293009103789302</v>
      </c>
      <c r="J2602">
        <v>0</v>
      </c>
    </row>
    <row r="2603" spans="1:10" hidden="1" x14ac:dyDescent="0.3">
      <c r="A2603">
        <v>9.7565776279008301</v>
      </c>
      <c r="B2603">
        <v>244.46134205263701</v>
      </c>
      <c r="C2603">
        <v>17940.099080400199</v>
      </c>
      <c r="D2603">
        <v>7.1490529441753896</v>
      </c>
      <c r="F2603">
        <v>337.71356855015</v>
      </c>
      <c r="G2603">
        <v>23.667666779049501</v>
      </c>
      <c r="H2603">
        <v>73.233465760833894</v>
      </c>
      <c r="I2603">
        <v>3.7490092578160099</v>
      </c>
      <c r="J2603">
        <v>0</v>
      </c>
    </row>
    <row r="2604" spans="1:10" hidden="1" x14ac:dyDescent="0.3">
      <c r="B2604">
        <v>159.39939804233799</v>
      </c>
      <c r="C2604">
        <v>61227.196007712097</v>
      </c>
      <c r="D2604">
        <v>3.71359355587099</v>
      </c>
      <c r="E2604">
        <v>312.97625428739798</v>
      </c>
      <c r="F2604">
        <v>377.06797240521001</v>
      </c>
      <c r="G2604">
        <v>17.246698110695299</v>
      </c>
      <c r="H2604">
        <v>82.197233051500703</v>
      </c>
      <c r="I2604">
        <v>3.8608066031653001</v>
      </c>
      <c r="J2604">
        <v>0</v>
      </c>
    </row>
    <row r="2605" spans="1:10" x14ac:dyDescent="0.3">
      <c r="A2605" s="1">
        <v>6.4067978126797804</v>
      </c>
      <c r="B2605" s="1">
        <v>182.88513722886199</v>
      </c>
      <c r="C2605" s="1">
        <v>17851.064020849401</v>
      </c>
      <c r="D2605" s="1">
        <v>7.4627578853456997</v>
      </c>
      <c r="E2605" s="1">
        <v>332.486731053575</v>
      </c>
      <c r="F2605" s="1">
        <v>398.7797463906</v>
      </c>
      <c r="G2605" s="1">
        <v>17.3016165419115</v>
      </c>
      <c r="H2605" s="1">
        <v>64.070235837151898</v>
      </c>
      <c r="I2605" s="1">
        <v>4.5739682646964299</v>
      </c>
      <c r="J2605" s="2">
        <v>0</v>
      </c>
    </row>
    <row r="2606" spans="1:10" hidden="1" x14ac:dyDescent="0.3">
      <c r="B2606">
        <v>253.05438889374301</v>
      </c>
      <c r="C2606">
        <v>28864.9102806917</v>
      </c>
      <c r="D2606">
        <v>8.5243709622721209</v>
      </c>
      <c r="E2606">
        <v>364.74948239619903</v>
      </c>
      <c r="F2606">
        <v>479.69976285617003</v>
      </c>
      <c r="G2606">
        <v>15.823074288411499</v>
      </c>
      <c r="H2606">
        <v>70.758189691407907</v>
      </c>
      <c r="I2606">
        <v>4.6970406863406202</v>
      </c>
      <c r="J2606">
        <v>0</v>
      </c>
    </row>
    <row r="2607" spans="1:10" hidden="1" x14ac:dyDescent="0.3">
      <c r="A2607">
        <v>8.4452191589741705</v>
      </c>
      <c r="B2607">
        <v>228.52286023963001</v>
      </c>
      <c r="C2607">
        <v>28966.569326843899</v>
      </c>
      <c r="D2607">
        <v>6.1798551649336204</v>
      </c>
      <c r="F2607">
        <v>361.70535396707101</v>
      </c>
      <c r="G2607">
        <v>14.554220040506401</v>
      </c>
      <c r="H2607">
        <v>60.612230200645897</v>
      </c>
      <c r="I2607">
        <v>4.4007058615023</v>
      </c>
      <c r="J2607">
        <v>0</v>
      </c>
    </row>
    <row r="2608" spans="1:10" x14ac:dyDescent="0.3">
      <c r="A2608" s="1">
        <v>4.1370449126141899</v>
      </c>
      <c r="B2608" s="1">
        <v>116.338278119229</v>
      </c>
      <c r="C2608" s="1">
        <v>17101.951568616201</v>
      </c>
      <c r="D2608" s="1">
        <v>8.6522104683049594</v>
      </c>
      <c r="E2608" s="1">
        <v>322.89225232255302</v>
      </c>
      <c r="F2608" s="1">
        <v>360.64807839886703</v>
      </c>
      <c r="G2608" s="1">
        <v>7.8483129491503902</v>
      </c>
      <c r="H2608" s="1">
        <v>70.977001079558903</v>
      </c>
      <c r="I2608" s="1">
        <v>4.3273560266434297</v>
      </c>
      <c r="J2608" s="2">
        <v>0</v>
      </c>
    </row>
    <row r="2609" spans="1:10" hidden="1" x14ac:dyDescent="0.3">
      <c r="A2609">
        <v>7.6759136210573597</v>
      </c>
      <c r="B2609">
        <v>233.300758736207</v>
      </c>
      <c r="C2609">
        <v>23673.100605987602</v>
      </c>
      <c r="D2609">
        <v>8.4074970570136305</v>
      </c>
      <c r="F2609">
        <v>232.613624026537</v>
      </c>
      <c r="G2609">
        <v>18.459407785418801</v>
      </c>
      <c r="H2609">
        <v>60.993590363877203</v>
      </c>
      <c r="I2609">
        <v>5.0404608147014596</v>
      </c>
      <c r="J2609">
        <v>0</v>
      </c>
    </row>
    <row r="2610" spans="1:10" hidden="1" x14ac:dyDescent="0.3">
      <c r="B2610">
        <v>243.68255829149001</v>
      </c>
      <c r="C2610">
        <v>20976.791777633</v>
      </c>
      <c r="D2610">
        <v>6.50225726311466</v>
      </c>
      <c r="E2610">
        <v>350.44989739796603</v>
      </c>
      <c r="F2610">
        <v>487.55649299616499</v>
      </c>
      <c r="G2610">
        <v>10.451629244676599</v>
      </c>
      <c r="H2610">
        <v>84.178845411408901</v>
      </c>
      <c r="I2610">
        <v>3.55844480163341</v>
      </c>
      <c r="J2610">
        <v>0</v>
      </c>
    </row>
    <row r="2611" spans="1:10" x14ac:dyDescent="0.3">
      <c r="A2611" s="1">
        <v>5.7011009701104998</v>
      </c>
      <c r="B2611" s="1">
        <v>170.496311096613</v>
      </c>
      <c r="C2611" s="1">
        <v>17121.505917055201</v>
      </c>
      <c r="D2611" s="1">
        <v>9.5360114255970192</v>
      </c>
      <c r="E2611" s="1">
        <v>374.77587556928302</v>
      </c>
      <c r="F2611" s="1">
        <v>378.87385464972402</v>
      </c>
      <c r="G2611" s="1">
        <v>10.9721500610259</v>
      </c>
      <c r="H2611" s="1">
        <v>63.293296281629701</v>
      </c>
      <c r="I2611" s="1">
        <v>5.9567534977880001</v>
      </c>
      <c r="J2611" s="2">
        <v>0</v>
      </c>
    </row>
    <row r="2612" spans="1:10" hidden="1" x14ac:dyDescent="0.3">
      <c r="A2612">
        <v>6.3765764271205203</v>
      </c>
      <c r="B2612">
        <v>177.509989753535</v>
      </c>
      <c r="C2612">
        <v>41243.038028549701</v>
      </c>
      <c r="D2612">
        <v>6.6699202576544696</v>
      </c>
      <c r="F2612">
        <v>486.80605077046698</v>
      </c>
      <c r="G2612">
        <v>13.4907876828985</v>
      </c>
      <c r="H2612">
        <v>65.366391887293901</v>
      </c>
      <c r="I2612">
        <v>4.161585514695</v>
      </c>
      <c r="J2612">
        <v>0</v>
      </c>
    </row>
    <row r="2613" spans="1:10" hidden="1" x14ac:dyDescent="0.3">
      <c r="A2613">
        <v>5.5177373164204999</v>
      </c>
      <c r="B2613">
        <v>190.66992784098201</v>
      </c>
      <c r="C2613">
        <v>17638.322473218199</v>
      </c>
      <c r="D2613">
        <v>10.5258577655596</v>
      </c>
      <c r="F2613">
        <v>461.92898116329502</v>
      </c>
      <c r="G2613">
        <v>12.531684282728699</v>
      </c>
      <c r="H2613">
        <v>44.887843335171098</v>
      </c>
      <c r="I2613">
        <v>4.5231060075009299</v>
      </c>
      <c r="J2613">
        <v>0</v>
      </c>
    </row>
    <row r="2614" spans="1:10" x14ac:dyDescent="0.3">
      <c r="A2614" s="1">
        <v>3.8546176784020498</v>
      </c>
      <c r="B2614" s="1">
        <v>131.396253059016</v>
      </c>
      <c r="C2614" s="1">
        <v>19639.796002280302</v>
      </c>
      <c r="D2614" s="1">
        <v>7.7535023797487996</v>
      </c>
      <c r="E2614" s="1">
        <v>305.38291370835401</v>
      </c>
      <c r="F2614" s="1">
        <v>456.512273793345</v>
      </c>
      <c r="G2614" s="1">
        <v>16.864721651934101</v>
      </c>
      <c r="H2614" s="1">
        <v>81.526122914279696</v>
      </c>
      <c r="I2614" s="1">
        <v>4.2904350458230098</v>
      </c>
      <c r="J2614" s="2">
        <v>0</v>
      </c>
    </row>
    <row r="2615" spans="1:10" hidden="1" x14ac:dyDescent="0.3">
      <c r="A2615">
        <v>7.5580763024695496</v>
      </c>
      <c r="B2615">
        <v>253.840904482778</v>
      </c>
      <c r="C2615">
        <v>16642.8841784369</v>
      </c>
      <c r="D2615">
        <v>11.224394568757299</v>
      </c>
      <c r="F2615">
        <v>555.93299120722304</v>
      </c>
      <c r="G2615">
        <v>15.1546276922316</v>
      </c>
      <c r="H2615">
        <v>81.746095315640702</v>
      </c>
      <c r="I2615">
        <v>4.1690052666416397</v>
      </c>
      <c r="J2615">
        <v>0</v>
      </c>
    </row>
    <row r="2616" spans="1:10" x14ac:dyDescent="0.3">
      <c r="A2616" s="1">
        <v>7.3874337634928597</v>
      </c>
      <c r="B2616" s="1">
        <v>214.29303229861401</v>
      </c>
      <c r="C2616" s="1">
        <v>11694.6352852975</v>
      </c>
      <c r="D2616" s="1">
        <v>9.2736794819842299</v>
      </c>
      <c r="E2616" s="1">
        <v>375.50558309554998</v>
      </c>
      <c r="F2616" s="1">
        <v>356.80585472246997</v>
      </c>
      <c r="G2616" s="1">
        <v>15.1845091711367</v>
      </c>
      <c r="H2616" s="1">
        <v>80.231172223522194</v>
      </c>
      <c r="I2616" s="1">
        <v>3.83057727200408</v>
      </c>
      <c r="J2616" s="2">
        <v>0</v>
      </c>
    </row>
    <row r="2617" spans="1:10" x14ac:dyDescent="0.3">
      <c r="A2617" s="1">
        <v>7.76341510657456</v>
      </c>
      <c r="B2617" s="1">
        <v>193.72111935098599</v>
      </c>
      <c r="C2617" s="1">
        <v>20019.261214826001</v>
      </c>
      <c r="D2617" s="1">
        <v>8.3443910156663996</v>
      </c>
      <c r="E2617" s="1">
        <v>373.59779045374398</v>
      </c>
      <c r="F2617" s="1">
        <v>375.072875100197</v>
      </c>
      <c r="G2617" s="1">
        <v>11.435979720918899</v>
      </c>
      <c r="H2617" s="1">
        <v>28.9936363155105</v>
      </c>
      <c r="I2617" s="1">
        <v>4.1135361867064004</v>
      </c>
      <c r="J2617" s="2">
        <v>0</v>
      </c>
    </row>
    <row r="2618" spans="1:10" hidden="1" x14ac:dyDescent="0.3">
      <c r="B2618">
        <v>205.55185412759801</v>
      </c>
      <c r="C2618">
        <v>24820.493091205601</v>
      </c>
      <c r="D2618">
        <v>7.2268779060125201</v>
      </c>
      <c r="E2618">
        <v>329.40439987717798</v>
      </c>
      <c r="F2618">
        <v>386.30754607675402</v>
      </c>
      <c r="G2618">
        <v>9.2230724872464904</v>
      </c>
      <c r="H2618">
        <v>69.703026085383001</v>
      </c>
      <c r="I2618">
        <v>4.2522203795748803</v>
      </c>
      <c r="J2618">
        <v>0</v>
      </c>
    </row>
    <row r="2619" spans="1:10" x14ac:dyDescent="0.3">
      <c r="A2619" s="1">
        <v>7.5093502051186398</v>
      </c>
      <c r="B2619" s="1">
        <v>192.46795464265901</v>
      </c>
      <c r="C2619" s="1">
        <v>17045.600094950401</v>
      </c>
      <c r="D2619" s="1">
        <v>8.8158446328882292</v>
      </c>
      <c r="E2619" s="1">
        <v>346.74182240531701</v>
      </c>
      <c r="F2619" s="1">
        <v>266.35774391421302</v>
      </c>
      <c r="G2619" s="1">
        <v>15.930050919809799</v>
      </c>
      <c r="H2619" s="1">
        <v>83.262528890071096</v>
      </c>
      <c r="I2619" s="1">
        <v>4.3218561468715597</v>
      </c>
      <c r="J2619" s="2">
        <v>0</v>
      </c>
    </row>
    <row r="2620" spans="1:10" hidden="1" x14ac:dyDescent="0.3">
      <c r="B2620">
        <v>119.88581029792699</v>
      </c>
      <c r="C2620">
        <v>22331.2378764975</v>
      </c>
      <c r="D2620">
        <v>8.0515380219649106</v>
      </c>
      <c r="E2620">
        <v>351.16142711715099</v>
      </c>
      <c r="F2620">
        <v>472.06409096472697</v>
      </c>
      <c r="G2620">
        <v>16.642815372475201</v>
      </c>
      <c r="H2620">
        <v>62.647091003807901</v>
      </c>
      <c r="I2620">
        <v>4.6593945339119296</v>
      </c>
      <c r="J2620">
        <v>0</v>
      </c>
    </row>
    <row r="2621" spans="1:10" x14ac:dyDescent="0.3">
      <c r="A2621" s="1">
        <v>5.0572705456786702</v>
      </c>
      <c r="B2621" s="1">
        <v>155.48772453275799</v>
      </c>
      <c r="C2621" s="1">
        <v>19003.963899014299</v>
      </c>
      <c r="D2621" s="1">
        <v>6.2508934897241097</v>
      </c>
      <c r="E2621" s="1">
        <v>305.84979681152402</v>
      </c>
      <c r="F2621" s="1">
        <v>518.10181613154805</v>
      </c>
      <c r="G2621" s="1">
        <v>15.7724379798443</v>
      </c>
      <c r="H2621" s="1">
        <v>97.199076861294202</v>
      </c>
      <c r="I2621" s="1">
        <v>4.4322708731666403</v>
      </c>
      <c r="J2621" s="2">
        <v>0</v>
      </c>
    </row>
    <row r="2622" spans="1:10" x14ac:dyDescent="0.3">
      <c r="A2622" s="1">
        <v>5.8305420489730899</v>
      </c>
      <c r="B2622" s="1">
        <v>165.46702471873201</v>
      </c>
      <c r="C2622" s="1">
        <v>30021.257078522001</v>
      </c>
      <c r="D2622" s="1">
        <v>8.4330965781210097</v>
      </c>
      <c r="E2622" s="1">
        <v>334.39777726148498</v>
      </c>
      <c r="F2622" s="1">
        <v>494.15450474617001</v>
      </c>
      <c r="G2622" s="1">
        <v>16.6666134747393</v>
      </c>
      <c r="H2622" s="1">
        <v>69.580253011557602</v>
      </c>
      <c r="I2622" s="1">
        <v>5.1921166504269198</v>
      </c>
      <c r="J2622" s="2">
        <v>0</v>
      </c>
    </row>
    <row r="2623" spans="1:10" x14ac:dyDescent="0.3">
      <c r="A2623" s="1">
        <v>5.8596904743786897</v>
      </c>
      <c r="B2623" s="1">
        <v>163.49689493335299</v>
      </c>
      <c r="C2623" s="1">
        <v>19231.033290458701</v>
      </c>
      <c r="D2623" s="1">
        <v>6.5416814597996797</v>
      </c>
      <c r="E2623" s="1">
        <v>339.37147991094599</v>
      </c>
      <c r="F2623" s="1">
        <v>468.37695543371598</v>
      </c>
      <c r="G2623" s="1">
        <v>19.7490790570887</v>
      </c>
      <c r="H2623" s="1">
        <v>61.790979876171299</v>
      </c>
      <c r="I2623" s="1">
        <v>2.7473328268606099</v>
      </c>
      <c r="J2623" s="2">
        <v>0</v>
      </c>
    </row>
    <row r="2624" spans="1:10" x14ac:dyDescent="0.3">
      <c r="A2624" s="1">
        <v>8.8916740508567607</v>
      </c>
      <c r="B2624" s="1">
        <v>184.86960619014599</v>
      </c>
      <c r="C2624" s="1">
        <v>41801.441836897502</v>
      </c>
      <c r="D2624" s="1">
        <v>3.4095758357574901</v>
      </c>
      <c r="E2624" s="1">
        <v>337.04710819949099</v>
      </c>
      <c r="F2624" s="1">
        <v>461.07682103682998</v>
      </c>
      <c r="G2624" s="1">
        <v>13.715503928181301</v>
      </c>
      <c r="H2624" s="1">
        <v>42.078122107423297</v>
      </c>
      <c r="I2624" s="1">
        <v>4.5225992293244301</v>
      </c>
      <c r="J2624" s="2">
        <v>0</v>
      </c>
    </row>
    <row r="2625" spans="1:10" x14ac:dyDescent="0.3">
      <c r="A2625" s="1">
        <v>10.1542190724289</v>
      </c>
      <c r="B2625" s="1">
        <v>244.20938457255599</v>
      </c>
      <c r="C2625" s="1">
        <v>24755.960255672799</v>
      </c>
      <c r="D2625" s="1">
        <v>4.7113504125400203</v>
      </c>
      <c r="E2625" s="1">
        <v>299.79751500482598</v>
      </c>
      <c r="F2625" s="1">
        <v>387.58942720021099</v>
      </c>
      <c r="G2625" s="1">
        <v>15.363598776905601</v>
      </c>
      <c r="H2625" s="1">
        <v>70.823243552035194</v>
      </c>
      <c r="I2625" s="1">
        <v>3.7308992686675699</v>
      </c>
      <c r="J2625" s="2">
        <v>0</v>
      </c>
    </row>
    <row r="2626" spans="1:10" hidden="1" x14ac:dyDescent="0.3">
      <c r="B2626">
        <v>227.43266294528601</v>
      </c>
      <c r="C2626">
        <v>32102.1907052522</v>
      </c>
      <c r="D2626">
        <v>3.64684751246853</v>
      </c>
      <c r="E2626">
        <v>321.67107343402199</v>
      </c>
      <c r="F2626">
        <v>433.27649073049798</v>
      </c>
      <c r="G2626">
        <v>11.690091220032199</v>
      </c>
      <c r="H2626">
        <v>57.049689898910302</v>
      </c>
      <c r="I2626">
        <v>3.58103688142109</v>
      </c>
      <c r="J2626">
        <v>0</v>
      </c>
    </row>
    <row r="2627" spans="1:10" hidden="1" x14ac:dyDescent="0.3">
      <c r="A2627">
        <v>7.6831565151018699</v>
      </c>
      <c r="B2627">
        <v>221.57534727835301</v>
      </c>
      <c r="C2627">
        <v>25475.884843892502</v>
      </c>
      <c r="D2627">
        <v>9.9149655694416499</v>
      </c>
      <c r="F2627">
        <v>372.80390932109299</v>
      </c>
      <c r="G2627">
        <v>12.0544392395977</v>
      </c>
      <c r="H2627">
        <v>51.892500077287899</v>
      </c>
      <c r="I2627">
        <v>4.7813230939948204</v>
      </c>
      <c r="J2627">
        <v>0</v>
      </c>
    </row>
    <row r="2628" spans="1:10" x14ac:dyDescent="0.3">
      <c r="A2628" s="1">
        <v>7.4555411632142397</v>
      </c>
      <c r="B2628" s="1">
        <v>225.31415091536101</v>
      </c>
      <c r="C2628" s="1">
        <v>16242.0602812753</v>
      </c>
      <c r="D2628" s="1">
        <v>8.2041021400493008</v>
      </c>
      <c r="E2628" s="1">
        <v>350.10809345159402</v>
      </c>
      <c r="F2628" s="1">
        <v>331.67382444251001</v>
      </c>
      <c r="G2628" s="1">
        <v>13.114965415811399</v>
      </c>
      <c r="H2628" s="1">
        <v>60.162148126314797</v>
      </c>
      <c r="I2628" s="1">
        <v>2.9303645961216498</v>
      </c>
      <c r="J2628" s="2">
        <v>0</v>
      </c>
    </row>
    <row r="2629" spans="1:10" hidden="1" x14ac:dyDescent="0.3">
      <c r="B2629">
        <v>217.944979107553</v>
      </c>
      <c r="C2629">
        <v>37820.0473274834</v>
      </c>
      <c r="D2629">
        <v>8.2993392810012292</v>
      </c>
      <c r="F2629">
        <v>367.57008163685498</v>
      </c>
      <c r="G2629">
        <v>15.4210335331633</v>
      </c>
      <c r="H2629">
        <v>36.446614330285101</v>
      </c>
      <c r="I2629">
        <v>2.9947801219850501</v>
      </c>
      <c r="J2629">
        <v>0</v>
      </c>
    </row>
    <row r="2630" spans="1:10" x14ac:dyDescent="0.3">
      <c r="A2630" s="1">
        <v>4.8118324898032299</v>
      </c>
      <c r="B2630" s="1">
        <v>150.451279601159</v>
      </c>
      <c r="C2630" s="1">
        <v>27547.8070563566</v>
      </c>
      <c r="D2630" s="1">
        <v>7.5695436926164499</v>
      </c>
      <c r="E2630" s="1">
        <v>296.00219407438698</v>
      </c>
      <c r="F2630" s="1">
        <v>521.56156126566395</v>
      </c>
      <c r="G2630" s="1">
        <v>16.295837174458001</v>
      </c>
      <c r="H2630" s="1">
        <v>44.288551772258899</v>
      </c>
      <c r="I2630" s="1">
        <v>2.8609929488436299</v>
      </c>
      <c r="J2630" s="2">
        <v>0</v>
      </c>
    </row>
    <row r="2631" spans="1:10" hidden="1" x14ac:dyDescent="0.3">
      <c r="A2631">
        <v>5.7201364791253102</v>
      </c>
      <c r="B2631">
        <v>182.44015986658101</v>
      </c>
      <c r="C2631">
        <v>13463.852418845399</v>
      </c>
      <c r="D2631">
        <v>8.2539664782392297</v>
      </c>
      <c r="F2631">
        <v>401.50948104808703</v>
      </c>
      <c r="G2631">
        <v>13.3617775519944</v>
      </c>
      <c r="H2631">
        <v>52.952903688907703</v>
      </c>
      <c r="I2631">
        <v>3.5132554958442701</v>
      </c>
      <c r="J2631">
        <v>0</v>
      </c>
    </row>
    <row r="2632" spans="1:10" x14ac:dyDescent="0.3">
      <c r="A2632" s="1">
        <v>9.96150313675418</v>
      </c>
      <c r="B2632" s="1">
        <v>276.699764500154</v>
      </c>
      <c r="C2632" s="1">
        <v>18743.222493620098</v>
      </c>
      <c r="D2632" s="1">
        <v>9.1607396394349294</v>
      </c>
      <c r="E2632" s="1">
        <v>361.221165544938</v>
      </c>
      <c r="F2632" s="1">
        <v>457.55155922453298</v>
      </c>
      <c r="G2632" s="1">
        <v>21.564488663701098</v>
      </c>
      <c r="H2632" s="1">
        <v>93.740333724752304</v>
      </c>
      <c r="I2632" s="1">
        <v>5.2155904950805096</v>
      </c>
      <c r="J2632" s="2">
        <v>0</v>
      </c>
    </row>
    <row r="2633" spans="1:10" x14ac:dyDescent="0.3">
      <c r="A2633" s="1">
        <v>3.2309731059187401</v>
      </c>
      <c r="B2633" s="1">
        <v>120.78544948310299</v>
      </c>
      <c r="C2633" s="1">
        <v>13691.094972434999</v>
      </c>
      <c r="D2633" s="1">
        <v>6.8359514402463697</v>
      </c>
      <c r="E2633" s="1">
        <v>328.24028919650902</v>
      </c>
      <c r="F2633" s="1">
        <v>261.43521515947498</v>
      </c>
      <c r="G2633" s="1">
        <v>18.4061390203073</v>
      </c>
      <c r="H2633" s="1">
        <v>54.852123433899798</v>
      </c>
      <c r="I2633" s="1">
        <v>3.2819205591698402</v>
      </c>
      <c r="J2633" s="2">
        <v>0</v>
      </c>
    </row>
    <row r="2634" spans="1:10" x14ac:dyDescent="0.3">
      <c r="A2634" s="1">
        <v>10.188432654950599</v>
      </c>
      <c r="B2634" s="1">
        <v>286.56799082097803</v>
      </c>
      <c r="C2634" s="1">
        <v>7105.8007087575197</v>
      </c>
      <c r="D2634" s="1">
        <v>9.8405404253255195</v>
      </c>
      <c r="E2634" s="1">
        <v>321.68605850506702</v>
      </c>
      <c r="F2634" s="1">
        <v>437.879508473957</v>
      </c>
      <c r="G2634" s="1">
        <v>12.871599066392299</v>
      </c>
      <c r="H2634" s="1">
        <v>78.732055107020301</v>
      </c>
      <c r="I2634" s="1">
        <v>4.6352434825494804</v>
      </c>
      <c r="J2634" s="2">
        <v>0</v>
      </c>
    </row>
    <row r="2635" spans="1:10" hidden="1" x14ac:dyDescent="0.3">
      <c r="A2635">
        <v>6.26290728172778</v>
      </c>
      <c r="B2635">
        <v>185.98265157126201</v>
      </c>
      <c r="C2635">
        <v>5157.0535998760297</v>
      </c>
      <c r="D2635">
        <v>7.8043907603647504</v>
      </c>
      <c r="E2635">
        <v>338.19538704248203</v>
      </c>
      <c r="F2635">
        <v>570.28825999680305</v>
      </c>
      <c r="G2635">
        <v>14.601443149348199</v>
      </c>
      <c r="I2635">
        <v>4.5949191563642398</v>
      </c>
      <c r="J2635">
        <v>0</v>
      </c>
    </row>
    <row r="2636" spans="1:10" x14ac:dyDescent="0.3">
      <c r="A2636" s="1">
        <v>7.3998113939217696</v>
      </c>
      <c r="B2636" s="1">
        <v>229.77626452251701</v>
      </c>
      <c r="C2636" s="1">
        <v>28630.9544157165</v>
      </c>
      <c r="D2636" s="1">
        <v>8.7117057291684397</v>
      </c>
      <c r="E2636" s="1">
        <v>302.31575926455503</v>
      </c>
      <c r="F2636" s="1">
        <v>437.36690876983602</v>
      </c>
      <c r="G2636" s="1">
        <v>11.927552443287</v>
      </c>
      <c r="H2636" s="1">
        <v>78.576440871128597</v>
      </c>
      <c r="I2636" s="1">
        <v>3.80372381790326</v>
      </c>
      <c r="J2636" s="2">
        <v>0</v>
      </c>
    </row>
    <row r="2637" spans="1:10" x14ac:dyDescent="0.3">
      <c r="A2637" s="1">
        <v>9.2716685444538101</v>
      </c>
      <c r="B2637" s="1">
        <v>256.27339253623899</v>
      </c>
      <c r="C2637" s="1">
        <v>26912.228416984599</v>
      </c>
      <c r="D2637" s="1">
        <v>5.7667802356971398</v>
      </c>
      <c r="E2637" s="1">
        <v>274.64611660131197</v>
      </c>
      <c r="F2637" s="1">
        <v>467.75231792885597</v>
      </c>
      <c r="G2637" s="1">
        <v>12.3766859642583</v>
      </c>
      <c r="H2637" s="1">
        <v>89.904949855042204</v>
      </c>
      <c r="I2637" s="1">
        <v>3.7442036323060299</v>
      </c>
      <c r="J2637" s="2">
        <v>0</v>
      </c>
    </row>
    <row r="2638" spans="1:10" x14ac:dyDescent="0.3">
      <c r="A2638" s="1">
        <v>4.7041836670034503</v>
      </c>
      <c r="B2638" s="1">
        <v>169.94391362220699</v>
      </c>
      <c r="C2638" s="1">
        <v>7028.8396172656903</v>
      </c>
      <c r="D2638" s="1">
        <v>8.9870427372147503</v>
      </c>
      <c r="E2638" s="1">
        <v>317.82981362018</v>
      </c>
      <c r="F2638" s="1">
        <v>289.53752946788501</v>
      </c>
      <c r="G2638" s="1">
        <v>8.0694363006439804</v>
      </c>
      <c r="H2638" s="1">
        <v>63.6649491047231</v>
      </c>
      <c r="I2638" s="1">
        <v>4.13899439994114</v>
      </c>
      <c r="J2638" s="2">
        <v>0</v>
      </c>
    </row>
    <row r="2639" spans="1:10" x14ac:dyDescent="0.3">
      <c r="A2639" s="1">
        <v>8.6547926501428005</v>
      </c>
      <c r="B2639" s="1">
        <v>218.17265964722799</v>
      </c>
      <c r="C2639" s="1">
        <v>14799.3114641506</v>
      </c>
      <c r="D2639" s="1">
        <v>6.1640485638123401</v>
      </c>
      <c r="E2639" s="1">
        <v>366.147991510731</v>
      </c>
      <c r="F2639" s="1">
        <v>416.87033261014398</v>
      </c>
      <c r="G2639" s="1">
        <v>8.9545195488689693</v>
      </c>
      <c r="H2639" s="1">
        <v>72.620279676297002</v>
      </c>
      <c r="I2639" s="1">
        <v>5.1481378875996997</v>
      </c>
      <c r="J2639" s="2">
        <v>0</v>
      </c>
    </row>
    <row r="2640" spans="1:10" hidden="1" x14ac:dyDescent="0.3">
      <c r="A2640">
        <v>8.0187719489651794</v>
      </c>
      <c r="B2640">
        <v>228.11146257358001</v>
      </c>
      <c r="C2640">
        <v>27405.316211764199</v>
      </c>
      <c r="D2640">
        <v>6.4913602678336302</v>
      </c>
      <c r="F2640">
        <v>494.62044065729498</v>
      </c>
      <c r="G2640">
        <v>8.7166671028419902</v>
      </c>
      <c r="H2640">
        <v>56.188851775988901</v>
      </c>
      <c r="I2640">
        <v>4.3562790981480299</v>
      </c>
      <c r="J2640">
        <v>0</v>
      </c>
    </row>
    <row r="2641" spans="1:10" x14ac:dyDescent="0.3">
      <c r="A2641" s="1">
        <v>8.1893633560380703</v>
      </c>
      <c r="B2641" s="1">
        <v>229.60849926283001</v>
      </c>
      <c r="C2641" s="1">
        <v>13197.5668145211</v>
      </c>
      <c r="D2641" s="1">
        <v>6.0079562242937703</v>
      </c>
      <c r="E2641" s="1">
        <v>334.054288745458</v>
      </c>
      <c r="F2641" s="1">
        <v>605.46574710032701</v>
      </c>
      <c r="G2641" s="1">
        <v>14.8613770901718</v>
      </c>
      <c r="H2641" s="1">
        <v>103.322854699529</v>
      </c>
      <c r="I2641" s="1">
        <v>3.68829805627785</v>
      </c>
      <c r="J2641" s="2">
        <v>0</v>
      </c>
    </row>
    <row r="2642" spans="1:10" hidden="1" x14ac:dyDescent="0.3">
      <c r="A2642">
        <v>9.3410918033703894</v>
      </c>
      <c r="B2642">
        <v>230.43005585779099</v>
      </c>
      <c r="C2642">
        <v>18254.1106560234</v>
      </c>
      <c r="D2642">
        <v>6.11397391192593</v>
      </c>
      <c r="F2642">
        <v>294.58283245107799</v>
      </c>
      <c r="G2642">
        <v>12.9087547478575</v>
      </c>
      <c r="H2642">
        <v>91.856527038282394</v>
      </c>
      <c r="I2642">
        <v>4.5987865000221202</v>
      </c>
      <c r="J2642">
        <v>0</v>
      </c>
    </row>
    <row r="2643" spans="1:10" hidden="1" x14ac:dyDescent="0.3">
      <c r="B2643">
        <v>228.25199483106601</v>
      </c>
      <c r="C2643">
        <v>18593.222636013601</v>
      </c>
      <c r="D2643">
        <v>5.9052069992178202</v>
      </c>
      <c r="F2643">
        <v>475.29573327780099</v>
      </c>
      <c r="G2643">
        <v>13.6726467991343</v>
      </c>
      <c r="H2643">
        <v>54.492468787347697</v>
      </c>
      <c r="I2643">
        <v>4.1228501905571804</v>
      </c>
      <c r="J2643">
        <v>0</v>
      </c>
    </row>
    <row r="2644" spans="1:10" x14ac:dyDescent="0.3">
      <c r="A2644" s="1">
        <v>4.8919600399613898</v>
      </c>
      <c r="B2644" s="1">
        <v>153.50623233628301</v>
      </c>
      <c r="C2644" s="1">
        <v>9559.5473923558402</v>
      </c>
      <c r="D2644" s="1">
        <v>7.8470664702392297</v>
      </c>
      <c r="E2644" s="1">
        <v>349.82439036849598</v>
      </c>
      <c r="F2644" s="1">
        <v>496.87284547641002</v>
      </c>
      <c r="G2644" s="1">
        <v>11.4576238899645</v>
      </c>
      <c r="H2644" s="1">
        <v>61.110529193766602</v>
      </c>
      <c r="I2644" s="1">
        <v>3.9042699551582598</v>
      </c>
      <c r="J2644" s="2">
        <v>0</v>
      </c>
    </row>
    <row r="2645" spans="1:10" hidden="1" x14ac:dyDescent="0.3">
      <c r="A2645">
        <v>6.0568178445823797</v>
      </c>
      <c r="B2645">
        <v>211.76588647157701</v>
      </c>
      <c r="C2645">
        <v>4440.2773573525001</v>
      </c>
      <c r="D2645">
        <v>9.5073032618321296</v>
      </c>
      <c r="F2645">
        <v>316.921775534799</v>
      </c>
      <c r="G2645">
        <v>17.766397123225602</v>
      </c>
      <c r="H2645">
        <v>53.541190629442198</v>
      </c>
      <c r="I2645">
        <v>3.3580608070454501</v>
      </c>
      <c r="J2645">
        <v>0</v>
      </c>
    </row>
    <row r="2646" spans="1:10" x14ac:dyDescent="0.3">
      <c r="A2646" s="1">
        <v>5.6551174224701901</v>
      </c>
      <c r="B2646" s="1">
        <v>146.762023281393</v>
      </c>
      <c r="C2646" s="1">
        <v>19271.903123469001</v>
      </c>
      <c r="D2646" s="1">
        <v>6.3914389214012699</v>
      </c>
      <c r="E2646" s="1">
        <v>316.495630582209</v>
      </c>
      <c r="F2646" s="1">
        <v>469.89500155493403</v>
      </c>
      <c r="G2646" s="1">
        <v>11.9714168718431</v>
      </c>
      <c r="H2646" s="1">
        <v>62.004563201076799</v>
      </c>
      <c r="I2646" s="1">
        <v>4.4011522424260798</v>
      </c>
      <c r="J2646" s="2">
        <v>0</v>
      </c>
    </row>
    <row r="2647" spans="1:10" hidden="1" x14ac:dyDescent="0.3">
      <c r="A2647">
        <v>7.8902633526598702</v>
      </c>
      <c r="B2647">
        <v>164.708034901687</v>
      </c>
      <c r="C2647">
        <v>17645.065339693199</v>
      </c>
      <c r="D2647">
        <v>7.1413596301492701</v>
      </c>
      <c r="F2647">
        <v>634.11813280336901</v>
      </c>
      <c r="G2647">
        <v>21.977158223735099</v>
      </c>
      <c r="H2647">
        <v>33.279297986608498</v>
      </c>
      <c r="I2647">
        <v>4.6367387626844501</v>
      </c>
      <c r="J2647">
        <v>0</v>
      </c>
    </row>
    <row r="2648" spans="1:10" hidden="1" x14ac:dyDescent="0.3">
      <c r="A2648">
        <v>11.907739829669801</v>
      </c>
      <c r="B2648">
        <v>298.09867947877501</v>
      </c>
      <c r="C2648">
        <v>17083.175085434901</v>
      </c>
      <c r="D2648">
        <v>5.8789925334995399</v>
      </c>
      <c r="F2648">
        <v>400.33079758352602</v>
      </c>
      <c r="G2648">
        <v>14.0633696616257</v>
      </c>
      <c r="H2648">
        <v>64.368593178782604</v>
      </c>
      <c r="I2648">
        <v>4.2564154205440996</v>
      </c>
      <c r="J2648">
        <v>0</v>
      </c>
    </row>
    <row r="2649" spans="1:10" x14ac:dyDescent="0.3">
      <c r="A2649" s="1">
        <v>8.81147224773704</v>
      </c>
      <c r="B2649" s="1">
        <v>270.20954921363699</v>
      </c>
      <c r="C2649" s="1">
        <v>12138.4229544071</v>
      </c>
      <c r="D2649" s="1">
        <v>10.5205550087401</v>
      </c>
      <c r="E2649" s="1">
        <v>360.29557427151201</v>
      </c>
      <c r="F2649" s="1">
        <v>437.515421436667</v>
      </c>
      <c r="G2649" s="1">
        <v>15.9526803612317</v>
      </c>
      <c r="H2649" s="1">
        <v>67.878496730858899</v>
      </c>
      <c r="I2649" s="1">
        <v>5.5873959876106802</v>
      </c>
      <c r="J2649" s="2">
        <v>0</v>
      </c>
    </row>
    <row r="2650" spans="1:10" hidden="1" x14ac:dyDescent="0.3">
      <c r="A2650">
        <v>4.1265813104151103</v>
      </c>
      <c r="B2650">
        <v>113.024471731305</v>
      </c>
      <c r="C2650">
        <v>40528.8053525219</v>
      </c>
      <c r="D2650">
        <v>6.4899511859687697</v>
      </c>
      <c r="F2650">
        <v>392.10914552579101</v>
      </c>
      <c r="G2650">
        <v>15.793391696969399</v>
      </c>
      <c r="H2650">
        <v>68.797443239441193</v>
      </c>
      <c r="I2650">
        <v>3.50475079105939</v>
      </c>
      <c r="J2650">
        <v>0</v>
      </c>
    </row>
    <row r="2651" spans="1:10" hidden="1" x14ac:dyDescent="0.3">
      <c r="A2651">
        <v>5.7353586586601804</v>
      </c>
      <c r="B2651">
        <v>149.17169026665499</v>
      </c>
      <c r="C2651">
        <v>28628.151856437398</v>
      </c>
      <c r="D2651">
        <v>5.0730739660793596</v>
      </c>
      <c r="F2651">
        <v>465.55489369987203</v>
      </c>
      <c r="G2651">
        <v>12.201950022328999</v>
      </c>
      <c r="H2651">
        <v>65.909850374317301</v>
      </c>
      <c r="I2651">
        <v>4.08505478835382</v>
      </c>
      <c r="J2651">
        <v>0</v>
      </c>
    </row>
    <row r="2652" spans="1:10" x14ac:dyDescent="0.3">
      <c r="A2652" s="1">
        <v>8.0007758013224795</v>
      </c>
      <c r="B2652" s="1">
        <v>237.519250496707</v>
      </c>
      <c r="C2652" s="1">
        <v>18419.132883474998</v>
      </c>
      <c r="D2652" s="1">
        <v>8.3233299118927597</v>
      </c>
      <c r="E2652" s="1">
        <v>308.00632098302498</v>
      </c>
      <c r="F2652" s="1">
        <v>396.376554284093</v>
      </c>
      <c r="G2652" s="1">
        <v>13.4925356450976</v>
      </c>
      <c r="H2652" s="1">
        <v>82.753277766123503</v>
      </c>
      <c r="I2652" s="1">
        <v>4.5192095177800198</v>
      </c>
      <c r="J2652" s="2">
        <v>0</v>
      </c>
    </row>
    <row r="2653" spans="1:10" x14ac:dyDescent="0.3">
      <c r="A2653" s="1">
        <v>8.7750474701208407</v>
      </c>
      <c r="B2653" s="1">
        <v>191.526874415592</v>
      </c>
      <c r="C2653" s="1">
        <v>21768.6407438184</v>
      </c>
      <c r="D2653" s="1">
        <v>4.75100453941194</v>
      </c>
      <c r="E2653" s="1">
        <v>387.24555227245497</v>
      </c>
      <c r="F2653" s="1">
        <v>435.52339754528498</v>
      </c>
      <c r="G2653" s="1">
        <v>11.875184163889999</v>
      </c>
      <c r="H2653" s="1">
        <v>56.029097532448503</v>
      </c>
      <c r="I2653" s="1">
        <v>3.8306988640461799</v>
      </c>
      <c r="J2653" s="2">
        <v>0</v>
      </c>
    </row>
    <row r="2654" spans="1:10" hidden="1" x14ac:dyDescent="0.3">
      <c r="A2654">
        <v>8.3038310382494593</v>
      </c>
      <c r="B2654">
        <v>222.950036784942</v>
      </c>
      <c r="C2654">
        <v>26030.6185136239</v>
      </c>
      <c r="D2654">
        <v>7.1089736528102501</v>
      </c>
      <c r="F2654">
        <v>368.28449436636703</v>
      </c>
      <c r="G2654">
        <v>14.3835847001512</v>
      </c>
      <c r="H2654">
        <v>70.072700364617305</v>
      </c>
      <c r="I2654">
        <v>3.3926567014093298</v>
      </c>
      <c r="J2654">
        <v>0</v>
      </c>
    </row>
    <row r="2655" spans="1:10" x14ac:dyDescent="0.3">
      <c r="A2655" s="1">
        <v>5.0822414316873603</v>
      </c>
      <c r="B2655" s="1">
        <v>191.767047048291</v>
      </c>
      <c r="C2655" s="1">
        <v>17739.1989600665</v>
      </c>
      <c r="D2655" s="1">
        <v>9.1117219433771304</v>
      </c>
      <c r="E2655" s="1">
        <v>309.787515493814</v>
      </c>
      <c r="F2655" s="1">
        <v>413.15863613027102</v>
      </c>
      <c r="G2655" s="1">
        <v>12.307108874891901</v>
      </c>
      <c r="H2655" s="1">
        <v>88.892555309894902</v>
      </c>
      <c r="I2655" s="1">
        <v>5.0563786624640104</v>
      </c>
      <c r="J2655" s="2">
        <v>0</v>
      </c>
    </row>
    <row r="2656" spans="1:10" x14ac:dyDescent="0.3">
      <c r="A2656" s="1">
        <v>5.8135464879933103</v>
      </c>
      <c r="B2656" s="1">
        <v>184.03177581948401</v>
      </c>
      <c r="C2656" s="1">
        <v>10112.2073222906</v>
      </c>
      <c r="D2656" s="1">
        <v>6.5369921761248202</v>
      </c>
      <c r="E2656" s="1">
        <v>309.451186652432</v>
      </c>
      <c r="F2656" s="1">
        <v>441.59402675603701</v>
      </c>
      <c r="G2656" s="1">
        <v>11.4381752807093</v>
      </c>
      <c r="H2656" s="1">
        <v>77.508192773792899</v>
      </c>
      <c r="I2656" s="1">
        <v>3.7214259331506101</v>
      </c>
      <c r="J2656" s="2">
        <v>0</v>
      </c>
    </row>
    <row r="2657" spans="1:10" hidden="1" x14ac:dyDescent="0.3">
      <c r="A2657">
        <v>3.4223941642163802</v>
      </c>
      <c r="B2657">
        <v>141.30030500237501</v>
      </c>
      <c r="C2657">
        <v>16017.6118961434</v>
      </c>
      <c r="D2657">
        <v>8.2147135590059097</v>
      </c>
      <c r="F2657">
        <v>580.87075914375203</v>
      </c>
      <c r="G2657">
        <v>10.603280004233399</v>
      </c>
      <c r="H2657">
        <v>94.949108308999101</v>
      </c>
      <c r="I2657">
        <v>3.67624597472641</v>
      </c>
      <c r="J2657">
        <v>0</v>
      </c>
    </row>
    <row r="2658" spans="1:10" hidden="1" x14ac:dyDescent="0.3">
      <c r="A2658">
        <v>5.9133748636247097</v>
      </c>
      <c r="B2658">
        <v>148.607944253206</v>
      </c>
      <c r="C2658">
        <v>14467.785926491</v>
      </c>
      <c r="D2658">
        <v>6.1590951302245998</v>
      </c>
      <c r="F2658">
        <v>427.04098167178398</v>
      </c>
      <c r="G2658">
        <v>14.423403589694599</v>
      </c>
      <c r="H2658">
        <v>56.460386318365302</v>
      </c>
      <c r="I2658">
        <v>2.4998319694156899</v>
      </c>
      <c r="J2658">
        <v>0</v>
      </c>
    </row>
    <row r="2659" spans="1:10" hidden="1" x14ac:dyDescent="0.3">
      <c r="A2659">
        <v>6.7830237396205799</v>
      </c>
      <c r="B2659">
        <v>236.27886653350001</v>
      </c>
      <c r="C2659">
        <v>8213.7722447143205</v>
      </c>
      <c r="D2659">
        <v>9.3328612415581294</v>
      </c>
      <c r="F2659">
        <v>501.018534749634</v>
      </c>
      <c r="G2659">
        <v>11.590706615138799</v>
      </c>
      <c r="H2659">
        <v>91.680931295870806</v>
      </c>
      <c r="I2659">
        <v>4.77880814971898</v>
      </c>
      <c r="J2659">
        <v>0</v>
      </c>
    </row>
    <row r="2660" spans="1:10" x14ac:dyDescent="0.3">
      <c r="A2660" s="1">
        <v>6.8360599470154799</v>
      </c>
      <c r="B2660" s="1">
        <v>205.66771847474899</v>
      </c>
      <c r="C2660" s="1">
        <v>18321.327501510899</v>
      </c>
      <c r="D2660" s="1">
        <v>6.7128541864821099</v>
      </c>
      <c r="E2660" s="1">
        <v>297.83718775679699</v>
      </c>
      <c r="F2660" s="1">
        <v>494.48424946899701</v>
      </c>
      <c r="G2660" s="1">
        <v>13.808923298821201</v>
      </c>
      <c r="H2660" s="1">
        <v>70.714225498545105</v>
      </c>
      <c r="I2660" s="1">
        <v>4.9525082474539497</v>
      </c>
      <c r="J2660" s="2">
        <v>0</v>
      </c>
    </row>
    <row r="2661" spans="1:10" hidden="1" x14ac:dyDescent="0.3">
      <c r="A2661">
        <v>4.8843882286196001</v>
      </c>
      <c r="B2661">
        <v>136.55778486351201</v>
      </c>
      <c r="C2661">
        <v>28392.424976201899</v>
      </c>
      <c r="D2661">
        <v>8.4403999776149998</v>
      </c>
      <c r="F2661">
        <v>386.10400015095797</v>
      </c>
      <c r="G2661">
        <v>13.831876766554601</v>
      </c>
      <c r="H2661">
        <v>73.824555738568705</v>
      </c>
      <c r="I2661">
        <v>3.6167005352463502</v>
      </c>
      <c r="J2661">
        <v>0</v>
      </c>
    </row>
    <row r="2662" spans="1:10" hidden="1" x14ac:dyDescent="0.3">
      <c r="A2662">
        <v>8.3315532350543702</v>
      </c>
      <c r="B2662">
        <v>238.99241414897199</v>
      </c>
      <c r="C2662">
        <v>11635.7720762396</v>
      </c>
      <c r="D2662">
        <v>3.9232392939880101</v>
      </c>
      <c r="E2662">
        <v>276.40227993059801</v>
      </c>
      <c r="F2662">
        <v>406.24512876558703</v>
      </c>
      <c r="G2662">
        <v>15.410763802541499</v>
      </c>
      <c r="I2662">
        <v>2.6923888795667299</v>
      </c>
      <c r="J2662">
        <v>0</v>
      </c>
    </row>
    <row r="2663" spans="1:10" x14ac:dyDescent="0.3">
      <c r="A2663" s="1">
        <v>7.8196591539293596</v>
      </c>
      <c r="B2663" s="1">
        <v>225.10683584402801</v>
      </c>
      <c r="C2663" s="1">
        <v>16403.952381052601</v>
      </c>
      <c r="D2663" s="1">
        <v>7.0933102823330696</v>
      </c>
      <c r="E2663" s="1">
        <v>313.16813380224397</v>
      </c>
      <c r="F2663" s="1">
        <v>413.20894851398202</v>
      </c>
      <c r="G2663" s="1">
        <v>15.3756162167704</v>
      </c>
      <c r="H2663" s="1">
        <v>32.681851150243197</v>
      </c>
      <c r="I2663" s="1">
        <v>2.4023372108649999</v>
      </c>
      <c r="J2663" s="2">
        <v>0</v>
      </c>
    </row>
    <row r="2664" spans="1:10" x14ac:dyDescent="0.3">
      <c r="A2664" s="1">
        <v>5.4283569137452696</v>
      </c>
      <c r="B2664" s="1">
        <v>167.01738338830799</v>
      </c>
      <c r="C2664" s="1">
        <v>24930.198811215902</v>
      </c>
      <c r="D2664" s="1">
        <v>7.96708578942357</v>
      </c>
      <c r="E2664" s="1">
        <v>334.08697707537198</v>
      </c>
      <c r="F2664" s="1">
        <v>400.39343748923699</v>
      </c>
      <c r="G2664" s="1">
        <v>18.179148875531801</v>
      </c>
      <c r="H2664" s="1">
        <v>70.312695874318806</v>
      </c>
      <c r="I2664" s="1">
        <v>2.8478435375612201</v>
      </c>
      <c r="J2664" s="2">
        <v>0</v>
      </c>
    </row>
    <row r="2665" spans="1:10" hidden="1" x14ac:dyDescent="0.3">
      <c r="A2665">
        <v>4.5566567190606504</v>
      </c>
      <c r="B2665">
        <v>156.42294088267801</v>
      </c>
      <c r="C2665">
        <v>14400.718628556</v>
      </c>
      <c r="D2665">
        <v>9.4612850796799908</v>
      </c>
      <c r="F2665">
        <v>483.745716139281</v>
      </c>
      <c r="G2665">
        <v>7.8977244286841097</v>
      </c>
      <c r="H2665">
        <v>54.913943458745102</v>
      </c>
      <c r="I2665">
        <v>4.3922573245475398</v>
      </c>
      <c r="J2665">
        <v>0</v>
      </c>
    </row>
    <row r="2666" spans="1:10" x14ac:dyDescent="0.3">
      <c r="A2666" s="1">
        <v>7.3330034472053196</v>
      </c>
      <c r="B2666" s="1">
        <v>189.44796474386001</v>
      </c>
      <c r="C2666" s="1">
        <v>32358.538595071601</v>
      </c>
      <c r="D2666" s="1">
        <v>6.3463782136740701</v>
      </c>
      <c r="E2666" s="1">
        <v>341.34644310357498</v>
      </c>
      <c r="F2666" s="1">
        <v>490.62529134689697</v>
      </c>
      <c r="G2666" s="1">
        <v>12.5374662800492</v>
      </c>
      <c r="H2666" s="1">
        <v>61.581378086938301</v>
      </c>
      <c r="I2666" s="1">
        <v>2.64200380628133</v>
      </c>
      <c r="J2666" s="2">
        <v>0</v>
      </c>
    </row>
    <row r="2667" spans="1:10" hidden="1" x14ac:dyDescent="0.3">
      <c r="A2667">
        <v>7.1143867193719403</v>
      </c>
      <c r="B2667">
        <v>196.53396007421401</v>
      </c>
      <c r="C2667">
        <v>27022.708504795701</v>
      </c>
      <c r="D2667">
        <v>6.1767862586660502</v>
      </c>
      <c r="F2667">
        <v>497.52360464767497</v>
      </c>
      <c r="G2667">
        <v>18.704278537998899</v>
      </c>
      <c r="H2667">
        <v>59.730438145716903</v>
      </c>
      <c r="I2667">
        <v>3.76268246576393</v>
      </c>
      <c r="J2667">
        <v>0</v>
      </c>
    </row>
    <row r="2668" spans="1:10" x14ac:dyDescent="0.3">
      <c r="A2668" s="1">
        <v>6.3769504639914398</v>
      </c>
      <c r="B2668" s="1">
        <v>170.22707980234199</v>
      </c>
      <c r="C2668" s="1">
        <v>16079.3612504181</v>
      </c>
      <c r="D2668" s="1">
        <v>5.4338024677288503</v>
      </c>
      <c r="E2668" s="1">
        <v>331.85689205717699</v>
      </c>
      <c r="F2668" s="1">
        <v>311.77290011697499</v>
      </c>
      <c r="G2668" s="1">
        <v>15.7037072263096</v>
      </c>
      <c r="H2668" s="1">
        <v>54.013111847478903</v>
      </c>
      <c r="I2668" s="1">
        <v>4.2843870959619998</v>
      </c>
      <c r="J2668" s="2">
        <v>0</v>
      </c>
    </row>
    <row r="2669" spans="1:10" x14ac:dyDescent="0.3">
      <c r="A2669" s="1">
        <v>9.3382350184306393</v>
      </c>
      <c r="B2669" s="1">
        <v>248.37601559864899</v>
      </c>
      <c r="C2669" s="1">
        <v>17416.8017795489</v>
      </c>
      <c r="D2669" s="1">
        <v>6.6658732605336901</v>
      </c>
      <c r="E2669" s="1">
        <v>342.72080768956999</v>
      </c>
      <c r="F2669" s="1">
        <v>505.67740885566599</v>
      </c>
      <c r="G2669" s="1">
        <v>19.742815270925799</v>
      </c>
      <c r="H2669" s="1">
        <v>58.658529846099903</v>
      </c>
      <c r="I2669" s="1">
        <v>1.8725726008413099</v>
      </c>
      <c r="J2669" s="2">
        <v>0</v>
      </c>
    </row>
    <row r="2670" spans="1:10" hidden="1" x14ac:dyDescent="0.3">
      <c r="B2670">
        <v>130.55856146255101</v>
      </c>
      <c r="C2670">
        <v>17429.584949659598</v>
      </c>
      <c r="D2670">
        <v>6.3176544269347303</v>
      </c>
      <c r="E2670">
        <v>322.05958759075401</v>
      </c>
      <c r="F2670">
        <v>524.645642760344</v>
      </c>
      <c r="G2670">
        <v>15.3180483902291</v>
      </c>
      <c r="H2670">
        <v>75.376408135613403</v>
      </c>
      <c r="I2670">
        <v>5.54132227963128</v>
      </c>
      <c r="J2670">
        <v>0</v>
      </c>
    </row>
    <row r="2671" spans="1:10" x14ac:dyDescent="0.3">
      <c r="A2671" s="1">
        <v>8.9338776100857604</v>
      </c>
      <c r="B2671" s="1">
        <v>278.23175355555401</v>
      </c>
      <c r="C2671" s="1">
        <v>14179.622740757401</v>
      </c>
      <c r="D2671" s="1">
        <v>8.1282623798196099</v>
      </c>
      <c r="E2671" s="1">
        <v>318.35650232816698</v>
      </c>
      <c r="F2671" s="1">
        <v>335.24051115824301</v>
      </c>
      <c r="G2671" s="1">
        <v>16.664900007773301</v>
      </c>
      <c r="H2671" s="1">
        <v>48.357256752389702</v>
      </c>
      <c r="I2671" s="1">
        <v>4.3747965217155498</v>
      </c>
      <c r="J2671" s="2">
        <v>0</v>
      </c>
    </row>
    <row r="2672" spans="1:10" hidden="1" x14ac:dyDescent="0.3">
      <c r="A2672">
        <v>10.600589992057101</v>
      </c>
      <c r="B2672">
        <v>274.96878293573297</v>
      </c>
      <c r="C2672">
        <v>21558.3087411462</v>
      </c>
      <c r="D2672">
        <v>6.1128190829090299</v>
      </c>
      <c r="E2672">
        <v>350.36370282930898</v>
      </c>
      <c r="F2672">
        <v>331.12049587292501</v>
      </c>
      <c r="G2672">
        <v>12.6107986198697</v>
      </c>
      <c r="I2672">
        <v>5.4777003137917202</v>
      </c>
      <c r="J2672">
        <v>0</v>
      </c>
    </row>
    <row r="2673" spans="1:10" x14ac:dyDescent="0.3">
      <c r="A2673" s="1">
        <v>6.8388167067275303</v>
      </c>
      <c r="B2673" s="1">
        <v>196.196213289875</v>
      </c>
      <c r="C2673" s="1">
        <v>11877.2366487497</v>
      </c>
      <c r="D2673" s="1">
        <v>9.6246994265146899</v>
      </c>
      <c r="E2673" s="1">
        <v>365.34884034345498</v>
      </c>
      <c r="F2673" s="1">
        <v>363.80347647662899</v>
      </c>
      <c r="G2673" s="1">
        <v>14.9240580682821</v>
      </c>
      <c r="H2673" s="1">
        <v>41.121382413693397</v>
      </c>
      <c r="I2673" s="1">
        <v>4.7765362547724601</v>
      </c>
      <c r="J2673" s="2">
        <v>0</v>
      </c>
    </row>
    <row r="2674" spans="1:10" x14ac:dyDescent="0.3">
      <c r="A2674" s="1">
        <v>5.6008765174706001</v>
      </c>
      <c r="B2674" s="1">
        <v>183.57378304518801</v>
      </c>
      <c r="C2674" s="1">
        <v>20411.664380713999</v>
      </c>
      <c r="D2674" s="1">
        <v>9.7537662276221404</v>
      </c>
      <c r="E2674" s="1">
        <v>336.40481868430999</v>
      </c>
      <c r="F2674" s="1">
        <v>368.35998395197601</v>
      </c>
      <c r="G2674" s="1">
        <v>11.0958780059443</v>
      </c>
      <c r="H2674" s="1">
        <v>66.820124061622707</v>
      </c>
      <c r="I2674" s="1">
        <v>4.3620336693559496</v>
      </c>
      <c r="J2674" s="2">
        <v>0</v>
      </c>
    </row>
    <row r="2675" spans="1:10" x14ac:dyDescent="0.3">
      <c r="A2675" s="1">
        <v>6.1025333060713498</v>
      </c>
      <c r="B2675" s="1">
        <v>179.39723218654601</v>
      </c>
      <c r="C2675" s="1">
        <v>24196.2644149027</v>
      </c>
      <c r="D2675" s="1">
        <v>7.1553437800633697</v>
      </c>
      <c r="E2675" s="1">
        <v>321.44211330793303</v>
      </c>
      <c r="F2675" s="1">
        <v>525.900094922427</v>
      </c>
      <c r="G2675" s="1">
        <v>13.478149838010101</v>
      </c>
      <c r="H2675" s="1">
        <v>60.058290234083699</v>
      </c>
      <c r="I2675" s="1">
        <v>2.2925737812435298</v>
      </c>
      <c r="J2675" s="2">
        <v>0</v>
      </c>
    </row>
    <row r="2676" spans="1:10" x14ac:dyDescent="0.3">
      <c r="A2676" s="1">
        <v>6.4909229964553603</v>
      </c>
      <c r="B2676" s="1">
        <v>189.03158818746701</v>
      </c>
      <c r="C2676" s="1">
        <v>30453.623185522101</v>
      </c>
      <c r="D2676" s="1">
        <v>6.0601189297076603</v>
      </c>
      <c r="E2676" s="1">
        <v>297.512799135948</v>
      </c>
      <c r="F2676" s="1">
        <v>476.91672555668799</v>
      </c>
      <c r="G2676" s="1">
        <v>14.9739696543776</v>
      </c>
      <c r="H2676" s="1">
        <v>47.012889443765701</v>
      </c>
      <c r="I2676" s="1">
        <v>4.3723333822422896</v>
      </c>
      <c r="J2676" s="2">
        <v>0</v>
      </c>
    </row>
    <row r="2677" spans="1:10" x14ac:dyDescent="0.3">
      <c r="A2677" s="1">
        <v>8.5069790700741201</v>
      </c>
      <c r="B2677" s="1">
        <v>197.74514118120999</v>
      </c>
      <c r="C2677" s="1">
        <v>20098.199517977599</v>
      </c>
      <c r="D2677" s="1">
        <v>6.4565557573367203</v>
      </c>
      <c r="E2677" s="1">
        <v>344.12725339790597</v>
      </c>
      <c r="F2677" s="1">
        <v>555.91979620340703</v>
      </c>
      <c r="G2677" s="1">
        <v>9.0283589062448097</v>
      </c>
      <c r="H2677" s="1">
        <v>78.933096308238106</v>
      </c>
      <c r="I2677" s="1">
        <v>3.8817938351483101</v>
      </c>
      <c r="J2677" s="2">
        <v>0</v>
      </c>
    </row>
    <row r="2678" spans="1:10" x14ac:dyDescent="0.3">
      <c r="A2678" s="1">
        <v>7.4132883405347796</v>
      </c>
      <c r="B2678" s="1">
        <v>196.45230247043901</v>
      </c>
      <c r="C2678" s="1">
        <v>17465.345582051799</v>
      </c>
      <c r="D2678" s="1">
        <v>6.3091958271735002</v>
      </c>
      <c r="E2678" s="1">
        <v>355.164792331819</v>
      </c>
      <c r="F2678" s="1">
        <v>300.93349153001299</v>
      </c>
      <c r="G2678" s="1">
        <v>13.1780688840952</v>
      </c>
      <c r="H2678" s="1">
        <v>80.604776344142493</v>
      </c>
      <c r="I2678" s="1">
        <v>3.2901059062611999</v>
      </c>
      <c r="J2678" s="2">
        <v>0</v>
      </c>
    </row>
    <row r="2679" spans="1:10" hidden="1" x14ac:dyDescent="0.3">
      <c r="B2679">
        <v>252.40456462351599</v>
      </c>
      <c r="C2679">
        <v>20197.2476677384</v>
      </c>
      <c r="D2679">
        <v>2.56225545818908</v>
      </c>
      <c r="E2679">
        <v>350.54775728028898</v>
      </c>
      <c r="F2679">
        <v>454.969812067649</v>
      </c>
      <c r="G2679">
        <v>12.031863034094799</v>
      </c>
      <c r="H2679">
        <v>69.2922520424884</v>
      </c>
      <c r="I2679">
        <v>5.1464426237828702</v>
      </c>
      <c r="J2679">
        <v>0</v>
      </c>
    </row>
    <row r="2680" spans="1:10" hidden="1" x14ac:dyDescent="0.3">
      <c r="A2680">
        <v>7.58623578790242</v>
      </c>
      <c r="B2680">
        <v>190.890219332025</v>
      </c>
      <c r="C2680">
        <v>16409.936560013899</v>
      </c>
      <c r="D2680">
        <v>5.7390254281824697</v>
      </c>
      <c r="F2680">
        <v>402.79949667275099</v>
      </c>
      <c r="G2680">
        <v>13.9060819581549</v>
      </c>
      <c r="H2680">
        <v>95.382662136918299</v>
      </c>
      <c r="I2680">
        <v>4.35133508125476</v>
      </c>
      <c r="J2680">
        <v>0</v>
      </c>
    </row>
    <row r="2681" spans="1:10" x14ac:dyDescent="0.3">
      <c r="A2681" s="1">
        <v>7.10334837514052</v>
      </c>
      <c r="B2681" s="1">
        <v>249.58935873150301</v>
      </c>
      <c r="C2681" s="1">
        <v>4425.4264402989502</v>
      </c>
      <c r="D2681" s="1">
        <v>8.2117622617105095</v>
      </c>
      <c r="E2681" s="1">
        <v>293.078666012322</v>
      </c>
      <c r="F2681" s="1">
        <v>268.440850249015</v>
      </c>
      <c r="G2681" s="1">
        <v>18.422985406844301</v>
      </c>
      <c r="H2681" s="1">
        <v>68.474194130266298</v>
      </c>
      <c r="I2681" s="1">
        <v>4.41719356066569</v>
      </c>
      <c r="J2681" s="2">
        <v>0</v>
      </c>
    </row>
    <row r="2682" spans="1:10" x14ac:dyDescent="0.3">
      <c r="A2682" s="1">
        <v>6.1534959239771103</v>
      </c>
      <c r="B2682" s="1">
        <v>163.205547976579</v>
      </c>
      <c r="C2682" s="1">
        <v>48175.852092929403</v>
      </c>
      <c r="D2682" s="1">
        <v>7.1538033966597903</v>
      </c>
      <c r="E2682" s="1">
        <v>299.56675093202699</v>
      </c>
      <c r="F2682" s="1">
        <v>344.71697552529298</v>
      </c>
      <c r="G2682" s="1">
        <v>5.1593803075797302</v>
      </c>
      <c r="H2682" s="1">
        <v>55.528948601173497</v>
      </c>
      <c r="I2682" s="1">
        <v>4.8199704578967797</v>
      </c>
      <c r="J2682" s="2">
        <v>0</v>
      </c>
    </row>
    <row r="2683" spans="1:10" x14ac:dyDescent="0.3">
      <c r="A2683" s="1">
        <v>2.3767680759599501</v>
      </c>
      <c r="B2683" s="1">
        <v>129.863972809751</v>
      </c>
      <c r="C2683" s="1">
        <v>11684.1116373932</v>
      </c>
      <c r="D2683" s="1">
        <v>9.9748078802512197</v>
      </c>
      <c r="E2683" s="1">
        <v>301.42974726510602</v>
      </c>
      <c r="F2683" s="1">
        <v>503.910389831413</v>
      </c>
      <c r="G2683" s="1">
        <v>8.7412577624050396</v>
      </c>
      <c r="H2683" s="1">
        <v>76.310694676549502</v>
      </c>
      <c r="I2683" s="1">
        <v>3.6292177681489699</v>
      </c>
      <c r="J2683" s="2">
        <v>0</v>
      </c>
    </row>
    <row r="2684" spans="1:10" x14ac:dyDescent="0.3">
      <c r="A2684" s="1">
        <v>7.5148356659639397</v>
      </c>
      <c r="B2684" s="1">
        <v>215.43952346987501</v>
      </c>
      <c r="C2684" s="1">
        <v>17017.429960402998</v>
      </c>
      <c r="D2684" s="1">
        <v>7.4170409918617599</v>
      </c>
      <c r="E2684" s="1">
        <v>335.65245394916701</v>
      </c>
      <c r="F2684" s="1">
        <v>483.65802844295501</v>
      </c>
      <c r="G2684" s="1">
        <v>14.5328543087025</v>
      </c>
      <c r="H2684" s="1">
        <v>66.037245738653596</v>
      </c>
      <c r="I2684" s="1">
        <v>4.2997321604458998</v>
      </c>
      <c r="J2684" s="2">
        <v>0</v>
      </c>
    </row>
    <row r="2685" spans="1:10" hidden="1" x14ac:dyDescent="0.3">
      <c r="A2685">
        <v>7.4451892930609</v>
      </c>
      <c r="B2685">
        <v>225.39778687678401</v>
      </c>
      <c r="C2685">
        <v>24741.534999229199</v>
      </c>
      <c r="D2685">
        <v>9.2484991783249395</v>
      </c>
      <c r="F2685">
        <v>402.11561603216302</v>
      </c>
      <c r="G2685">
        <v>15.5359790139537</v>
      </c>
      <c r="H2685">
        <v>87.083919274955406</v>
      </c>
      <c r="I2685">
        <v>3.6378945812142098</v>
      </c>
      <c r="J2685">
        <v>0</v>
      </c>
    </row>
    <row r="2686" spans="1:10" x14ac:dyDescent="0.3">
      <c r="A2686" s="1">
        <v>4.8352977281809304</v>
      </c>
      <c r="B2686" s="1">
        <v>136.29503661188201</v>
      </c>
      <c r="C2686" s="1">
        <v>23031.215807155899</v>
      </c>
      <c r="D2686" s="1">
        <v>5.5601794700995004</v>
      </c>
      <c r="E2686" s="1">
        <v>358.933088695935</v>
      </c>
      <c r="F2686" s="1">
        <v>567.46366962365005</v>
      </c>
      <c r="G2686" s="1">
        <v>11.505803320357399</v>
      </c>
      <c r="H2686" s="1">
        <v>60.773857109911397</v>
      </c>
      <c r="I2686" s="1">
        <v>3.6337606080012401</v>
      </c>
      <c r="J2686" s="2">
        <v>0</v>
      </c>
    </row>
    <row r="2687" spans="1:10" x14ac:dyDescent="0.3">
      <c r="A2687" s="1">
        <v>8.3762797246596108</v>
      </c>
      <c r="B2687" s="1">
        <v>248.13286142475499</v>
      </c>
      <c r="C2687" s="1">
        <v>27824.190483374801</v>
      </c>
      <c r="D2687" s="1">
        <v>7.1005233707526401</v>
      </c>
      <c r="E2687" s="1">
        <v>343.057975304742</v>
      </c>
      <c r="F2687" s="1">
        <v>433.449899431598</v>
      </c>
      <c r="G2687" s="1">
        <v>18.658886322011099</v>
      </c>
      <c r="H2687" s="1">
        <v>53.303759567626798</v>
      </c>
      <c r="I2687" s="1">
        <v>5.70396280665841</v>
      </c>
      <c r="J2687" s="2">
        <v>0</v>
      </c>
    </row>
    <row r="2688" spans="1:10" x14ac:dyDescent="0.3">
      <c r="A2688" s="1">
        <v>7.9459090689348297</v>
      </c>
      <c r="B2688" s="1">
        <v>213.06640667661401</v>
      </c>
      <c r="C2688" s="1">
        <v>16769.890546265498</v>
      </c>
      <c r="D2688" s="1">
        <v>4.7453404967081498</v>
      </c>
      <c r="E2688" s="1">
        <v>292.419246922551</v>
      </c>
      <c r="F2688" s="1">
        <v>478.16671045717101</v>
      </c>
      <c r="G2688" s="1">
        <v>14.189856463396</v>
      </c>
      <c r="H2688" s="1">
        <v>82.054404337947204</v>
      </c>
      <c r="I2688" s="1">
        <v>3.5854312498873</v>
      </c>
      <c r="J2688" s="2">
        <v>0</v>
      </c>
    </row>
    <row r="2689" spans="1:10" x14ac:dyDescent="0.3">
      <c r="A2689" s="1">
        <v>8.7277788763230699</v>
      </c>
      <c r="B2689" s="1">
        <v>202.41950478058999</v>
      </c>
      <c r="C2689" s="1">
        <v>25521.8892241758</v>
      </c>
      <c r="D2689" s="1">
        <v>3.8302384224449799</v>
      </c>
      <c r="E2689" s="1">
        <v>326.90792355928698</v>
      </c>
      <c r="F2689" s="1">
        <v>461.958811935678</v>
      </c>
      <c r="G2689" s="1">
        <v>16.611457873349199</v>
      </c>
      <c r="H2689" s="1">
        <v>104.373250141906</v>
      </c>
      <c r="I2689" s="1">
        <v>3.8315404505160102</v>
      </c>
      <c r="J2689" s="2">
        <v>0</v>
      </c>
    </row>
    <row r="2690" spans="1:10" x14ac:dyDescent="0.3">
      <c r="A2690" s="1">
        <v>6.0894308462971898</v>
      </c>
      <c r="B2690" s="1">
        <v>207.26713265566801</v>
      </c>
      <c r="C2690" s="1">
        <v>11339.166054617401</v>
      </c>
      <c r="D2690" s="1">
        <v>8.8883474488537395</v>
      </c>
      <c r="E2690" s="1">
        <v>317.27912321854501</v>
      </c>
      <c r="F2690" s="1">
        <v>531.76898778903706</v>
      </c>
      <c r="G2690" s="1">
        <v>11.6743180863365</v>
      </c>
      <c r="H2690" s="1">
        <v>48.358249681125301</v>
      </c>
      <c r="I2690" s="1">
        <v>4.3668609192110299</v>
      </c>
      <c r="J2690" s="2">
        <v>0</v>
      </c>
    </row>
    <row r="2691" spans="1:10" x14ac:dyDescent="0.3">
      <c r="A2691" s="1">
        <v>7.1723230752118203</v>
      </c>
      <c r="B2691" s="1">
        <v>191.389422491549</v>
      </c>
      <c r="C2691" s="1">
        <v>14702.0590685841</v>
      </c>
      <c r="D2691" s="1">
        <v>6.5571048195556498</v>
      </c>
      <c r="E2691" s="1">
        <v>313.86628216572302</v>
      </c>
      <c r="F2691" s="1">
        <v>525.03102015622403</v>
      </c>
      <c r="G2691" s="1">
        <v>12.6301816416332</v>
      </c>
      <c r="H2691" s="1">
        <v>108.265226790317</v>
      </c>
      <c r="I2691" s="1">
        <v>3.0842156404583099</v>
      </c>
      <c r="J2691" s="2">
        <v>0</v>
      </c>
    </row>
    <row r="2692" spans="1:10" hidden="1" x14ac:dyDescent="0.3">
      <c r="A2692">
        <v>8.3329534848445999</v>
      </c>
      <c r="B2692">
        <v>236.532404162462</v>
      </c>
      <c r="C2692">
        <v>18881.795177645199</v>
      </c>
      <c r="D2692">
        <v>4.2756930471398</v>
      </c>
      <c r="F2692">
        <v>384.729162376327</v>
      </c>
      <c r="G2692">
        <v>15.1210552258249</v>
      </c>
      <c r="H2692">
        <v>55.507738763891297</v>
      </c>
      <c r="I2692">
        <v>3.4082995880231799</v>
      </c>
      <c r="J2692">
        <v>0</v>
      </c>
    </row>
    <row r="2693" spans="1:10" hidden="1" x14ac:dyDescent="0.3">
      <c r="B2693">
        <v>231.97329762035099</v>
      </c>
      <c r="C2693">
        <v>21460.838159637799</v>
      </c>
      <c r="D2693">
        <v>8.6734831382057695</v>
      </c>
      <c r="E2693">
        <v>360.67221069103499</v>
      </c>
      <c r="F2693">
        <v>375.0820594095</v>
      </c>
      <c r="G2693">
        <v>12.1787880412821</v>
      </c>
      <c r="H2693">
        <v>66.864501077343704</v>
      </c>
      <c r="I2693">
        <v>3.9550908342587299</v>
      </c>
      <c r="J2693">
        <v>0</v>
      </c>
    </row>
    <row r="2694" spans="1:10" x14ac:dyDescent="0.3">
      <c r="A2694" s="1">
        <v>4.56337064348432</v>
      </c>
      <c r="B2694" s="1">
        <v>152.90756062034001</v>
      </c>
      <c r="C2694" s="1">
        <v>13490.608147782799</v>
      </c>
      <c r="D2694" s="1">
        <v>7.49991684830845</v>
      </c>
      <c r="E2694" s="1">
        <v>338.58492124673199</v>
      </c>
      <c r="F2694" s="1">
        <v>524.10802356829004</v>
      </c>
      <c r="G2694" s="1">
        <v>14.143989365526</v>
      </c>
      <c r="H2694" s="1">
        <v>69.016239705859206</v>
      </c>
      <c r="I2694" s="1">
        <v>4.8251792255768704</v>
      </c>
      <c r="J2694" s="2">
        <v>0</v>
      </c>
    </row>
    <row r="2695" spans="1:10" hidden="1" x14ac:dyDescent="0.3">
      <c r="B2695">
        <v>181.08065631795199</v>
      </c>
      <c r="C2695">
        <v>30050.439446451499</v>
      </c>
      <c r="D2695">
        <v>7.9756309240464196</v>
      </c>
      <c r="E2695">
        <v>360.08690121091797</v>
      </c>
      <c r="F2695">
        <v>378.15423390782701</v>
      </c>
      <c r="G2695">
        <v>17.674565093024999</v>
      </c>
      <c r="I2695">
        <v>3.5224864626363299</v>
      </c>
      <c r="J2695">
        <v>0</v>
      </c>
    </row>
    <row r="2696" spans="1:10" x14ac:dyDescent="0.3">
      <c r="A2696" s="1">
        <v>3.67684499338477</v>
      </c>
      <c r="B2696" s="1">
        <v>173.677702072953</v>
      </c>
      <c r="C2696" s="1">
        <v>22581.224488235901</v>
      </c>
      <c r="D2696" s="1">
        <v>12.653362021943099</v>
      </c>
      <c r="E2696" s="1">
        <v>289.12684572757502</v>
      </c>
      <c r="F2696" s="1">
        <v>599.72924592265804</v>
      </c>
      <c r="G2696" s="1">
        <v>8.3864074503044801</v>
      </c>
      <c r="H2696" s="1">
        <v>49.658553594462198</v>
      </c>
      <c r="I2696" s="1">
        <v>5.4614730957497901</v>
      </c>
      <c r="J2696" s="2">
        <v>0</v>
      </c>
    </row>
    <row r="2697" spans="1:10" hidden="1" x14ac:dyDescent="0.3">
      <c r="B2697">
        <v>169.35592717386899</v>
      </c>
      <c r="C2697">
        <v>23133.662352905001</v>
      </c>
      <c r="D2697">
        <v>8.2478276097862295</v>
      </c>
      <c r="E2697">
        <v>337.047896011376</v>
      </c>
      <c r="F2697">
        <v>330.35532264434499</v>
      </c>
      <c r="G2697">
        <v>14.7490903102756</v>
      </c>
      <c r="H2697">
        <v>58.3568510421158</v>
      </c>
      <c r="I2697">
        <v>3.5171530228599699</v>
      </c>
      <c r="J2697">
        <v>0</v>
      </c>
    </row>
    <row r="2698" spans="1:10" hidden="1" x14ac:dyDescent="0.3">
      <c r="A2698">
        <v>7.8890797349062103</v>
      </c>
      <c r="B2698">
        <v>208.40236722549599</v>
      </c>
      <c r="C2698">
        <v>24974.692773772898</v>
      </c>
      <c r="D2698">
        <v>7.2962818941314698</v>
      </c>
      <c r="F2698">
        <v>453.16698664135498</v>
      </c>
      <c r="G2698">
        <v>12.529679590067699</v>
      </c>
      <c r="H2698">
        <v>60.4350160355715</v>
      </c>
      <c r="I2698">
        <v>4.0340407007651597</v>
      </c>
      <c r="J2698">
        <v>0</v>
      </c>
    </row>
    <row r="2699" spans="1:10" hidden="1" x14ac:dyDescent="0.3">
      <c r="A2699">
        <v>5.5257685450431397</v>
      </c>
      <c r="B2699">
        <v>188.155979918675</v>
      </c>
      <c r="C2699">
        <v>16113.010553529901</v>
      </c>
      <c r="D2699">
        <v>8.30692627689508</v>
      </c>
      <c r="F2699">
        <v>363.47185112645298</v>
      </c>
      <c r="G2699">
        <v>12.094513007494401</v>
      </c>
      <c r="H2699">
        <v>74.718675773659996</v>
      </c>
      <c r="I2699">
        <v>4.4014126243818801</v>
      </c>
      <c r="J2699">
        <v>0</v>
      </c>
    </row>
    <row r="2700" spans="1:10" hidden="1" x14ac:dyDescent="0.3">
      <c r="A2700">
        <v>4.8580556015932901</v>
      </c>
      <c r="B2700">
        <v>159.69555433147801</v>
      </c>
      <c r="C2700">
        <v>32886.528898590797</v>
      </c>
      <c r="D2700">
        <v>7.6893045740946899</v>
      </c>
      <c r="F2700">
        <v>337.38803483055</v>
      </c>
      <c r="G2700">
        <v>23.108015892948</v>
      </c>
      <c r="H2700">
        <v>76.0944694361188</v>
      </c>
      <c r="I2700">
        <v>4.13097224650235</v>
      </c>
      <c r="J2700">
        <v>0</v>
      </c>
    </row>
    <row r="2701" spans="1:10" hidden="1" x14ac:dyDescent="0.3">
      <c r="A2701">
        <v>3.2728200975185402</v>
      </c>
      <c r="B2701">
        <v>145.492305759901</v>
      </c>
      <c r="C2701">
        <v>7408.9761959145899</v>
      </c>
      <c r="D2701">
        <v>11.9960151179595</v>
      </c>
      <c r="E2701">
        <v>336.68780906500598</v>
      </c>
      <c r="F2701">
        <v>433.70967213274702</v>
      </c>
      <c r="G2701">
        <v>10.4588742272255</v>
      </c>
      <c r="I2701">
        <v>4.3185161174963298</v>
      </c>
      <c r="J2701">
        <v>0</v>
      </c>
    </row>
    <row r="2702" spans="1:10" x14ac:dyDescent="0.3">
      <c r="A2702" s="1">
        <v>7.11757865835005</v>
      </c>
      <c r="B2702" s="1">
        <v>186.19968042370701</v>
      </c>
      <c r="C2702" s="1">
        <v>31528.9486899769</v>
      </c>
      <c r="D2702" s="1">
        <v>6.3870372078086604</v>
      </c>
      <c r="E2702" s="1">
        <v>335.34888067229502</v>
      </c>
      <c r="F2702" s="1">
        <v>380.57826482441197</v>
      </c>
      <c r="G2702" s="1">
        <v>19.0739955111742</v>
      </c>
      <c r="H2702" s="1">
        <v>75.903072148424599</v>
      </c>
      <c r="I2702" s="1">
        <v>4.3334017370479803</v>
      </c>
      <c r="J2702" s="2">
        <v>0</v>
      </c>
    </row>
    <row r="2703" spans="1:10" x14ac:dyDescent="0.3">
      <c r="A2703" s="1">
        <v>7.8222573629017802</v>
      </c>
      <c r="B2703" s="1">
        <v>200.00279320608999</v>
      </c>
      <c r="C2703" s="1">
        <v>22411.006863644401</v>
      </c>
      <c r="D2703" s="1">
        <v>5.2835935516511796</v>
      </c>
      <c r="E2703" s="1">
        <v>343.080377159774</v>
      </c>
      <c r="F2703" s="1">
        <v>593.48360234606901</v>
      </c>
      <c r="G2703" s="1">
        <v>12.2730733222739</v>
      </c>
      <c r="H2703" s="1">
        <v>75.256211948130996</v>
      </c>
      <c r="I2703" s="1">
        <v>3.08086591861165</v>
      </c>
      <c r="J2703" s="2">
        <v>0</v>
      </c>
    </row>
    <row r="2704" spans="1:10" x14ac:dyDescent="0.3">
      <c r="A2704" s="1">
        <v>4.3340578055145302</v>
      </c>
      <c r="B2704" s="1">
        <v>155.82935040812501</v>
      </c>
      <c r="C2704" s="1">
        <v>13351.413829962299</v>
      </c>
      <c r="D2704" s="1">
        <v>8.6039267615426098</v>
      </c>
      <c r="E2704" s="1">
        <v>321.78696527177601</v>
      </c>
      <c r="F2704" s="1">
        <v>387.52183305951399</v>
      </c>
      <c r="G2704" s="1">
        <v>7.8094445393199896</v>
      </c>
      <c r="H2704" s="1">
        <v>77.879219055017799</v>
      </c>
      <c r="I2704" s="1">
        <v>2.6135320972149798</v>
      </c>
      <c r="J2704" s="2">
        <v>0</v>
      </c>
    </row>
    <row r="2705" spans="1:10" hidden="1" x14ac:dyDescent="0.3">
      <c r="B2705">
        <v>214.03531216797401</v>
      </c>
      <c r="C2705">
        <v>10039.5383756958</v>
      </c>
      <c r="D2705">
        <v>10.1301250399633</v>
      </c>
      <c r="E2705">
        <v>383.75429946252802</v>
      </c>
      <c r="F2705">
        <v>487.42163499985901</v>
      </c>
      <c r="G2705">
        <v>18.917583987110302</v>
      </c>
      <c r="H2705">
        <v>51.4853505125038</v>
      </c>
      <c r="I2705">
        <v>3.2597491937874801</v>
      </c>
      <c r="J2705">
        <v>0</v>
      </c>
    </row>
    <row r="2706" spans="1:10" x14ac:dyDescent="0.3">
      <c r="A2706" s="1">
        <v>8.83958390221615</v>
      </c>
      <c r="B2706" s="1">
        <v>246.066475644511</v>
      </c>
      <c r="C2706" s="1">
        <v>21179.762587874899</v>
      </c>
      <c r="D2706" s="1">
        <v>7.71766226767084</v>
      </c>
      <c r="E2706" s="1">
        <v>343.047383661129</v>
      </c>
      <c r="F2706" s="1">
        <v>753.34261955830402</v>
      </c>
      <c r="G2706" s="1">
        <v>16.917900791784898</v>
      </c>
      <c r="H2706" s="1">
        <v>60.436032093328599</v>
      </c>
      <c r="I2706" s="1">
        <v>3.1180394543789398</v>
      </c>
      <c r="J2706" s="2">
        <v>0</v>
      </c>
    </row>
    <row r="2707" spans="1:10" x14ac:dyDescent="0.3">
      <c r="A2707" s="1">
        <v>5.2906668768471699</v>
      </c>
      <c r="B2707" s="1">
        <v>160.432028820554</v>
      </c>
      <c r="C2707" s="1">
        <v>9265.1049475135205</v>
      </c>
      <c r="D2707" s="1">
        <v>9.2720662666467</v>
      </c>
      <c r="E2707" s="1">
        <v>358.547147467949</v>
      </c>
      <c r="F2707" s="1">
        <v>464.57333821732198</v>
      </c>
      <c r="G2707" s="1">
        <v>11.220817489212299</v>
      </c>
      <c r="H2707" s="1">
        <v>67.646065918241405</v>
      </c>
      <c r="I2707" s="1">
        <v>3.5305736157826302</v>
      </c>
      <c r="J2707" s="2">
        <v>0</v>
      </c>
    </row>
    <row r="2708" spans="1:10" x14ac:dyDescent="0.3">
      <c r="A2708" s="1">
        <v>7.8732716926691904</v>
      </c>
      <c r="B2708" s="1">
        <v>182.64665849279999</v>
      </c>
      <c r="C2708" s="1">
        <v>25337.1229631241</v>
      </c>
      <c r="D2708" s="1">
        <v>3.71506535158648</v>
      </c>
      <c r="E2708" s="1">
        <v>362.48460359047402</v>
      </c>
      <c r="F2708" s="1">
        <v>315.18994802429398</v>
      </c>
      <c r="G2708" s="1">
        <v>12.1324254471792</v>
      </c>
      <c r="H2708" s="1">
        <v>65.499925019340793</v>
      </c>
      <c r="I2708" s="1">
        <v>3.30639290943691</v>
      </c>
      <c r="J2708" s="2">
        <v>0</v>
      </c>
    </row>
    <row r="2709" spans="1:10" hidden="1" x14ac:dyDescent="0.3">
      <c r="A2709">
        <v>7.1484409318923303</v>
      </c>
      <c r="B2709">
        <v>173.27281821073899</v>
      </c>
      <c r="C2709">
        <v>30656.163113027498</v>
      </c>
      <c r="D2709">
        <v>4.7378256313340996</v>
      </c>
      <c r="F2709">
        <v>525.88483298269398</v>
      </c>
      <c r="G2709">
        <v>14.5678189214089</v>
      </c>
      <c r="H2709">
        <v>57.822022692003003</v>
      </c>
      <c r="I2709">
        <v>4.3085698209113703</v>
      </c>
      <c r="J2709">
        <v>0</v>
      </c>
    </row>
    <row r="2710" spans="1:10" hidden="1" x14ac:dyDescent="0.3">
      <c r="A2710">
        <v>6.45360520939452</v>
      </c>
      <c r="B2710">
        <v>175.47933973972201</v>
      </c>
      <c r="C2710">
        <v>25257.649286279498</v>
      </c>
      <c r="D2710">
        <v>7.6265296107434599</v>
      </c>
      <c r="E2710">
        <v>263.40125835280998</v>
      </c>
      <c r="F2710">
        <v>376.524887127927</v>
      </c>
      <c r="G2710">
        <v>15.755402036806499</v>
      </c>
      <c r="I2710">
        <v>5.5682649400324999</v>
      </c>
      <c r="J2710">
        <v>0</v>
      </c>
    </row>
    <row r="2711" spans="1:10" hidden="1" x14ac:dyDescent="0.3">
      <c r="B2711">
        <v>189.82341767748599</v>
      </c>
      <c r="C2711">
        <v>20278.338271619501</v>
      </c>
      <c r="D2711">
        <v>6.7999400851662299</v>
      </c>
      <c r="F2711">
        <v>314.83417501634199</v>
      </c>
      <c r="G2711">
        <v>10.092087058569099</v>
      </c>
      <c r="H2711">
        <v>46.629298667854201</v>
      </c>
      <c r="I2711">
        <v>4.9400145171969303</v>
      </c>
      <c r="J2711">
        <v>1</v>
      </c>
    </row>
    <row r="2712" spans="1:10" x14ac:dyDescent="0.3">
      <c r="A2712" s="1">
        <v>5.6541189434593502</v>
      </c>
      <c r="B2712" s="1">
        <v>171.751550948117</v>
      </c>
      <c r="C2712" s="1">
        <v>16431.204897063799</v>
      </c>
      <c r="D2712" s="1">
        <v>7.2834542169337997</v>
      </c>
      <c r="E2712" s="1">
        <v>387.90463186466701</v>
      </c>
      <c r="F2712" s="1">
        <v>419.09730605192999</v>
      </c>
      <c r="G2712" s="1">
        <v>11.814852379052599</v>
      </c>
      <c r="H2712" s="1">
        <v>86.308236447149994</v>
      </c>
      <c r="I2712" s="1">
        <v>3.46626445825131</v>
      </c>
      <c r="J2712" s="2">
        <v>1</v>
      </c>
    </row>
    <row r="2713" spans="1:10" hidden="1" x14ac:dyDescent="0.3">
      <c r="A2713">
        <v>7.6506832372610099</v>
      </c>
      <c r="B2713">
        <v>239.49014761713499</v>
      </c>
      <c r="C2713">
        <v>15326.925014361599</v>
      </c>
      <c r="D2713">
        <v>8.9278963930262591</v>
      </c>
      <c r="E2713">
        <v>373.43631172369697</v>
      </c>
      <c r="F2713">
        <v>425.33635245926399</v>
      </c>
      <c r="G2713">
        <v>17.883591720839402</v>
      </c>
      <c r="I2713">
        <v>4.0437108836976599</v>
      </c>
      <c r="J2713">
        <v>1</v>
      </c>
    </row>
    <row r="2714" spans="1:10" x14ac:dyDescent="0.3">
      <c r="A2714" s="1">
        <v>6.4182030571970801</v>
      </c>
      <c r="B2714" s="1">
        <v>173.446213805789</v>
      </c>
      <c r="C2714" s="1">
        <v>19617.308493681201</v>
      </c>
      <c r="D2714" s="1">
        <v>7.3964721191494798</v>
      </c>
      <c r="E2714" s="1">
        <v>321.86525021406402</v>
      </c>
      <c r="F2714" s="1">
        <v>391.66746637831301</v>
      </c>
      <c r="G2714" s="1">
        <v>18.453950772089701</v>
      </c>
      <c r="H2714" s="1">
        <v>46.345863776731598</v>
      </c>
      <c r="I2714" s="1">
        <v>2.67097674693286</v>
      </c>
      <c r="J2714" s="2">
        <v>1</v>
      </c>
    </row>
    <row r="2715" spans="1:10" x14ac:dyDescent="0.3">
      <c r="A2715" s="1">
        <v>6.8480001125949004</v>
      </c>
      <c r="B2715" s="1">
        <v>199.77681389458999</v>
      </c>
      <c r="C2715" s="1">
        <v>26296.948300252501</v>
      </c>
      <c r="D2715" s="1">
        <v>7.3391733105438997</v>
      </c>
      <c r="E2715" s="1">
        <v>354.250554803331</v>
      </c>
      <c r="F2715" s="1">
        <v>397.53647072599102</v>
      </c>
      <c r="G2715" s="1">
        <v>22.1399583776161</v>
      </c>
      <c r="H2715" s="1">
        <v>51.534964893328997</v>
      </c>
      <c r="I2715" s="1">
        <v>3.8152276087163601</v>
      </c>
      <c r="J2715" s="2">
        <v>1</v>
      </c>
    </row>
    <row r="2716" spans="1:10" x14ac:dyDescent="0.3">
      <c r="A2716" s="1">
        <v>6.9916851529287802</v>
      </c>
      <c r="B2716" s="1">
        <v>152.97621710585301</v>
      </c>
      <c r="C2716" s="1">
        <v>20389.593815747401</v>
      </c>
      <c r="D2716" s="1">
        <v>2.6483899068591499</v>
      </c>
      <c r="E2716" s="1">
        <v>331.25291635773499</v>
      </c>
      <c r="F2716" s="1">
        <v>460.146174154645</v>
      </c>
      <c r="G2716" s="1">
        <v>15.4853778680808</v>
      </c>
      <c r="H2716" s="1">
        <v>69.670037769317702</v>
      </c>
      <c r="I2716" s="1">
        <v>3.7248235603373701</v>
      </c>
      <c r="J2716" s="2">
        <v>1</v>
      </c>
    </row>
    <row r="2717" spans="1:10" x14ac:dyDescent="0.3">
      <c r="A2717" s="1">
        <v>5.9247994690063397</v>
      </c>
      <c r="B2717" s="1">
        <v>111.47858175418099</v>
      </c>
      <c r="C2717" s="1">
        <v>15413.8961476523</v>
      </c>
      <c r="D2717" s="1">
        <v>6.9000298806179803</v>
      </c>
      <c r="E2717" s="1">
        <v>347.86183690896797</v>
      </c>
      <c r="F2717" s="1">
        <v>277.58807457698902</v>
      </c>
      <c r="G2717" s="1">
        <v>13.2611431119544</v>
      </c>
      <c r="H2717" s="1">
        <v>74.1939949164598</v>
      </c>
      <c r="I2717" s="1">
        <v>4.1889279036968103</v>
      </c>
      <c r="J2717" s="2">
        <v>1</v>
      </c>
    </row>
    <row r="2718" spans="1:10" x14ac:dyDescent="0.3">
      <c r="A2718" s="1">
        <v>7.5266803950364896</v>
      </c>
      <c r="B2718" s="1">
        <v>192.167096138115</v>
      </c>
      <c r="C2718" s="1">
        <v>38468.413583930298</v>
      </c>
      <c r="D2718" s="1">
        <v>6.6163675214878301</v>
      </c>
      <c r="E2718" s="1">
        <v>290.64173972031398</v>
      </c>
      <c r="F2718" s="1">
        <v>449.31753395481201</v>
      </c>
      <c r="G2718" s="1">
        <v>13.055894456884101</v>
      </c>
      <c r="H2718" s="1">
        <v>58.768612794679299</v>
      </c>
      <c r="I2718" s="1">
        <v>4.1482231286287297</v>
      </c>
      <c r="J2718" s="2">
        <v>1</v>
      </c>
    </row>
    <row r="2719" spans="1:10" hidden="1" x14ac:dyDescent="0.3">
      <c r="B2719">
        <v>233.06342590853799</v>
      </c>
      <c r="C2719">
        <v>36640.371366195701</v>
      </c>
      <c r="D2719">
        <v>10.0002177561257</v>
      </c>
      <c r="E2719">
        <v>435.11518856560599</v>
      </c>
      <c r="F2719">
        <v>337.66441154943902</v>
      </c>
      <c r="G2719">
        <v>16.635475987044501</v>
      </c>
      <c r="H2719">
        <v>61.0737099250358</v>
      </c>
      <c r="I2719">
        <v>4.8497553478554103</v>
      </c>
      <c r="J2719">
        <v>1</v>
      </c>
    </row>
    <row r="2720" spans="1:10" hidden="1" x14ac:dyDescent="0.3">
      <c r="A2720">
        <v>5.3246414310453201</v>
      </c>
      <c r="B2720">
        <v>142.80697796677799</v>
      </c>
      <c r="C2720">
        <v>728.75082957684504</v>
      </c>
      <c r="D2720">
        <v>8.4033164365364694</v>
      </c>
      <c r="F2720">
        <v>496.99760164828399</v>
      </c>
      <c r="G2720">
        <v>15.174663734169499</v>
      </c>
      <c r="H2720">
        <v>60.077852404768201</v>
      </c>
      <c r="I2720">
        <v>3.6520033552178699</v>
      </c>
      <c r="J2720">
        <v>1</v>
      </c>
    </row>
    <row r="2721" spans="1:10" x14ac:dyDescent="0.3">
      <c r="A2721" s="1">
        <v>9.0383260689742198</v>
      </c>
      <c r="B2721" s="1">
        <v>227.357659286218</v>
      </c>
      <c r="C2721" s="1">
        <v>34353.839725198697</v>
      </c>
      <c r="D2721" s="1">
        <v>5.57327733872933</v>
      </c>
      <c r="E2721" s="1">
        <v>231.05368711881999</v>
      </c>
      <c r="F2721" s="1">
        <v>421.66448244657101</v>
      </c>
      <c r="G2721" s="1">
        <v>16.331421476287801</v>
      </c>
      <c r="H2721" s="1">
        <v>92.643382573595403</v>
      </c>
      <c r="I2721" s="1">
        <v>3.7062658917227198</v>
      </c>
      <c r="J2721" s="2">
        <v>1</v>
      </c>
    </row>
    <row r="2722" spans="1:10" x14ac:dyDescent="0.3">
      <c r="A2722" s="1">
        <v>5.9459886432509501</v>
      </c>
      <c r="B2722" s="1">
        <v>151.685797109444</v>
      </c>
      <c r="C2722" s="1">
        <v>12356.905622174399</v>
      </c>
      <c r="D2722" s="1">
        <v>7.8941203467055399</v>
      </c>
      <c r="E2722" s="1">
        <v>342.02911516944101</v>
      </c>
      <c r="F2722" s="1">
        <v>471.12212520683801</v>
      </c>
      <c r="G2722" s="1">
        <v>15.7254671157778</v>
      </c>
      <c r="H2722" s="1">
        <v>57.6830674988963</v>
      </c>
      <c r="I2722" s="1">
        <v>3.79332927633713</v>
      </c>
      <c r="J2722" s="2">
        <v>1</v>
      </c>
    </row>
    <row r="2723" spans="1:10" x14ac:dyDescent="0.3">
      <c r="A2723" s="1">
        <v>6.1950868579847702</v>
      </c>
      <c r="B2723" s="1">
        <v>195.443159623708</v>
      </c>
      <c r="C2723" s="1">
        <v>19331.1940423265</v>
      </c>
      <c r="D2723" s="1">
        <v>9.1125581756928806</v>
      </c>
      <c r="E2723" s="1">
        <v>342.87180667804699</v>
      </c>
      <c r="F2723" s="1">
        <v>425.50287367216799</v>
      </c>
      <c r="G2723" s="1">
        <v>17.2124550666551</v>
      </c>
      <c r="H2723" s="1">
        <v>85.114196253349405</v>
      </c>
      <c r="I2723" s="1">
        <v>4.1965582622625002</v>
      </c>
      <c r="J2723" s="2">
        <v>1</v>
      </c>
    </row>
    <row r="2724" spans="1:10" x14ac:dyDescent="0.3">
      <c r="A2724" s="1">
        <v>9.0628223245927799</v>
      </c>
      <c r="B2724" s="1">
        <v>246.62970098442699</v>
      </c>
      <c r="C2724" s="1">
        <v>27959.926160914201</v>
      </c>
      <c r="D2724" s="1">
        <v>5.6499706327406702</v>
      </c>
      <c r="E2724" s="1">
        <v>308.780768579153</v>
      </c>
      <c r="F2724" s="1">
        <v>434.39543897679698</v>
      </c>
      <c r="G2724" s="1">
        <v>21.1420527987102</v>
      </c>
      <c r="H2724" s="1">
        <v>44.1493478031921</v>
      </c>
      <c r="I2724" s="1">
        <v>3.73036985706492</v>
      </c>
      <c r="J2724" s="2">
        <v>1</v>
      </c>
    </row>
    <row r="2725" spans="1:10" x14ac:dyDescent="0.3">
      <c r="A2725" s="1">
        <v>7.1374286974356496</v>
      </c>
      <c r="B2725" s="1">
        <v>210.502749534901</v>
      </c>
      <c r="C2725" s="1">
        <v>17506.608802532199</v>
      </c>
      <c r="D2725" s="1">
        <v>7.3049281954399303</v>
      </c>
      <c r="E2725" s="1">
        <v>301.642004374083</v>
      </c>
      <c r="F2725" s="1">
        <v>304.23948088460997</v>
      </c>
      <c r="G2725" s="1">
        <v>13.076007475080599</v>
      </c>
      <c r="H2725" s="1">
        <v>64.230942456187194</v>
      </c>
      <c r="I2725" s="1">
        <v>2.9641813504370802</v>
      </c>
      <c r="J2725" s="2">
        <v>1</v>
      </c>
    </row>
    <row r="2726" spans="1:10" hidden="1" x14ac:dyDescent="0.3">
      <c r="A2726">
        <v>6.2320105564596702</v>
      </c>
      <c r="B2726">
        <v>208.668171514959</v>
      </c>
      <c r="C2726">
        <v>12149.6967303087</v>
      </c>
      <c r="D2726">
        <v>8.5600393241682404</v>
      </c>
      <c r="F2726">
        <v>325.34470607966</v>
      </c>
      <c r="G2726">
        <v>13.2469954761405</v>
      </c>
      <c r="H2726">
        <v>33.380353588935201</v>
      </c>
      <c r="I2726">
        <v>1.64151500979357</v>
      </c>
      <c r="J2726">
        <v>1</v>
      </c>
    </row>
    <row r="2727" spans="1:10" x14ac:dyDescent="0.3">
      <c r="A2727" s="1">
        <v>7.7808686792429</v>
      </c>
      <c r="B2727" s="1">
        <v>221.84449325551401</v>
      </c>
      <c r="C2727" s="1">
        <v>40483.730389125303</v>
      </c>
      <c r="D2727" s="1">
        <v>6.1460984395154901</v>
      </c>
      <c r="E2727" s="1">
        <v>302.32967382496901</v>
      </c>
      <c r="F2727" s="1">
        <v>563.71996667257099</v>
      </c>
      <c r="G2727" s="1">
        <v>11.7530457583263</v>
      </c>
      <c r="H2727" s="1">
        <v>51.559464615438102</v>
      </c>
      <c r="I2727" s="1">
        <v>4.6020267746921002</v>
      </c>
      <c r="J2727" s="2">
        <v>1</v>
      </c>
    </row>
    <row r="2728" spans="1:10" x14ac:dyDescent="0.3">
      <c r="A2728" s="1">
        <v>7.1500461150620396</v>
      </c>
      <c r="B2728" s="1">
        <v>238.798230220569</v>
      </c>
      <c r="C2728" s="1">
        <v>14708.4741851527</v>
      </c>
      <c r="D2728" s="1">
        <v>8.6067742548534198</v>
      </c>
      <c r="E2728" s="1">
        <v>450.91445440820303</v>
      </c>
      <c r="F2728" s="1">
        <v>365.73912165780803</v>
      </c>
      <c r="G2728" s="1">
        <v>14.966532191622001</v>
      </c>
      <c r="H2728" s="1">
        <v>53.1449785932993</v>
      </c>
      <c r="I2728" s="1">
        <v>2.6338908040644999</v>
      </c>
      <c r="J2728" s="2">
        <v>1</v>
      </c>
    </row>
    <row r="2729" spans="1:10" x14ac:dyDescent="0.3">
      <c r="A2729" s="1">
        <v>4.57412468210907</v>
      </c>
      <c r="B2729" s="1">
        <v>134.201288692638</v>
      </c>
      <c r="C2729" s="1">
        <v>22520.418640021901</v>
      </c>
      <c r="D2729" s="1">
        <v>8.1918270537546398</v>
      </c>
      <c r="E2729" s="1">
        <v>403.34238988219101</v>
      </c>
      <c r="F2729" s="1">
        <v>372.20013890001502</v>
      </c>
      <c r="G2729" s="1">
        <v>11.260913502896001</v>
      </c>
      <c r="H2729" s="1">
        <v>69.047159475622806</v>
      </c>
      <c r="I2729" s="1">
        <v>3.08649992575896</v>
      </c>
      <c r="J2729" s="2">
        <v>1</v>
      </c>
    </row>
    <row r="2730" spans="1:10" x14ac:dyDescent="0.3">
      <c r="A2730" s="1">
        <v>6.17931207765153</v>
      </c>
      <c r="B2730" s="1">
        <v>159.77326423151999</v>
      </c>
      <c r="C2730" s="1">
        <v>21532.519232080402</v>
      </c>
      <c r="D2730" s="1">
        <v>8.0633346186754107</v>
      </c>
      <c r="E2730" s="1">
        <v>272.44084830538702</v>
      </c>
      <c r="F2730" s="1">
        <v>509.772110491229</v>
      </c>
      <c r="G2730" s="1">
        <v>11.0105445664092</v>
      </c>
      <c r="H2730" s="1">
        <v>99.996285707447697</v>
      </c>
      <c r="I2730" s="1">
        <v>2.9519609352512801</v>
      </c>
      <c r="J2730" s="2">
        <v>1</v>
      </c>
    </row>
    <row r="2731" spans="1:10" hidden="1" x14ac:dyDescent="0.3">
      <c r="A2731">
        <v>5.5663284627547798</v>
      </c>
      <c r="B2731">
        <v>153.77551401483001</v>
      </c>
      <c r="C2731">
        <v>14574.6611004764</v>
      </c>
      <c r="D2731">
        <v>8.01154969940497</v>
      </c>
      <c r="F2731">
        <v>388.05036228801703</v>
      </c>
      <c r="G2731">
        <v>14.2005572217838</v>
      </c>
      <c r="H2731">
        <v>75.555218769276493</v>
      </c>
      <c r="I2731">
        <v>3.4247607338291499</v>
      </c>
      <c r="J2731">
        <v>1</v>
      </c>
    </row>
    <row r="2732" spans="1:10" hidden="1" x14ac:dyDescent="0.3">
      <c r="B2732">
        <v>160.095085767592</v>
      </c>
      <c r="C2732">
        <v>26561.569491317601</v>
      </c>
      <c r="D2732">
        <v>7.1870216582963602</v>
      </c>
      <c r="E2732">
        <v>322.09046518228399</v>
      </c>
      <c r="F2732">
        <v>372.62352926830999</v>
      </c>
      <c r="G2732">
        <v>11.455203405009399</v>
      </c>
      <c r="H2732">
        <v>57.150958071935499</v>
      </c>
      <c r="I2732">
        <v>5.1367797530782102</v>
      </c>
      <c r="J2732">
        <v>1</v>
      </c>
    </row>
    <row r="2733" spans="1:10" hidden="1" x14ac:dyDescent="0.3">
      <c r="A2733">
        <v>7.1851677143430397</v>
      </c>
      <c r="B2733">
        <v>209.68313959422099</v>
      </c>
      <c r="C2733">
        <v>24909.7831472217</v>
      </c>
      <c r="D2733">
        <v>6.6910695858393003</v>
      </c>
      <c r="F2733">
        <v>501.78541998629498</v>
      </c>
      <c r="G2733">
        <v>16.088648266460499</v>
      </c>
      <c r="H2733">
        <v>75.671329404319593</v>
      </c>
      <c r="I2733">
        <v>3.9558469776104901</v>
      </c>
      <c r="J2733">
        <v>1</v>
      </c>
    </row>
    <row r="2734" spans="1:10" hidden="1" x14ac:dyDescent="0.3">
      <c r="B2734">
        <v>160.91581487826201</v>
      </c>
      <c r="C2734">
        <v>13943.244973660199</v>
      </c>
      <c r="D2734">
        <v>8.39972996153762</v>
      </c>
      <c r="E2734">
        <v>380.76847818490103</v>
      </c>
      <c r="F2734">
        <v>344.15422833174603</v>
      </c>
      <c r="G2734">
        <v>15.2086910905601</v>
      </c>
      <c r="H2734">
        <v>75.575055591254994</v>
      </c>
      <c r="I2734">
        <v>4.1415523133360699</v>
      </c>
      <c r="J2734">
        <v>1</v>
      </c>
    </row>
    <row r="2735" spans="1:10" x14ac:dyDescent="0.3">
      <c r="A2735" s="1">
        <v>6.9904526766333897</v>
      </c>
      <c r="B2735" s="1">
        <v>225.923445793057</v>
      </c>
      <c r="C2735" s="1">
        <v>17679.351101001801</v>
      </c>
      <c r="D2735" s="1">
        <v>7.2488667000928197</v>
      </c>
      <c r="E2735" s="1">
        <v>377.868039509227</v>
      </c>
      <c r="F2735" s="1">
        <v>527.20581838610201</v>
      </c>
      <c r="G2735" s="1">
        <v>13.787263958235</v>
      </c>
      <c r="H2735" s="1">
        <v>87.839049652481506</v>
      </c>
      <c r="I2735" s="1">
        <v>5.1844419948180303</v>
      </c>
      <c r="J2735" s="2">
        <v>1</v>
      </c>
    </row>
    <row r="2736" spans="1:10" x14ac:dyDescent="0.3">
      <c r="A2736" s="1">
        <v>5.8107420572362098</v>
      </c>
      <c r="B2736" s="1">
        <v>151.87617187372001</v>
      </c>
      <c r="C2736" s="1">
        <v>25419.551655141098</v>
      </c>
      <c r="D2736" s="1">
        <v>7.8741664606552</v>
      </c>
      <c r="E2736" s="1">
        <v>313.36479735551899</v>
      </c>
      <c r="F2736" s="1">
        <v>494.15297434706099</v>
      </c>
      <c r="G2736" s="1">
        <v>14.6466849659818</v>
      </c>
      <c r="H2736" s="1">
        <v>77.373812545113594</v>
      </c>
      <c r="I2736" s="1">
        <v>3.4369668618570302</v>
      </c>
      <c r="J2736" s="2">
        <v>1</v>
      </c>
    </row>
    <row r="2737" spans="1:10" hidden="1" x14ac:dyDescent="0.3">
      <c r="A2737">
        <v>7.44416585199669</v>
      </c>
      <c r="B2737">
        <v>211.44632377966099</v>
      </c>
      <c r="C2737">
        <v>20003.497680505199</v>
      </c>
      <c r="D2737">
        <v>7.2383015196256997</v>
      </c>
      <c r="F2737">
        <v>524.64523509980995</v>
      </c>
      <c r="G2737">
        <v>13.7782256645924</v>
      </c>
      <c r="H2737">
        <v>49.900899165212202</v>
      </c>
      <c r="I2737">
        <v>3.8208657041290102</v>
      </c>
      <c r="J2737">
        <v>1</v>
      </c>
    </row>
    <row r="2738" spans="1:10" hidden="1" x14ac:dyDescent="0.3">
      <c r="A2738">
        <v>4.3748776316896398</v>
      </c>
      <c r="B2738">
        <v>144.23718065681601</v>
      </c>
      <c r="C2738">
        <v>17384.257185795199</v>
      </c>
      <c r="D2738">
        <v>8.89843615783081</v>
      </c>
      <c r="F2738">
        <v>402.27118242977099</v>
      </c>
      <c r="G2738">
        <v>13.7158043707472</v>
      </c>
      <c r="H2738">
        <v>55.989796157136801</v>
      </c>
      <c r="I2738">
        <v>3.03010784733398</v>
      </c>
      <c r="J2738">
        <v>1</v>
      </c>
    </row>
    <row r="2739" spans="1:10" x14ac:dyDescent="0.3">
      <c r="A2739" s="1">
        <v>6.6025397715174003</v>
      </c>
      <c r="B2739" s="1">
        <v>174.632977150671</v>
      </c>
      <c r="C2739" s="1">
        <v>21607.483238238499</v>
      </c>
      <c r="D2739" s="1">
        <v>6.5813271806996196</v>
      </c>
      <c r="E2739" s="1">
        <v>308.93142059654701</v>
      </c>
      <c r="F2739" s="1">
        <v>657.57042176442496</v>
      </c>
      <c r="G2739" s="1">
        <v>9.0644450189041095</v>
      </c>
      <c r="H2739" s="1">
        <v>68.827047252711907</v>
      </c>
      <c r="I2739" s="1">
        <v>3.59249608498313</v>
      </c>
      <c r="J2739" s="2">
        <v>1</v>
      </c>
    </row>
    <row r="2740" spans="1:10" x14ac:dyDescent="0.3">
      <c r="A2740" s="1">
        <v>6.8574937578034696</v>
      </c>
      <c r="B2740" s="1">
        <v>233.210574998721</v>
      </c>
      <c r="C2740" s="1">
        <v>22603.649454364699</v>
      </c>
      <c r="D2740" s="1">
        <v>6.6270590433019603</v>
      </c>
      <c r="E2740" s="1">
        <v>368.105783101925</v>
      </c>
      <c r="F2740" s="1">
        <v>412.43467688677202</v>
      </c>
      <c r="G2740" s="1">
        <v>16.926174803265901</v>
      </c>
      <c r="H2740" s="1">
        <v>62.557899821662602</v>
      </c>
      <c r="I2740" s="1">
        <v>4.3065810682066301</v>
      </c>
      <c r="J2740" s="2">
        <v>1</v>
      </c>
    </row>
    <row r="2741" spans="1:10" hidden="1" x14ac:dyDescent="0.3">
      <c r="B2741">
        <v>176.77218611816801</v>
      </c>
      <c r="C2741">
        <v>19486.1911121509</v>
      </c>
      <c r="D2741">
        <v>7.9601329058027197</v>
      </c>
      <c r="E2741">
        <v>412.40727797286002</v>
      </c>
      <c r="F2741">
        <v>276.58861018264599</v>
      </c>
      <c r="G2741">
        <v>16.710056082827499</v>
      </c>
      <c r="H2741">
        <v>33.5630402752927</v>
      </c>
      <c r="I2741">
        <v>3.8881773831283599</v>
      </c>
      <c r="J2741">
        <v>1</v>
      </c>
    </row>
    <row r="2742" spans="1:10" x14ac:dyDescent="0.3">
      <c r="A2742" s="1">
        <v>6.7898208214542102</v>
      </c>
      <c r="B2742" s="1">
        <v>197.300014388291</v>
      </c>
      <c r="C2742" s="1">
        <v>22527.681207020902</v>
      </c>
      <c r="D2742" s="1">
        <v>5.1669422952886599</v>
      </c>
      <c r="E2742" s="1">
        <v>399.981754613406</v>
      </c>
      <c r="F2742" s="1">
        <v>422.482028934119</v>
      </c>
      <c r="G2742" s="1">
        <v>15.9166051255994</v>
      </c>
      <c r="H2742" s="1">
        <v>47.935104929698497</v>
      </c>
      <c r="I2742" s="1">
        <v>4.5120682052334402</v>
      </c>
      <c r="J2742" s="2">
        <v>1</v>
      </c>
    </row>
    <row r="2743" spans="1:10" x14ac:dyDescent="0.3">
      <c r="A2743" s="1">
        <v>8.5603492909808399</v>
      </c>
      <c r="B2743" s="1">
        <v>244.79670522681701</v>
      </c>
      <c r="C2743" s="1">
        <v>14254.661315881</v>
      </c>
      <c r="D2743" s="1">
        <v>7.4539001707246797</v>
      </c>
      <c r="E2743" s="1">
        <v>315.971147379093</v>
      </c>
      <c r="F2743" s="1">
        <v>500.586607820739</v>
      </c>
      <c r="G2743" s="1">
        <v>18.228748531772499</v>
      </c>
      <c r="H2743" s="1">
        <v>57.3655411043813</v>
      </c>
      <c r="I2743" s="1">
        <v>2.9392125813250498</v>
      </c>
      <c r="J2743" s="2">
        <v>1</v>
      </c>
    </row>
    <row r="2744" spans="1:10" hidden="1" x14ac:dyDescent="0.3">
      <c r="B2744">
        <v>113.17596460727</v>
      </c>
      <c r="C2744">
        <v>9943.9297852626896</v>
      </c>
      <c r="D2744">
        <v>6.3371379424412098</v>
      </c>
      <c r="E2744">
        <v>354.29756524708199</v>
      </c>
      <c r="F2744">
        <v>415.33833687987197</v>
      </c>
      <c r="G2744">
        <v>19.676168548594799</v>
      </c>
      <c r="H2744">
        <v>23.075805996536801</v>
      </c>
      <c r="I2744">
        <v>3.7874755373473601</v>
      </c>
      <c r="J2744">
        <v>1</v>
      </c>
    </row>
    <row r="2745" spans="1:10" x14ac:dyDescent="0.3">
      <c r="A2745" s="1">
        <v>8.2770581978168902</v>
      </c>
      <c r="B2745" s="1">
        <v>242.55924577575601</v>
      </c>
      <c r="C2745" s="1">
        <v>12715.8142795979</v>
      </c>
      <c r="D2745" s="1">
        <v>5.1287325411688096</v>
      </c>
      <c r="E2745" s="1">
        <v>371.30274730277802</v>
      </c>
      <c r="F2745" s="1">
        <v>561.76115605426003</v>
      </c>
      <c r="G2745" s="1">
        <v>15.220021381154799</v>
      </c>
      <c r="H2745" s="1">
        <v>61.799014239254703</v>
      </c>
      <c r="I2745" s="1">
        <v>3.7513240908875001</v>
      </c>
      <c r="J2745" s="2">
        <v>1</v>
      </c>
    </row>
    <row r="2746" spans="1:10" hidden="1" x14ac:dyDescent="0.3">
      <c r="B2746">
        <v>157.781554678986</v>
      </c>
      <c r="C2746">
        <v>13711.723281811401</v>
      </c>
      <c r="D2746">
        <v>6.1339351436364398</v>
      </c>
      <c r="F2746">
        <v>289.746674441827</v>
      </c>
      <c r="G2746">
        <v>13.172721295123999</v>
      </c>
      <c r="H2746">
        <v>60.457764343367302</v>
      </c>
      <c r="I2746">
        <v>5.0684699978786503</v>
      </c>
      <c r="J2746">
        <v>1</v>
      </c>
    </row>
    <row r="2747" spans="1:10" hidden="1" x14ac:dyDescent="0.3">
      <c r="A2747">
        <v>6.9212570433408596</v>
      </c>
      <c r="B2747">
        <v>158.29205740728</v>
      </c>
      <c r="C2747">
        <v>31177.1333687759</v>
      </c>
      <c r="D2747">
        <v>6.9789932686670104</v>
      </c>
      <c r="F2747">
        <v>531.65744293873695</v>
      </c>
      <c r="G2747">
        <v>11.482186616548001</v>
      </c>
      <c r="H2747">
        <v>59.998554156145403</v>
      </c>
      <c r="I2747">
        <v>3.54038427787569</v>
      </c>
      <c r="J2747">
        <v>1</v>
      </c>
    </row>
    <row r="2748" spans="1:10" x14ac:dyDescent="0.3">
      <c r="A2748" s="1">
        <v>5.6369235600260001</v>
      </c>
      <c r="B2748" s="1">
        <v>159.13941002573799</v>
      </c>
      <c r="C2748" s="1">
        <v>27283.780654727801</v>
      </c>
      <c r="D2748" s="1">
        <v>6.9187265029165896</v>
      </c>
      <c r="E2748" s="1">
        <v>328.907286562011</v>
      </c>
      <c r="F2748" s="1">
        <v>317.83098069711798</v>
      </c>
      <c r="G2748" s="1">
        <v>13.6114083933332</v>
      </c>
      <c r="H2748" s="1">
        <v>36.335198506960197</v>
      </c>
      <c r="I2748" s="1">
        <v>3.0071380985115801</v>
      </c>
      <c r="J2748" s="2">
        <v>1</v>
      </c>
    </row>
    <row r="2749" spans="1:10" x14ac:dyDescent="0.3">
      <c r="A2749" s="1">
        <v>6.6075033107019401</v>
      </c>
      <c r="B2749" s="1">
        <v>231.56579882259399</v>
      </c>
      <c r="C2749" s="1">
        <v>26420.809564132</v>
      </c>
      <c r="D2749" s="1">
        <v>9.5778202629743099</v>
      </c>
      <c r="E2749" s="1">
        <v>418.240942839865</v>
      </c>
      <c r="F2749" s="1">
        <v>443.31577488370601</v>
      </c>
      <c r="G2749" s="1">
        <v>15.6712030717819</v>
      </c>
      <c r="H2749" s="1">
        <v>61.3644209925097</v>
      </c>
      <c r="I2749" s="1">
        <v>3.4471112186330299</v>
      </c>
      <c r="J2749" s="2">
        <v>1</v>
      </c>
    </row>
    <row r="2750" spans="1:10" x14ac:dyDescent="0.3">
      <c r="A2750" s="1">
        <v>4.9514135201546399</v>
      </c>
      <c r="B2750" s="1">
        <v>153.212149773112</v>
      </c>
      <c r="C2750" s="1">
        <v>20117.3590610391</v>
      </c>
      <c r="D2750" s="1">
        <v>8.9855718026907994</v>
      </c>
      <c r="E2750" s="1">
        <v>391.06904539869203</v>
      </c>
      <c r="F2750" s="1">
        <v>418.33019510975998</v>
      </c>
      <c r="G2750" s="1">
        <v>11.831690838501901</v>
      </c>
      <c r="H2750" s="1">
        <v>68.387613090077807</v>
      </c>
      <c r="I2750" s="1">
        <v>3.87068128465175</v>
      </c>
      <c r="J2750" s="2">
        <v>1</v>
      </c>
    </row>
    <row r="2751" spans="1:10" x14ac:dyDescent="0.3">
      <c r="A2751" s="1">
        <v>5.9131329325973798</v>
      </c>
      <c r="B2751" s="1">
        <v>184.39315608915001</v>
      </c>
      <c r="C2751" s="1">
        <v>40847.760146381203</v>
      </c>
      <c r="D2751" s="1">
        <v>7.0418277497764503</v>
      </c>
      <c r="E2751" s="1">
        <v>331.95996373112501</v>
      </c>
      <c r="F2751" s="1">
        <v>563.40996966540001</v>
      </c>
      <c r="G2751" s="1">
        <v>21.917376989820202</v>
      </c>
      <c r="H2751" s="1">
        <v>58.839203310164002</v>
      </c>
      <c r="I2751" s="1">
        <v>3.90021131390208</v>
      </c>
      <c r="J2751" s="2">
        <v>1</v>
      </c>
    </row>
    <row r="2752" spans="1:10" hidden="1" x14ac:dyDescent="0.3">
      <c r="B2752">
        <v>232.46872673509</v>
      </c>
      <c r="C2752">
        <v>15873.034428156199</v>
      </c>
      <c r="D2752">
        <v>6.36546878354486</v>
      </c>
      <c r="E2752">
        <v>313.263607320304</v>
      </c>
      <c r="F2752">
        <v>365.62648671306601</v>
      </c>
      <c r="G2752">
        <v>10.3929365241291</v>
      </c>
      <c r="H2752">
        <v>59.6592094585626</v>
      </c>
      <c r="I2752">
        <v>4.7067748917462602</v>
      </c>
      <c r="J2752">
        <v>1</v>
      </c>
    </row>
    <row r="2753" spans="1:10" hidden="1" x14ac:dyDescent="0.3">
      <c r="A2753">
        <v>5.7962369020096398</v>
      </c>
      <c r="B2753">
        <v>156.347094601636</v>
      </c>
      <c r="C2753">
        <v>15671.119286683301</v>
      </c>
      <c r="D2753">
        <v>8.4088315520082109</v>
      </c>
      <c r="F2753">
        <v>571.61370089930404</v>
      </c>
      <c r="G2753">
        <v>17.548424733507499</v>
      </c>
      <c r="H2753">
        <v>74.402701560344894</v>
      </c>
      <c r="I2753">
        <v>2.4836433968894198</v>
      </c>
      <c r="J2753">
        <v>1</v>
      </c>
    </row>
    <row r="2754" spans="1:10" x14ac:dyDescent="0.3">
      <c r="A2754" s="1">
        <v>5.0396731039151703</v>
      </c>
      <c r="B2754" s="1">
        <v>154.41832963878699</v>
      </c>
      <c r="C2754" s="1">
        <v>23027.549759335299</v>
      </c>
      <c r="D2754" s="1">
        <v>7.7598433995425697</v>
      </c>
      <c r="E2754" s="1">
        <v>422.76906832616299</v>
      </c>
      <c r="F2754" s="1">
        <v>490.33276147155999</v>
      </c>
      <c r="G2754" s="1">
        <v>17.728389037561101</v>
      </c>
      <c r="H2754" s="1">
        <v>69.508525731096299</v>
      </c>
      <c r="I2754" s="1">
        <v>4.8648664094553897</v>
      </c>
      <c r="J2754" s="2">
        <v>1</v>
      </c>
    </row>
    <row r="2755" spans="1:10" hidden="1" x14ac:dyDescent="0.3">
      <c r="A2755">
        <v>6.16351901535936</v>
      </c>
      <c r="B2755">
        <v>185.79031734272601</v>
      </c>
      <c r="C2755">
        <v>37282.522490237403</v>
      </c>
      <c r="D2755">
        <v>8.2408317743497204</v>
      </c>
      <c r="F2755">
        <v>411.18358869771299</v>
      </c>
      <c r="G2755">
        <v>16.162058593320001</v>
      </c>
      <c r="H2755">
        <v>84.931401776377797</v>
      </c>
      <c r="I2755">
        <v>3.4772448892435999</v>
      </c>
      <c r="J2755">
        <v>1</v>
      </c>
    </row>
    <row r="2756" spans="1:10" x14ac:dyDescent="0.3">
      <c r="A2756" s="1">
        <v>6.3391428264182998</v>
      </c>
      <c r="B2756" s="1">
        <v>167.41971059696101</v>
      </c>
      <c r="C2756" s="1">
        <v>16364.159409157801</v>
      </c>
      <c r="D2756" s="1">
        <v>8.09599137198901</v>
      </c>
      <c r="E2756" s="1">
        <v>312.39407851898397</v>
      </c>
      <c r="F2756" s="1">
        <v>372.51162741718298</v>
      </c>
      <c r="G2756" s="1">
        <v>21.887087694546398</v>
      </c>
      <c r="H2756" s="1">
        <v>91.066356249340004</v>
      </c>
      <c r="I2756" s="1">
        <v>3.3557650163097201</v>
      </c>
      <c r="J2756" s="2">
        <v>1</v>
      </c>
    </row>
    <row r="2757" spans="1:10" hidden="1" x14ac:dyDescent="0.3">
      <c r="A2757">
        <v>7.6106727764539599</v>
      </c>
      <c r="B2757">
        <v>193.66187049860301</v>
      </c>
      <c r="C2757">
        <v>20511.620831918</v>
      </c>
      <c r="D2757">
        <v>6.6543318421840603</v>
      </c>
      <c r="F2757">
        <v>394.59540591035801</v>
      </c>
      <c r="G2757">
        <v>14.3193842127135</v>
      </c>
      <c r="H2757">
        <v>39.4972639587169</v>
      </c>
      <c r="I2757">
        <v>5.4048176479508001</v>
      </c>
      <c r="J2757">
        <v>1</v>
      </c>
    </row>
    <row r="2758" spans="1:10" hidden="1" x14ac:dyDescent="0.3">
      <c r="A2758">
        <v>5.7820790338549504</v>
      </c>
      <c r="B2758">
        <v>200.404794722129</v>
      </c>
      <c r="C2758">
        <v>25366.120686890299</v>
      </c>
      <c r="D2758">
        <v>9.2700661626962493</v>
      </c>
      <c r="F2758">
        <v>525.53296513905798</v>
      </c>
      <c r="G2758">
        <v>10.6755175291893</v>
      </c>
      <c r="H2758">
        <v>54.0810939193221</v>
      </c>
      <c r="I2758">
        <v>5.0593615682550599</v>
      </c>
      <c r="J2758">
        <v>1</v>
      </c>
    </row>
    <row r="2759" spans="1:10" x14ac:dyDescent="0.3">
      <c r="A2759" s="1">
        <v>6.4515035432123202</v>
      </c>
      <c r="B2759" s="1">
        <v>179.528925404197</v>
      </c>
      <c r="C2759" s="1">
        <v>7990.8914676488903</v>
      </c>
      <c r="D2759" s="1">
        <v>6.1968764897225999</v>
      </c>
      <c r="E2759" s="1">
        <v>377.26984108724099</v>
      </c>
      <c r="F2759" s="1">
        <v>386.54176144086199</v>
      </c>
      <c r="G2759" s="1">
        <v>15.434513424536499</v>
      </c>
      <c r="H2759" s="1">
        <v>74.992519912289197</v>
      </c>
      <c r="I2759" s="1">
        <v>6.3076784720477201</v>
      </c>
      <c r="J2759" s="2">
        <v>1</v>
      </c>
    </row>
    <row r="2760" spans="1:10" hidden="1" x14ac:dyDescent="0.3">
      <c r="B2760">
        <v>179.578094547283</v>
      </c>
      <c r="C2760">
        <v>47591.2831832964</v>
      </c>
      <c r="D2760">
        <v>8.0973016827253605</v>
      </c>
      <c r="F2760">
        <v>548.87051016209102</v>
      </c>
      <c r="G2760">
        <v>13.8000707508722</v>
      </c>
      <c r="H2760">
        <v>58.219800425207303</v>
      </c>
      <c r="I2760">
        <v>3.6855928963837599</v>
      </c>
      <c r="J2760">
        <v>1</v>
      </c>
    </row>
    <row r="2761" spans="1:10" x14ac:dyDescent="0.3">
      <c r="A2761" s="1">
        <v>6.9204487000696897</v>
      </c>
      <c r="B2761" s="1">
        <v>196.31940126016701</v>
      </c>
      <c r="C2761" s="1">
        <v>39251.182129115703</v>
      </c>
      <c r="D2761" s="1">
        <v>8.4937843198116099</v>
      </c>
      <c r="E2761" s="1">
        <v>317.382314587265</v>
      </c>
      <c r="F2761" s="1">
        <v>487.50436802018299</v>
      </c>
      <c r="G2761" s="1">
        <v>14.6978445277104</v>
      </c>
      <c r="H2761" s="1">
        <v>41.753727405934001</v>
      </c>
      <c r="I2761" s="1">
        <v>4.4988183358739002</v>
      </c>
      <c r="J2761" s="2">
        <v>1</v>
      </c>
    </row>
    <row r="2762" spans="1:10" hidden="1" x14ac:dyDescent="0.3">
      <c r="A2762">
        <v>6.5491876014265804</v>
      </c>
      <c r="B2762">
        <v>212.92214149496499</v>
      </c>
      <c r="C2762">
        <v>19236.012494925999</v>
      </c>
      <c r="D2762">
        <v>7.9601900436333102</v>
      </c>
      <c r="F2762">
        <v>424.39802673196601</v>
      </c>
      <c r="G2762">
        <v>12.5870478740823</v>
      </c>
      <c r="H2762">
        <v>49.585572718743002</v>
      </c>
      <c r="I2762">
        <v>4.1903111207909598</v>
      </c>
      <c r="J2762">
        <v>1</v>
      </c>
    </row>
    <row r="2763" spans="1:10" x14ac:dyDescent="0.3">
      <c r="A2763" s="1">
        <v>6.3932313449189202</v>
      </c>
      <c r="B2763" s="1">
        <v>185.836158197157</v>
      </c>
      <c r="C2763" s="1">
        <v>17258.114034877199</v>
      </c>
      <c r="D2763" s="1">
        <v>7.3299989023321102</v>
      </c>
      <c r="E2763" s="1">
        <v>330.13213850397602</v>
      </c>
      <c r="F2763" s="1">
        <v>326.42705471809001</v>
      </c>
      <c r="G2763" s="1">
        <v>11.6503933933634</v>
      </c>
      <c r="H2763" s="1">
        <v>47.640013924306999</v>
      </c>
      <c r="I2763" s="1">
        <v>3.64438812735201</v>
      </c>
      <c r="J2763" s="2">
        <v>1</v>
      </c>
    </row>
    <row r="2764" spans="1:10" x14ac:dyDescent="0.3">
      <c r="A2764" s="1">
        <v>6.1002453910929999</v>
      </c>
      <c r="B2764" s="1">
        <v>160.608230484209</v>
      </c>
      <c r="C2764" s="1">
        <v>13886.8097134774</v>
      </c>
      <c r="D2764" s="1">
        <v>7.5427753315631696</v>
      </c>
      <c r="E2764" s="1">
        <v>366.68879474568303</v>
      </c>
      <c r="F2764" s="1">
        <v>449.94828652782502</v>
      </c>
      <c r="G2764" s="1">
        <v>18.7228598866174</v>
      </c>
      <c r="H2764" s="1">
        <v>64.390521261305196</v>
      </c>
      <c r="I2764" s="1">
        <v>2.1748981986765301</v>
      </c>
      <c r="J2764" s="2">
        <v>1</v>
      </c>
    </row>
    <row r="2765" spans="1:10" hidden="1" x14ac:dyDescent="0.3">
      <c r="A2765">
        <v>6.3594313098556299</v>
      </c>
      <c r="B2765">
        <v>208.20302057314399</v>
      </c>
      <c r="C2765">
        <v>23347.172709884799</v>
      </c>
      <c r="D2765">
        <v>9.0003954977522902</v>
      </c>
      <c r="F2765">
        <v>336.585610432858</v>
      </c>
      <c r="G2765">
        <v>14.1739062292567</v>
      </c>
      <c r="I2765">
        <v>3.6364949109479601</v>
      </c>
      <c r="J2765">
        <v>1</v>
      </c>
    </row>
    <row r="2766" spans="1:10" x14ac:dyDescent="0.3">
      <c r="A2766" s="1">
        <v>6.27247499090128</v>
      </c>
      <c r="B2766" s="1">
        <v>190.200713127695</v>
      </c>
      <c r="C2766" s="1">
        <v>14642.205540005099</v>
      </c>
      <c r="D2766" s="1">
        <v>9.7345125463832805</v>
      </c>
      <c r="E2766" s="1">
        <v>399.05294113955102</v>
      </c>
      <c r="F2766" s="1">
        <v>448.56825977891202</v>
      </c>
      <c r="G2766" s="1">
        <v>16.5571766346328</v>
      </c>
      <c r="H2766" s="1">
        <v>74.435388619221698</v>
      </c>
      <c r="I2766" s="1">
        <v>4.6125357803839098</v>
      </c>
      <c r="J2766" s="2">
        <v>1</v>
      </c>
    </row>
    <row r="2767" spans="1:10" hidden="1" x14ac:dyDescent="0.3">
      <c r="B2767">
        <v>161.25033056751701</v>
      </c>
      <c r="C2767">
        <v>23469.220866931999</v>
      </c>
      <c r="D2767">
        <v>8.3928320505778</v>
      </c>
      <c r="F2767">
        <v>448.787963919839</v>
      </c>
      <c r="G2767">
        <v>13.836279976784899</v>
      </c>
      <c r="H2767">
        <v>70.206739656826002</v>
      </c>
      <c r="I2767">
        <v>3.6002204377572</v>
      </c>
      <c r="J2767">
        <v>1</v>
      </c>
    </row>
    <row r="2768" spans="1:10" x14ac:dyDescent="0.3">
      <c r="A2768" s="1">
        <v>7.4938438608544597</v>
      </c>
      <c r="B2768" s="1">
        <v>197.331290911043</v>
      </c>
      <c r="C2768" s="1">
        <v>26678.392878738501</v>
      </c>
      <c r="D2768" s="1">
        <v>7.1984345755532697</v>
      </c>
      <c r="E2768" s="1">
        <v>269.89234669677802</v>
      </c>
      <c r="F2768" s="1">
        <v>375.50306244103001</v>
      </c>
      <c r="G2768" s="1">
        <v>13.1349166250764</v>
      </c>
      <c r="H2768" s="1">
        <v>69.590805931733499</v>
      </c>
      <c r="I2768" s="1">
        <v>3.81994655968469</v>
      </c>
      <c r="J2768" s="2">
        <v>1</v>
      </c>
    </row>
    <row r="2769" spans="1:10" x14ac:dyDescent="0.3">
      <c r="A2769" s="1">
        <v>7.6352646921624796</v>
      </c>
      <c r="B2769" s="1">
        <v>205.06763140175201</v>
      </c>
      <c r="C2769" s="1">
        <v>17796.3746383574</v>
      </c>
      <c r="D2769" s="1">
        <v>7.1567379180803004</v>
      </c>
      <c r="E2769" s="1">
        <v>306.80028613223402</v>
      </c>
      <c r="F2769" s="1">
        <v>370.56102702169898</v>
      </c>
      <c r="G2769" s="1">
        <v>17.486815069373101</v>
      </c>
      <c r="H2769" s="1">
        <v>32.920720355734304</v>
      </c>
      <c r="I2769" s="1">
        <v>3.9483035163532398</v>
      </c>
      <c r="J2769" s="2">
        <v>1</v>
      </c>
    </row>
    <row r="2770" spans="1:10" x14ac:dyDescent="0.3">
      <c r="A2770" s="1">
        <v>9.0976174174746909</v>
      </c>
      <c r="B2770" s="1">
        <v>263.82412017721299</v>
      </c>
      <c r="C2770" s="1">
        <v>38413.057089616697</v>
      </c>
      <c r="D2770" s="1">
        <v>7.6343621444971097</v>
      </c>
      <c r="E2770" s="1">
        <v>274.95902794760099</v>
      </c>
      <c r="F2770" s="1">
        <v>437.26353132033103</v>
      </c>
      <c r="G2770" s="1">
        <v>18.285882103015201</v>
      </c>
      <c r="H2770" s="1">
        <v>74.512565194028099</v>
      </c>
      <c r="I2770" s="1">
        <v>5.47366324889565</v>
      </c>
      <c r="J2770" s="2">
        <v>1</v>
      </c>
    </row>
    <row r="2771" spans="1:10" x14ac:dyDescent="0.3">
      <c r="A2771" s="1">
        <v>8.0401441673432892</v>
      </c>
      <c r="B2771" s="1">
        <v>224.863481979754</v>
      </c>
      <c r="C2771" s="1">
        <v>6879.7646533729203</v>
      </c>
      <c r="D2771" s="1">
        <v>8.1369305762884601</v>
      </c>
      <c r="E2771" s="1">
        <v>418.95501027060402</v>
      </c>
      <c r="F2771" s="1">
        <v>360.95767876348702</v>
      </c>
      <c r="G2771" s="1">
        <v>12.4059131520973</v>
      </c>
      <c r="H2771" s="1">
        <v>73.217990193740306</v>
      </c>
      <c r="I2771" s="1">
        <v>3.9864598123492301</v>
      </c>
      <c r="J2771" s="2">
        <v>1</v>
      </c>
    </row>
    <row r="2772" spans="1:10" x14ac:dyDescent="0.3">
      <c r="A2772" s="1">
        <v>7.2969088823873296</v>
      </c>
      <c r="B2772" s="1">
        <v>149.079495756174</v>
      </c>
      <c r="C2772" s="1">
        <v>15931.4292255976</v>
      </c>
      <c r="D2772" s="1">
        <v>6.5500962930068098</v>
      </c>
      <c r="E2772" s="1">
        <v>276.013273441232</v>
      </c>
      <c r="F2772" s="1">
        <v>367.904802103311</v>
      </c>
      <c r="G2772" s="1">
        <v>14.7230552778825</v>
      </c>
      <c r="H2772" s="1">
        <v>62.6344489040128</v>
      </c>
      <c r="I2772" s="1">
        <v>4.6714481826151699</v>
      </c>
      <c r="J2772" s="2">
        <v>1</v>
      </c>
    </row>
    <row r="2773" spans="1:10" hidden="1" x14ac:dyDescent="0.3">
      <c r="A2773">
        <v>8.2268080342949901</v>
      </c>
      <c r="B2773">
        <v>191.278680550567</v>
      </c>
      <c r="C2773">
        <v>16472.192309271501</v>
      </c>
      <c r="D2773">
        <v>6.8639270579151601</v>
      </c>
      <c r="F2773">
        <v>354.92622682831501</v>
      </c>
      <c r="G2773">
        <v>15.1836455238297</v>
      </c>
      <c r="H2773">
        <v>63.416786714464699</v>
      </c>
      <c r="I2773">
        <v>2.1887018433563799</v>
      </c>
      <c r="J2773">
        <v>1</v>
      </c>
    </row>
    <row r="2774" spans="1:10" x14ac:dyDescent="0.3">
      <c r="A2774" s="1">
        <v>8.0141830720608702</v>
      </c>
      <c r="B2774" s="1">
        <v>244.12009776712199</v>
      </c>
      <c r="C2774" s="1">
        <v>30566.7675040539</v>
      </c>
      <c r="D2774" s="1">
        <v>7.7144465596726297</v>
      </c>
      <c r="E2774" s="1">
        <v>307.98745831885401</v>
      </c>
      <c r="F2774" s="1">
        <v>309.93042820296301</v>
      </c>
      <c r="G2774" s="1">
        <v>22.641597926415301</v>
      </c>
      <c r="H2774" s="1">
        <v>61.578461450927499</v>
      </c>
      <c r="I2774" s="1">
        <v>3.4170761989488101</v>
      </c>
      <c r="J2774" s="2">
        <v>1</v>
      </c>
    </row>
    <row r="2775" spans="1:10" x14ac:dyDescent="0.3">
      <c r="A2775" s="1">
        <v>9.2528933973573597</v>
      </c>
      <c r="B2775" s="1">
        <v>236.09878580575401</v>
      </c>
      <c r="C2775" s="1">
        <v>12855.346238177401</v>
      </c>
      <c r="D2775" s="1">
        <v>5.78497579314985</v>
      </c>
      <c r="E2775" s="1">
        <v>276.28630482401599</v>
      </c>
      <c r="F2775" s="1">
        <v>329.92276536835197</v>
      </c>
      <c r="G2775" s="1">
        <v>12.6090766837623</v>
      </c>
      <c r="H2775" s="1">
        <v>55.617760011103599</v>
      </c>
      <c r="I2775" s="1">
        <v>3.5664347304327499</v>
      </c>
      <c r="J2775" s="2">
        <v>1</v>
      </c>
    </row>
    <row r="2776" spans="1:10" x14ac:dyDescent="0.3">
      <c r="A2776" s="1">
        <v>7.28811270681617</v>
      </c>
      <c r="B2776" s="1">
        <v>216.61247489358399</v>
      </c>
      <c r="C2776" s="1">
        <v>18979.981691997298</v>
      </c>
      <c r="D2776" s="1">
        <v>7.66851039752832</v>
      </c>
      <c r="E2776" s="1">
        <v>358.97861971676701</v>
      </c>
      <c r="F2776" s="1">
        <v>384.69495523570401</v>
      </c>
      <c r="G2776" s="1">
        <v>14.1636069345702</v>
      </c>
      <c r="H2776" s="1">
        <v>53.313045548580199</v>
      </c>
      <c r="I2776" s="1">
        <v>3.6269899604038902</v>
      </c>
      <c r="J2776" s="2">
        <v>1</v>
      </c>
    </row>
    <row r="2777" spans="1:10" x14ac:dyDescent="0.3">
      <c r="A2777" s="1">
        <v>4.8654442680850103</v>
      </c>
      <c r="B2777" s="1">
        <v>114.463899842195</v>
      </c>
      <c r="C2777" s="1">
        <v>32858.483096462602</v>
      </c>
      <c r="D2777" s="1">
        <v>7.4730702082856197</v>
      </c>
      <c r="E2777" s="1">
        <v>365.30113520961902</v>
      </c>
      <c r="F2777" s="1">
        <v>533.30322061349204</v>
      </c>
      <c r="G2777" s="1">
        <v>16.151599808572001</v>
      </c>
      <c r="H2777" s="1">
        <v>45.647387625416997</v>
      </c>
      <c r="I2777" s="1">
        <v>5.07025435937752</v>
      </c>
      <c r="J2777" s="2">
        <v>1</v>
      </c>
    </row>
    <row r="2778" spans="1:10" hidden="1" x14ac:dyDescent="0.3">
      <c r="A2778">
        <v>4.7628286593289397</v>
      </c>
      <c r="B2778">
        <v>153.297018405264</v>
      </c>
      <c r="C2778">
        <v>22777.532069498</v>
      </c>
      <c r="D2778">
        <v>6.8417207020111297</v>
      </c>
      <c r="F2778">
        <v>522.736232995813</v>
      </c>
      <c r="G2778">
        <v>15.785508966566001</v>
      </c>
      <c r="H2778">
        <v>86.128612653695697</v>
      </c>
      <c r="I2778">
        <v>2.4717862450602999</v>
      </c>
      <c r="J2778">
        <v>1</v>
      </c>
    </row>
    <row r="2779" spans="1:10" x14ac:dyDescent="0.3">
      <c r="A2779" s="1">
        <v>5.14150687671426</v>
      </c>
      <c r="B2779" s="1">
        <v>111.99402751705099</v>
      </c>
      <c r="C2779" s="1">
        <v>11288.634718378</v>
      </c>
      <c r="D2779" s="1">
        <v>5.8417498740425202</v>
      </c>
      <c r="E2779" s="1">
        <v>389.22567288395999</v>
      </c>
      <c r="F2779" s="1">
        <v>315.22966495048098</v>
      </c>
      <c r="G2779" s="1">
        <v>12.9824756207351</v>
      </c>
      <c r="H2779" s="1">
        <v>81.159239279846204</v>
      </c>
      <c r="I2779" s="1">
        <v>4.5105782661770801</v>
      </c>
      <c r="J2779" s="2">
        <v>1</v>
      </c>
    </row>
    <row r="2780" spans="1:10" x14ac:dyDescent="0.3">
      <c r="A2780" s="1">
        <v>4.8863798036263901</v>
      </c>
      <c r="B2780" s="1">
        <v>159.31797218421201</v>
      </c>
      <c r="C2780" s="1">
        <v>38633.305168836101</v>
      </c>
      <c r="D2780" s="1">
        <v>8.3701792991706299</v>
      </c>
      <c r="E2780" s="1">
        <v>375.89916859352701</v>
      </c>
      <c r="F2780" s="1">
        <v>448.05086582994198</v>
      </c>
      <c r="G2780" s="1">
        <v>16.8206151773262</v>
      </c>
      <c r="H2780" s="1">
        <v>59.183189608744698</v>
      </c>
      <c r="I2780" s="1">
        <v>3.2278490862193401</v>
      </c>
      <c r="J2780" s="2">
        <v>1</v>
      </c>
    </row>
    <row r="2781" spans="1:10" x14ac:dyDescent="0.3">
      <c r="A2781" s="1">
        <v>9.4541194481046293</v>
      </c>
      <c r="B2781" s="1">
        <v>224.81713176634</v>
      </c>
      <c r="C2781" s="1">
        <v>21379.963927406399</v>
      </c>
      <c r="D2781" s="1">
        <v>5.4076916621060303</v>
      </c>
      <c r="E2781" s="1">
        <v>227.66563528463101</v>
      </c>
      <c r="F2781" s="1">
        <v>431.61300133902301</v>
      </c>
      <c r="G2781" s="1">
        <v>15.772333808298299</v>
      </c>
      <c r="H2781" s="1">
        <v>52.0338449011508</v>
      </c>
      <c r="I2781" s="1">
        <v>4.0586260103019001</v>
      </c>
      <c r="J2781" s="2">
        <v>1</v>
      </c>
    </row>
    <row r="2782" spans="1:10" x14ac:dyDescent="0.3">
      <c r="A2782" s="1">
        <v>7.0005232207227301</v>
      </c>
      <c r="B2782" s="1">
        <v>219.44263968437701</v>
      </c>
      <c r="C2782" s="1">
        <v>26012.130277781202</v>
      </c>
      <c r="D2782" s="1">
        <v>6.2808868049328801</v>
      </c>
      <c r="E2782" s="1">
        <v>395.241328970452</v>
      </c>
      <c r="F2782" s="1">
        <v>483.31988069379599</v>
      </c>
      <c r="G2782" s="1">
        <v>19.5386351140105</v>
      </c>
      <c r="H2782" s="1">
        <v>46.861383946118004</v>
      </c>
      <c r="I2782" s="1">
        <v>4.3336885873720101</v>
      </c>
      <c r="J2782" s="2">
        <v>1</v>
      </c>
    </row>
    <row r="2783" spans="1:10" x14ac:dyDescent="0.3">
      <c r="A2783" s="1">
        <v>8.3239821501247402</v>
      </c>
      <c r="B2783" s="1">
        <v>262.21858527677699</v>
      </c>
      <c r="C2783" s="1">
        <v>21292.8287546211</v>
      </c>
      <c r="D2783" s="1">
        <v>7.0769440024472798</v>
      </c>
      <c r="E2783" s="1">
        <v>350.32573583478802</v>
      </c>
      <c r="F2783" s="1">
        <v>538.79226734343604</v>
      </c>
      <c r="G2783" s="1">
        <v>17.684654632778098</v>
      </c>
      <c r="H2783" s="1">
        <v>72.343812205343497</v>
      </c>
      <c r="I2783" s="1">
        <v>4.1537826572663104</v>
      </c>
      <c r="J2783" s="2">
        <v>1</v>
      </c>
    </row>
    <row r="2784" spans="1:10" x14ac:dyDescent="0.3">
      <c r="A2784" s="1">
        <v>6.6431587121356097</v>
      </c>
      <c r="B2784" s="1">
        <v>188.91354114695301</v>
      </c>
      <c r="C2784" s="1">
        <v>32873.820021715597</v>
      </c>
      <c r="D2784" s="1">
        <v>6.7915093634128398</v>
      </c>
      <c r="E2784" s="1">
        <v>333.84884188011301</v>
      </c>
      <c r="F2784" s="1">
        <v>336.56150104700703</v>
      </c>
      <c r="G2784" s="1">
        <v>14.706810313722</v>
      </c>
      <c r="H2784" s="1">
        <v>67.844848860590304</v>
      </c>
      <c r="I2784" s="1">
        <v>4.5621976712152001</v>
      </c>
      <c r="J2784" s="2">
        <v>1</v>
      </c>
    </row>
    <row r="2785" spans="1:10" hidden="1" x14ac:dyDescent="0.3">
      <c r="B2785">
        <v>208.20453073431199</v>
      </c>
      <c r="C2785">
        <v>17835.309012892802</v>
      </c>
      <c r="D2785">
        <v>8.9303299746507996</v>
      </c>
      <c r="E2785">
        <v>351.21496237157299</v>
      </c>
      <c r="F2785">
        <v>278.26060836589102</v>
      </c>
      <c r="G2785">
        <v>10.208344451693</v>
      </c>
      <c r="H2785">
        <v>52.248516580276402</v>
      </c>
      <c r="I2785">
        <v>5.7096902405512999</v>
      </c>
      <c r="J2785">
        <v>1</v>
      </c>
    </row>
    <row r="2786" spans="1:10" hidden="1" x14ac:dyDescent="0.3">
      <c r="A2786">
        <v>6.7586564705817498</v>
      </c>
      <c r="B2786">
        <v>190.33727994182601</v>
      </c>
      <c r="C2786">
        <v>20666.453159471199</v>
      </c>
      <c r="D2786">
        <v>6.7836602423883603</v>
      </c>
      <c r="F2786">
        <v>484.60871106861498</v>
      </c>
      <c r="G2786">
        <v>9.7847767151895297</v>
      </c>
      <c r="H2786">
        <v>86.6954511084231</v>
      </c>
      <c r="I2786">
        <v>2.7438902217611498</v>
      </c>
      <c r="J2786">
        <v>1</v>
      </c>
    </row>
    <row r="2787" spans="1:10" x14ac:dyDescent="0.3">
      <c r="A2787" s="1">
        <v>8.6288934154922998</v>
      </c>
      <c r="B2787" s="1">
        <v>186.63771185895899</v>
      </c>
      <c r="C2787" s="1">
        <v>13688.074338906999</v>
      </c>
      <c r="D2787" s="1">
        <v>6.2890361054002897</v>
      </c>
      <c r="E2787" s="1">
        <v>254.358801167938</v>
      </c>
      <c r="F2787" s="1">
        <v>392.70688635535703</v>
      </c>
      <c r="G2787" s="1">
        <v>12.387632982640101</v>
      </c>
      <c r="H2787" s="1">
        <v>53.150764735731897</v>
      </c>
      <c r="I2787" s="1">
        <v>3.07135037079422</v>
      </c>
      <c r="J2787" s="2">
        <v>1</v>
      </c>
    </row>
    <row r="2788" spans="1:10" x14ac:dyDescent="0.3">
      <c r="A2788" s="1">
        <v>9.7947178485215094</v>
      </c>
      <c r="B2788" s="1">
        <v>254.42506637463401</v>
      </c>
      <c r="C2788" s="1">
        <v>12490.5582760584</v>
      </c>
      <c r="D2788" s="1">
        <v>5.9924803742522199</v>
      </c>
      <c r="E2788" s="1">
        <v>291.197260533296</v>
      </c>
      <c r="F2788" s="1">
        <v>576.04608347393003</v>
      </c>
      <c r="G2788" s="1">
        <v>11.6652970024545</v>
      </c>
      <c r="H2788" s="1">
        <v>80.698214217986802</v>
      </c>
      <c r="I2788" s="1">
        <v>2.8071297746005199</v>
      </c>
      <c r="J2788" s="2">
        <v>1</v>
      </c>
    </row>
    <row r="2789" spans="1:10" hidden="1" x14ac:dyDescent="0.3">
      <c r="A2789">
        <v>5.3760782920343599</v>
      </c>
      <c r="B2789">
        <v>185.54047780277199</v>
      </c>
      <c r="C2789">
        <v>36026.401556351098</v>
      </c>
      <c r="D2789">
        <v>9.6499433575037106</v>
      </c>
      <c r="E2789">
        <v>343.48663267419198</v>
      </c>
      <c r="F2789">
        <v>347.56506646308202</v>
      </c>
      <c r="G2789">
        <v>14.0044488063425</v>
      </c>
      <c r="I2789">
        <v>3.6292503215060101</v>
      </c>
      <c r="J2789">
        <v>1</v>
      </c>
    </row>
    <row r="2790" spans="1:10" x14ac:dyDescent="0.3">
      <c r="A2790" s="1">
        <v>5.6033259608766803</v>
      </c>
      <c r="B2790" s="1">
        <v>207.897187182203</v>
      </c>
      <c r="C2790" s="1">
        <v>36873.557989102803</v>
      </c>
      <c r="D2790" s="1">
        <v>7.6313458001242402</v>
      </c>
      <c r="E2790" s="1">
        <v>404.67292086832498</v>
      </c>
      <c r="F2790" s="1">
        <v>511.43752011668698</v>
      </c>
      <c r="G2790" s="1">
        <v>13.5152357257973</v>
      </c>
      <c r="H2790" s="1">
        <v>85.3455848549943</v>
      </c>
      <c r="I2790" s="1">
        <v>3.9004213611254799</v>
      </c>
      <c r="J2790" s="2">
        <v>1</v>
      </c>
    </row>
    <row r="2791" spans="1:10" hidden="1" x14ac:dyDescent="0.3">
      <c r="A2791">
        <v>8.5924177141562499</v>
      </c>
      <c r="B2791">
        <v>228.67603566526699</v>
      </c>
      <c r="C2791">
        <v>33013.4797743491</v>
      </c>
      <c r="D2791">
        <v>8.1723562702286703</v>
      </c>
      <c r="F2791">
        <v>328.558439948451</v>
      </c>
      <c r="G2791">
        <v>17.128154585556999</v>
      </c>
      <c r="I2791">
        <v>3.7012879418226201</v>
      </c>
      <c r="J2791">
        <v>1</v>
      </c>
    </row>
    <row r="2792" spans="1:10" x14ac:dyDescent="0.3">
      <c r="A2792" s="1">
        <v>7.2667814855447901</v>
      </c>
      <c r="B2792" s="1">
        <v>178.25771024628301</v>
      </c>
      <c r="C2792" s="1">
        <v>27468.681706961699</v>
      </c>
      <c r="D2792" s="1">
        <v>6.0439593451912597</v>
      </c>
      <c r="E2792" s="1">
        <v>314.39062808066001</v>
      </c>
      <c r="F2792" s="1">
        <v>400.62498730718897</v>
      </c>
      <c r="G2792" s="1">
        <v>13.6653279721823</v>
      </c>
      <c r="H2792" s="1">
        <v>87.131872986672306</v>
      </c>
      <c r="I2792" s="1">
        <v>3.9198270449577999</v>
      </c>
      <c r="J2792" s="2">
        <v>1</v>
      </c>
    </row>
    <row r="2793" spans="1:10" x14ac:dyDescent="0.3">
      <c r="A2793" s="1">
        <v>8.0646528090509797</v>
      </c>
      <c r="B2793" s="1">
        <v>214.81668099928399</v>
      </c>
      <c r="C2793" s="1">
        <v>27172.8935729361</v>
      </c>
      <c r="D2793" s="1">
        <v>6.3691753940603597</v>
      </c>
      <c r="E2793" s="1">
        <v>253.48122792295399</v>
      </c>
      <c r="F2793" s="1">
        <v>490.28035255323499</v>
      </c>
      <c r="G2793" s="1">
        <v>12.4588303689992</v>
      </c>
      <c r="H2793" s="1">
        <v>65.399484466522097</v>
      </c>
      <c r="I2793" s="1">
        <v>3.32411261430109</v>
      </c>
      <c r="J2793" s="2">
        <v>1</v>
      </c>
    </row>
    <row r="2794" spans="1:10" hidden="1" x14ac:dyDescent="0.3">
      <c r="B2794">
        <v>222.268721099922</v>
      </c>
      <c r="C2794">
        <v>18406.594175572402</v>
      </c>
      <c r="D2794">
        <v>8.1839883092562609</v>
      </c>
      <c r="F2794">
        <v>395.448799229759</v>
      </c>
      <c r="G2794">
        <v>9.4759813804267292</v>
      </c>
      <c r="H2794">
        <v>79.852329881992105</v>
      </c>
      <c r="I2794">
        <v>3.7109575399451402</v>
      </c>
      <c r="J2794">
        <v>1</v>
      </c>
    </row>
    <row r="2795" spans="1:10" x14ac:dyDescent="0.3">
      <c r="A2795" s="1">
        <v>6.3364565024325001</v>
      </c>
      <c r="B2795" s="1">
        <v>185.68000402482801</v>
      </c>
      <c r="C2795" s="1">
        <v>25927.265431879499</v>
      </c>
      <c r="D2795" s="1">
        <v>8.1993184528744898</v>
      </c>
      <c r="E2795" s="1">
        <v>321.81766164547702</v>
      </c>
      <c r="F2795" s="1">
        <v>490.972426460848</v>
      </c>
      <c r="G2795" s="1">
        <v>10.6657988896054</v>
      </c>
      <c r="H2795" s="1">
        <v>51.552300779525197</v>
      </c>
      <c r="I2795" s="1">
        <v>4.5612198151987702</v>
      </c>
      <c r="J2795" s="2">
        <v>1</v>
      </c>
    </row>
    <row r="2796" spans="1:10" hidden="1" x14ac:dyDescent="0.3">
      <c r="A2796">
        <v>6.16634822292695</v>
      </c>
      <c r="B2796">
        <v>210.086558101305</v>
      </c>
      <c r="C2796">
        <v>37922.905615906297</v>
      </c>
      <c r="D2796">
        <v>6.7602207148472502</v>
      </c>
      <c r="F2796">
        <v>217.358329578378</v>
      </c>
      <c r="G2796">
        <v>12.289237613808099</v>
      </c>
      <c r="H2796">
        <v>39.9780961028736</v>
      </c>
      <c r="I2796">
        <v>4.8163042435816497</v>
      </c>
      <c r="J2796">
        <v>1</v>
      </c>
    </row>
    <row r="2797" spans="1:10" x14ac:dyDescent="0.3">
      <c r="A2797" s="1">
        <v>4.5333991136321297</v>
      </c>
      <c r="B2797" s="1">
        <v>169.73522248715801</v>
      </c>
      <c r="C2797" s="1">
        <v>30301.856674397201</v>
      </c>
      <c r="D2797" s="1">
        <v>7.0749066874607003</v>
      </c>
      <c r="E2797" s="1">
        <v>413.10219826509098</v>
      </c>
      <c r="F2797" s="1">
        <v>385.656123306354</v>
      </c>
      <c r="G2797" s="1">
        <v>17.060490962377902</v>
      </c>
      <c r="H2797" s="1">
        <v>70.293338704342801</v>
      </c>
      <c r="I2797" s="1">
        <v>3.18864074190502</v>
      </c>
      <c r="J2797" s="2">
        <v>1</v>
      </c>
    </row>
    <row r="2798" spans="1:10" x14ac:dyDescent="0.3">
      <c r="A2798" s="1">
        <v>8.9516521354872598</v>
      </c>
      <c r="B2798" s="1">
        <v>205.89234643050099</v>
      </c>
      <c r="C2798" s="1">
        <v>15189.327822031701</v>
      </c>
      <c r="D2798" s="1">
        <v>3.0160326026711899</v>
      </c>
      <c r="E2798" s="1">
        <v>283.86769497657201</v>
      </c>
      <c r="F2798" s="1">
        <v>406.309186602387</v>
      </c>
      <c r="G2798" s="1">
        <v>19.1258253601113</v>
      </c>
      <c r="H2798" s="1">
        <v>65.639328077426796</v>
      </c>
      <c r="I2798" s="1">
        <v>1.8443716036962099</v>
      </c>
      <c r="J2798" s="2">
        <v>1</v>
      </c>
    </row>
    <row r="2799" spans="1:10" x14ac:dyDescent="0.3">
      <c r="A2799" s="1">
        <v>7.2107737020679004</v>
      </c>
      <c r="B2799" s="1">
        <v>163.04728268928801</v>
      </c>
      <c r="C2799" s="1">
        <v>14230.4191307654</v>
      </c>
      <c r="D2799" s="1">
        <v>7.3529405920705599</v>
      </c>
      <c r="E2799" s="1">
        <v>324.09572612501898</v>
      </c>
      <c r="F2799" s="1">
        <v>441.52408833492501</v>
      </c>
      <c r="G2799" s="1">
        <v>9.7930100999818706</v>
      </c>
      <c r="H2799" s="1">
        <v>89.919915517825501</v>
      </c>
      <c r="I2799" s="1">
        <v>4.4624080408707902</v>
      </c>
      <c r="J2799" s="2">
        <v>1</v>
      </c>
    </row>
    <row r="2800" spans="1:10" x14ac:dyDescent="0.3">
      <c r="A2800" s="1">
        <v>4.2382825248083202</v>
      </c>
      <c r="B2800" s="1">
        <v>134.88950964101301</v>
      </c>
      <c r="C2800" s="1">
        <v>29344.844476486101</v>
      </c>
      <c r="D2800" s="1">
        <v>8.1808741779151308</v>
      </c>
      <c r="E2800" s="1">
        <v>351.23736164774402</v>
      </c>
      <c r="F2800" s="1">
        <v>402.427173829803</v>
      </c>
      <c r="G2800" s="1">
        <v>12.427377749095699</v>
      </c>
      <c r="H2800" s="1">
        <v>83.762653187037998</v>
      </c>
      <c r="I2800" s="1">
        <v>3.7874258893121802</v>
      </c>
      <c r="J2800" s="2">
        <v>1</v>
      </c>
    </row>
    <row r="2801" spans="1:10" x14ac:dyDescent="0.3">
      <c r="A2801" s="1">
        <v>8.2640905163521996</v>
      </c>
      <c r="B2801" s="1">
        <v>216.551887029292</v>
      </c>
      <c r="C2801" s="1">
        <v>23556.9343532733</v>
      </c>
      <c r="D2801" s="1">
        <v>5.8306852942308298</v>
      </c>
      <c r="E2801" s="1">
        <v>333.50053780519301</v>
      </c>
      <c r="F2801" s="1">
        <v>450.85749146033299</v>
      </c>
      <c r="G2801" s="1">
        <v>8.6677203022680303</v>
      </c>
      <c r="H2801" s="1">
        <v>39.804178834327601</v>
      </c>
      <c r="I2801" s="1">
        <v>3.4105107155681602</v>
      </c>
      <c r="J2801" s="2">
        <v>1</v>
      </c>
    </row>
    <row r="2802" spans="1:10" x14ac:dyDescent="0.3">
      <c r="A2802" s="1">
        <v>7.8933127111154198</v>
      </c>
      <c r="B2802" s="1">
        <v>220.348320274125</v>
      </c>
      <c r="C2802" s="1">
        <v>14444.2895980214</v>
      </c>
      <c r="D2802" s="1">
        <v>8.0373999536975091</v>
      </c>
      <c r="E2802" s="1">
        <v>300.15217203591197</v>
      </c>
      <c r="F2802" s="1">
        <v>339.06607147172502</v>
      </c>
      <c r="G2802" s="1">
        <v>18.423633704321499</v>
      </c>
      <c r="H2802" s="1">
        <v>67.009098166017196</v>
      </c>
      <c r="I2802" s="1">
        <v>4.09736011640112</v>
      </c>
      <c r="J2802" s="2">
        <v>1</v>
      </c>
    </row>
    <row r="2803" spans="1:10" x14ac:dyDescent="0.3">
      <c r="A2803" s="1">
        <v>4.85558776046103</v>
      </c>
      <c r="B2803" s="1">
        <v>145.79036987367999</v>
      </c>
      <c r="C2803" s="1">
        <v>14905.255911832401</v>
      </c>
      <c r="D2803" s="1">
        <v>9.8296746560143795</v>
      </c>
      <c r="E2803" s="1">
        <v>392.667481812387</v>
      </c>
      <c r="F2803" s="1">
        <v>459.28803709314099</v>
      </c>
      <c r="G2803" s="1">
        <v>10.4465903142416</v>
      </c>
      <c r="H2803" s="1">
        <v>52.289483878362702</v>
      </c>
      <c r="I2803" s="1">
        <v>4.6971530255205698</v>
      </c>
      <c r="J2803" s="2">
        <v>1</v>
      </c>
    </row>
    <row r="2804" spans="1:10" x14ac:dyDescent="0.3">
      <c r="A2804" s="1">
        <v>5.2304539690968799</v>
      </c>
      <c r="B2804" s="1">
        <v>152.09416941046601</v>
      </c>
      <c r="C2804" s="1">
        <v>24790.724599455199</v>
      </c>
      <c r="D2804" s="1">
        <v>6.3087295133168402</v>
      </c>
      <c r="E2804" s="1">
        <v>388.99807949797298</v>
      </c>
      <c r="F2804" s="1">
        <v>307.91807510159902</v>
      </c>
      <c r="G2804" s="1">
        <v>12.5941965920481</v>
      </c>
      <c r="H2804" s="1">
        <v>51.625213107783303</v>
      </c>
      <c r="I2804" s="1">
        <v>3.6956151117926601</v>
      </c>
      <c r="J2804" s="2">
        <v>1</v>
      </c>
    </row>
    <row r="2805" spans="1:10" x14ac:dyDescent="0.3">
      <c r="A2805" s="1">
        <v>7.0172953986266302</v>
      </c>
      <c r="B2805" s="1">
        <v>170.13244649695801</v>
      </c>
      <c r="C2805" s="1">
        <v>20169.344251930299</v>
      </c>
      <c r="D2805" s="1">
        <v>5.2162801158071899</v>
      </c>
      <c r="E2805" s="1">
        <v>378.22697077809198</v>
      </c>
      <c r="F2805" s="1">
        <v>512.76843893013404</v>
      </c>
      <c r="G2805" s="1">
        <v>15.505992025792001</v>
      </c>
      <c r="H2805" s="1">
        <v>64.624944209320503</v>
      </c>
      <c r="I2805" s="1">
        <v>4.8996112724689498</v>
      </c>
      <c r="J2805" s="2">
        <v>1</v>
      </c>
    </row>
    <row r="2806" spans="1:10" x14ac:dyDescent="0.3">
      <c r="A2806" s="1">
        <v>4.9419721568281103</v>
      </c>
      <c r="B2806" s="1">
        <v>166.710440455216</v>
      </c>
      <c r="C2806" s="1">
        <v>19806.411303229299</v>
      </c>
      <c r="D2806" s="1">
        <v>8.0318648628913003</v>
      </c>
      <c r="E2806" s="1">
        <v>426.15751857223802</v>
      </c>
      <c r="F2806" s="1">
        <v>352.03909212820997</v>
      </c>
      <c r="G2806" s="1">
        <v>15.4968869339836</v>
      </c>
      <c r="H2806" s="1">
        <v>68.608401866485707</v>
      </c>
      <c r="I2806" s="1">
        <v>5.0761467463276304</v>
      </c>
      <c r="J2806" s="2">
        <v>1</v>
      </c>
    </row>
    <row r="2807" spans="1:10" hidden="1" x14ac:dyDescent="0.3">
      <c r="A2807">
        <v>9.6382222682271905</v>
      </c>
      <c r="B2807">
        <v>226.47021511388701</v>
      </c>
      <c r="C2807">
        <v>30739.6890854019</v>
      </c>
      <c r="D2807">
        <v>6.8494013087585799</v>
      </c>
      <c r="F2807">
        <v>278.25142365833602</v>
      </c>
      <c r="G2807">
        <v>13.7288831556115</v>
      </c>
      <c r="H2807">
        <v>69.268120437341395</v>
      </c>
      <c r="I2807">
        <v>4.6143696735338704</v>
      </c>
      <c r="J2807">
        <v>1</v>
      </c>
    </row>
    <row r="2808" spans="1:10" x14ac:dyDescent="0.3">
      <c r="A2808" s="1">
        <v>7.3373998496974204</v>
      </c>
      <c r="B2808" s="1">
        <v>176.75349958886099</v>
      </c>
      <c r="C2808" s="1">
        <v>18543.499362354301</v>
      </c>
      <c r="D2808" s="1">
        <v>7.1270777981217996</v>
      </c>
      <c r="E2808" s="1">
        <v>278.36117692577398</v>
      </c>
      <c r="F2808" s="1">
        <v>427.93068664583399</v>
      </c>
      <c r="G2808" s="1">
        <v>14.7730048797525</v>
      </c>
      <c r="H2808" s="1">
        <v>85.680836151592402</v>
      </c>
      <c r="I2808" s="1">
        <v>4.9818339429250198</v>
      </c>
      <c r="J2808" s="2">
        <v>1</v>
      </c>
    </row>
    <row r="2809" spans="1:10" hidden="1" x14ac:dyDescent="0.3">
      <c r="B2809">
        <v>241.06692886610199</v>
      </c>
      <c r="C2809">
        <v>22656.714624811</v>
      </c>
      <c r="D2809">
        <v>7.29382280855594</v>
      </c>
      <c r="F2809">
        <v>315.604327408411</v>
      </c>
      <c r="G2809">
        <v>16.404805250012799</v>
      </c>
      <c r="H2809">
        <v>46.1391826028282</v>
      </c>
      <c r="I2809">
        <v>3.7352044508851598</v>
      </c>
      <c r="J2809">
        <v>1</v>
      </c>
    </row>
    <row r="2810" spans="1:10" hidden="1" x14ac:dyDescent="0.3">
      <c r="B2810">
        <v>181.63014959101</v>
      </c>
      <c r="C2810">
        <v>22665.138527587202</v>
      </c>
      <c r="D2810">
        <v>7.2210679200142698</v>
      </c>
      <c r="F2810">
        <v>521.87351506658899</v>
      </c>
      <c r="G2810">
        <v>10.9854215854144</v>
      </c>
      <c r="H2810">
        <v>76.126351526004996</v>
      </c>
      <c r="I2810">
        <v>3.29194287286641</v>
      </c>
      <c r="J2810">
        <v>1</v>
      </c>
    </row>
    <row r="2811" spans="1:10" x14ac:dyDescent="0.3">
      <c r="A2811" s="1">
        <v>8.2575965246703102</v>
      </c>
      <c r="B2811" s="1">
        <v>208.404165637212</v>
      </c>
      <c r="C2811" s="1">
        <v>20109.026270378701</v>
      </c>
      <c r="D2811" s="1">
        <v>6.2305818253977803</v>
      </c>
      <c r="E2811" s="1">
        <v>235.770981853618</v>
      </c>
      <c r="F2811" s="1">
        <v>528.06865848365203</v>
      </c>
      <c r="G2811" s="1">
        <v>14.4107782461341</v>
      </c>
      <c r="H2811" s="1">
        <v>74.984937144728704</v>
      </c>
      <c r="I2811" s="1">
        <v>4.52857492544066</v>
      </c>
      <c r="J2811" s="2">
        <v>1</v>
      </c>
    </row>
    <row r="2812" spans="1:10" hidden="1" x14ac:dyDescent="0.3">
      <c r="A2812">
        <v>8.3152676200310793</v>
      </c>
      <c r="B2812">
        <v>229.75744606378899</v>
      </c>
      <c r="C2812">
        <v>15077.8503428774</v>
      </c>
      <c r="D2812">
        <v>7.0535033286516899</v>
      </c>
      <c r="F2812">
        <v>446.95491008522799</v>
      </c>
      <c r="G2812">
        <v>12.195093858269299</v>
      </c>
      <c r="H2812">
        <v>77.523430018869703</v>
      </c>
      <c r="I2812">
        <v>4.1285253608325903</v>
      </c>
      <c r="J2812">
        <v>1</v>
      </c>
    </row>
    <row r="2813" spans="1:10" hidden="1" x14ac:dyDescent="0.3">
      <c r="B2813">
        <v>114.733544971534</v>
      </c>
      <c r="C2813">
        <v>13677.9940400012</v>
      </c>
      <c r="D2813">
        <v>9.9812004558159</v>
      </c>
      <c r="E2813">
        <v>441.82677662869997</v>
      </c>
      <c r="F2813">
        <v>524.00035517210199</v>
      </c>
      <c r="G2813">
        <v>11.384858471731899</v>
      </c>
      <c r="H2813">
        <v>71.153284659190007</v>
      </c>
      <c r="I2813">
        <v>3.2938483740192699</v>
      </c>
      <c r="J2813">
        <v>1</v>
      </c>
    </row>
    <row r="2814" spans="1:10" hidden="1" x14ac:dyDescent="0.3">
      <c r="A2814">
        <v>7.1715935545348399</v>
      </c>
      <c r="B2814">
        <v>250.225296508333</v>
      </c>
      <c r="C2814">
        <v>22431.026986889101</v>
      </c>
      <c r="D2814">
        <v>7.6976748501986201</v>
      </c>
      <c r="F2814">
        <v>462.76697620657399</v>
      </c>
      <c r="G2814">
        <v>7.9233976340829599</v>
      </c>
      <c r="H2814">
        <v>79.697763996913594</v>
      </c>
      <c r="I2814">
        <v>4.6227361102974296</v>
      </c>
      <c r="J2814">
        <v>1</v>
      </c>
    </row>
    <row r="2815" spans="1:10" x14ac:dyDescent="0.3">
      <c r="A2815" s="1">
        <v>6.9412789044310497</v>
      </c>
      <c r="B2815" s="1">
        <v>180.817722045907</v>
      </c>
      <c r="C2815" s="1">
        <v>15433.134836912001</v>
      </c>
      <c r="D2815" s="1">
        <v>7.1401219533365499</v>
      </c>
      <c r="E2815" s="1">
        <v>325.51585724236099</v>
      </c>
      <c r="F2815" s="1">
        <v>480.87854355189103</v>
      </c>
      <c r="G2815" s="1">
        <v>20.302336552241702</v>
      </c>
      <c r="H2815" s="1">
        <v>61.520686620461603</v>
      </c>
      <c r="I2815" s="1">
        <v>4.1789597715709599</v>
      </c>
      <c r="J2815" s="2">
        <v>1</v>
      </c>
    </row>
    <row r="2816" spans="1:10" hidden="1" x14ac:dyDescent="0.3">
      <c r="B2816">
        <v>256.936377709422</v>
      </c>
      <c r="C2816">
        <v>13766.3307890426</v>
      </c>
      <c r="D2816">
        <v>5.0838659247156901</v>
      </c>
      <c r="E2816">
        <v>290.31103360347299</v>
      </c>
      <c r="F2816">
        <v>384.90651624541903</v>
      </c>
      <c r="G2816">
        <v>17.731523200829599</v>
      </c>
      <c r="H2816">
        <v>58.354855885261401</v>
      </c>
      <c r="I2816">
        <v>3.9792968666883999</v>
      </c>
      <c r="J2816">
        <v>1</v>
      </c>
    </row>
    <row r="2817" spans="1:10" x14ac:dyDescent="0.3">
      <c r="A2817" s="1">
        <v>6.88854760313379</v>
      </c>
      <c r="B2817" s="1">
        <v>179.63247547378299</v>
      </c>
      <c r="C2817" s="1">
        <v>30722.2982326493</v>
      </c>
      <c r="D2817" s="1">
        <v>6.5793280711047704</v>
      </c>
      <c r="E2817" s="1">
        <v>284.885743317628</v>
      </c>
      <c r="F2817" s="1">
        <v>393.49315529227403</v>
      </c>
      <c r="G2817" s="1">
        <v>7.7010101535648197</v>
      </c>
      <c r="H2817" s="1">
        <v>63.293584520943199</v>
      </c>
      <c r="I2817" s="1">
        <v>2.9014320441377399</v>
      </c>
      <c r="J2817" s="2">
        <v>1</v>
      </c>
    </row>
    <row r="2818" spans="1:10" hidden="1" x14ac:dyDescent="0.3">
      <c r="A2818">
        <v>6.8331110185961599</v>
      </c>
      <c r="B2818">
        <v>178.65807367541299</v>
      </c>
      <c r="C2818">
        <v>31461.1967599704</v>
      </c>
      <c r="D2818">
        <v>7.9428571533827901</v>
      </c>
      <c r="E2818">
        <v>302.535370636891</v>
      </c>
      <c r="F2818">
        <v>415.09743849972398</v>
      </c>
      <c r="G2818">
        <v>19.370328472583701</v>
      </c>
      <c r="I2818">
        <v>3.0215735952193099</v>
      </c>
      <c r="J2818">
        <v>1</v>
      </c>
    </row>
    <row r="2819" spans="1:10" x14ac:dyDescent="0.3">
      <c r="A2819" s="1">
        <v>8.2479580561436805</v>
      </c>
      <c r="B2819" s="1">
        <v>195.53953590539001</v>
      </c>
      <c r="C2819" s="1">
        <v>28327.1673381644</v>
      </c>
      <c r="D2819" s="1">
        <v>5.3782859611811196</v>
      </c>
      <c r="E2819" s="1">
        <v>281.22985260366602</v>
      </c>
      <c r="F2819" s="1">
        <v>588.69919339969294</v>
      </c>
      <c r="G2819" s="1">
        <v>18.076937753034802</v>
      </c>
      <c r="H2819" s="1">
        <v>70.793036181293402</v>
      </c>
      <c r="I2819" s="1">
        <v>4.7232307058590202</v>
      </c>
      <c r="J2819" s="2">
        <v>1</v>
      </c>
    </row>
    <row r="2820" spans="1:10" hidden="1" x14ac:dyDescent="0.3">
      <c r="A2820">
        <v>8.9223797998838208</v>
      </c>
      <c r="B2820">
        <v>278.619448193376</v>
      </c>
      <c r="C2820">
        <v>21963.476003375599</v>
      </c>
      <c r="D2820">
        <v>8.1056384881917491</v>
      </c>
      <c r="E2820">
        <v>334.05369272449502</v>
      </c>
      <c r="F2820">
        <v>385.87479949257101</v>
      </c>
      <c r="G2820">
        <v>8.8034752865491406</v>
      </c>
      <c r="I2820">
        <v>5.8218259901516598</v>
      </c>
      <c r="J2820">
        <v>1</v>
      </c>
    </row>
    <row r="2821" spans="1:10" x14ac:dyDescent="0.3">
      <c r="A2821" s="1">
        <v>7.3560567780554296</v>
      </c>
      <c r="B2821" s="1">
        <v>234.78230155080601</v>
      </c>
      <c r="C2821" s="1">
        <v>31409.063978836999</v>
      </c>
      <c r="D2821" s="1">
        <v>7.3955296826678003</v>
      </c>
      <c r="E2821" s="1">
        <v>283.50958254262099</v>
      </c>
      <c r="F2821" s="1">
        <v>428.75310359554499</v>
      </c>
      <c r="G2821" s="1">
        <v>22.166320991934501</v>
      </c>
      <c r="H2821" s="1">
        <v>87.399121890456598</v>
      </c>
      <c r="I2821" s="1">
        <v>4.5499168395182901</v>
      </c>
      <c r="J2821" s="2">
        <v>1</v>
      </c>
    </row>
    <row r="2822" spans="1:10" hidden="1" x14ac:dyDescent="0.3">
      <c r="B2822">
        <v>168.40952478826199</v>
      </c>
      <c r="C2822">
        <v>26148.537872669898</v>
      </c>
      <c r="D2822">
        <v>9.0304399384946894</v>
      </c>
      <c r="E2822">
        <v>424.30212248301302</v>
      </c>
      <c r="F2822">
        <v>445.34587529675099</v>
      </c>
      <c r="G2822">
        <v>10.6745824805241</v>
      </c>
      <c r="H2822">
        <v>51.876954761548298</v>
      </c>
      <c r="I2822">
        <v>3.8933268317338299</v>
      </c>
      <c r="J2822">
        <v>1</v>
      </c>
    </row>
    <row r="2823" spans="1:10" x14ac:dyDescent="0.3">
      <c r="A2823" s="1">
        <v>9.7527032265198397</v>
      </c>
      <c r="B2823" s="1">
        <v>269.64037809254398</v>
      </c>
      <c r="C2823" s="1">
        <v>10194.325411157601</v>
      </c>
      <c r="D2823" s="1">
        <v>7.9780439839007897</v>
      </c>
      <c r="E2823" s="1">
        <v>298.08246225883602</v>
      </c>
      <c r="F2823" s="1">
        <v>580.00353357545703</v>
      </c>
      <c r="G2823" s="1">
        <v>12.562614890894199</v>
      </c>
      <c r="H2823" s="1">
        <v>51.353052137993402</v>
      </c>
      <c r="I2823" s="1">
        <v>3.4221104746990898</v>
      </c>
      <c r="J2823" s="2">
        <v>1</v>
      </c>
    </row>
    <row r="2824" spans="1:10" hidden="1" x14ac:dyDescent="0.3">
      <c r="A2824">
        <v>6.8441417674357101</v>
      </c>
      <c r="B2824">
        <v>184.39304269729701</v>
      </c>
      <c r="C2824">
        <v>41408.1148216617</v>
      </c>
      <c r="D2824">
        <v>6.4599873217121404</v>
      </c>
      <c r="F2824">
        <v>398.04680429896098</v>
      </c>
      <c r="G2824">
        <v>13.1664157500974</v>
      </c>
      <c r="H2824">
        <v>68.890620122583599</v>
      </c>
      <c r="I2824">
        <v>3.4128531747136099</v>
      </c>
      <c r="J2824">
        <v>1</v>
      </c>
    </row>
    <row r="2825" spans="1:10" x14ac:dyDescent="0.3">
      <c r="A2825" s="1">
        <v>6.9107651121843903</v>
      </c>
      <c r="B2825" s="1">
        <v>242.09133829521801</v>
      </c>
      <c r="C2825" s="1">
        <v>7764.4380215368501</v>
      </c>
      <c r="D2825" s="1">
        <v>8.0458698312937997</v>
      </c>
      <c r="E2825" s="1">
        <v>440.63550910069301</v>
      </c>
      <c r="F2825" s="1">
        <v>487.93231029492301</v>
      </c>
      <c r="G2825" s="1">
        <v>18.376802008275099</v>
      </c>
      <c r="H2825" s="1">
        <v>45.3065387836794</v>
      </c>
      <c r="I2825" s="1">
        <v>4.3401489444805703</v>
      </c>
      <c r="J2825" s="2">
        <v>1</v>
      </c>
    </row>
    <row r="2826" spans="1:10" x14ac:dyDescent="0.3">
      <c r="A2826" s="1">
        <v>8.8018460456189302</v>
      </c>
      <c r="B2826" s="1">
        <v>205.40782501229199</v>
      </c>
      <c r="C2826" s="1">
        <v>13121.1719426894</v>
      </c>
      <c r="D2826" s="1">
        <v>6.7017665743044201</v>
      </c>
      <c r="E2826" s="1">
        <v>263.48272770480997</v>
      </c>
      <c r="F2826" s="1">
        <v>399.28356229552901</v>
      </c>
      <c r="G2826" s="1">
        <v>18.9090352087869</v>
      </c>
      <c r="H2826" s="1">
        <v>67.963341912103104</v>
      </c>
      <c r="I2826" s="1">
        <v>4.0314959527820697</v>
      </c>
      <c r="J2826" s="2">
        <v>1</v>
      </c>
    </row>
    <row r="2827" spans="1:10" x14ac:dyDescent="0.3">
      <c r="A2827" s="1">
        <v>6.2831035880643498</v>
      </c>
      <c r="B2827" s="1">
        <v>236.82321446034101</v>
      </c>
      <c r="C2827" s="1">
        <v>26188.162173561199</v>
      </c>
      <c r="D2827" s="1">
        <v>9.3643611678819596</v>
      </c>
      <c r="E2827" s="1">
        <v>328.50351501704699</v>
      </c>
      <c r="F2827" s="1">
        <v>470.821568906979</v>
      </c>
      <c r="G2827" s="1">
        <v>16.351911504132101</v>
      </c>
      <c r="H2827" s="1">
        <v>68.910337393739695</v>
      </c>
      <c r="I2827" s="1">
        <v>2.6639207336968602</v>
      </c>
      <c r="J2827" s="2">
        <v>1</v>
      </c>
    </row>
    <row r="2828" spans="1:10" x14ac:dyDescent="0.3">
      <c r="A2828" s="1">
        <v>6.3540381100782302</v>
      </c>
      <c r="B2828" s="1">
        <v>227.23289536313399</v>
      </c>
      <c r="C2828" s="1">
        <v>16174.433738530901</v>
      </c>
      <c r="D2828" s="1">
        <v>7.5674186258866696</v>
      </c>
      <c r="E2828" s="1">
        <v>411.28525134425098</v>
      </c>
      <c r="F2828" s="1">
        <v>355.52730684552398</v>
      </c>
      <c r="G2828" s="1">
        <v>9.9697014063555596</v>
      </c>
      <c r="H2828" s="1">
        <v>82.492594992134599</v>
      </c>
      <c r="I2828" s="1">
        <v>4.9352403942484697</v>
      </c>
      <c r="J2828" s="2">
        <v>1</v>
      </c>
    </row>
    <row r="2829" spans="1:10" x14ac:dyDescent="0.3">
      <c r="A2829" s="1">
        <v>5.9287673395289699</v>
      </c>
      <c r="B2829" s="1">
        <v>192.048420389803</v>
      </c>
      <c r="C2829" s="1">
        <v>19240.058201560201</v>
      </c>
      <c r="D2829" s="1">
        <v>8.9868626777287695</v>
      </c>
      <c r="E2829" s="1">
        <v>400.16416090223498</v>
      </c>
      <c r="F2829" s="1">
        <v>459.26096138734198</v>
      </c>
      <c r="G2829" s="1">
        <v>9.8936550089050002</v>
      </c>
      <c r="H2829" s="1">
        <v>52.157787167286301</v>
      </c>
      <c r="I2829" s="1">
        <v>3.5929122898919501</v>
      </c>
      <c r="J2829" s="2">
        <v>1</v>
      </c>
    </row>
    <row r="2830" spans="1:10" hidden="1" x14ac:dyDescent="0.3">
      <c r="A2830">
        <v>6.8236420060869003</v>
      </c>
      <c r="B2830">
        <v>170.32817202926699</v>
      </c>
      <c r="C2830">
        <v>14053.220679296899</v>
      </c>
      <c r="D2830">
        <v>8.1206313509441799</v>
      </c>
      <c r="F2830">
        <v>544.01107450338498</v>
      </c>
      <c r="G2830">
        <v>13.5422128360921</v>
      </c>
      <c r="H2830">
        <v>77.227003034695002</v>
      </c>
      <c r="I2830">
        <v>3.3863626717905202</v>
      </c>
      <c r="J2830">
        <v>1</v>
      </c>
    </row>
    <row r="2831" spans="1:10" x14ac:dyDescent="0.3">
      <c r="A2831" s="1">
        <v>7.34223124941626</v>
      </c>
      <c r="B2831" s="1">
        <v>198.16880422609799</v>
      </c>
      <c r="C2831" s="1">
        <v>35273.976229227403</v>
      </c>
      <c r="D2831" s="1">
        <v>5.2688072037166904</v>
      </c>
      <c r="E2831" s="1">
        <v>300.405923702596</v>
      </c>
      <c r="F2831" s="1">
        <v>448.15166931420799</v>
      </c>
      <c r="G2831" s="1">
        <v>12.388548598813401</v>
      </c>
      <c r="H2831" s="1">
        <v>62.743383384471798</v>
      </c>
      <c r="I2831" s="1">
        <v>4.2615043642515102</v>
      </c>
      <c r="J2831" s="2">
        <v>1</v>
      </c>
    </row>
    <row r="2832" spans="1:10" hidden="1" x14ac:dyDescent="0.3">
      <c r="A2832">
        <v>7.1460197161882899</v>
      </c>
      <c r="B2832">
        <v>195.92210164394501</v>
      </c>
      <c r="C2832">
        <v>22445.173303133499</v>
      </c>
      <c r="D2832">
        <v>6.6520354923221596</v>
      </c>
      <c r="F2832">
        <v>484.44296482456298</v>
      </c>
      <c r="G2832">
        <v>12.367109204411999</v>
      </c>
      <c r="H2832">
        <v>57.530658514124099</v>
      </c>
      <c r="I2832">
        <v>5.3934763574235101</v>
      </c>
      <c r="J2832">
        <v>1</v>
      </c>
    </row>
    <row r="2833" spans="1:10" hidden="1" x14ac:dyDescent="0.3">
      <c r="A2833">
        <v>5.0893877911826797</v>
      </c>
      <c r="B2833">
        <v>147.99527105647201</v>
      </c>
      <c r="C2833">
        <v>39659.876898060298</v>
      </c>
      <c r="D2833">
        <v>8.4248778183639903</v>
      </c>
      <c r="F2833">
        <v>498.70088954331499</v>
      </c>
      <c r="G2833">
        <v>14.9435848075527</v>
      </c>
      <c r="H2833">
        <v>84.254264038961196</v>
      </c>
      <c r="I2833">
        <v>3.0540452006756702</v>
      </c>
      <c r="J2833">
        <v>1</v>
      </c>
    </row>
    <row r="2834" spans="1:10" x14ac:dyDescent="0.3">
      <c r="A2834" s="1">
        <v>8.5942172510849506</v>
      </c>
      <c r="B2834" s="1">
        <v>228.16090067796199</v>
      </c>
      <c r="C2834" s="1">
        <v>29706.2342242714</v>
      </c>
      <c r="D2834" s="1">
        <v>5.9244599874469897</v>
      </c>
      <c r="E2834" s="1">
        <v>257.148650388693</v>
      </c>
      <c r="F2834" s="1">
        <v>517.844673968601</v>
      </c>
      <c r="G2834" s="1">
        <v>15.963751897871401</v>
      </c>
      <c r="H2834" s="1">
        <v>52.950023271552197</v>
      </c>
      <c r="I2834" s="1">
        <v>4.48954479397793</v>
      </c>
      <c r="J2834" s="2">
        <v>1</v>
      </c>
    </row>
    <row r="2835" spans="1:10" x14ac:dyDescent="0.3">
      <c r="A2835" s="1">
        <v>8.1494372976105804</v>
      </c>
      <c r="B2835" s="1">
        <v>220.20373454322501</v>
      </c>
      <c r="C2835" s="1">
        <v>23978.1076827324</v>
      </c>
      <c r="D2835" s="1">
        <v>7.3841261212811897</v>
      </c>
      <c r="E2835" s="1">
        <v>360.41400496961597</v>
      </c>
      <c r="F2835" s="1">
        <v>461.80454812006002</v>
      </c>
      <c r="G2835" s="1">
        <v>13.364676879325801</v>
      </c>
      <c r="H2835" s="1">
        <v>103.380209975795</v>
      </c>
      <c r="I2835" s="1">
        <v>4.9492573607472599</v>
      </c>
      <c r="J2835" s="2">
        <v>1</v>
      </c>
    </row>
    <row r="2836" spans="1:10" x14ac:dyDescent="0.3">
      <c r="A2836" s="1">
        <v>9.2715785329933205</v>
      </c>
      <c r="B2836" s="1">
        <v>274.02139090621802</v>
      </c>
      <c r="C2836" s="1">
        <v>38886.387678615298</v>
      </c>
      <c r="D2836" s="1">
        <v>8.0459912828500606</v>
      </c>
      <c r="E2836" s="1">
        <v>244.086256919253</v>
      </c>
      <c r="F2836" s="1">
        <v>504.61679252729601</v>
      </c>
      <c r="G2836" s="1">
        <v>15.981067650932101</v>
      </c>
      <c r="H2836" s="1">
        <v>62.320048472486199</v>
      </c>
      <c r="I2836" s="1">
        <v>3.54960840973808</v>
      </c>
      <c r="J2836" s="2">
        <v>1</v>
      </c>
    </row>
    <row r="2837" spans="1:10" x14ac:dyDescent="0.3">
      <c r="A2837" s="1">
        <v>7.0216174809437604</v>
      </c>
      <c r="B2837" s="1">
        <v>203.201196628823</v>
      </c>
      <c r="C2837" s="1">
        <v>12352.8111051295</v>
      </c>
      <c r="D2837" s="1">
        <v>6.8457439968083396</v>
      </c>
      <c r="E2837" s="1">
        <v>380.80405398163498</v>
      </c>
      <c r="F2837" s="1">
        <v>435.67439305429298</v>
      </c>
      <c r="G2837" s="1">
        <v>14.507013118477101</v>
      </c>
      <c r="H2837" s="1">
        <v>68.233385553593706</v>
      </c>
      <c r="I2837" s="1">
        <v>3.8556362501786801</v>
      </c>
      <c r="J2837" s="2">
        <v>1</v>
      </c>
    </row>
    <row r="2838" spans="1:10" x14ac:dyDescent="0.3">
      <c r="A2838" s="1">
        <v>7.8333610010289103</v>
      </c>
      <c r="B2838" s="1">
        <v>249.34005305532199</v>
      </c>
      <c r="C2838" s="1">
        <v>13394.7316074791</v>
      </c>
      <c r="D2838" s="1">
        <v>8.3416697698032802</v>
      </c>
      <c r="E2838" s="1">
        <v>393.137871926044</v>
      </c>
      <c r="F2838" s="1">
        <v>443.62912321138901</v>
      </c>
      <c r="G2838" s="1">
        <v>10.983344191007101</v>
      </c>
      <c r="H2838" s="1">
        <v>76.645733932347497</v>
      </c>
      <c r="I2838" s="1">
        <v>4.2709731383430602</v>
      </c>
      <c r="J2838" s="2">
        <v>1</v>
      </c>
    </row>
    <row r="2839" spans="1:10" x14ac:dyDescent="0.3">
      <c r="A2839" s="1">
        <v>6.6437343756175702</v>
      </c>
      <c r="B2839" s="1">
        <v>202.413637897938</v>
      </c>
      <c r="C2839" s="1">
        <v>14110.920967988201</v>
      </c>
      <c r="D2839" s="1">
        <v>8.7541100490722794</v>
      </c>
      <c r="E2839" s="1">
        <v>340.975558723799</v>
      </c>
      <c r="F2839" s="1">
        <v>291.08474381899401</v>
      </c>
      <c r="G2839" s="1">
        <v>15.954654532847</v>
      </c>
      <c r="H2839" s="1">
        <v>64.363793060746602</v>
      </c>
      <c r="I2839" s="1">
        <v>3.9206074081980802</v>
      </c>
      <c r="J2839" s="2">
        <v>1</v>
      </c>
    </row>
    <row r="2840" spans="1:10" x14ac:dyDescent="0.3">
      <c r="A2840" s="1">
        <v>6.7614137090468001</v>
      </c>
      <c r="B2840" s="1">
        <v>216.53249797922601</v>
      </c>
      <c r="C2840" s="1">
        <v>32156.819438954899</v>
      </c>
      <c r="D2840" s="1">
        <v>8.7230642119509891</v>
      </c>
      <c r="E2840" s="1">
        <v>343.60110432437801</v>
      </c>
      <c r="F2840" s="1">
        <v>526.32521371647204</v>
      </c>
      <c r="G2840" s="1">
        <v>20.314691468846899</v>
      </c>
      <c r="H2840" s="1">
        <v>60.521593038514602</v>
      </c>
      <c r="I2840" s="1">
        <v>4.3502068723945904</v>
      </c>
      <c r="J2840" s="2">
        <v>1</v>
      </c>
    </row>
    <row r="2841" spans="1:10" hidden="1" x14ac:dyDescent="0.3">
      <c r="A2841">
        <v>7.2434821544024297</v>
      </c>
      <c r="B2841">
        <v>196.98237856</v>
      </c>
      <c r="C2841">
        <v>29772.0192474496</v>
      </c>
      <c r="D2841">
        <v>6.4972008351339898</v>
      </c>
      <c r="F2841">
        <v>322.36523738889599</v>
      </c>
      <c r="G2841">
        <v>14.1549547808991</v>
      </c>
      <c r="H2841">
        <v>50.655000833139603</v>
      </c>
      <c r="I2841">
        <v>4.76357851152913</v>
      </c>
      <c r="J2841">
        <v>1</v>
      </c>
    </row>
    <row r="2842" spans="1:10" hidden="1" x14ac:dyDescent="0.3">
      <c r="A2842">
        <v>7.9906582385333502</v>
      </c>
      <c r="B2842">
        <v>211.28634231028201</v>
      </c>
      <c r="C2842">
        <v>26951.862653076299</v>
      </c>
      <c r="D2842">
        <v>7.5107757267784496</v>
      </c>
      <c r="F2842">
        <v>638.00018229959198</v>
      </c>
      <c r="G2842">
        <v>13.9428123873668</v>
      </c>
      <c r="H2842">
        <v>69.394417752092806</v>
      </c>
      <c r="I2842">
        <v>3.1609174585326598</v>
      </c>
      <c r="J2842">
        <v>1</v>
      </c>
    </row>
    <row r="2843" spans="1:10" x14ac:dyDescent="0.3">
      <c r="A2843" s="1">
        <v>7.6125168226318598</v>
      </c>
      <c r="B2843" s="1">
        <v>225.49279278281401</v>
      </c>
      <c r="C2843" s="1">
        <v>14812.970644801801</v>
      </c>
      <c r="D2843" s="1">
        <v>7.9825952164013598</v>
      </c>
      <c r="E2843" s="1">
        <v>356.69017362338298</v>
      </c>
      <c r="F2843" s="1">
        <v>341.07492458185101</v>
      </c>
      <c r="G2843" s="1">
        <v>14.9946623522113</v>
      </c>
      <c r="H2843" s="1">
        <v>55.893915507384499</v>
      </c>
      <c r="I2843" s="1">
        <v>2.9395934717094701</v>
      </c>
      <c r="J2843" s="2">
        <v>1</v>
      </c>
    </row>
    <row r="2844" spans="1:10" x14ac:dyDescent="0.3">
      <c r="A2844" s="1">
        <v>6.0809928685716601</v>
      </c>
      <c r="B2844" s="1">
        <v>182.41399195845901</v>
      </c>
      <c r="C2844" s="1">
        <v>31321.0824263096</v>
      </c>
      <c r="D2844" s="1">
        <v>7.6242385830459298</v>
      </c>
      <c r="E2844" s="1">
        <v>318.72275070403401</v>
      </c>
      <c r="F2844" s="1">
        <v>498.45409867228398</v>
      </c>
      <c r="G2844" s="1">
        <v>11.398006898648701</v>
      </c>
      <c r="H2844" s="1">
        <v>81.288382207261606</v>
      </c>
      <c r="I2844" s="1">
        <v>2.0917868399141399</v>
      </c>
      <c r="J2844" s="2">
        <v>1</v>
      </c>
    </row>
    <row r="2845" spans="1:10" hidden="1" x14ac:dyDescent="0.3">
      <c r="A2845">
        <v>7.8884245149360499</v>
      </c>
      <c r="B2845">
        <v>269.57291322748199</v>
      </c>
      <c r="C2845">
        <v>15761.8713662798</v>
      </c>
      <c r="D2845">
        <v>8.1734746876056104</v>
      </c>
      <c r="F2845">
        <v>490.89510899502602</v>
      </c>
      <c r="G2845">
        <v>7.0255362328267097</v>
      </c>
      <c r="H2845">
        <v>78.5022706380865</v>
      </c>
      <c r="I2845">
        <v>2.9980659306684099</v>
      </c>
      <c r="J2845">
        <v>1</v>
      </c>
    </row>
    <row r="2846" spans="1:10" x14ac:dyDescent="0.3">
      <c r="A2846" s="1">
        <v>6.6588335716298799</v>
      </c>
      <c r="B2846" s="1">
        <v>182.38955917364399</v>
      </c>
      <c r="C2846" s="1">
        <v>16828.880596695999</v>
      </c>
      <c r="D2846" s="1">
        <v>7.0712991517142099</v>
      </c>
      <c r="E2846" s="1">
        <v>355.896890438573</v>
      </c>
      <c r="F2846" s="1">
        <v>434.65898101880703</v>
      </c>
      <c r="G2846" s="1">
        <v>16.6180527794852</v>
      </c>
      <c r="H2846" s="1">
        <v>69.412283822458306</v>
      </c>
      <c r="I2846" s="1">
        <v>3.9697404403835099</v>
      </c>
      <c r="J2846" s="2">
        <v>1</v>
      </c>
    </row>
    <row r="2847" spans="1:10" hidden="1" x14ac:dyDescent="0.3">
      <c r="B2847">
        <v>208.30383256343799</v>
      </c>
      <c r="C2847">
        <v>23495.307483305602</v>
      </c>
      <c r="D2847">
        <v>5.8003400451492704</v>
      </c>
      <c r="E2847">
        <v>274.97527954788302</v>
      </c>
      <c r="F2847">
        <v>465.33085612511002</v>
      </c>
      <c r="G2847">
        <v>5.9803392059956098</v>
      </c>
      <c r="H2847">
        <v>57.203089216208298</v>
      </c>
      <c r="I2847">
        <v>3.2107526583184698</v>
      </c>
      <c r="J2847">
        <v>1</v>
      </c>
    </row>
    <row r="2848" spans="1:10" hidden="1" x14ac:dyDescent="0.3">
      <c r="A2848">
        <v>7.2229975604064602</v>
      </c>
      <c r="B2848">
        <v>179.56029037435701</v>
      </c>
      <c r="C2848">
        <v>21314.869789312099</v>
      </c>
      <c r="D2848">
        <v>5.8647167089416996</v>
      </c>
      <c r="F2848">
        <v>435.57388777532998</v>
      </c>
      <c r="G2848">
        <v>11.8783704925611</v>
      </c>
      <c r="H2848">
        <v>79.394008348505494</v>
      </c>
      <c r="I2848">
        <v>3.9662585095670302</v>
      </c>
      <c r="J2848">
        <v>1</v>
      </c>
    </row>
    <row r="2849" spans="1:10" hidden="1" x14ac:dyDescent="0.3">
      <c r="B2849">
        <v>194.71396807560299</v>
      </c>
      <c r="C2849">
        <v>40611.713319197799</v>
      </c>
      <c r="D2849">
        <v>7.4231921167934196</v>
      </c>
      <c r="E2849">
        <v>290.33228598693199</v>
      </c>
      <c r="F2849">
        <v>517.62688782817202</v>
      </c>
      <c r="G2849">
        <v>16.340158668491501</v>
      </c>
      <c r="H2849">
        <v>72.0936100086235</v>
      </c>
      <c r="I2849">
        <v>3.1256087009088498</v>
      </c>
      <c r="J2849">
        <v>1</v>
      </c>
    </row>
    <row r="2850" spans="1:10" x14ac:dyDescent="0.3">
      <c r="A2850" s="1">
        <v>6.4277205605030403</v>
      </c>
      <c r="B2850" s="1">
        <v>166.850236758633</v>
      </c>
      <c r="C2850" s="1">
        <v>12215.409082599001</v>
      </c>
      <c r="D2850" s="1">
        <v>7.6967513992146603</v>
      </c>
      <c r="E2850" s="1">
        <v>376.28261721022301</v>
      </c>
      <c r="F2850" s="1">
        <v>352.74536983046102</v>
      </c>
      <c r="G2850" s="1">
        <v>20.130482589071502</v>
      </c>
      <c r="H2850" s="1">
        <v>66.735044030382795</v>
      </c>
      <c r="I2850" s="1">
        <v>2.9044533996755901</v>
      </c>
      <c r="J2850" s="2">
        <v>1</v>
      </c>
    </row>
    <row r="2851" spans="1:10" x14ac:dyDescent="0.3">
      <c r="A2851" s="1">
        <v>5.0233807838228302</v>
      </c>
      <c r="B2851" s="1">
        <v>136.976879057985</v>
      </c>
      <c r="C2851" s="1">
        <v>15040.8414776553</v>
      </c>
      <c r="D2851" s="1">
        <v>7.5880213402739303</v>
      </c>
      <c r="E2851" s="1">
        <v>409.91870170361699</v>
      </c>
      <c r="F2851" s="1">
        <v>454.88480905310001</v>
      </c>
      <c r="G2851" s="1">
        <v>14.2450913852632</v>
      </c>
      <c r="H2851" s="1">
        <v>71.983851400392595</v>
      </c>
      <c r="I2851" s="1">
        <v>4.4773514121744702</v>
      </c>
      <c r="J2851" s="2">
        <v>1</v>
      </c>
    </row>
    <row r="2852" spans="1:10" hidden="1" x14ac:dyDescent="0.3">
      <c r="B2852">
        <v>192.057661022839</v>
      </c>
      <c r="C2852">
        <v>25795.6936351191</v>
      </c>
      <c r="D2852">
        <v>6.1168633675218302</v>
      </c>
      <c r="E2852">
        <v>318.92656404790603</v>
      </c>
      <c r="F2852">
        <v>509.06283346352302</v>
      </c>
      <c r="G2852">
        <v>13.9391932443373</v>
      </c>
      <c r="H2852">
        <v>84.315400192034105</v>
      </c>
      <c r="I2852">
        <v>3.78919595050015</v>
      </c>
      <c r="J2852">
        <v>1</v>
      </c>
    </row>
    <row r="2853" spans="1:10" x14ac:dyDescent="0.3">
      <c r="A2853" s="1">
        <v>8.1639996176202807</v>
      </c>
      <c r="B2853" s="1">
        <v>195.21249526095801</v>
      </c>
      <c r="C2853" s="1">
        <v>27414.899122937899</v>
      </c>
      <c r="D2853" s="1">
        <v>5.4124813846444599</v>
      </c>
      <c r="E2853" s="1">
        <v>231.724224786062</v>
      </c>
      <c r="F2853" s="1">
        <v>529.68180658255199</v>
      </c>
      <c r="G2853" s="1">
        <v>12.4254260100873</v>
      </c>
      <c r="H2853" s="1">
        <v>69.990127944954693</v>
      </c>
      <c r="I2853" s="1">
        <v>3.6730880938155699</v>
      </c>
      <c r="J2853" s="2">
        <v>1</v>
      </c>
    </row>
    <row r="2854" spans="1:10" hidden="1" x14ac:dyDescent="0.3">
      <c r="B2854">
        <v>202.882429455703</v>
      </c>
      <c r="C2854">
        <v>17505.852735168701</v>
      </c>
      <c r="D2854">
        <v>7.1043658186054701</v>
      </c>
      <c r="E2854">
        <v>310.53283662626097</v>
      </c>
      <c r="F2854">
        <v>429.28989543207501</v>
      </c>
      <c r="G2854">
        <v>17.958968013429001</v>
      </c>
      <c r="H2854">
        <v>78.587538314832301</v>
      </c>
      <c r="I2854">
        <v>3.5370407846684699</v>
      </c>
      <c r="J2854">
        <v>1</v>
      </c>
    </row>
    <row r="2855" spans="1:10" x14ac:dyDescent="0.3">
      <c r="A2855" s="1">
        <v>5.2721564589080803</v>
      </c>
      <c r="B2855" s="1">
        <v>181.73287696976999</v>
      </c>
      <c r="C2855" s="1">
        <v>19015.468274866002</v>
      </c>
      <c r="D2855" s="1">
        <v>9.0130162176431892</v>
      </c>
      <c r="E2855" s="1">
        <v>446.72401618621598</v>
      </c>
      <c r="F2855" s="1">
        <v>390.01200334632102</v>
      </c>
      <c r="G2855" s="1">
        <v>11.1034665303737</v>
      </c>
      <c r="H2855" s="1">
        <v>63.826010016872502</v>
      </c>
      <c r="I2855" s="1">
        <v>4.0638258539726699</v>
      </c>
      <c r="J2855" s="2">
        <v>1</v>
      </c>
    </row>
    <row r="2856" spans="1:10" hidden="1" x14ac:dyDescent="0.3">
      <c r="A2856">
        <v>6.9030743305288702</v>
      </c>
      <c r="B2856">
        <v>206.922504383887</v>
      </c>
      <c r="C2856">
        <v>17947.9881136406</v>
      </c>
      <c r="D2856">
        <v>7.0480173312834902</v>
      </c>
      <c r="F2856">
        <v>601.985222946627</v>
      </c>
      <c r="G2856">
        <v>11.7751097135287</v>
      </c>
      <c r="H2856">
        <v>58.176255060292902</v>
      </c>
      <c r="I2856">
        <v>4.4738870107665596</v>
      </c>
      <c r="J2856">
        <v>1</v>
      </c>
    </row>
    <row r="2857" spans="1:10" x14ac:dyDescent="0.3">
      <c r="A2857" s="1">
        <v>7.4665583576452699</v>
      </c>
      <c r="B2857" s="1">
        <v>212.81602950205399</v>
      </c>
      <c r="C2857" s="1">
        <v>16679.673622027902</v>
      </c>
      <c r="D2857" s="1">
        <v>5.4362641518074399</v>
      </c>
      <c r="E2857" s="1">
        <v>366.60134434436799</v>
      </c>
      <c r="F2857" s="1">
        <v>358.90958859914502</v>
      </c>
      <c r="G2857" s="1">
        <v>6.1342104095710397</v>
      </c>
      <c r="H2857" s="1">
        <v>46.655429226212803</v>
      </c>
      <c r="I2857" s="1">
        <v>4.9916748707785601</v>
      </c>
      <c r="J2857" s="2">
        <v>1</v>
      </c>
    </row>
    <row r="2858" spans="1:10" x14ac:dyDescent="0.3">
      <c r="A2858" s="1">
        <v>7.3976506625417704</v>
      </c>
      <c r="B2858" s="1">
        <v>260.08338456831399</v>
      </c>
      <c r="C2858" s="1">
        <v>26730.6353338849</v>
      </c>
      <c r="D2858" s="1">
        <v>8.0769954357902591</v>
      </c>
      <c r="E2858" s="1">
        <v>361.11319941063101</v>
      </c>
      <c r="F2858" s="1">
        <v>376.48217100413001</v>
      </c>
      <c r="G2858" s="1">
        <v>17.8478271038807</v>
      </c>
      <c r="H2858" s="1">
        <v>101.466825202546</v>
      </c>
      <c r="I2858" s="1">
        <v>3.07847878787882</v>
      </c>
      <c r="J2858" s="2">
        <v>1</v>
      </c>
    </row>
    <row r="2859" spans="1:10" hidden="1" x14ac:dyDescent="0.3">
      <c r="B2859">
        <v>154.92597170844701</v>
      </c>
      <c r="C2859">
        <v>30037.221624651898</v>
      </c>
      <c r="D2859">
        <v>5.7965709712757398</v>
      </c>
      <c r="E2859">
        <v>252.06726719561701</v>
      </c>
      <c r="F2859">
        <v>311.750019216976</v>
      </c>
      <c r="G2859">
        <v>13.9046522962285</v>
      </c>
      <c r="H2859">
        <v>77.532041982237104</v>
      </c>
      <c r="I2859">
        <v>4.1135850300896504</v>
      </c>
      <c r="J2859">
        <v>1</v>
      </c>
    </row>
    <row r="2860" spans="1:10" hidden="1" x14ac:dyDescent="0.3">
      <c r="B2860">
        <v>226.31858035622699</v>
      </c>
      <c r="C2860">
        <v>18465.265041715498</v>
      </c>
      <c r="D2860">
        <v>6.0263038611088797</v>
      </c>
      <c r="E2860">
        <v>358.69723017088398</v>
      </c>
      <c r="F2860">
        <v>366.92629341489697</v>
      </c>
      <c r="G2860">
        <v>10.2694017125473</v>
      </c>
      <c r="H2860">
        <v>61.159326653174098</v>
      </c>
      <c r="I2860">
        <v>3.4065631996849199</v>
      </c>
      <c r="J2860">
        <v>1</v>
      </c>
    </row>
    <row r="2861" spans="1:10" x14ac:dyDescent="0.3">
      <c r="A2861" s="1">
        <v>5.5395336900238696</v>
      </c>
      <c r="B2861" s="1">
        <v>200.71168111573701</v>
      </c>
      <c r="C2861" s="1">
        <v>21021.418259170601</v>
      </c>
      <c r="D2861" s="1">
        <v>9.8273090492433592</v>
      </c>
      <c r="E2861" s="1">
        <v>390.55415582288799</v>
      </c>
      <c r="F2861" s="1">
        <v>437.34165520118501</v>
      </c>
      <c r="G2861" s="1">
        <v>14.955890404456399</v>
      </c>
      <c r="H2861" s="1">
        <v>67.169816269908196</v>
      </c>
      <c r="I2861" s="1">
        <v>3.7556601872750401</v>
      </c>
      <c r="J2861" s="2">
        <v>1</v>
      </c>
    </row>
    <row r="2862" spans="1:10" x14ac:dyDescent="0.3">
      <c r="A2862" s="1">
        <v>7.37616113826674</v>
      </c>
      <c r="B2862" s="1">
        <v>199.17015983755101</v>
      </c>
      <c r="C2862" s="1">
        <v>17181.008813677399</v>
      </c>
      <c r="D2862" s="1">
        <v>6.6024516530343602</v>
      </c>
      <c r="E2862" s="1">
        <v>388.02851721724898</v>
      </c>
      <c r="F2862" s="1">
        <v>357.37293120052698</v>
      </c>
      <c r="G2862" s="1">
        <v>16.948292452808499</v>
      </c>
      <c r="H2862" s="1">
        <v>75.886159899781802</v>
      </c>
      <c r="I2862" s="1">
        <v>4.01023539378523</v>
      </c>
      <c r="J2862" s="2">
        <v>1</v>
      </c>
    </row>
    <row r="2863" spans="1:10" x14ac:dyDescent="0.3">
      <c r="A2863" s="1">
        <v>9.3186139156322199</v>
      </c>
      <c r="B2863" s="1">
        <v>317.338124055582</v>
      </c>
      <c r="C2863" s="1">
        <v>24497.873935207099</v>
      </c>
      <c r="D2863" s="1">
        <v>7.5974516753996699</v>
      </c>
      <c r="E2863" s="1">
        <v>357.16721675209902</v>
      </c>
      <c r="F2863" s="1">
        <v>476.51038447691798</v>
      </c>
      <c r="G2863" s="1">
        <v>12.032377106951699</v>
      </c>
      <c r="H2863" s="1">
        <v>68.599829789335502</v>
      </c>
      <c r="I2863" s="1">
        <v>4.6427192864853701</v>
      </c>
      <c r="J2863" s="2">
        <v>1</v>
      </c>
    </row>
    <row r="2864" spans="1:10" x14ac:dyDescent="0.3">
      <c r="A2864" s="1">
        <v>6.7019409116882196</v>
      </c>
      <c r="B2864" s="1">
        <v>168.745414413953</v>
      </c>
      <c r="C2864" s="1">
        <v>17176.8789506549</v>
      </c>
      <c r="D2864" s="1">
        <v>6.3909660164428699</v>
      </c>
      <c r="E2864" s="1">
        <v>330.674728668932</v>
      </c>
      <c r="F2864" s="1">
        <v>404.930726293335</v>
      </c>
      <c r="G2864" s="1">
        <v>10.8278402218148</v>
      </c>
      <c r="H2864" s="1">
        <v>52.112707156842099</v>
      </c>
      <c r="I2864" s="1">
        <v>4.1794495809979404</v>
      </c>
      <c r="J2864" s="2">
        <v>1</v>
      </c>
    </row>
    <row r="2865" spans="1:10" x14ac:dyDescent="0.3">
      <c r="A2865" s="1">
        <v>5.5475762631029397</v>
      </c>
      <c r="B2865" s="1">
        <v>182.64473627031401</v>
      </c>
      <c r="C2865" s="1">
        <v>27417.9980429024</v>
      </c>
      <c r="D2865" s="1">
        <v>9.58609023103417</v>
      </c>
      <c r="E2865" s="1">
        <v>378.526141420778</v>
      </c>
      <c r="F2865" s="1">
        <v>596.65049519627405</v>
      </c>
      <c r="G2865" s="1">
        <v>11.565242026101799</v>
      </c>
      <c r="H2865" s="1">
        <v>78.8786042915644</v>
      </c>
      <c r="I2865" s="1">
        <v>4.4486707261241403</v>
      </c>
      <c r="J2865" s="2">
        <v>1</v>
      </c>
    </row>
    <row r="2866" spans="1:10" x14ac:dyDescent="0.3">
      <c r="A2866" s="1">
        <v>9.0018228652265808</v>
      </c>
      <c r="B2866" s="1">
        <v>263.51418820825899</v>
      </c>
      <c r="C2866" s="1">
        <v>15379.912762902401</v>
      </c>
      <c r="D2866" s="1">
        <v>6.4736738325468099</v>
      </c>
      <c r="E2866" s="1">
        <v>355.00642596994999</v>
      </c>
      <c r="F2866" s="1">
        <v>561.68700336061897</v>
      </c>
      <c r="G2866" s="1">
        <v>22.045456594290801</v>
      </c>
      <c r="H2866" s="1">
        <v>61.514341905376703</v>
      </c>
      <c r="I2866" s="1">
        <v>3.9768734523912901</v>
      </c>
      <c r="J2866" s="2">
        <v>1</v>
      </c>
    </row>
    <row r="2867" spans="1:10" x14ac:dyDescent="0.3">
      <c r="A2867" s="1">
        <v>9.1307688868362806</v>
      </c>
      <c r="B2867" s="1">
        <v>266.744959227403</v>
      </c>
      <c r="C2867" s="1">
        <v>9929.1948098608791</v>
      </c>
      <c r="D2867" s="1">
        <v>6.0119642381847402</v>
      </c>
      <c r="E2867" s="1">
        <v>352.15321440224199</v>
      </c>
      <c r="F2867" s="1">
        <v>542.80678177073105</v>
      </c>
      <c r="G2867" s="1">
        <v>10.974207361682399</v>
      </c>
      <c r="H2867" s="1">
        <v>65.782453044405003</v>
      </c>
      <c r="I2867" s="1">
        <v>4.7714437545344603</v>
      </c>
      <c r="J2867" s="2">
        <v>1</v>
      </c>
    </row>
    <row r="2868" spans="1:10" hidden="1" x14ac:dyDescent="0.3">
      <c r="A2868">
        <v>4.07792047015639</v>
      </c>
      <c r="B2868">
        <v>185.85232634405901</v>
      </c>
      <c r="C2868">
        <v>9975.6013339459296</v>
      </c>
      <c r="D2868">
        <v>10.758464391743001</v>
      </c>
      <c r="F2868">
        <v>307.877571001288</v>
      </c>
      <c r="G2868">
        <v>9.7025812907430105</v>
      </c>
      <c r="H2868">
        <v>64.361115826501006</v>
      </c>
      <c r="I2868">
        <v>4.7890520531048901</v>
      </c>
      <c r="J2868">
        <v>1</v>
      </c>
    </row>
    <row r="2869" spans="1:10" x14ac:dyDescent="0.3">
      <c r="A2869" s="1">
        <v>7.12521107553055</v>
      </c>
      <c r="B2869" s="1">
        <v>209.74677119746499</v>
      </c>
      <c r="C2869" s="1">
        <v>16701.5659753447</v>
      </c>
      <c r="D2869" s="1">
        <v>7.4587414500536999</v>
      </c>
      <c r="E2869" s="1">
        <v>320.50094487053099</v>
      </c>
      <c r="F2869" s="1">
        <v>404.70459632538399</v>
      </c>
      <c r="G2869" s="1">
        <v>18.952796734160302</v>
      </c>
      <c r="H2869" s="1">
        <v>92.347375263155001</v>
      </c>
      <c r="I2869" s="1">
        <v>3.9080753459125002</v>
      </c>
      <c r="J2869" s="2">
        <v>1</v>
      </c>
    </row>
    <row r="2870" spans="1:10" hidden="1" x14ac:dyDescent="0.3">
      <c r="A2870">
        <v>13.5412402365679</v>
      </c>
      <c r="B2870">
        <v>187.606792008811</v>
      </c>
      <c r="C2870">
        <v>13475.912773031599</v>
      </c>
      <c r="D2870">
        <v>6.7560547976420002</v>
      </c>
      <c r="F2870">
        <v>411.26446498955897</v>
      </c>
      <c r="G2870">
        <v>15.142667441805701</v>
      </c>
      <c r="H2870">
        <v>74.448558896027393</v>
      </c>
      <c r="I2870">
        <v>3.5291909568035398</v>
      </c>
      <c r="J2870">
        <v>0</v>
      </c>
    </row>
    <row r="2871" spans="1:10" x14ac:dyDescent="0.3">
      <c r="A2871" s="1">
        <v>7.1712237229099198</v>
      </c>
      <c r="B2871" s="1">
        <v>199.16017530273501</v>
      </c>
      <c r="C2871" s="1">
        <v>13163.0312783265</v>
      </c>
      <c r="D2871" s="1">
        <v>5.7625223980673397</v>
      </c>
      <c r="E2871" s="1">
        <v>351.278133593934</v>
      </c>
      <c r="F2871" s="1">
        <v>436.60243597030501</v>
      </c>
      <c r="G2871" s="1">
        <v>19.103151998811501</v>
      </c>
      <c r="H2871" s="1">
        <v>52.5774510874367</v>
      </c>
      <c r="I2871" s="1">
        <v>2.2090917998705</v>
      </c>
      <c r="J2871" s="2">
        <v>0</v>
      </c>
    </row>
    <row r="2872" spans="1:10" hidden="1" x14ac:dyDescent="0.3">
      <c r="B2872">
        <v>176.38665123198999</v>
      </c>
      <c r="C2872">
        <v>26003.163265455802</v>
      </c>
      <c r="D2872">
        <v>7.8092511562332101</v>
      </c>
      <c r="E2872">
        <v>358.429774292378</v>
      </c>
      <c r="F2872">
        <v>336.14200450094103</v>
      </c>
      <c r="G2872">
        <v>14.4479612697451</v>
      </c>
      <c r="H2872">
        <v>90.224844342860195</v>
      </c>
      <c r="I2872">
        <v>4.4106738782370396</v>
      </c>
      <c r="J2872">
        <v>0</v>
      </c>
    </row>
    <row r="2873" spans="1:10" x14ac:dyDescent="0.3">
      <c r="A2873" s="1">
        <v>6.9777440999669302</v>
      </c>
      <c r="B2873" s="1">
        <v>166.845574323709</v>
      </c>
      <c r="C2873" s="1">
        <v>18622.444795556501</v>
      </c>
      <c r="D2873" s="1">
        <v>6.6097062481792097</v>
      </c>
      <c r="E2873" s="1">
        <v>353.33991913602199</v>
      </c>
      <c r="F2873" s="1">
        <v>333.968567689785</v>
      </c>
      <c r="G2873" s="1">
        <v>12.534560005168</v>
      </c>
      <c r="H2873" s="1">
        <v>48.463588377522498</v>
      </c>
      <c r="I2873" s="1">
        <v>3.5306226939577399</v>
      </c>
      <c r="J2873" s="2">
        <v>0</v>
      </c>
    </row>
    <row r="2874" spans="1:10" hidden="1" x14ac:dyDescent="0.3">
      <c r="A2874">
        <v>6.3571667199938702</v>
      </c>
      <c r="B2874">
        <v>191.135511969172</v>
      </c>
      <c r="C2874">
        <v>14782.8042214414</v>
      </c>
      <c r="D2874">
        <v>6.1544479150750799</v>
      </c>
      <c r="F2874">
        <v>527.93263639815905</v>
      </c>
      <c r="G2874">
        <v>18.863094355771</v>
      </c>
      <c r="H2874">
        <v>69.626324992954693</v>
      </c>
      <c r="I2874">
        <v>5.2220772913115603</v>
      </c>
      <c r="J2874">
        <v>0</v>
      </c>
    </row>
    <row r="2875" spans="1:10" hidden="1" x14ac:dyDescent="0.3">
      <c r="B2875">
        <v>231.30512674597099</v>
      </c>
      <c r="C2875">
        <v>15629.762334634999</v>
      </c>
      <c r="D2875">
        <v>7.0180667926159099</v>
      </c>
      <c r="E2875">
        <v>297.748867080222</v>
      </c>
      <c r="F2875">
        <v>406.34042453810099</v>
      </c>
      <c r="G2875">
        <v>11.8355351392849</v>
      </c>
      <c r="H2875">
        <v>49.679696028689399</v>
      </c>
      <c r="I2875">
        <v>4.4642436864291799</v>
      </c>
      <c r="J2875">
        <v>0</v>
      </c>
    </row>
    <row r="2876" spans="1:10" hidden="1" x14ac:dyDescent="0.3">
      <c r="A2876">
        <v>8.3394367568966796</v>
      </c>
      <c r="B2876">
        <v>175.59674225725999</v>
      </c>
      <c r="C2876">
        <v>12629.853049233699</v>
      </c>
      <c r="D2876">
        <v>6.9763135389062096</v>
      </c>
      <c r="F2876">
        <v>452.33752002615898</v>
      </c>
      <c r="G2876">
        <v>17.528839479028601</v>
      </c>
      <c r="H2876">
        <v>101.851393133931</v>
      </c>
      <c r="I2876">
        <v>4.1336961217107397</v>
      </c>
      <c r="J2876">
        <v>0</v>
      </c>
    </row>
    <row r="2877" spans="1:10" hidden="1" x14ac:dyDescent="0.3">
      <c r="A2877">
        <v>6.2769565100978602</v>
      </c>
      <c r="B2877">
        <v>178.263910660459</v>
      </c>
      <c r="C2877">
        <v>25590.680244191699</v>
      </c>
      <c r="D2877">
        <v>6.7487024833600797</v>
      </c>
      <c r="F2877">
        <v>445.18613299462299</v>
      </c>
      <c r="G2877">
        <v>8.56797306728037</v>
      </c>
      <c r="H2877">
        <v>70.765532388082093</v>
      </c>
      <c r="I2877">
        <v>3.2142864971913099</v>
      </c>
      <c r="J2877">
        <v>0</v>
      </c>
    </row>
    <row r="2878" spans="1:10" hidden="1" x14ac:dyDescent="0.3">
      <c r="A2878">
        <v>10.9474726361524</v>
      </c>
      <c r="B2878">
        <v>146.88303822198901</v>
      </c>
      <c r="C2878">
        <v>27671.5226001099</v>
      </c>
      <c r="D2878">
        <v>7.2791371864716199</v>
      </c>
      <c r="F2878">
        <v>376.90382051639801</v>
      </c>
      <c r="G2878">
        <v>17.346504214850899</v>
      </c>
      <c r="H2878">
        <v>85.292924645059202</v>
      </c>
      <c r="I2878">
        <v>3.1123174816441299</v>
      </c>
      <c r="J2878">
        <v>0</v>
      </c>
    </row>
    <row r="2879" spans="1:10" x14ac:dyDescent="0.3">
      <c r="A2879" s="1">
        <v>9.8717912323756298</v>
      </c>
      <c r="B2879" s="1">
        <v>114.371450340333</v>
      </c>
      <c r="C2879" s="1">
        <v>27912.9082626704</v>
      </c>
      <c r="D2879" s="1">
        <v>8.6602688254530893</v>
      </c>
      <c r="E2879" s="1">
        <v>340.04629760986103</v>
      </c>
      <c r="F2879" s="1">
        <v>490.45183473296902</v>
      </c>
      <c r="G2879" s="1">
        <v>8.51776230922035</v>
      </c>
      <c r="H2879" s="1">
        <v>64.831248352107806</v>
      </c>
      <c r="I2879" s="1">
        <v>3.6522638308082298</v>
      </c>
      <c r="J2879" s="2">
        <v>0</v>
      </c>
    </row>
    <row r="2880" spans="1:10" x14ac:dyDescent="0.3">
      <c r="A2880" s="1">
        <v>4.3171873539419803</v>
      </c>
      <c r="B2880" s="1">
        <v>225.51457314126401</v>
      </c>
      <c r="C2880" s="1">
        <v>27163.457875605902</v>
      </c>
      <c r="D2880" s="1">
        <v>6.8881355381420297</v>
      </c>
      <c r="E2880" s="1">
        <v>325.933679389151</v>
      </c>
      <c r="F2880" s="1">
        <v>446.34131917394899</v>
      </c>
      <c r="G2880" s="1">
        <v>17.152945409797599</v>
      </c>
      <c r="H2880" s="1">
        <v>43.385914143162999</v>
      </c>
      <c r="I2880" s="1">
        <v>4.0782771447639101</v>
      </c>
      <c r="J2880" s="2">
        <v>0</v>
      </c>
    </row>
    <row r="2881" spans="1:10" x14ac:dyDescent="0.3">
      <c r="A2881" s="1">
        <v>4.2275373859182004</v>
      </c>
      <c r="B2881" s="1">
        <v>201.44748661230801</v>
      </c>
      <c r="C2881" s="1">
        <v>13122.329581176</v>
      </c>
      <c r="D2881" s="1">
        <v>6.9325579332036202</v>
      </c>
      <c r="E2881" s="1">
        <v>374.84353834565502</v>
      </c>
      <c r="F2881" s="1">
        <v>402.66077351916903</v>
      </c>
      <c r="G2881" s="1">
        <v>22.823293103832</v>
      </c>
      <c r="H2881" s="1">
        <v>76.469426484056996</v>
      </c>
      <c r="I2881" s="1">
        <v>4.4796283142034596</v>
      </c>
      <c r="J2881" s="2">
        <v>0</v>
      </c>
    </row>
    <row r="2882" spans="1:10" x14ac:dyDescent="0.3">
      <c r="A2882" s="1">
        <v>4.1400771386923898</v>
      </c>
      <c r="B2882" s="1">
        <v>253.59983819569601</v>
      </c>
      <c r="C2882" s="1">
        <v>40626.847810230502</v>
      </c>
      <c r="D2882" s="1">
        <v>7.7545326210531602</v>
      </c>
      <c r="E2882" s="1">
        <v>265.468749385325</v>
      </c>
      <c r="F2882" s="1">
        <v>432.51119667877401</v>
      </c>
      <c r="G2882" s="1">
        <v>19.1266953893054</v>
      </c>
      <c r="H2882" s="1">
        <v>61.520018317168898</v>
      </c>
      <c r="I2882" s="1">
        <v>3.1675825705584302</v>
      </c>
      <c r="J2882" s="2">
        <v>0</v>
      </c>
    </row>
    <row r="2883" spans="1:10" x14ac:dyDescent="0.3">
      <c r="A2883" s="1">
        <v>5.3499972969125897</v>
      </c>
      <c r="B2883" s="1">
        <v>193.80812105272199</v>
      </c>
      <c r="C2883" s="1">
        <v>31795.625606263198</v>
      </c>
      <c r="D2883" s="1">
        <v>8.2178194079002793</v>
      </c>
      <c r="E2883" s="1">
        <v>327.23338838007197</v>
      </c>
      <c r="F2883" s="1">
        <v>431.47604030792098</v>
      </c>
      <c r="G2883" s="1">
        <v>11.7761925298361</v>
      </c>
      <c r="H2883" s="1">
        <v>55.816510223500202</v>
      </c>
      <c r="I2883" s="1">
        <v>3.8387213854831801</v>
      </c>
      <c r="J2883" s="2">
        <v>0</v>
      </c>
    </row>
    <row r="2884" spans="1:10" hidden="1" x14ac:dyDescent="0.3">
      <c r="A2884">
        <v>7.5780143079357796</v>
      </c>
      <c r="B2884">
        <v>204.730482540699</v>
      </c>
      <c r="C2884">
        <v>19944.573111603298</v>
      </c>
      <c r="D2884">
        <v>6.1926529361988703</v>
      </c>
      <c r="F2884">
        <v>517.48305657300398</v>
      </c>
      <c r="G2884">
        <v>13.975825718961801</v>
      </c>
      <c r="H2884">
        <v>54.637704694367699</v>
      </c>
      <c r="I2884">
        <v>3.5038185114325202</v>
      </c>
      <c r="J2884">
        <v>0</v>
      </c>
    </row>
    <row r="2885" spans="1:10" x14ac:dyDescent="0.3">
      <c r="A2885" s="1">
        <v>7.7101378908144902</v>
      </c>
      <c r="B2885" s="1">
        <v>174.350576613508</v>
      </c>
      <c r="C2885" s="1">
        <v>31017.2394176616</v>
      </c>
      <c r="D2885" s="1">
        <v>8.2122343080351303</v>
      </c>
      <c r="E2885" s="1">
        <v>269.85979890137202</v>
      </c>
      <c r="F2885" s="1">
        <v>437.51406607478202</v>
      </c>
      <c r="G2885" s="1">
        <v>9.3200401525130001</v>
      </c>
      <c r="H2885" s="1">
        <v>51.545334664017901</v>
      </c>
      <c r="I2885" s="1">
        <v>3.8986708026972701</v>
      </c>
      <c r="J2885" s="2">
        <v>0</v>
      </c>
    </row>
    <row r="2886" spans="1:10" x14ac:dyDescent="0.3">
      <c r="A2886" s="1">
        <v>8.3307433189881692</v>
      </c>
      <c r="B2886" s="1">
        <v>198.99580005083601</v>
      </c>
      <c r="C2886" s="1">
        <v>28919.811775260499</v>
      </c>
      <c r="D2886" s="1">
        <v>7.4362137287013397</v>
      </c>
      <c r="E2886" s="1">
        <v>304.293847668078</v>
      </c>
      <c r="F2886" s="1">
        <v>429.22550020415298</v>
      </c>
      <c r="G2886" s="1">
        <v>14.7132293030024</v>
      </c>
      <c r="H2886" s="1">
        <v>83.627823626578902</v>
      </c>
      <c r="I2886" s="1">
        <v>2.4080491285479302</v>
      </c>
      <c r="J2886" s="2">
        <v>0</v>
      </c>
    </row>
    <row r="2887" spans="1:10" x14ac:dyDescent="0.3">
      <c r="A2887" s="1">
        <v>6.5109723346657704</v>
      </c>
      <c r="B2887" s="1">
        <v>188.882918964651</v>
      </c>
      <c r="C2887" s="1">
        <v>20081.745362395599</v>
      </c>
      <c r="D2887" s="1">
        <v>6.5596978259116696</v>
      </c>
      <c r="E2887" s="1">
        <v>368.98573942241001</v>
      </c>
      <c r="F2887" s="1">
        <v>367.93455506000703</v>
      </c>
      <c r="G2887" s="1">
        <v>14.807579486368301</v>
      </c>
      <c r="H2887" s="1">
        <v>101.248252994936</v>
      </c>
      <c r="I2887" s="1">
        <v>3.9625251101758399</v>
      </c>
      <c r="J2887" s="2">
        <v>0</v>
      </c>
    </row>
    <row r="2888" spans="1:10" hidden="1" x14ac:dyDescent="0.3">
      <c r="B2888">
        <v>206.03629460945001</v>
      </c>
      <c r="C2888">
        <v>8667.7202390893108</v>
      </c>
      <c r="D2888">
        <v>6.32995209560137</v>
      </c>
      <c r="E2888">
        <v>353.52938148612998</v>
      </c>
      <c r="F2888">
        <v>599.54601913836495</v>
      </c>
      <c r="G2888">
        <v>21.118938477808602</v>
      </c>
      <c r="H2888">
        <v>55.932324254935097</v>
      </c>
      <c r="I2888">
        <v>4.1287461467134703</v>
      </c>
      <c r="J2888">
        <v>0</v>
      </c>
    </row>
    <row r="2889" spans="1:10" x14ac:dyDescent="0.3">
      <c r="A2889" s="1">
        <v>6.9343105827538301</v>
      </c>
      <c r="B2889" s="1">
        <v>228.19447547612501</v>
      </c>
      <c r="C2889" s="1">
        <v>13901.6446810988</v>
      </c>
      <c r="D2889" s="1">
        <v>6.0455028701553903</v>
      </c>
      <c r="E2889" s="1">
        <v>281.55211646036997</v>
      </c>
      <c r="F2889" s="1">
        <v>403.21509071935901</v>
      </c>
      <c r="G2889" s="1">
        <v>17.811900339284001</v>
      </c>
      <c r="H2889" s="1">
        <v>66.779337622599101</v>
      </c>
      <c r="I2889" s="1">
        <v>4.2109752725367997</v>
      </c>
      <c r="J2889" s="2">
        <v>0</v>
      </c>
    </row>
    <row r="2890" spans="1:10" hidden="1" x14ac:dyDescent="0.3">
      <c r="A2890">
        <v>8.6186538492498901</v>
      </c>
      <c r="B2890">
        <v>257.59588301856098</v>
      </c>
      <c r="C2890">
        <v>11595.354984878801</v>
      </c>
      <c r="D2890">
        <v>6.3999332503063497</v>
      </c>
      <c r="F2890">
        <v>343.74000719931399</v>
      </c>
      <c r="G2890">
        <v>15.331166459743001</v>
      </c>
      <c r="H2890">
        <v>75.687400599694996</v>
      </c>
      <c r="I2890">
        <v>4.1413418487709901</v>
      </c>
      <c r="J2890">
        <v>0</v>
      </c>
    </row>
    <row r="2891" spans="1:10" hidden="1" x14ac:dyDescent="0.3">
      <c r="A2891">
        <v>8.4609639635874991</v>
      </c>
      <c r="B2891">
        <v>236.83178068661201</v>
      </c>
      <c r="C2891">
        <v>13158.8483624867</v>
      </c>
      <c r="D2891">
        <v>5.4782757042932699</v>
      </c>
      <c r="F2891">
        <v>547.91167993216095</v>
      </c>
      <c r="G2891">
        <v>16.741462790659501</v>
      </c>
      <c r="H2891">
        <v>74.251544251581095</v>
      </c>
      <c r="I2891">
        <v>4.72849382338888</v>
      </c>
      <c r="J2891">
        <v>0</v>
      </c>
    </row>
    <row r="2892" spans="1:10" hidden="1" x14ac:dyDescent="0.3">
      <c r="A2892">
        <v>4.0042483326584</v>
      </c>
      <c r="B2892">
        <v>210.48600879793</v>
      </c>
      <c r="C2892">
        <v>32821.850090980501</v>
      </c>
      <c r="D2892">
        <v>6.8684384071199203</v>
      </c>
      <c r="F2892">
        <v>354.43953128332299</v>
      </c>
      <c r="G2892">
        <v>14.504057713043199</v>
      </c>
      <c r="H2892">
        <v>58.514082310027298</v>
      </c>
      <c r="I2892">
        <v>4.4459464358659204</v>
      </c>
      <c r="J2892">
        <v>0</v>
      </c>
    </row>
    <row r="2893" spans="1:10" x14ac:dyDescent="0.3">
      <c r="A2893" s="1">
        <v>3.76209764630643</v>
      </c>
      <c r="B2893" s="1">
        <v>196.02425543544101</v>
      </c>
      <c r="C2893" s="1">
        <v>45050.002276225699</v>
      </c>
      <c r="D2893" s="1">
        <v>8.7255821398400499</v>
      </c>
      <c r="E2893" s="1">
        <v>324.14624007730799</v>
      </c>
      <c r="F2893" s="1">
        <v>493.22646338720102</v>
      </c>
      <c r="G2893" s="1">
        <v>8.6622148258467107</v>
      </c>
      <c r="H2893" s="1">
        <v>85.157127365368893</v>
      </c>
      <c r="I2893" s="1">
        <v>4.9860693302130503</v>
      </c>
      <c r="J2893" s="2">
        <v>0</v>
      </c>
    </row>
    <row r="2894" spans="1:10" hidden="1" x14ac:dyDescent="0.3">
      <c r="A2894">
        <v>3.7951329050426099</v>
      </c>
      <c r="B2894">
        <v>178.43291954529701</v>
      </c>
      <c r="C2894">
        <v>27179.4048197222</v>
      </c>
      <c r="D2894">
        <v>6.48101890783364</v>
      </c>
      <c r="F2894">
        <v>365.491679155496</v>
      </c>
      <c r="G2894">
        <v>12.350038091988701</v>
      </c>
      <c r="H2894">
        <v>73.809576854787494</v>
      </c>
      <c r="I2894">
        <v>3.1850831676181399</v>
      </c>
      <c r="J2894">
        <v>0</v>
      </c>
    </row>
    <row r="2895" spans="1:10" x14ac:dyDescent="0.3">
      <c r="A2895" s="1">
        <v>5.6607363110710898</v>
      </c>
      <c r="B2895" s="1">
        <v>232.74985369185501</v>
      </c>
      <c r="C2895" s="1">
        <v>16488.017512572402</v>
      </c>
      <c r="D2895" s="1">
        <v>6.26293286517509</v>
      </c>
      <c r="E2895" s="1">
        <v>294.21031700966603</v>
      </c>
      <c r="F2895" s="1">
        <v>385.748053333325</v>
      </c>
      <c r="G2895" s="1">
        <v>18.875941387359301</v>
      </c>
      <c r="H2895" s="1">
        <v>76.982658408213993</v>
      </c>
      <c r="I2895" s="1">
        <v>5.01618755886087</v>
      </c>
      <c r="J2895" s="2">
        <v>0</v>
      </c>
    </row>
    <row r="2896" spans="1:10" x14ac:dyDescent="0.3">
      <c r="A2896" s="1">
        <v>9.3961483994841295</v>
      </c>
      <c r="B2896" s="1">
        <v>224.75395676846901</v>
      </c>
      <c r="C2896" s="1">
        <v>25825.3870050769</v>
      </c>
      <c r="D2896" s="1">
        <v>7.39129931219325</v>
      </c>
      <c r="E2896" s="1">
        <v>301.61506382661202</v>
      </c>
      <c r="F2896" s="1">
        <v>503.79369087220198</v>
      </c>
      <c r="G2896" s="1">
        <v>16.8769269559115</v>
      </c>
      <c r="H2896" s="1">
        <v>58.974052941483798</v>
      </c>
      <c r="I2896" s="1">
        <v>4.6060580550394796</v>
      </c>
      <c r="J2896" s="2">
        <v>0</v>
      </c>
    </row>
    <row r="2897" spans="1:10" x14ac:dyDescent="0.3">
      <c r="A2897" s="1">
        <v>13.349888560662199</v>
      </c>
      <c r="B2897" s="1">
        <v>152.77645540460901</v>
      </c>
      <c r="C2897" s="1">
        <v>18464.900774644299</v>
      </c>
      <c r="D2897" s="1">
        <v>6.7179726173080301</v>
      </c>
      <c r="E2897" s="1">
        <v>334.864070226607</v>
      </c>
      <c r="F2897" s="1">
        <v>450.84636925727898</v>
      </c>
      <c r="G2897" s="1">
        <v>17.1925643637334</v>
      </c>
      <c r="H2897" s="1">
        <v>85.883523136452794</v>
      </c>
      <c r="I2897" s="1">
        <v>2.5310748546478901</v>
      </c>
      <c r="J2897" s="2">
        <v>0</v>
      </c>
    </row>
    <row r="2898" spans="1:10" hidden="1" x14ac:dyDescent="0.3">
      <c r="B2898">
        <v>184.68839498670201</v>
      </c>
      <c r="C2898">
        <v>20857.908219265901</v>
      </c>
      <c r="D2898">
        <v>6.4629458412942897</v>
      </c>
      <c r="E2898">
        <v>322.68058239368798</v>
      </c>
      <c r="F2898">
        <v>395.78562300499601</v>
      </c>
      <c r="G2898">
        <v>18.443786368844599</v>
      </c>
      <c r="H2898">
        <v>66.242699377865307</v>
      </c>
      <c r="I2898">
        <v>3.7760997204016702</v>
      </c>
      <c r="J2898">
        <v>0</v>
      </c>
    </row>
    <row r="2899" spans="1:10" x14ac:dyDescent="0.3">
      <c r="A2899" s="1">
        <v>7.8179012805146497</v>
      </c>
      <c r="B2899" s="1">
        <v>221.08970817902201</v>
      </c>
      <c r="C2899" s="1">
        <v>13742.1459651635</v>
      </c>
      <c r="D2899" s="1">
        <v>6.3737374320693396</v>
      </c>
      <c r="E2899" s="1">
        <v>287.69848092668798</v>
      </c>
      <c r="F2899" s="1">
        <v>460.59921421254199</v>
      </c>
      <c r="G2899" s="1">
        <v>12.7048271969671</v>
      </c>
      <c r="H2899" s="1">
        <v>66.777599536054694</v>
      </c>
      <c r="I2899" s="1">
        <v>4.6226676873891899</v>
      </c>
      <c r="J2899" s="2">
        <v>0</v>
      </c>
    </row>
    <row r="2900" spans="1:10" hidden="1" x14ac:dyDescent="0.3">
      <c r="B2900">
        <v>220.89270497366201</v>
      </c>
      <c r="C2900">
        <v>7460.2472603386996</v>
      </c>
      <c r="D2900">
        <v>4.9875371470811398</v>
      </c>
      <c r="F2900">
        <v>320.35478089444302</v>
      </c>
      <c r="G2900">
        <v>13.1143646252598</v>
      </c>
      <c r="H2900">
        <v>40.612909003903802</v>
      </c>
      <c r="I2900">
        <v>4.2668690451311502</v>
      </c>
      <c r="J2900">
        <v>0</v>
      </c>
    </row>
    <row r="2901" spans="1:10" x14ac:dyDescent="0.3">
      <c r="A2901" s="1">
        <v>1.4317815547427399</v>
      </c>
      <c r="B2901" s="1">
        <v>228.13038285522501</v>
      </c>
      <c r="C2901" s="1">
        <v>12937.2468907528</v>
      </c>
      <c r="D2901" s="1">
        <v>6.2147728323086904</v>
      </c>
      <c r="E2901" s="1">
        <v>319.73413645811797</v>
      </c>
      <c r="F2901" s="1">
        <v>495.37988269503199</v>
      </c>
      <c r="G2901" s="1">
        <v>12.0333439633325</v>
      </c>
      <c r="H2901" s="1">
        <v>61.141118640409402</v>
      </c>
      <c r="I2901" s="1">
        <v>4.9484425559987804</v>
      </c>
      <c r="J2901" s="2">
        <v>0</v>
      </c>
    </row>
    <row r="2902" spans="1:10" x14ac:dyDescent="0.3">
      <c r="A2902" s="1">
        <v>6.9700366939821397</v>
      </c>
      <c r="B2902" s="1">
        <v>182.88858859190901</v>
      </c>
      <c r="C2902" s="1">
        <v>32037.605470521801</v>
      </c>
      <c r="D2902" s="1">
        <v>7.4127654111272703</v>
      </c>
      <c r="E2902" s="1">
        <v>376.95193247058302</v>
      </c>
      <c r="F2902" s="1">
        <v>325.79239956029198</v>
      </c>
      <c r="G2902" s="1">
        <v>14.351240654518699</v>
      </c>
      <c r="H2902" s="1">
        <v>70.052720182612106</v>
      </c>
      <c r="I2902" s="1">
        <v>4.2752877201904198</v>
      </c>
      <c r="J2902" s="2">
        <v>0</v>
      </c>
    </row>
    <row r="2903" spans="1:10" hidden="1" x14ac:dyDescent="0.3">
      <c r="A2903">
        <v>10.851860346886699</v>
      </c>
      <c r="B2903">
        <v>166.741949296493</v>
      </c>
      <c r="C2903">
        <v>12887.1937620559</v>
      </c>
      <c r="D2903">
        <v>7.7019317173726298</v>
      </c>
      <c r="F2903">
        <v>589.62810548933396</v>
      </c>
      <c r="G2903">
        <v>15.7864967359515</v>
      </c>
      <c r="I2903">
        <v>4.3450127247585497</v>
      </c>
      <c r="J2903">
        <v>0</v>
      </c>
    </row>
    <row r="2904" spans="1:10" x14ac:dyDescent="0.3">
      <c r="A2904" s="1">
        <v>6.58800728960989</v>
      </c>
      <c r="B2904" s="1">
        <v>244.94321992785899</v>
      </c>
      <c r="C2904" s="1">
        <v>23898.9744767757</v>
      </c>
      <c r="D2904" s="1">
        <v>6.7809361151457397</v>
      </c>
      <c r="E2904" s="1">
        <v>273.73664392739499</v>
      </c>
      <c r="F2904" s="1">
        <v>330.91481993767798</v>
      </c>
      <c r="G2904" s="1">
        <v>9.25062752373133</v>
      </c>
      <c r="H2904" s="1">
        <v>47.388739796940499</v>
      </c>
      <c r="I2904" s="1">
        <v>4.2164544661435999</v>
      </c>
      <c r="J2904" s="2">
        <v>0</v>
      </c>
    </row>
    <row r="2905" spans="1:10" hidden="1" x14ac:dyDescent="0.3">
      <c r="A2905">
        <v>9.0043521695148492</v>
      </c>
      <c r="B2905">
        <v>222.48978321941999</v>
      </c>
      <c r="C2905">
        <v>16544.827503746499</v>
      </c>
      <c r="D2905">
        <v>6.1240951735847498</v>
      </c>
      <c r="F2905">
        <v>411.19362105178601</v>
      </c>
      <c r="G2905">
        <v>16.0369142496065</v>
      </c>
      <c r="H2905">
        <v>67.264668782409203</v>
      </c>
      <c r="I2905">
        <v>3.52789347094863</v>
      </c>
      <c r="J2905">
        <v>0</v>
      </c>
    </row>
    <row r="2906" spans="1:10" hidden="1" x14ac:dyDescent="0.3">
      <c r="B2906">
        <v>161.57888859915599</v>
      </c>
      <c r="C2906">
        <v>11582.462584274201</v>
      </c>
      <c r="D2906">
        <v>6.7204732785678196</v>
      </c>
      <c r="F2906">
        <v>393.837750724194</v>
      </c>
      <c r="G2906">
        <v>11.319488368755099</v>
      </c>
      <c r="H2906">
        <v>78.898515074530593</v>
      </c>
      <c r="I2906">
        <v>4.3743325471509698</v>
      </c>
      <c r="J2906">
        <v>0</v>
      </c>
    </row>
    <row r="2907" spans="1:10" x14ac:dyDescent="0.3">
      <c r="A2907" s="1">
        <v>4.3282825155868503</v>
      </c>
      <c r="B2907" s="1">
        <v>192.166324033954</v>
      </c>
      <c r="C2907" s="1">
        <v>30592.548831059601</v>
      </c>
      <c r="D2907" s="1">
        <v>7.4258940799338697</v>
      </c>
      <c r="E2907" s="1">
        <v>327.30336521697001</v>
      </c>
      <c r="F2907" s="1">
        <v>543.71602864593399</v>
      </c>
      <c r="G2907" s="1">
        <v>11.1869388083184</v>
      </c>
      <c r="H2907" s="1">
        <v>72.566400401913398</v>
      </c>
      <c r="I2907" s="1">
        <v>3.70852586324528</v>
      </c>
      <c r="J2907" s="2">
        <v>0</v>
      </c>
    </row>
    <row r="2908" spans="1:10" x14ac:dyDescent="0.3">
      <c r="A2908" s="1">
        <v>7.4178239266451298</v>
      </c>
      <c r="B2908" s="1">
        <v>243.30469095613</v>
      </c>
      <c r="C2908" s="1">
        <v>320.94261127435902</v>
      </c>
      <c r="D2908" s="1">
        <v>4.5986698522992402</v>
      </c>
      <c r="E2908" s="1">
        <v>336.09798106010101</v>
      </c>
      <c r="F2908" s="1">
        <v>361.10176943442502</v>
      </c>
      <c r="G2908" s="1">
        <v>20.421472044556701</v>
      </c>
      <c r="H2908" s="1">
        <v>87.052575953459296</v>
      </c>
      <c r="I2908" s="1">
        <v>3.4708120786488399</v>
      </c>
      <c r="J2908" s="2">
        <v>0</v>
      </c>
    </row>
    <row r="2909" spans="1:10" hidden="1" x14ac:dyDescent="0.3">
      <c r="A2909">
        <v>3.2616697873910199</v>
      </c>
      <c r="B2909">
        <v>190.95735503823701</v>
      </c>
      <c r="C2909">
        <v>28760.0068440838</v>
      </c>
      <c r="D2909">
        <v>7.9295394815866098</v>
      </c>
      <c r="F2909">
        <v>424.21281009443402</v>
      </c>
      <c r="G2909">
        <v>13.372625122848101</v>
      </c>
      <c r="H2909">
        <v>58.095554641202099</v>
      </c>
      <c r="I2909">
        <v>4.2806693313666004</v>
      </c>
      <c r="J2909">
        <v>0</v>
      </c>
    </row>
    <row r="2910" spans="1:10" hidden="1" x14ac:dyDescent="0.3">
      <c r="B2910">
        <v>239.757928810165</v>
      </c>
      <c r="C2910">
        <v>12318.4038858822</v>
      </c>
      <c r="D2910">
        <v>6.4077330644267896</v>
      </c>
      <c r="E2910">
        <v>259.12213135613899</v>
      </c>
      <c r="F2910">
        <v>481.97993436874401</v>
      </c>
      <c r="G2910">
        <v>14.669447723527799</v>
      </c>
      <c r="H2910">
        <v>78.801371240879007</v>
      </c>
      <c r="I2910">
        <v>4.7421632259879898</v>
      </c>
      <c r="J2910">
        <v>0</v>
      </c>
    </row>
    <row r="2911" spans="1:10" hidden="1" x14ac:dyDescent="0.3">
      <c r="A2911">
        <v>7.9288312888716002</v>
      </c>
      <c r="B2911">
        <v>231.252215838231</v>
      </c>
      <c r="C2911">
        <v>17444.814449921701</v>
      </c>
      <c r="D2911">
        <v>6.29179802668446</v>
      </c>
      <c r="F2911">
        <v>389.005678219103</v>
      </c>
      <c r="G2911">
        <v>13.879724489446501</v>
      </c>
      <c r="H2911">
        <v>95.553054769641804</v>
      </c>
      <c r="I2911">
        <v>3.4135729426922898</v>
      </c>
      <c r="J2911">
        <v>0</v>
      </c>
    </row>
    <row r="2912" spans="1:10" x14ac:dyDescent="0.3">
      <c r="A2912" s="1">
        <v>7.9753299010486902</v>
      </c>
      <c r="B2912" s="1">
        <v>165.714241780648</v>
      </c>
      <c r="C2912" s="1">
        <v>17182.450359071801</v>
      </c>
      <c r="D2912" s="1">
        <v>7.0021919944198299</v>
      </c>
      <c r="E2912" s="1">
        <v>383.26665538352302</v>
      </c>
      <c r="F2912" s="1">
        <v>363.85357883680803</v>
      </c>
      <c r="G2912" s="1">
        <v>18.659303789132998</v>
      </c>
      <c r="H2912" s="1">
        <v>76.032739449355702</v>
      </c>
      <c r="I2912" s="1">
        <v>3.3061290165439101</v>
      </c>
      <c r="J2912" s="2">
        <v>0</v>
      </c>
    </row>
    <row r="2913" spans="1:10" x14ac:dyDescent="0.3">
      <c r="A2913" s="1">
        <v>9.5041577876797803</v>
      </c>
      <c r="B2913" s="1">
        <v>195.109242696314</v>
      </c>
      <c r="C2913" s="1">
        <v>19946.264665238199</v>
      </c>
      <c r="D2913" s="1">
        <v>7.4676848554514201</v>
      </c>
      <c r="E2913" s="1">
        <v>300.67952794259799</v>
      </c>
      <c r="F2913" s="1">
        <v>382.47300461779798</v>
      </c>
      <c r="G2913" s="1">
        <v>14.359364956440601</v>
      </c>
      <c r="H2913" s="1">
        <v>78.306885662022907</v>
      </c>
      <c r="I2913" s="1">
        <v>4.34304137269128</v>
      </c>
      <c r="J2913" s="2">
        <v>0</v>
      </c>
    </row>
    <row r="2914" spans="1:10" x14ac:dyDescent="0.3">
      <c r="A2914" s="1">
        <v>5.1587225681704796</v>
      </c>
      <c r="B2914" s="1">
        <v>119.09383996546801</v>
      </c>
      <c r="C2914" s="1">
        <v>33892.245950686403</v>
      </c>
      <c r="D2914" s="1">
        <v>7.5721753770746201</v>
      </c>
      <c r="E2914" s="1">
        <v>407.47684870741301</v>
      </c>
      <c r="F2914" s="1">
        <v>325.20256971681198</v>
      </c>
      <c r="G2914" s="1">
        <v>16.963981505904901</v>
      </c>
      <c r="H2914" s="1">
        <v>73.224832734234397</v>
      </c>
      <c r="I2914" s="1">
        <v>4.0946052782062603</v>
      </c>
      <c r="J2914" s="2">
        <v>0</v>
      </c>
    </row>
    <row r="2915" spans="1:10" hidden="1" x14ac:dyDescent="0.3">
      <c r="A2915">
        <v>3.9234736330783999</v>
      </c>
      <c r="B2915">
        <v>227.70553814458799</v>
      </c>
      <c r="C2915">
        <v>24200.353482392398</v>
      </c>
      <c r="D2915">
        <v>7.0008754270482099</v>
      </c>
      <c r="F2915">
        <v>292.39015507954798</v>
      </c>
      <c r="G2915">
        <v>19.394334704725999</v>
      </c>
      <c r="H2915">
        <v>61.7856789763674</v>
      </c>
      <c r="I2915">
        <v>4.5829823658651003</v>
      </c>
      <c r="J2915">
        <v>0</v>
      </c>
    </row>
    <row r="2916" spans="1:10" hidden="1" x14ac:dyDescent="0.3">
      <c r="B2916">
        <v>193.46220656833299</v>
      </c>
      <c r="C2916">
        <v>13852.5319032151</v>
      </c>
      <c r="D2916">
        <v>7.1457016592508298</v>
      </c>
      <c r="E2916">
        <v>358.956565005946</v>
      </c>
      <c r="F2916">
        <v>480.31071424886898</v>
      </c>
      <c r="G2916">
        <v>10.256035859688</v>
      </c>
      <c r="I2916">
        <v>3.6732395577842301</v>
      </c>
      <c r="J2916">
        <v>0</v>
      </c>
    </row>
    <row r="2917" spans="1:10" x14ac:dyDescent="0.3">
      <c r="A2917" s="1">
        <v>5.8497782853651499</v>
      </c>
      <c r="B2917" s="1">
        <v>229.93668686719599</v>
      </c>
      <c r="C2917" s="1">
        <v>27435.306560816101</v>
      </c>
      <c r="D2917" s="1">
        <v>6.5749575861787601</v>
      </c>
      <c r="E2917" s="1">
        <v>277.033018933562</v>
      </c>
      <c r="F2917" s="1">
        <v>596.40321569956802</v>
      </c>
      <c r="G2917" s="1">
        <v>14.908558310857501</v>
      </c>
      <c r="H2917" s="1">
        <v>67.644483824874698</v>
      </c>
      <c r="I2917" s="1">
        <v>3.6438158875415598</v>
      </c>
      <c r="J2917" s="2">
        <v>0</v>
      </c>
    </row>
    <row r="2918" spans="1:10" x14ac:dyDescent="0.3">
      <c r="A2918" s="1">
        <v>5.8908703588208597</v>
      </c>
      <c r="B2918" s="1">
        <v>184.055761947365</v>
      </c>
      <c r="C2918" s="1">
        <v>34920.039347834398</v>
      </c>
      <c r="D2918" s="1">
        <v>7.4013668022222303</v>
      </c>
      <c r="E2918" s="1">
        <v>343.79160300515201</v>
      </c>
      <c r="F2918" s="1">
        <v>281.54445162396797</v>
      </c>
      <c r="G2918" s="1">
        <v>14.728773481703</v>
      </c>
      <c r="H2918" s="1">
        <v>62.601684720080897</v>
      </c>
      <c r="I2918" s="1">
        <v>4.3707765597458001</v>
      </c>
      <c r="J2918" s="2">
        <v>0</v>
      </c>
    </row>
    <row r="2919" spans="1:10" x14ac:dyDescent="0.3">
      <c r="A2919" s="1">
        <v>5.9634792050382304</v>
      </c>
      <c r="B2919" s="1">
        <v>223.03163757809901</v>
      </c>
      <c r="C2919" s="1">
        <v>24435.642080113299</v>
      </c>
      <c r="D2919" s="1">
        <v>6.22129199951579</v>
      </c>
      <c r="E2919" s="1">
        <v>305.94701245356998</v>
      </c>
      <c r="F2919" s="1">
        <v>284.49702613500301</v>
      </c>
      <c r="G2919" s="1">
        <v>15.1885569431918</v>
      </c>
      <c r="H2919" s="1">
        <v>40.142704891884698</v>
      </c>
      <c r="I2919" s="1">
        <v>3.7278133228957002</v>
      </c>
      <c r="J2919" s="2">
        <v>0</v>
      </c>
    </row>
    <row r="2920" spans="1:10" x14ac:dyDescent="0.3">
      <c r="A2920" s="1">
        <v>6.1067596362890999</v>
      </c>
      <c r="B2920" s="1">
        <v>211.45448916965299</v>
      </c>
      <c r="C2920" s="1">
        <v>39430.307822718802</v>
      </c>
      <c r="D2920" s="1">
        <v>8.3168973736323792</v>
      </c>
      <c r="E2920" s="1">
        <v>348.77671883611498</v>
      </c>
      <c r="F2920" s="1">
        <v>389.59144009114101</v>
      </c>
      <c r="G2920" s="1">
        <v>12.896953107014699</v>
      </c>
      <c r="H2920" s="1">
        <v>85.358049173863705</v>
      </c>
      <c r="I2920" s="1">
        <v>3.9249670642824399</v>
      </c>
      <c r="J2920" s="2">
        <v>0</v>
      </c>
    </row>
    <row r="2921" spans="1:10" x14ac:dyDescent="0.3">
      <c r="A2921" s="1">
        <v>6.8989324818498501</v>
      </c>
      <c r="B2921" s="1">
        <v>209.636421659832</v>
      </c>
      <c r="C2921" s="1">
        <v>15422.2208932053</v>
      </c>
      <c r="D2921" s="1">
        <v>6.8849183827986096</v>
      </c>
      <c r="E2921" s="1">
        <v>293.56201977789698</v>
      </c>
      <c r="F2921" s="1">
        <v>396.81121438578299</v>
      </c>
      <c r="G2921" s="1">
        <v>15.671717381038601</v>
      </c>
      <c r="H2921" s="1">
        <v>66.597336011899102</v>
      </c>
      <c r="I2921" s="1">
        <v>3.6884555533878598</v>
      </c>
      <c r="J2921" s="2">
        <v>0</v>
      </c>
    </row>
    <row r="2922" spans="1:10" hidden="1" x14ac:dyDescent="0.3">
      <c r="A2922">
        <v>8.0918123321481907</v>
      </c>
      <c r="B2922">
        <v>200.97330149823799</v>
      </c>
      <c r="C2922">
        <v>26472.691802877602</v>
      </c>
      <c r="D2922">
        <v>6.7256801836809004</v>
      </c>
      <c r="F2922">
        <v>432.18993139666901</v>
      </c>
      <c r="G2922">
        <v>13.798655134703299</v>
      </c>
      <c r="H2922">
        <v>32.6670779896195</v>
      </c>
      <c r="I2922">
        <v>4.3700312383606601</v>
      </c>
      <c r="J2922">
        <v>0</v>
      </c>
    </row>
    <row r="2923" spans="1:10" x14ac:dyDescent="0.3">
      <c r="A2923" s="1">
        <v>7.6119823888796398</v>
      </c>
      <c r="B2923" s="1">
        <v>190.66280359864101</v>
      </c>
      <c r="C2923" s="1">
        <v>9138.0293442565599</v>
      </c>
      <c r="D2923" s="1">
        <v>5.2242562998472302</v>
      </c>
      <c r="E2923" s="1">
        <v>329.58067891627098</v>
      </c>
      <c r="F2923" s="1">
        <v>577.44471274053899</v>
      </c>
      <c r="G2923" s="1">
        <v>17.209367371576299</v>
      </c>
      <c r="H2923" s="1">
        <v>65.333241190707</v>
      </c>
      <c r="I2923" s="1">
        <v>6.4947485559909897</v>
      </c>
      <c r="J2923" s="2">
        <v>0</v>
      </c>
    </row>
    <row r="2924" spans="1:10" x14ac:dyDescent="0.3">
      <c r="A2924" s="1">
        <v>8.8869793320026709</v>
      </c>
      <c r="B2924" s="1">
        <v>180.563965642933</v>
      </c>
      <c r="C2924" s="1">
        <v>26062.447216871398</v>
      </c>
      <c r="D2924" s="1">
        <v>8.8089633652813202</v>
      </c>
      <c r="E2924" s="1">
        <v>327.22357991400497</v>
      </c>
      <c r="F2924" s="1">
        <v>378.658921791507</v>
      </c>
      <c r="G2924" s="1">
        <v>17.618658018947201</v>
      </c>
      <c r="H2924" s="1">
        <v>48.4759821249556</v>
      </c>
      <c r="I2924" s="1">
        <v>4.7311950770162596</v>
      </c>
      <c r="J2924" s="2">
        <v>0</v>
      </c>
    </row>
    <row r="2925" spans="1:10" x14ac:dyDescent="0.3">
      <c r="A2925" s="1">
        <v>6.5320972738623597</v>
      </c>
      <c r="B2925" s="1">
        <v>163.39624094615601</v>
      </c>
      <c r="C2925" s="1">
        <v>8240.8127093574003</v>
      </c>
      <c r="D2925" s="1">
        <v>6.6415434448154302</v>
      </c>
      <c r="E2925" s="1">
        <v>402.83681702405698</v>
      </c>
      <c r="F2925" s="1">
        <v>601.03298180698005</v>
      </c>
      <c r="G2925" s="1">
        <v>17.896127996023001</v>
      </c>
      <c r="H2925" s="1">
        <v>55.022407240568</v>
      </c>
      <c r="I2925" s="1">
        <v>4.5993240411433796</v>
      </c>
      <c r="J2925" s="2">
        <v>0</v>
      </c>
    </row>
    <row r="2926" spans="1:10" x14ac:dyDescent="0.3">
      <c r="A2926" s="1">
        <v>7.8339804823343497</v>
      </c>
      <c r="B2926" s="1">
        <v>203.16940807403299</v>
      </c>
      <c r="C2926" s="1">
        <v>11174.274760041</v>
      </c>
      <c r="D2926" s="1">
        <v>6.2465024546383701</v>
      </c>
      <c r="E2926" s="1">
        <v>394.89080921262899</v>
      </c>
      <c r="F2926" s="1">
        <v>338.23112229523298</v>
      </c>
      <c r="G2926" s="1">
        <v>16.276591874417502</v>
      </c>
      <c r="H2926" s="1">
        <v>47.931638841726901</v>
      </c>
      <c r="I2926" s="1">
        <v>4.2544771770440297</v>
      </c>
      <c r="J2926" s="2">
        <v>0</v>
      </c>
    </row>
    <row r="2927" spans="1:10" x14ac:dyDescent="0.3">
      <c r="A2927" s="1">
        <v>11.5631690646278</v>
      </c>
      <c r="B2927" s="1">
        <v>174.942862038204</v>
      </c>
      <c r="C2927" s="1">
        <v>19359.428816294101</v>
      </c>
      <c r="D2927" s="1">
        <v>6.4956193385169598</v>
      </c>
      <c r="E2927" s="1">
        <v>332.44648979359403</v>
      </c>
      <c r="F2927" s="1">
        <v>366.312672099037</v>
      </c>
      <c r="G2927" s="1">
        <v>17.529526423098101</v>
      </c>
      <c r="H2927" s="1">
        <v>38.431199710638303</v>
      </c>
      <c r="I2927" s="1">
        <v>5.1072360139702599</v>
      </c>
      <c r="J2927" s="2">
        <v>0</v>
      </c>
    </row>
    <row r="2928" spans="1:10" x14ac:dyDescent="0.3">
      <c r="A2928" s="1">
        <v>6.7828685480519697</v>
      </c>
      <c r="B2928" s="1">
        <v>196.18255848392201</v>
      </c>
      <c r="C2928" s="1">
        <v>25366.797904809799</v>
      </c>
      <c r="D2928" s="1">
        <v>7.2003583547719998</v>
      </c>
      <c r="E2928" s="1">
        <v>312.426591327251</v>
      </c>
      <c r="F2928" s="1">
        <v>435.09457403113902</v>
      </c>
      <c r="G2928" s="1">
        <v>12.1184746407388</v>
      </c>
      <c r="H2928" s="1">
        <v>76.347994270848702</v>
      </c>
      <c r="I2928" s="1">
        <v>5.4685908470628197</v>
      </c>
      <c r="J2928" s="2">
        <v>0</v>
      </c>
    </row>
    <row r="2929" spans="1:10" x14ac:dyDescent="0.3">
      <c r="A2929" s="1">
        <v>8.2887654599233596</v>
      </c>
      <c r="B2929" s="1">
        <v>211.452744269699</v>
      </c>
      <c r="C2929" s="1">
        <v>11234.041470723299</v>
      </c>
      <c r="D2929" s="1">
        <v>6.3855104637931097</v>
      </c>
      <c r="E2929" s="1">
        <v>360.84331146439303</v>
      </c>
      <c r="F2929" s="1">
        <v>525.08861071132696</v>
      </c>
      <c r="G2929" s="1">
        <v>15.0985705008734</v>
      </c>
      <c r="H2929" s="1">
        <v>62.9999988960557</v>
      </c>
      <c r="I2929" s="1">
        <v>3.58052346127791</v>
      </c>
      <c r="J2929" s="2">
        <v>0</v>
      </c>
    </row>
    <row r="2930" spans="1:10" hidden="1" x14ac:dyDescent="0.3">
      <c r="A2930">
        <v>0.97557798977202204</v>
      </c>
      <c r="B2930">
        <v>221.20411425336201</v>
      </c>
      <c r="C2930">
        <v>31145.1107387146</v>
      </c>
      <c r="D2930">
        <v>7.6155833766556196</v>
      </c>
      <c r="E2930">
        <v>333.67784292546901</v>
      </c>
      <c r="F2930">
        <v>439.11276469250402</v>
      </c>
      <c r="G2930">
        <v>21.145954462369001</v>
      </c>
      <c r="I2930">
        <v>2.53399626991725</v>
      </c>
      <c r="J2930">
        <v>0</v>
      </c>
    </row>
    <row r="2931" spans="1:10" x14ac:dyDescent="0.3">
      <c r="A2931" s="1">
        <v>7.5289804052571796</v>
      </c>
      <c r="B2931" s="1">
        <v>225.340986276183</v>
      </c>
      <c r="C2931" s="1">
        <v>8129.7349192360098</v>
      </c>
      <c r="D2931" s="1">
        <v>6.30547231674218</v>
      </c>
      <c r="E2931" s="1">
        <v>309.23124664725498</v>
      </c>
      <c r="F2931" s="1">
        <v>379.33929307719802</v>
      </c>
      <c r="G2931" s="1">
        <v>16.961944370165099</v>
      </c>
      <c r="H2931" s="1">
        <v>64.265787159803395</v>
      </c>
      <c r="I2931" s="1">
        <v>3.64440976543397</v>
      </c>
      <c r="J2931" s="2">
        <v>0</v>
      </c>
    </row>
    <row r="2932" spans="1:10" x14ac:dyDescent="0.3">
      <c r="A2932" s="1">
        <v>9.7646581335738798</v>
      </c>
      <c r="B2932" s="1">
        <v>119.1640102697</v>
      </c>
      <c r="C2932" s="1">
        <v>38781.457421842999</v>
      </c>
      <c r="D2932" s="1">
        <v>9.33463209267385</v>
      </c>
      <c r="E2932" s="1">
        <v>380.23063391467798</v>
      </c>
      <c r="F2932" s="1">
        <v>512.33184628894196</v>
      </c>
      <c r="G2932" s="1">
        <v>14.9677330089546</v>
      </c>
      <c r="H2932" s="1">
        <v>59.193176374404203</v>
      </c>
      <c r="I2932" s="1">
        <v>3.0245711775061399</v>
      </c>
      <c r="J2932" s="2">
        <v>0</v>
      </c>
    </row>
    <row r="2933" spans="1:10" x14ac:dyDescent="0.3">
      <c r="A2933" s="1">
        <v>10.1916652393188</v>
      </c>
      <c r="B2933" s="1">
        <v>211.56690446915499</v>
      </c>
      <c r="C2933" s="1">
        <v>13630.0473080803</v>
      </c>
      <c r="D2933" s="1">
        <v>6.5244762989977199</v>
      </c>
      <c r="E2933" s="1">
        <v>297.04906565566199</v>
      </c>
      <c r="F2933" s="1">
        <v>468.37138681578</v>
      </c>
      <c r="G2933" s="1">
        <v>17.411746708098299</v>
      </c>
      <c r="H2933" s="1">
        <v>72.720572596657206</v>
      </c>
      <c r="I2933" s="1">
        <v>3.40342269759826</v>
      </c>
      <c r="J2933" s="2">
        <v>0</v>
      </c>
    </row>
    <row r="2934" spans="1:10" x14ac:dyDescent="0.3">
      <c r="A2934" s="1">
        <v>2.9251743203390999</v>
      </c>
      <c r="B2934" s="1">
        <v>260.45804113718799</v>
      </c>
      <c r="C2934" s="1">
        <v>39233.098838853803</v>
      </c>
      <c r="D2934" s="1">
        <v>7.6701494862203896</v>
      </c>
      <c r="E2934" s="1">
        <v>303.40207845554801</v>
      </c>
      <c r="F2934" s="1">
        <v>403.24373517087599</v>
      </c>
      <c r="G2934" s="1">
        <v>11.3092103351905</v>
      </c>
      <c r="H2934" s="1">
        <v>69.2384446918457</v>
      </c>
      <c r="I2934" s="1">
        <v>3.67858822119226</v>
      </c>
      <c r="J2934" s="2">
        <v>0</v>
      </c>
    </row>
    <row r="2935" spans="1:10" hidden="1" x14ac:dyDescent="0.3">
      <c r="B2935">
        <v>200.66192543395999</v>
      </c>
      <c r="C2935">
        <v>29513.804859552802</v>
      </c>
      <c r="D2935">
        <v>7.9663002052236704</v>
      </c>
      <c r="E2935">
        <v>347.54141853425102</v>
      </c>
      <c r="F2935">
        <v>476.20158511042399</v>
      </c>
      <c r="G2935">
        <v>19.9500538348424</v>
      </c>
      <c r="I2935">
        <v>3.02794649663283</v>
      </c>
      <c r="J2935">
        <v>0</v>
      </c>
    </row>
    <row r="2936" spans="1:10" x14ac:dyDescent="0.3">
      <c r="A2936" s="1">
        <v>6.6577935905060999</v>
      </c>
      <c r="B2936" s="1">
        <v>205.54317574982801</v>
      </c>
      <c r="C2936" s="1">
        <v>18844.037030605901</v>
      </c>
      <c r="D2936" s="1">
        <v>6.7342280682127003</v>
      </c>
      <c r="E2936" s="1">
        <v>363.397930057184</v>
      </c>
      <c r="F2936" s="1">
        <v>555.89903769067303</v>
      </c>
      <c r="G2936" s="1">
        <v>8.0069657598304502</v>
      </c>
      <c r="H2936" s="1">
        <v>66.934781707941397</v>
      </c>
      <c r="I2936" s="1">
        <v>3.8689257015176799</v>
      </c>
      <c r="J2936" s="2">
        <v>0</v>
      </c>
    </row>
    <row r="2937" spans="1:10" x14ac:dyDescent="0.3">
      <c r="A2937" s="1">
        <v>7.0052301396913403</v>
      </c>
      <c r="B2937" s="1">
        <v>219.921997447884</v>
      </c>
      <c r="C2937" s="1">
        <v>26597.5864473742</v>
      </c>
      <c r="D2937" s="1">
        <v>7.3510214522831099</v>
      </c>
      <c r="E2937" s="1">
        <v>333.58372260341599</v>
      </c>
      <c r="F2937" s="1">
        <v>379.59880643064201</v>
      </c>
      <c r="G2937" s="1">
        <v>13.284690658476499</v>
      </c>
      <c r="H2937" s="1">
        <v>98.965389144671093</v>
      </c>
      <c r="I2937" s="1">
        <v>3.5898657604833</v>
      </c>
      <c r="J2937" s="2">
        <v>0</v>
      </c>
    </row>
    <row r="2938" spans="1:10" hidden="1" x14ac:dyDescent="0.3">
      <c r="B2938">
        <v>178.080442298555</v>
      </c>
      <c r="C2938">
        <v>35044.371280297099</v>
      </c>
      <c r="D2938">
        <v>7.7600272755053199</v>
      </c>
      <c r="E2938">
        <v>357.08281844877899</v>
      </c>
      <c r="F2938">
        <v>381.645130872057</v>
      </c>
      <c r="G2938">
        <v>17.551381784903899</v>
      </c>
      <c r="H2938">
        <v>71.111181605770597</v>
      </c>
      <c r="I2938">
        <v>3.76163318405884</v>
      </c>
      <c r="J2938">
        <v>0</v>
      </c>
    </row>
    <row r="2939" spans="1:10" hidden="1" x14ac:dyDescent="0.3">
      <c r="A2939">
        <v>6.2278419215981096</v>
      </c>
      <c r="B2939">
        <v>183.3090479533</v>
      </c>
      <c r="C2939">
        <v>38976.035213962197</v>
      </c>
      <c r="D2939">
        <v>8.2473329318272608</v>
      </c>
      <c r="F2939">
        <v>531.63072099726503</v>
      </c>
      <c r="G2939">
        <v>15.8478493743066</v>
      </c>
      <c r="H2939">
        <v>46.643589180731098</v>
      </c>
      <c r="I2939">
        <v>4.5995733265953502</v>
      </c>
      <c r="J2939">
        <v>0</v>
      </c>
    </row>
    <row r="2940" spans="1:10" x14ac:dyDescent="0.3">
      <c r="A2940" s="1">
        <v>6.3927604591581897</v>
      </c>
      <c r="B2940" s="1">
        <v>216.675543023958</v>
      </c>
      <c r="C2940" s="1">
        <v>19323.677250204601</v>
      </c>
      <c r="D2940" s="1">
        <v>5.9064054859095396</v>
      </c>
      <c r="E2940" s="1">
        <v>283.20551707712599</v>
      </c>
      <c r="F2940" s="1">
        <v>358.17449357421998</v>
      </c>
      <c r="G2940" s="1">
        <v>14.9826462211695</v>
      </c>
      <c r="H2940" s="1">
        <v>41.586605912443602</v>
      </c>
      <c r="I2940" s="1">
        <v>4.4215281420536696</v>
      </c>
      <c r="J2940" s="2">
        <v>0</v>
      </c>
    </row>
    <row r="2941" spans="1:10" x14ac:dyDescent="0.3">
      <c r="A2941" s="1">
        <v>6.0880224891337997</v>
      </c>
      <c r="B2941" s="1">
        <v>162.27835703062399</v>
      </c>
      <c r="C2941" s="1">
        <v>23567.132875413001</v>
      </c>
      <c r="D2941" s="1">
        <v>7.6985817225053399</v>
      </c>
      <c r="E2941" s="1">
        <v>372.83508111883498</v>
      </c>
      <c r="F2941" s="1">
        <v>387.97063524700502</v>
      </c>
      <c r="G2941" s="1">
        <v>13.663607288456801</v>
      </c>
      <c r="H2941" s="1">
        <v>75.266064298410797</v>
      </c>
      <c r="I2941" s="1">
        <v>4.1730834964326702</v>
      </c>
      <c r="J2941" s="2">
        <v>0</v>
      </c>
    </row>
    <row r="2942" spans="1:10" x14ac:dyDescent="0.3">
      <c r="A2942" s="1">
        <v>3.9613890465892498</v>
      </c>
      <c r="B2942" s="1">
        <v>173.02964060686401</v>
      </c>
      <c r="C2942" s="1">
        <v>24028.405405736601</v>
      </c>
      <c r="D2942" s="1">
        <v>8.0056310162836297</v>
      </c>
      <c r="E2942" s="1">
        <v>391.00229976494199</v>
      </c>
      <c r="F2942" s="1">
        <v>444.79427671799198</v>
      </c>
      <c r="G2942" s="1">
        <v>19.9452797879479</v>
      </c>
      <c r="H2942" s="1">
        <v>59.834540745344199</v>
      </c>
      <c r="I2942" s="1">
        <v>4.0929658997216301</v>
      </c>
      <c r="J2942" s="2">
        <v>0</v>
      </c>
    </row>
    <row r="2943" spans="1:10" x14ac:dyDescent="0.3">
      <c r="A2943" s="1">
        <v>4.2751596729767503</v>
      </c>
      <c r="B2943" s="1">
        <v>229.443109057134</v>
      </c>
      <c r="C2943" s="1">
        <v>26098.637956382401</v>
      </c>
      <c r="D2943" s="1">
        <v>6.5252026570122501</v>
      </c>
      <c r="E2943" s="1">
        <v>281.89682715407099</v>
      </c>
      <c r="F2943" s="1">
        <v>508.79209779717797</v>
      </c>
      <c r="G2943" s="1">
        <v>16.133203200179899</v>
      </c>
      <c r="H2943" s="1">
        <v>66.654192782626396</v>
      </c>
      <c r="I2943" s="1">
        <v>3.7328560505382899</v>
      </c>
      <c r="J2943" s="2">
        <v>0</v>
      </c>
    </row>
    <row r="2944" spans="1:10" x14ac:dyDescent="0.3">
      <c r="A2944" s="1">
        <v>7.3019034913475398</v>
      </c>
      <c r="B2944" s="1">
        <v>224.46780217218199</v>
      </c>
      <c r="C2944" s="1">
        <v>23565.178404409398</v>
      </c>
      <c r="D2944" s="1">
        <v>7.55404740138734</v>
      </c>
      <c r="E2944" s="1">
        <v>280.1294849034</v>
      </c>
      <c r="F2944" s="1">
        <v>487.33332128724101</v>
      </c>
      <c r="G2944" s="1">
        <v>8.5248642403783492</v>
      </c>
      <c r="H2944" s="1">
        <v>68.940192768293798</v>
      </c>
      <c r="I2944" s="1">
        <v>3.4306991879662201</v>
      </c>
      <c r="J2944" s="2">
        <v>0</v>
      </c>
    </row>
    <row r="2945" spans="1:10" x14ac:dyDescent="0.3">
      <c r="A2945" s="1">
        <v>10.8934847327968</v>
      </c>
      <c r="B2945" s="1">
        <v>177.734357283961</v>
      </c>
      <c r="C2945" s="1">
        <v>25702.5186730645</v>
      </c>
      <c r="D2945" s="1">
        <v>7.6598301089843197</v>
      </c>
      <c r="E2945" s="1">
        <v>312.39933537243297</v>
      </c>
      <c r="F2945" s="1">
        <v>383.19958491689601</v>
      </c>
      <c r="G2945" s="1">
        <v>17.472109258923599</v>
      </c>
      <c r="H2945" s="1">
        <v>42.814569558862203</v>
      </c>
      <c r="I2945" s="1">
        <v>3.6349703957714299</v>
      </c>
      <c r="J2945" s="2">
        <v>0</v>
      </c>
    </row>
    <row r="2946" spans="1:10" hidden="1" x14ac:dyDescent="0.3">
      <c r="A2946">
        <v>6.7980974599299602</v>
      </c>
      <c r="B2946">
        <v>198.116380772356</v>
      </c>
      <c r="C2946">
        <v>35883.780110322499</v>
      </c>
      <c r="D2946">
        <v>7.0518135746111703</v>
      </c>
      <c r="F2946">
        <v>470.49354484761199</v>
      </c>
      <c r="G2946">
        <v>10.888638899272699</v>
      </c>
      <c r="H2946">
        <v>58.473803878216899</v>
      </c>
      <c r="I2946">
        <v>3.57162259922737</v>
      </c>
      <c r="J2946">
        <v>0</v>
      </c>
    </row>
    <row r="2947" spans="1:10" x14ac:dyDescent="0.3">
      <c r="A2947" s="1">
        <v>11.4967024526941</v>
      </c>
      <c r="B2947" s="1">
        <v>195.98948582281199</v>
      </c>
      <c r="C2947" s="1">
        <v>14158.1572826764</v>
      </c>
      <c r="D2947" s="1">
        <v>7.2352240384513902</v>
      </c>
      <c r="E2947" s="1">
        <v>311.96509325510402</v>
      </c>
      <c r="F2947" s="1">
        <v>357.52259941935898</v>
      </c>
      <c r="G2947" s="1">
        <v>19.321722436123</v>
      </c>
      <c r="H2947" s="1">
        <v>82.350012827247397</v>
      </c>
      <c r="I2947" s="1">
        <v>3.1322532960748002</v>
      </c>
      <c r="J2947" s="2">
        <v>0</v>
      </c>
    </row>
    <row r="2948" spans="1:10" x14ac:dyDescent="0.3">
      <c r="A2948" s="1">
        <v>5.80823863392816</v>
      </c>
      <c r="B2948" s="1">
        <v>195.51451585035699</v>
      </c>
      <c r="C2948" s="1">
        <v>43110.503721463603</v>
      </c>
      <c r="D2948" s="1">
        <v>7.3688191817273703</v>
      </c>
      <c r="E2948" s="1">
        <v>281.91891823289802</v>
      </c>
      <c r="F2948" s="1">
        <v>325.83135972889198</v>
      </c>
      <c r="G2948" s="1">
        <v>15.0470187768193</v>
      </c>
      <c r="H2948" s="1">
        <v>51.2947915551498</v>
      </c>
      <c r="I2948" s="1">
        <v>4.8190637304799999</v>
      </c>
      <c r="J2948" s="2">
        <v>0</v>
      </c>
    </row>
    <row r="2949" spans="1:10" hidden="1" x14ac:dyDescent="0.3">
      <c r="B2949">
        <v>183.52110702614101</v>
      </c>
      <c r="C2949">
        <v>20461.252710219898</v>
      </c>
      <c r="D2949">
        <v>7.3332121775788996</v>
      </c>
      <c r="E2949">
        <v>333.11947587324403</v>
      </c>
      <c r="F2949">
        <v>356.36902241008897</v>
      </c>
      <c r="G2949">
        <v>20.179028868493798</v>
      </c>
      <c r="H2949">
        <v>67.019903222256303</v>
      </c>
      <c r="I2949">
        <v>4.8866337853712096</v>
      </c>
      <c r="J2949">
        <v>0</v>
      </c>
    </row>
    <row r="2950" spans="1:10" hidden="1" x14ac:dyDescent="0.3">
      <c r="A2950">
        <v>5.6793304654069399</v>
      </c>
      <c r="B2950">
        <v>182.14526646251599</v>
      </c>
      <c r="C2950">
        <v>17909.115625700499</v>
      </c>
      <c r="D2950">
        <v>7.53859213029794</v>
      </c>
      <c r="F2950">
        <v>546.89514351576304</v>
      </c>
      <c r="G2950">
        <v>15.219354772260401</v>
      </c>
      <c r="H2950">
        <v>81.555597396171507</v>
      </c>
      <c r="I2950">
        <v>3.2920710947675098</v>
      </c>
      <c r="J2950">
        <v>0</v>
      </c>
    </row>
    <row r="2951" spans="1:10" x14ac:dyDescent="0.3">
      <c r="A2951" s="1">
        <v>7.7833056128958704</v>
      </c>
      <c r="B2951" s="1">
        <v>196.81595194379301</v>
      </c>
      <c r="C2951" s="1">
        <v>24789.354734008801</v>
      </c>
      <c r="D2951" s="1">
        <v>6.54849747782505</v>
      </c>
      <c r="E2951" s="1">
        <v>331.03677627792803</v>
      </c>
      <c r="F2951" s="1">
        <v>372.76498174932101</v>
      </c>
      <c r="G2951" s="1">
        <v>12.0661817567157</v>
      </c>
      <c r="H2951" s="1">
        <v>14.3431614450111</v>
      </c>
      <c r="I2951" s="1">
        <v>5.0456196283820596</v>
      </c>
      <c r="J2951" s="2">
        <v>0</v>
      </c>
    </row>
    <row r="2952" spans="1:10" x14ac:dyDescent="0.3">
      <c r="A2952" s="1">
        <v>6.3164705214961199</v>
      </c>
      <c r="B2952" s="1">
        <v>187.03011599287899</v>
      </c>
      <c r="C2952" s="1">
        <v>32651.802764338699</v>
      </c>
      <c r="D2952" s="1">
        <v>8.14917752207392</v>
      </c>
      <c r="E2952" s="1">
        <v>314.20834631456898</v>
      </c>
      <c r="F2952" s="1">
        <v>463.34121661096202</v>
      </c>
      <c r="G2952" s="1">
        <v>14.2434206884343</v>
      </c>
      <c r="H2952" s="1">
        <v>60.269179854179498</v>
      </c>
      <c r="I2952" s="1">
        <v>4.9027354855335501</v>
      </c>
      <c r="J2952" s="2">
        <v>0</v>
      </c>
    </row>
    <row r="2953" spans="1:10" hidden="1" x14ac:dyDescent="0.3">
      <c r="A2953">
        <v>8.6053744554701392</v>
      </c>
      <c r="B2953">
        <v>217.04312753358499</v>
      </c>
      <c r="C2953">
        <v>22970.957278860398</v>
      </c>
      <c r="D2953">
        <v>7.4099568129574296</v>
      </c>
      <c r="F2953">
        <v>264.69947346960299</v>
      </c>
      <c r="G2953">
        <v>16.692945826142701</v>
      </c>
      <c r="H2953">
        <v>46.501658445997897</v>
      </c>
      <c r="I2953">
        <v>3.6653233406056001</v>
      </c>
      <c r="J2953">
        <v>0</v>
      </c>
    </row>
    <row r="2954" spans="1:10" hidden="1" x14ac:dyDescent="0.3">
      <c r="B2954">
        <v>162.978559737035</v>
      </c>
      <c r="C2954">
        <v>26281.297812129</v>
      </c>
      <c r="D2954">
        <v>8.5236705761976292</v>
      </c>
      <c r="E2954">
        <v>369.86267151850302</v>
      </c>
      <c r="F2954">
        <v>403.60002429880802</v>
      </c>
      <c r="G2954">
        <v>12.3882443335813</v>
      </c>
      <c r="I2954">
        <v>5.1856419347529696</v>
      </c>
      <c r="J2954">
        <v>0</v>
      </c>
    </row>
    <row r="2955" spans="1:10" x14ac:dyDescent="0.3">
      <c r="A2955" s="1">
        <v>7.0575526456139501</v>
      </c>
      <c r="B2955" s="1">
        <v>177.67430502796</v>
      </c>
      <c r="C2955" s="1">
        <v>13129.1498419409</v>
      </c>
      <c r="D2955" s="1">
        <v>7.31235235201504</v>
      </c>
      <c r="E2955" s="1">
        <v>367.32853334861102</v>
      </c>
      <c r="F2955" s="1">
        <v>393.74049720012101</v>
      </c>
      <c r="G2955" s="1">
        <v>16.3563204272156</v>
      </c>
      <c r="H2955" s="1">
        <v>53.841796877910397</v>
      </c>
      <c r="I2955" s="1">
        <v>4.4864026268857602</v>
      </c>
      <c r="J2955" s="2">
        <v>0</v>
      </c>
    </row>
    <row r="2956" spans="1:10" x14ac:dyDescent="0.3">
      <c r="A2956" s="1">
        <v>4.8501041714099298</v>
      </c>
      <c r="B2956" s="1">
        <v>186.676175841407</v>
      </c>
      <c r="C2956" s="1">
        <v>32808.307503166201</v>
      </c>
      <c r="D2956" s="1">
        <v>7.4962625127443498</v>
      </c>
      <c r="E2956" s="1">
        <v>293.75792693247001</v>
      </c>
      <c r="F2956" s="1">
        <v>392.70049313777702</v>
      </c>
      <c r="G2956" s="1">
        <v>10.6307691484536</v>
      </c>
      <c r="H2956" s="1">
        <v>85.157982970455095</v>
      </c>
      <c r="I2956" s="1">
        <v>3.88538551813817</v>
      </c>
      <c r="J2956" s="2">
        <v>0</v>
      </c>
    </row>
    <row r="2957" spans="1:10" hidden="1" x14ac:dyDescent="0.3">
      <c r="B2957">
        <v>202.61437228561499</v>
      </c>
      <c r="C2957">
        <v>31606.348826297999</v>
      </c>
      <c r="D2957">
        <v>6.4645811733777201</v>
      </c>
      <c r="F2957">
        <v>380.97467227882402</v>
      </c>
      <c r="G2957">
        <v>13.460448938133</v>
      </c>
      <c r="H2957">
        <v>67.059118496673804</v>
      </c>
      <c r="I2957">
        <v>4.7751209465634998</v>
      </c>
      <c r="J2957">
        <v>0</v>
      </c>
    </row>
    <row r="2958" spans="1:10" x14ac:dyDescent="0.3">
      <c r="A2958" s="1">
        <v>4.5609165358431598</v>
      </c>
      <c r="B2958" s="1">
        <v>165.77311891837101</v>
      </c>
      <c r="C2958" s="1">
        <v>22939.144376705899</v>
      </c>
      <c r="D2958" s="1">
        <v>7.9882319179963499</v>
      </c>
      <c r="E2958" s="1">
        <v>352.79352781641899</v>
      </c>
      <c r="F2958" s="1">
        <v>323.783277066219</v>
      </c>
      <c r="G2958" s="1">
        <v>13.5641501231758</v>
      </c>
      <c r="H2958" s="1">
        <v>79.316585201163093</v>
      </c>
      <c r="I2958" s="1">
        <v>4.1236217363002998</v>
      </c>
      <c r="J2958" s="2">
        <v>0</v>
      </c>
    </row>
    <row r="2959" spans="1:10" x14ac:dyDescent="0.3">
      <c r="A2959" s="1">
        <v>9.1308281084453498</v>
      </c>
      <c r="B2959" s="1">
        <v>209.74304375066899</v>
      </c>
      <c r="C2959" s="1">
        <v>11643.663475765001</v>
      </c>
      <c r="D2959" s="1">
        <v>6.5946823066304798</v>
      </c>
      <c r="E2959" s="1">
        <v>326.394576843766</v>
      </c>
      <c r="F2959" s="1">
        <v>509.661781629828</v>
      </c>
      <c r="G2959" s="1">
        <v>11.2740647723757</v>
      </c>
      <c r="H2959" s="1">
        <v>67.528287899585706</v>
      </c>
      <c r="I2959" s="1">
        <v>3.0741343047001801</v>
      </c>
      <c r="J2959" s="2">
        <v>0</v>
      </c>
    </row>
    <row r="2960" spans="1:10" hidden="1" x14ac:dyDescent="0.3">
      <c r="B2960">
        <v>185.12199600521799</v>
      </c>
      <c r="C2960">
        <v>16110.183643353401</v>
      </c>
      <c r="D2960">
        <v>6.4444349466360098</v>
      </c>
      <c r="E2960">
        <v>355.56736627227298</v>
      </c>
      <c r="F2960">
        <v>386.508599284198</v>
      </c>
      <c r="G2960">
        <v>11.2156540205726</v>
      </c>
      <c r="H2960">
        <v>38.041515832420998</v>
      </c>
      <c r="I2960">
        <v>2.8408930659831499</v>
      </c>
      <c r="J2960">
        <v>0</v>
      </c>
    </row>
    <row r="2961" spans="1:10" x14ac:dyDescent="0.3">
      <c r="A2961" s="1">
        <v>4.2335586170352704</v>
      </c>
      <c r="B2961" s="1">
        <v>194.97504391444701</v>
      </c>
      <c r="C2961" s="1">
        <v>22185.763962956298</v>
      </c>
      <c r="D2961" s="1">
        <v>7.1168092837099604</v>
      </c>
      <c r="E2961" s="1">
        <v>377.84690251994601</v>
      </c>
      <c r="F2961" s="1">
        <v>355.817097268005</v>
      </c>
      <c r="G2961" s="1">
        <v>14.859198260426901</v>
      </c>
      <c r="H2961" s="1">
        <v>62.016383171647</v>
      </c>
      <c r="I2961" s="1">
        <v>3.51567207882354</v>
      </c>
      <c r="J2961" s="2">
        <v>0</v>
      </c>
    </row>
    <row r="2962" spans="1:10" x14ac:dyDescent="0.3">
      <c r="A2962" s="1">
        <v>5.5710197113162598</v>
      </c>
      <c r="B2962" s="1">
        <v>189.728229150679</v>
      </c>
      <c r="C2962" s="1">
        <v>26138.097610454799</v>
      </c>
      <c r="D2962" s="1">
        <v>8.8327620297562799</v>
      </c>
      <c r="E2962" s="1">
        <v>361.85554862799103</v>
      </c>
      <c r="F2962" s="1">
        <v>434.05125330700901</v>
      </c>
      <c r="G2962" s="1">
        <v>16.166931044063901</v>
      </c>
      <c r="H2962" s="1">
        <v>88.727372657054801</v>
      </c>
      <c r="I2962" s="1">
        <v>3.93130674815438</v>
      </c>
      <c r="J2962" s="2">
        <v>0</v>
      </c>
    </row>
    <row r="2963" spans="1:10" hidden="1" x14ac:dyDescent="0.3">
      <c r="B2963">
        <v>155.31756160445599</v>
      </c>
      <c r="C2963">
        <v>22911.6144859714</v>
      </c>
      <c r="D2963">
        <v>8.3158159149962199</v>
      </c>
      <c r="E2963">
        <v>409.58637299562997</v>
      </c>
      <c r="F2963">
        <v>424.779663629651</v>
      </c>
      <c r="G2963">
        <v>16.2932288874024</v>
      </c>
      <c r="H2963">
        <v>84.892417585520803</v>
      </c>
      <c r="I2963">
        <v>4.8257017980282004</v>
      </c>
      <c r="J2963">
        <v>0</v>
      </c>
    </row>
    <row r="2964" spans="1:10" x14ac:dyDescent="0.3">
      <c r="A2964" s="1">
        <v>8.5271424977310595</v>
      </c>
      <c r="B2964" s="1">
        <v>217.39477847982201</v>
      </c>
      <c r="C2964" s="1">
        <v>3413.0816334064798</v>
      </c>
      <c r="D2964" s="1">
        <v>5.6700274210510102</v>
      </c>
      <c r="E2964" s="1">
        <v>337.63107330577702</v>
      </c>
      <c r="F2964" s="1">
        <v>615.61116692789199</v>
      </c>
      <c r="G2964" s="1">
        <v>14.926750990277</v>
      </c>
      <c r="H2964" s="1">
        <v>82.590152045058105</v>
      </c>
      <c r="I2964" s="1">
        <v>2.6494239050955999</v>
      </c>
      <c r="J2964" s="2">
        <v>0</v>
      </c>
    </row>
    <row r="2965" spans="1:10" hidden="1" x14ac:dyDescent="0.3">
      <c r="A2965">
        <v>4.57085441260688</v>
      </c>
      <c r="B2965">
        <v>194.96794523962001</v>
      </c>
      <c r="C2965">
        <v>44260.191179405098</v>
      </c>
      <c r="D2965">
        <v>8.0304516692960703</v>
      </c>
      <c r="F2965">
        <v>460.77905831549901</v>
      </c>
      <c r="G2965">
        <v>17.942185042252099</v>
      </c>
      <c r="H2965">
        <v>79.008272011036496</v>
      </c>
      <c r="I2965">
        <v>4.4841859870551799</v>
      </c>
      <c r="J2965">
        <v>0</v>
      </c>
    </row>
    <row r="2966" spans="1:10" x14ac:dyDescent="0.3">
      <c r="A2966" s="1">
        <v>8.9037337750894796</v>
      </c>
      <c r="B2966" s="1">
        <v>194.21627524316699</v>
      </c>
      <c r="C2966" s="1">
        <v>13319.4957053406</v>
      </c>
      <c r="D2966" s="1">
        <v>5.5668957921077196</v>
      </c>
      <c r="E2966" s="1">
        <v>323.424362417699</v>
      </c>
      <c r="F2966" s="1">
        <v>317.34924434082598</v>
      </c>
      <c r="G2966" s="1">
        <v>17.130157597690602</v>
      </c>
      <c r="H2966" s="1">
        <v>61.428790549027802</v>
      </c>
      <c r="I2966" s="1">
        <v>4.3651696416440098</v>
      </c>
      <c r="J2966" s="2">
        <v>0</v>
      </c>
    </row>
    <row r="2967" spans="1:10" x14ac:dyDescent="0.3">
      <c r="A2967" s="1">
        <v>9.4599305099266608</v>
      </c>
      <c r="B2967" s="1">
        <v>222.89465932802</v>
      </c>
      <c r="C2967" s="1">
        <v>14450.175746881599</v>
      </c>
      <c r="D2967" s="1">
        <v>6.7909138937534097</v>
      </c>
      <c r="E2967" s="1">
        <v>293.74632054171798</v>
      </c>
      <c r="F2967" s="1">
        <v>433.14500491511899</v>
      </c>
      <c r="G2967" s="1">
        <v>9.0691614779552197</v>
      </c>
      <c r="H2967" s="1">
        <v>67.906812724916506</v>
      </c>
      <c r="I2967" s="1">
        <v>3.3228897379538198</v>
      </c>
      <c r="J2967" s="2">
        <v>0</v>
      </c>
    </row>
    <row r="2968" spans="1:10" x14ac:dyDescent="0.3">
      <c r="A2968" s="1">
        <v>6.0402816621327897</v>
      </c>
      <c r="B2968" s="1">
        <v>139.77087229812901</v>
      </c>
      <c r="C2968" s="1">
        <v>20472.874587935101</v>
      </c>
      <c r="D2968" s="1">
        <v>6.8109777977982198</v>
      </c>
      <c r="E2968" s="1">
        <v>357.59327686624198</v>
      </c>
      <c r="F2968" s="1">
        <v>488.27493006185301</v>
      </c>
      <c r="G2968" s="1">
        <v>15.882251676006099</v>
      </c>
      <c r="H2968" s="1">
        <v>53.2790417028259</v>
      </c>
      <c r="I2968" s="1">
        <v>5.7615803220339004</v>
      </c>
      <c r="J2968" s="2">
        <v>0</v>
      </c>
    </row>
    <row r="2969" spans="1:10" hidden="1" x14ac:dyDescent="0.3">
      <c r="B2969">
        <v>171.16664639773501</v>
      </c>
      <c r="C2969">
        <v>20412.2839077807</v>
      </c>
      <c r="D2969">
        <v>6.8963180146232501</v>
      </c>
      <c r="E2969">
        <v>367.18951416635002</v>
      </c>
      <c r="F2969">
        <v>354.27034481844998</v>
      </c>
      <c r="G2969">
        <v>16.403175242530398</v>
      </c>
      <c r="H2969">
        <v>63.257907143595503</v>
      </c>
      <c r="I2969">
        <v>3.9789326559790901</v>
      </c>
      <c r="J2969">
        <v>0</v>
      </c>
    </row>
    <row r="2970" spans="1:10" x14ac:dyDescent="0.3">
      <c r="A2970" s="1">
        <v>4.66349219217203</v>
      </c>
      <c r="B2970" s="1">
        <v>170.95182960133201</v>
      </c>
      <c r="C2970" s="1">
        <v>41452.625574255202</v>
      </c>
      <c r="D2970" s="1">
        <v>8.7257653901915209</v>
      </c>
      <c r="E2970" s="1">
        <v>362.41541871734103</v>
      </c>
      <c r="F2970" s="1">
        <v>378.14900015553098</v>
      </c>
      <c r="G2970" s="1">
        <v>16.274051010453199</v>
      </c>
      <c r="H2970" s="1">
        <v>60.618754148074302</v>
      </c>
      <c r="I2970" s="1">
        <v>3.7422934542026698</v>
      </c>
      <c r="J2970" s="2">
        <v>0</v>
      </c>
    </row>
    <row r="2971" spans="1:10" x14ac:dyDescent="0.3">
      <c r="A2971" s="1">
        <v>5.72633621577915</v>
      </c>
      <c r="B2971" s="1">
        <v>191.75228971567401</v>
      </c>
      <c r="C2971" s="1">
        <v>35899.280308832698</v>
      </c>
      <c r="D2971" s="1">
        <v>8.0666540240348308</v>
      </c>
      <c r="E2971" s="1">
        <v>378.77460459455602</v>
      </c>
      <c r="F2971" s="1">
        <v>307.98755110489702</v>
      </c>
      <c r="G2971" s="1">
        <v>12.568720680384301</v>
      </c>
      <c r="H2971" s="1">
        <v>60.192350780485697</v>
      </c>
      <c r="I2971" s="1">
        <v>3.9122890818469802</v>
      </c>
      <c r="J2971" s="2">
        <v>0</v>
      </c>
    </row>
    <row r="2972" spans="1:10" hidden="1" x14ac:dyDescent="0.3">
      <c r="A2972">
        <v>10.9331107235008</v>
      </c>
      <c r="B2972">
        <v>162.424918471719</v>
      </c>
      <c r="C2972">
        <v>18846.6349131965</v>
      </c>
      <c r="D2972">
        <v>7.08526075584893</v>
      </c>
      <c r="F2972">
        <v>593.72576405241603</v>
      </c>
      <c r="G2972">
        <v>14.977233245343401</v>
      </c>
      <c r="H2972">
        <v>60.690579949309203</v>
      </c>
      <c r="I2972">
        <v>3.8949886244332701</v>
      </c>
      <c r="J2972">
        <v>0</v>
      </c>
    </row>
    <row r="2973" spans="1:10" x14ac:dyDescent="0.3">
      <c r="A2973" s="1">
        <v>4.2815220886728103</v>
      </c>
      <c r="B2973" s="1">
        <v>188.78357657425499</v>
      </c>
      <c r="C2973" s="1">
        <v>22330.466787311001</v>
      </c>
      <c r="D2973" s="1">
        <v>6.9576761985002999</v>
      </c>
      <c r="E2973" s="1">
        <v>325.16081897187598</v>
      </c>
      <c r="F2973" s="1">
        <v>306.69250419342802</v>
      </c>
      <c r="G2973" s="1">
        <v>16.274856570389701</v>
      </c>
      <c r="H2973" s="1">
        <v>82.595222692211607</v>
      </c>
      <c r="I2973" s="1">
        <v>4.3711671683417697</v>
      </c>
      <c r="J2973" s="2">
        <v>0</v>
      </c>
    </row>
    <row r="2974" spans="1:10" hidden="1" x14ac:dyDescent="0.3">
      <c r="A2974">
        <v>7.9484883721691002</v>
      </c>
      <c r="B2974">
        <v>197.59454209857799</v>
      </c>
      <c r="C2974">
        <v>23602.1878318337</v>
      </c>
      <c r="D2974">
        <v>7.0984582526502598</v>
      </c>
      <c r="F2974">
        <v>394.76798851410399</v>
      </c>
      <c r="G2974">
        <v>14.876693759461601</v>
      </c>
      <c r="H2974">
        <v>78.974226520327093</v>
      </c>
      <c r="I2974">
        <v>3.89112434632648</v>
      </c>
      <c r="J2974">
        <v>0</v>
      </c>
    </row>
    <row r="2975" spans="1:10" x14ac:dyDescent="0.3">
      <c r="A2975" s="1">
        <v>6.82564703696272</v>
      </c>
      <c r="B2975" s="1">
        <v>176.84106250266501</v>
      </c>
      <c r="C2975" s="1">
        <v>12838.9143726037</v>
      </c>
      <c r="D2975" s="1">
        <v>5.7924247475392603</v>
      </c>
      <c r="E2975" s="1">
        <v>393.79864818971998</v>
      </c>
      <c r="F2975" s="1">
        <v>447.28911533409502</v>
      </c>
      <c r="G2975" s="1">
        <v>15.8213463137721</v>
      </c>
      <c r="H2975" s="1">
        <v>104.230949171406</v>
      </c>
      <c r="I2975" s="1">
        <v>2.8044803845141901</v>
      </c>
      <c r="J2975" s="2">
        <v>0</v>
      </c>
    </row>
    <row r="2976" spans="1:10" x14ac:dyDescent="0.3">
      <c r="A2976" s="1">
        <v>7.28537119108349</v>
      </c>
      <c r="B2976" s="1">
        <v>169.14919000536199</v>
      </c>
      <c r="C2976" s="1">
        <v>17375.970744803901</v>
      </c>
      <c r="D2976" s="1">
        <v>9.4046873072608701</v>
      </c>
      <c r="E2976" s="1">
        <v>394.09242399390098</v>
      </c>
      <c r="F2976" s="1">
        <v>373.19028214907399</v>
      </c>
      <c r="G2976" s="1">
        <v>15.2605098586226</v>
      </c>
      <c r="H2976" s="1">
        <v>80.795985270785906</v>
      </c>
      <c r="I2976" s="1">
        <v>3.6944820469170399</v>
      </c>
      <c r="J2976" s="2">
        <v>0</v>
      </c>
    </row>
    <row r="2977" spans="1:10" x14ac:dyDescent="0.3">
      <c r="A2977" s="1">
        <v>5.9849412146503003</v>
      </c>
      <c r="B2977" s="1">
        <v>180.776561668764</v>
      </c>
      <c r="C2977" s="1">
        <v>33244.555596990598</v>
      </c>
      <c r="D2977" s="1">
        <v>8.0865170165639597</v>
      </c>
      <c r="E2977" s="1">
        <v>364.70639366222099</v>
      </c>
      <c r="F2977" s="1">
        <v>392.97101966926198</v>
      </c>
      <c r="G2977" s="1">
        <v>20.471816764150901</v>
      </c>
      <c r="H2977" s="1">
        <v>50.141601816496497</v>
      </c>
      <c r="I2977" s="1">
        <v>3.4886752740390801</v>
      </c>
      <c r="J2977" s="2">
        <v>0</v>
      </c>
    </row>
    <row r="2978" spans="1:10" x14ac:dyDescent="0.3">
      <c r="A2978" s="1">
        <v>5.3689883443773398</v>
      </c>
      <c r="B2978" s="1">
        <v>250.66091599510901</v>
      </c>
      <c r="C2978" s="1">
        <v>15973.6868911971</v>
      </c>
      <c r="D2978" s="1">
        <v>6.4162983065822798</v>
      </c>
      <c r="E2978" s="1">
        <v>277.15193765979001</v>
      </c>
      <c r="F2978" s="1">
        <v>334.81995443651499</v>
      </c>
      <c r="G2978" s="1">
        <v>15.6843620164434</v>
      </c>
      <c r="H2978" s="1">
        <v>44.0403821682428</v>
      </c>
      <c r="I2978" s="1">
        <v>3.7378827799778902</v>
      </c>
      <c r="J2978" s="2">
        <v>0</v>
      </c>
    </row>
    <row r="2979" spans="1:10" x14ac:dyDescent="0.3">
      <c r="A2979" s="1">
        <v>4.01659023260338</v>
      </c>
      <c r="B2979" s="1">
        <v>255.61656877860699</v>
      </c>
      <c r="C2979" s="1">
        <v>28612.266106917999</v>
      </c>
      <c r="D2979" s="1">
        <v>7.3405950241949496</v>
      </c>
      <c r="E2979" s="1">
        <v>290.69066132670599</v>
      </c>
      <c r="F2979" s="1">
        <v>442.38511819344399</v>
      </c>
      <c r="G2979" s="1">
        <v>9.3057328581455696</v>
      </c>
      <c r="H2979" s="1">
        <v>71.342131544938795</v>
      </c>
      <c r="I2979" s="1">
        <v>4.41713415255398</v>
      </c>
      <c r="J2979" s="2">
        <v>0</v>
      </c>
    </row>
    <row r="2980" spans="1:10" hidden="1" x14ac:dyDescent="0.3">
      <c r="B2980">
        <v>254.12538875006399</v>
      </c>
      <c r="C2980">
        <v>9959.1350153986896</v>
      </c>
      <c r="D2980">
        <v>4.0085841096434098</v>
      </c>
      <c r="F2980">
        <v>364.80627315492899</v>
      </c>
      <c r="G2980">
        <v>11.316645280298699</v>
      </c>
      <c r="H2980">
        <v>59.353221106374598</v>
      </c>
      <c r="I2980">
        <v>3.17054308697191</v>
      </c>
      <c r="J2980">
        <v>0</v>
      </c>
    </row>
    <row r="2981" spans="1:10" x14ac:dyDescent="0.3">
      <c r="A2981" s="1">
        <v>7.7190008051370604</v>
      </c>
      <c r="B2981" s="1">
        <v>196.00751839185199</v>
      </c>
      <c r="C2981" s="1">
        <v>13939.294022009901</v>
      </c>
      <c r="D2981" s="1">
        <v>6.9355507148086799</v>
      </c>
      <c r="E2981" s="1">
        <v>345.65366218003999</v>
      </c>
      <c r="F2981" s="1">
        <v>423.20353345406699</v>
      </c>
      <c r="G2981" s="1">
        <v>16.836785518971201</v>
      </c>
      <c r="H2981" s="1">
        <v>89.338649456783401</v>
      </c>
      <c r="I2981" s="1">
        <v>2.8848187710564202</v>
      </c>
      <c r="J2981" s="2">
        <v>0</v>
      </c>
    </row>
    <row r="2982" spans="1:10" x14ac:dyDescent="0.3">
      <c r="A2982" s="1">
        <v>5.9837312940398801</v>
      </c>
      <c r="B2982" s="1">
        <v>221.55738304212099</v>
      </c>
      <c r="C2982" s="1">
        <v>18438.823394600899</v>
      </c>
      <c r="D2982" s="1">
        <v>6.6543722960731397</v>
      </c>
      <c r="E2982" s="1">
        <v>316.77899896708402</v>
      </c>
      <c r="F2982" s="1">
        <v>443.54393404126102</v>
      </c>
      <c r="G2982" s="1">
        <v>19.136378721396799</v>
      </c>
      <c r="H2982" s="1">
        <v>53.661822987416599</v>
      </c>
      <c r="I2982" s="1">
        <v>3.8493827697965601</v>
      </c>
      <c r="J2982" s="2">
        <v>0</v>
      </c>
    </row>
    <row r="2983" spans="1:10" hidden="1" x14ac:dyDescent="0.3">
      <c r="A2983">
        <v>7.7326017086352197</v>
      </c>
      <c r="B2983">
        <v>166.986825347207</v>
      </c>
      <c r="C2983">
        <v>18445.743457746801</v>
      </c>
      <c r="D2983">
        <v>7.1728508696667301</v>
      </c>
      <c r="F2983">
        <v>453.385631737773</v>
      </c>
      <c r="G2983">
        <v>13.1114015230681</v>
      </c>
      <c r="H2983">
        <v>77.232126995818305</v>
      </c>
      <c r="I2983">
        <v>3.85499374597874</v>
      </c>
      <c r="J2983">
        <v>0</v>
      </c>
    </row>
    <row r="2984" spans="1:10" x14ac:dyDescent="0.3">
      <c r="A2984" s="1">
        <v>8.8478807105650201</v>
      </c>
      <c r="B2984" s="1">
        <v>190.700853225016</v>
      </c>
      <c r="C2984" s="1">
        <v>11705.0722819699</v>
      </c>
      <c r="D2984" s="1">
        <v>6.6633970696422899</v>
      </c>
      <c r="E2984" s="1">
        <v>380.592491049302</v>
      </c>
      <c r="F2984" s="1">
        <v>386.46415074778099</v>
      </c>
      <c r="G2984" s="1">
        <v>16.319104528451302</v>
      </c>
      <c r="H2984" s="1">
        <v>85.693649077153907</v>
      </c>
      <c r="I2984" s="1">
        <v>4.1434509916140101</v>
      </c>
      <c r="J2984" s="2">
        <v>0</v>
      </c>
    </row>
    <row r="2985" spans="1:10" x14ac:dyDescent="0.3">
      <c r="A2985" s="1">
        <v>7.5618329477757502</v>
      </c>
      <c r="B2985" s="1">
        <v>170.17515725558599</v>
      </c>
      <c r="C2985" s="1">
        <v>23254.009619458699</v>
      </c>
      <c r="D2985" s="1">
        <v>7.58332675209848</v>
      </c>
      <c r="E2985" s="1">
        <v>328.70262970472299</v>
      </c>
      <c r="F2985" s="1">
        <v>397.58797433308001</v>
      </c>
      <c r="G2985" s="1">
        <v>16.1403172750679</v>
      </c>
      <c r="H2985" s="1">
        <v>66.746780592473399</v>
      </c>
      <c r="I2985" s="1">
        <v>4.0321503424087597</v>
      </c>
      <c r="J2985" s="2">
        <v>0</v>
      </c>
    </row>
    <row r="2986" spans="1:10" hidden="1" x14ac:dyDescent="0.3">
      <c r="A2986">
        <v>8.7585600564501096</v>
      </c>
      <c r="B2986">
        <v>174.72868612181699</v>
      </c>
      <c r="C2986">
        <v>25564.7675636805</v>
      </c>
      <c r="D2986">
        <v>8.0702546369498709</v>
      </c>
      <c r="F2986">
        <v>371.91517082204803</v>
      </c>
      <c r="G2986">
        <v>14.9436992830493</v>
      </c>
      <c r="H2986">
        <v>47.185565754648302</v>
      </c>
      <c r="I2986">
        <v>4.44437564153026</v>
      </c>
      <c r="J2986">
        <v>0</v>
      </c>
    </row>
    <row r="2987" spans="1:10" hidden="1" x14ac:dyDescent="0.3">
      <c r="B2987">
        <v>188.445469480073</v>
      </c>
      <c r="C2987">
        <v>28791.6144162294</v>
      </c>
      <c r="D2987">
        <v>8.0403563512690095</v>
      </c>
      <c r="E2987">
        <v>382.00947663568599</v>
      </c>
      <c r="F2987">
        <v>422.23486057105703</v>
      </c>
      <c r="G2987">
        <v>10.5756900950476</v>
      </c>
      <c r="H2987">
        <v>63.235365039068697</v>
      </c>
      <c r="I2987">
        <v>3.2283792170912999</v>
      </c>
      <c r="J2987">
        <v>0</v>
      </c>
    </row>
    <row r="2988" spans="1:10" x14ac:dyDescent="0.3">
      <c r="A2988" s="1">
        <v>3.83291740896356</v>
      </c>
      <c r="B2988" s="1">
        <v>218.72383999456599</v>
      </c>
      <c r="C2988" s="1">
        <v>23535.0289007381</v>
      </c>
      <c r="D2988" s="1">
        <v>6.4754020640916004</v>
      </c>
      <c r="E2988" s="1">
        <v>352.50589757517503</v>
      </c>
      <c r="F2988" s="1">
        <v>421.18347801492598</v>
      </c>
      <c r="G2988" s="1">
        <v>19.273560508946598</v>
      </c>
      <c r="H2988" s="1">
        <v>58.903698033016298</v>
      </c>
      <c r="I2988" s="1">
        <v>4.7686603974506303</v>
      </c>
      <c r="J2988" s="2">
        <v>0</v>
      </c>
    </row>
    <row r="2989" spans="1:10" x14ac:dyDescent="0.3">
      <c r="A2989" s="1">
        <v>3.7301280068669702</v>
      </c>
      <c r="B2989" s="1">
        <v>230.299455435619</v>
      </c>
      <c r="C2989" s="1">
        <v>16892.895661907402</v>
      </c>
      <c r="D2989" s="1">
        <v>6.99717160698955</v>
      </c>
      <c r="E2989" s="1">
        <v>323.52047054907501</v>
      </c>
      <c r="F2989" s="1">
        <v>456.90570350359798</v>
      </c>
      <c r="G2989" s="1">
        <v>10.3421456186905</v>
      </c>
      <c r="H2989" s="1">
        <v>47.095505769622598</v>
      </c>
      <c r="I2989" s="1">
        <v>4.9430321742463903</v>
      </c>
      <c r="J2989" s="2">
        <v>0</v>
      </c>
    </row>
    <row r="2990" spans="1:10" x14ac:dyDescent="0.3">
      <c r="A2990" s="1">
        <v>5.8015712674276898</v>
      </c>
      <c r="B2990" s="1">
        <v>201.89247367266901</v>
      </c>
      <c r="C2990" s="1">
        <v>15327.879723449299</v>
      </c>
      <c r="D2990" s="1">
        <v>6.8606473723156096</v>
      </c>
      <c r="E2990" s="1">
        <v>328.932585368763</v>
      </c>
      <c r="F2990" s="1">
        <v>281.085032348548</v>
      </c>
      <c r="G2990" s="1">
        <v>19.8124836699855</v>
      </c>
      <c r="H2990" s="1">
        <v>55.3975636525551</v>
      </c>
      <c r="I2990" s="1">
        <v>4.4253775635864896</v>
      </c>
      <c r="J2990" s="2">
        <v>0</v>
      </c>
    </row>
    <row r="2991" spans="1:10" hidden="1" x14ac:dyDescent="0.3">
      <c r="A2991">
        <v>3.6784318072076201</v>
      </c>
      <c r="B2991">
        <v>187.49670356324901</v>
      </c>
      <c r="C2991">
        <v>23103.4104441288</v>
      </c>
      <c r="D2991">
        <v>7.1451448258749499</v>
      </c>
      <c r="F2991">
        <v>350.54047962072502</v>
      </c>
      <c r="G2991">
        <v>10.1400683015589</v>
      </c>
      <c r="H2991">
        <v>67.456180109050393</v>
      </c>
      <c r="I2991">
        <v>4.4801085762050104</v>
      </c>
      <c r="J2991">
        <v>0</v>
      </c>
    </row>
    <row r="2992" spans="1:10" hidden="1" x14ac:dyDescent="0.3">
      <c r="A2992">
        <v>5.1435874800406696</v>
      </c>
      <c r="B2992">
        <v>180.38261854922999</v>
      </c>
      <c r="C2992">
        <v>32740.564661193599</v>
      </c>
      <c r="D2992">
        <v>7.9888925663099197</v>
      </c>
      <c r="E2992">
        <v>328.43743041703698</v>
      </c>
      <c r="F2992">
        <v>389.24214752706098</v>
      </c>
      <c r="G2992">
        <v>13.9431828199781</v>
      </c>
      <c r="I2992">
        <v>3.0961644901713798</v>
      </c>
      <c r="J2992">
        <v>0</v>
      </c>
    </row>
    <row r="2993" spans="1:10" x14ac:dyDescent="0.3">
      <c r="A2993" s="1">
        <v>6.6282561973074898</v>
      </c>
      <c r="B2993" s="1">
        <v>198.86574302587599</v>
      </c>
      <c r="C2993" s="1">
        <v>15911.357508753101</v>
      </c>
      <c r="D2993" s="1">
        <v>7.5179058825438103</v>
      </c>
      <c r="E2993" s="1">
        <v>342.01592395068798</v>
      </c>
      <c r="F2993" s="1">
        <v>437.91862529908298</v>
      </c>
      <c r="G2993" s="1">
        <v>15.005741987372399</v>
      </c>
      <c r="H2993" s="1">
        <v>38.845957626109097</v>
      </c>
      <c r="I2993" s="1">
        <v>4.4644571840967702</v>
      </c>
      <c r="J2993" s="2">
        <v>0</v>
      </c>
    </row>
    <row r="2994" spans="1:10" hidden="1" x14ac:dyDescent="0.3">
      <c r="B2994">
        <v>196.08355551258799</v>
      </c>
      <c r="C2994">
        <v>18592.083919582299</v>
      </c>
      <c r="D2994">
        <v>7.2454363624172498</v>
      </c>
      <c r="E2994">
        <v>321.81403250426098</v>
      </c>
      <c r="F2994">
        <v>552.87903366703699</v>
      </c>
      <c r="G2994">
        <v>15.6647861692094</v>
      </c>
      <c r="H2994">
        <v>81.080826263360805</v>
      </c>
      <c r="I2994">
        <v>4.7628717091090804</v>
      </c>
      <c r="J2994">
        <v>0</v>
      </c>
    </row>
    <row r="2995" spans="1:10" x14ac:dyDescent="0.3">
      <c r="A2995" s="1">
        <v>3.10207556533955</v>
      </c>
      <c r="B2995" s="1">
        <v>198.48865056001699</v>
      </c>
      <c r="C2995" s="1">
        <v>45148.808117660199</v>
      </c>
      <c r="D2995" s="1">
        <v>7.8216504228765302</v>
      </c>
      <c r="E2995" s="1">
        <v>324.64407957923498</v>
      </c>
      <c r="F2995" s="1">
        <v>427.21676446601901</v>
      </c>
      <c r="G2995" s="1">
        <v>15.530122779716301</v>
      </c>
      <c r="H2995" s="1">
        <v>54.5742543042333</v>
      </c>
      <c r="I2995" s="1">
        <v>4.2480753693420397</v>
      </c>
      <c r="J2995" s="2">
        <v>0</v>
      </c>
    </row>
    <row r="2996" spans="1:10" x14ac:dyDescent="0.3">
      <c r="A2996" s="1">
        <v>4.4975851450086504</v>
      </c>
      <c r="B2996" s="1">
        <v>193.936514907098</v>
      </c>
      <c r="C2996" s="1">
        <v>27768.382870133501</v>
      </c>
      <c r="D2996" s="1">
        <v>6.9063478052980098</v>
      </c>
      <c r="E2996" s="1">
        <v>330.43070036312599</v>
      </c>
      <c r="F2996" s="1">
        <v>556.03292234055903</v>
      </c>
      <c r="G2996" s="1">
        <v>22.618411189092001</v>
      </c>
      <c r="H2996" s="1">
        <v>81.265816284868393</v>
      </c>
      <c r="I2996" s="1">
        <v>4.9657385563480299</v>
      </c>
      <c r="J2996" s="2">
        <v>0</v>
      </c>
    </row>
    <row r="2997" spans="1:10" x14ac:dyDescent="0.3">
      <c r="A2997" s="1">
        <v>5.5841243580810698</v>
      </c>
      <c r="B2997" s="1">
        <v>203.75642576459401</v>
      </c>
      <c r="C2997" s="1">
        <v>29999.987005357601</v>
      </c>
      <c r="D2997" s="1">
        <v>7.2133286631653597</v>
      </c>
      <c r="E2997" s="1">
        <v>310.66028412654902</v>
      </c>
      <c r="F2997" s="1">
        <v>366.55813120218102</v>
      </c>
      <c r="G2997" s="1">
        <v>14.1830251734384</v>
      </c>
      <c r="H2997" s="1">
        <v>65.8812708385787</v>
      </c>
      <c r="I2997" s="1">
        <v>3.85273189274842</v>
      </c>
      <c r="J2997" s="2">
        <v>0</v>
      </c>
    </row>
    <row r="2998" spans="1:10" hidden="1" x14ac:dyDescent="0.3">
      <c r="B2998">
        <v>205.065879056543</v>
      </c>
      <c r="C2998">
        <v>16034.453699035301</v>
      </c>
      <c r="D2998">
        <v>7.1360081402061999</v>
      </c>
      <c r="E2998">
        <v>397.46967807054699</v>
      </c>
      <c r="F2998">
        <v>459.29837847720898</v>
      </c>
      <c r="G2998">
        <v>19.637892924449002</v>
      </c>
      <c r="H2998">
        <v>70.059834740925595</v>
      </c>
      <c r="I2998">
        <v>4.85816468587318</v>
      </c>
      <c r="J2998">
        <v>0</v>
      </c>
    </row>
    <row r="2999" spans="1:10" x14ac:dyDescent="0.3">
      <c r="A2999" s="1">
        <v>10.331273275925099</v>
      </c>
      <c r="B2999" s="1">
        <v>166.45977945611901</v>
      </c>
      <c r="C2999" s="1">
        <v>15824.822709010999</v>
      </c>
      <c r="D2999" s="1">
        <v>6.3963644517314</v>
      </c>
      <c r="E2999" s="1">
        <v>361.15617848879401</v>
      </c>
      <c r="F2999" s="1">
        <v>376.102103763831</v>
      </c>
      <c r="G2999" s="1">
        <v>13.844331102652699</v>
      </c>
      <c r="H2999" s="1">
        <v>52.057380603506502</v>
      </c>
      <c r="I2999" s="1">
        <v>2.6734408714635198</v>
      </c>
      <c r="J2999" s="2">
        <v>0</v>
      </c>
    </row>
    <row r="3000" spans="1:10" hidden="1" x14ac:dyDescent="0.3">
      <c r="A3000">
        <v>9.1307958989025497</v>
      </c>
      <c r="B3000">
        <v>200.03234826624501</v>
      </c>
      <c r="C3000">
        <v>28273.603243437501</v>
      </c>
      <c r="D3000">
        <v>7.4975263768265101</v>
      </c>
      <c r="F3000">
        <v>453.873570721166</v>
      </c>
      <c r="G3000">
        <v>12.860513918176199</v>
      </c>
      <c r="H3000">
        <v>64.178493892125601</v>
      </c>
      <c r="I3000">
        <v>3.02570736928035</v>
      </c>
      <c r="J3000">
        <v>0</v>
      </c>
    </row>
    <row r="3001" spans="1:10" hidden="1" x14ac:dyDescent="0.3">
      <c r="A3001">
        <v>4.6188508466332303</v>
      </c>
      <c r="B3001">
        <v>199.31891291254499</v>
      </c>
      <c r="C3001">
        <v>27174.687637564599</v>
      </c>
      <c r="D3001">
        <v>7.2185878551826201</v>
      </c>
      <c r="E3001">
        <v>371.05686063307002</v>
      </c>
      <c r="F3001">
        <v>312.28138183870499</v>
      </c>
      <c r="G3001">
        <v>14.040786579336499</v>
      </c>
      <c r="I3001">
        <v>4.3221158892089999</v>
      </c>
      <c r="J3001">
        <v>0</v>
      </c>
    </row>
    <row r="3002" spans="1:10" x14ac:dyDescent="0.3">
      <c r="A3002" s="1">
        <v>6.9312441781418297</v>
      </c>
      <c r="B3002" s="1">
        <v>207.58895345663601</v>
      </c>
      <c r="C3002" s="1">
        <v>24359.470414212901</v>
      </c>
      <c r="D3002" s="1">
        <v>7.2220042814172398</v>
      </c>
      <c r="E3002" s="1">
        <v>313.81971308523202</v>
      </c>
      <c r="F3002" s="1">
        <v>477.06297483944098</v>
      </c>
      <c r="G3002" s="1">
        <v>16.495091950906801</v>
      </c>
      <c r="H3002" s="1">
        <v>75.041913953758595</v>
      </c>
      <c r="I3002" s="1">
        <v>4.8979571176510897</v>
      </c>
      <c r="J3002" s="2">
        <v>0</v>
      </c>
    </row>
    <row r="3003" spans="1:10" hidden="1" x14ac:dyDescent="0.3">
      <c r="A3003">
        <v>5.6021585851813898</v>
      </c>
      <c r="B3003">
        <v>264.57351508085401</v>
      </c>
      <c r="C3003">
        <v>29860.275777016199</v>
      </c>
      <c r="D3003">
        <v>7.0145282818466397</v>
      </c>
      <c r="F3003">
        <v>530.20476012525501</v>
      </c>
      <c r="G3003">
        <v>16.030179980745299</v>
      </c>
      <c r="H3003">
        <v>29.850948197421499</v>
      </c>
      <c r="I3003">
        <v>4.0670487448236603</v>
      </c>
      <c r="J3003">
        <v>0</v>
      </c>
    </row>
    <row r="3004" spans="1:10" hidden="1" x14ac:dyDescent="0.3">
      <c r="A3004">
        <v>7.5205189266634704</v>
      </c>
      <c r="B3004">
        <v>228.56261145023799</v>
      </c>
      <c r="C3004">
        <v>22160.8196622342</v>
      </c>
      <c r="D3004">
        <v>7.4737985229372104</v>
      </c>
      <c r="F3004">
        <v>545.14665024670398</v>
      </c>
      <c r="G3004">
        <v>16.4606336501291</v>
      </c>
      <c r="H3004">
        <v>90.944943690278706</v>
      </c>
      <c r="I3004">
        <v>4.2277659637721099</v>
      </c>
      <c r="J3004">
        <v>0</v>
      </c>
    </row>
    <row r="3005" spans="1:10" x14ac:dyDescent="0.3">
      <c r="A3005" s="1">
        <v>5.5824698199714904</v>
      </c>
      <c r="B3005" s="1">
        <v>172.33158423726499</v>
      </c>
      <c r="C3005" s="1">
        <v>23512.837957229</v>
      </c>
      <c r="D3005" s="1">
        <v>8.0113162097848498</v>
      </c>
      <c r="E3005" s="1">
        <v>364.483421619426</v>
      </c>
      <c r="F3005" s="1">
        <v>452.08076537785598</v>
      </c>
      <c r="G3005" s="1">
        <v>16.4720446850869</v>
      </c>
      <c r="H3005" s="1">
        <v>95.045657933856305</v>
      </c>
      <c r="I3005" s="1">
        <v>4.0481132581313597</v>
      </c>
      <c r="J3005" s="2">
        <v>0</v>
      </c>
    </row>
    <row r="3006" spans="1:10" x14ac:dyDescent="0.3">
      <c r="A3006" s="1">
        <v>7.99274961933338</v>
      </c>
      <c r="B3006" s="1">
        <v>193.609137653815</v>
      </c>
      <c r="C3006" s="1">
        <v>14610.4128321629</v>
      </c>
      <c r="D3006" s="1">
        <v>7.2189040242891096</v>
      </c>
      <c r="E3006" s="1">
        <v>332.46875544685003</v>
      </c>
      <c r="F3006" s="1">
        <v>468.60299810209</v>
      </c>
      <c r="G3006" s="1">
        <v>10.877062198437301</v>
      </c>
      <c r="H3006" s="1">
        <v>67.181340800057995</v>
      </c>
      <c r="I3006" s="1">
        <v>4.0629070430288303</v>
      </c>
      <c r="J3006" s="2">
        <v>0</v>
      </c>
    </row>
    <row r="3007" spans="1:10" hidden="1" x14ac:dyDescent="0.3">
      <c r="A3007">
        <v>8.2103579727108205</v>
      </c>
      <c r="B3007">
        <v>210.222112156674</v>
      </c>
      <c r="C3007">
        <v>22619.2399310213</v>
      </c>
      <c r="D3007">
        <v>7.5679877400135398</v>
      </c>
      <c r="F3007">
        <v>361.61439105156501</v>
      </c>
      <c r="G3007">
        <v>14.6501896874652</v>
      </c>
      <c r="H3007">
        <v>70.368048799483503</v>
      </c>
      <c r="I3007">
        <v>3.71666387502124</v>
      </c>
      <c r="J3007">
        <v>0</v>
      </c>
    </row>
    <row r="3008" spans="1:10" hidden="1" x14ac:dyDescent="0.3">
      <c r="A3008">
        <v>9.90193059436392</v>
      </c>
      <c r="B3008">
        <v>206.746469239221</v>
      </c>
      <c r="C3008">
        <v>13180.677800723701</v>
      </c>
      <c r="D3008">
        <v>5.8788346262938296</v>
      </c>
      <c r="F3008">
        <v>426.534807474221</v>
      </c>
      <c r="G3008">
        <v>14.3218737390747</v>
      </c>
      <c r="H3008">
        <v>75.408754125481295</v>
      </c>
      <c r="I3008">
        <v>4.2269495539305604</v>
      </c>
      <c r="J3008">
        <v>0</v>
      </c>
    </row>
    <row r="3009" spans="1:10" hidden="1" x14ac:dyDescent="0.3">
      <c r="B3009">
        <v>191.25865541298401</v>
      </c>
      <c r="C3009">
        <v>14064.899154832399</v>
      </c>
      <c r="D3009">
        <v>7.0369492968434297</v>
      </c>
      <c r="E3009">
        <v>361.15495108942901</v>
      </c>
      <c r="F3009">
        <v>399.83866170262598</v>
      </c>
      <c r="G3009">
        <v>10.845263529339199</v>
      </c>
      <c r="H3009">
        <v>35.5829917832191</v>
      </c>
      <c r="I3009">
        <v>3.732339331231</v>
      </c>
      <c r="J3009">
        <v>0</v>
      </c>
    </row>
    <row r="3010" spans="1:10" hidden="1" x14ac:dyDescent="0.3">
      <c r="A3010">
        <v>9.4058750508048607</v>
      </c>
      <c r="B3010">
        <v>149.30829657309499</v>
      </c>
      <c r="C3010">
        <v>27180.057189222</v>
      </c>
      <c r="D3010">
        <v>7.8673094707885198</v>
      </c>
      <c r="F3010">
        <v>398.80624638275299</v>
      </c>
      <c r="G3010">
        <v>17.364706411850801</v>
      </c>
      <c r="H3010">
        <v>57.962636899453898</v>
      </c>
      <c r="I3010">
        <v>4.0337333172382301</v>
      </c>
      <c r="J3010">
        <v>0</v>
      </c>
    </row>
    <row r="3011" spans="1:10" x14ac:dyDescent="0.3">
      <c r="A3011" s="1">
        <v>9.5878950299737706</v>
      </c>
      <c r="B3011" s="1">
        <v>195.83710515312799</v>
      </c>
      <c r="C3011" s="1">
        <v>11351.8618561776</v>
      </c>
      <c r="D3011" s="1">
        <v>6.2674756962624798</v>
      </c>
      <c r="E3011" s="1">
        <v>366.42892756901398</v>
      </c>
      <c r="F3011" s="1">
        <v>323.794862351424</v>
      </c>
      <c r="G3011" s="1">
        <v>13.0682421004069</v>
      </c>
      <c r="H3011" s="1">
        <v>37.353080220426101</v>
      </c>
      <c r="I3011" s="1">
        <v>4.6669169742768304</v>
      </c>
      <c r="J3011" s="2">
        <v>0</v>
      </c>
    </row>
    <row r="3012" spans="1:10" x14ac:dyDescent="0.3">
      <c r="A3012" s="1">
        <v>4.6332025164728599</v>
      </c>
      <c r="B3012" s="1">
        <v>208.90803605281599</v>
      </c>
      <c r="C3012" s="1">
        <v>29307.1289445804</v>
      </c>
      <c r="D3012" s="1">
        <v>6.1255852110675999</v>
      </c>
      <c r="E3012" s="1">
        <v>304.03177627835299</v>
      </c>
      <c r="F3012" s="1">
        <v>456.214828479201</v>
      </c>
      <c r="G3012" s="1">
        <v>10.8171581345034</v>
      </c>
      <c r="H3012" s="1">
        <v>111.115309657428</v>
      </c>
      <c r="I3012" s="1">
        <v>4.7518588152879104</v>
      </c>
      <c r="J3012" s="2">
        <v>0</v>
      </c>
    </row>
    <row r="3013" spans="1:10" x14ac:dyDescent="0.3">
      <c r="A3013" s="1">
        <v>6.9011110198819097</v>
      </c>
      <c r="B3013" s="1">
        <v>154.47409165832599</v>
      </c>
      <c r="C3013" s="1">
        <v>21103.303188241101</v>
      </c>
      <c r="D3013" s="1">
        <v>7.9287001881139396</v>
      </c>
      <c r="E3013" s="1">
        <v>376.00107067789401</v>
      </c>
      <c r="F3013" s="1">
        <v>450.25297404391199</v>
      </c>
      <c r="G3013" s="1">
        <v>14.6433064879302</v>
      </c>
      <c r="H3013" s="1">
        <v>71.321372088514806</v>
      </c>
      <c r="I3013" s="1">
        <v>3.6164983416765799</v>
      </c>
      <c r="J3013" s="2">
        <v>0</v>
      </c>
    </row>
    <row r="3014" spans="1:10" x14ac:dyDescent="0.3">
      <c r="A3014" s="1">
        <v>7.7955576287843797</v>
      </c>
      <c r="B3014" s="1">
        <v>136.09067693820501</v>
      </c>
      <c r="C3014" s="1">
        <v>26484.515316374102</v>
      </c>
      <c r="D3014" s="1">
        <v>7.55532048139181</v>
      </c>
      <c r="E3014" s="1">
        <v>426.500022152447</v>
      </c>
      <c r="F3014" s="1">
        <v>471.41335648522897</v>
      </c>
      <c r="G3014" s="1">
        <v>14.544948395174901</v>
      </c>
      <c r="H3014" s="1">
        <v>51.491196837361002</v>
      </c>
      <c r="I3014" s="1">
        <v>3.6292522824592299</v>
      </c>
      <c r="J3014" s="2">
        <v>0</v>
      </c>
    </row>
    <row r="3015" spans="1:10" hidden="1" x14ac:dyDescent="0.3">
      <c r="B3015">
        <v>215.431919438835</v>
      </c>
      <c r="C3015">
        <v>19909.9388491141</v>
      </c>
      <c r="D3015">
        <v>6.9026281646841099</v>
      </c>
      <c r="E3015">
        <v>299.08641790230399</v>
      </c>
      <c r="F3015">
        <v>371.48291065570601</v>
      </c>
      <c r="G3015">
        <v>10.7663492030521</v>
      </c>
      <c r="H3015">
        <v>85.267181603382895</v>
      </c>
      <c r="I3015">
        <v>4.5925379792401504</v>
      </c>
      <c r="J3015">
        <v>0</v>
      </c>
    </row>
    <row r="3016" spans="1:10" hidden="1" x14ac:dyDescent="0.3">
      <c r="A3016">
        <v>0</v>
      </c>
      <c r="B3016">
        <v>214.84614399470701</v>
      </c>
      <c r="C3016">
        <v>49456.587108423097</v>
      </c>
      <c r="D3016">
        <v>7.8975390367747798</v>
      </c>
      <c r="F3016">
        <v>583.44884930976605</v>
      </c>
      <c r="G3016">
        <v>7.7023282074753103</v>
      </c>
      <c r="H3016">
        <v>77.712891116238296</v>
      </c>
      <c r="I3016">
        <v>4.9288399796507001</v>
      </c>
      <c r="J3016">
        <v>0</v>
      </c>
    </row>
    <row r="3017" spans="1:10" hidden="1" x14ac:dyDescent="0.3">
      <c r="A3017">
        <v>8.3982610602782906</v>
      </c>
      <c r="B3017">
        <v>177.347213667971</v>
      </c>
      <c r="C3017">
        <v>18003.257284633</v>
      </c>
      <c r="D3017">
        <v>7.39092401712103</v>
      </c>
      <c r="F3017">
        <v>498.36537661237497</v>
      </c>
      <c r="G3017">
        <v>10.3512978295216</v>
      </c>
      <c r="H3017">
        <v>55.715660228566499</v>
      </c>
      <c r="I3017">
        <v>2.6278624699669799</v>
      </c>
      <c r="J3017">
        <v>0</v>
      </c>
    </row>
    <row r="3018" spans="1:10" x14ac:dyDescent="0.3">
      <c r="A3018" s="1">
        <v>6.2551497489180896</v>
      </c>
      <c r="B3018" s="1">
        <v>153.64049344977599</v>
      </c>
      <c r="C3018" s="1">
        <v>24316.163339921801</v>
      </c>
      <c r="D3018" s="1">
        <v>8.2115950592747495</v>
      </c>
      <c r="E3018" s="1">
        <v>367.34453404028397</v>
      </c>
      <c r="F3018" s="1">
        <v>295.04249226405898</v>
      </c>
      <c r="G3018" s="1">
        <v>12.5036606462451</v>
      </c>
      <c r="H3018" s="1">
        <v>91.270792229070494</v>
      </c>
      <c r="I3018" s="1">
        <v>3.1464825359962698</v>
      </c>
      <c r="J3018" s="2">
        <v>0</v>
      </c>
    </row>
    <row r="3019" spans="1:10" x14ac:dyDescent="0.3">
      <c r="A3019" s="1">
        <v>11.496858885301901</v>
      </c>
      <c r="B3019" s="1">
        <v>186.12529592533801</v>
      </c>
      <c r="C3019" s="1">
        <v>12253.3033886052</v>
      </c>
      <c r="D3019" s="1">
        <v>8.0669799007803</v>
      </c>
      <c r="E3019" s="1">
        <v>325.40934121797198</v>
      </c>
      <c r="F3019" s="1">
        <v>260.53175818559703</v>
      </c>
      <c r="G3019" s="1">
        <v>9.6740829137425504</v>
      </c>
      <c r="H3019" s="1">
        <v>68.073927897342301</v>
      </c>
      <c r="I3019" s="1">
        <v>5.0051931672865404</v>
      </c>
      <c r="J3019" s="2">
        <v>0</v>
      </c>
    </row>
    <row r="3020" spans="1:10" hidden="1" x14ac:dyDescent="0.3">
      <c r="B3020">
        <v>200.717206556527</v>
      </c>
      <c r="C3020">
        <v>40581.486801233303</v>
      </c>
      <c r="D3020">
        <v>6.75998071383452</v>
      </c>
      <c r="E3020">
        <v>263.87647075382</v>
      </c>
      <c r="F3020">
        <v>283.17200774067697</v>
      </c>
      <c r="G3020">
        <v>14.9153250616626</v>
      </c>
      <c r="H3020">
        <v>58.879466527049502</v>
      </c>
      <c r="I3020">
        <v>4.0084434718875901</v>
      </c>
      <c r="J3020">
        <v>0</v>
      </c>
    </row>
    <row r="3021" spans="1:10" x14ac:dyDescent="0.3">
      <c r="A3021" s="1">
        <v>9.3473446211024704</v>
      </c>
      <c r="B3021" s="1">
        <v>201.63283568822899</v>
      </c>
      <c r="C3021" s="1">
        <v>13749.5960366239</v>
      </c>
      <c r="D3021" s="1">
        <v>7.33374213617153</v>
      </c>
      <c r="E3021" s="1">
        <v>322.04466679436598</v>
      </c>
      <c r="F3021" s="1">
        <v>512.44630502068298</v>
      </c>
      <c r="G3021" s="1">
        <v>12.4347161271118</v>
      </c>
      <c r="H3021" s="1">
        <v>43.827118677426597</v>
      </c>
      <c r="I3021" s="1">
        <v>3.6151510992576101</v>
      </c>
      <c r="J3021" s="2">
        <v>0</v>
      </c>
    </row>
    <row r="3022" spans="1:10" hidden="1" x14ac:dyDescent="0.3">
      <c r="A3022">
        <v>11.6211401344869</v>
      </c>
      <c r="B3022">
        <v>203.730367908814</v>
      </c>
      <c r="C3022">
        <v>15102.2374276585</v>
      </c>
      <c r="D3022">
        <v>7.8164149764599298</v>
      </c>
      <c r="F3022">
        <v>447.04521344142199</v>
      </c>
      <c r="G3022">
        <v>21.632384649348001</v>
      </c>
      <c r="H3022">
        <v>61.801804306489899</v>
      </c>
      <c r="I3022">
        <v>3.4720674615281402</v>
      </c>
      <c r="J3022">
        <v>0</v>
      </c>
    </row>
    <row r="3023" spans="1:10" x14ac:dyDescent="0.3">
      <c r="A3023" s="1">
        <v>10.3376708635813</v>
      </c>
      <c r="B3023" s="1">
        <v>163.276225175045</v>
      </c>
      <c r="C3023" s="1">
        <v>21820.295875084299</v>
      </c>
      <c r="D3023" s="1">
        <v>7.8995209221321199</v>
      </c>
      <c r="E3023" s="1">
        <v>356.17963732246898</v>
      </c>
      <c r="F3023" s="1">
        <v>561.20623768724204</v>
      </c>
      <c r="G3023" s="1">
        <v>14.116323805888101</v>
      </c>
      <c r="H3023" s="1">
        <v>56.193060622785602</v>
      </c>
      <c r="I3023" s="1">
        <v>5.0631089148433803</v>
      </c>
      <c r="J3023" s="2">
        <v>0</v>
      </c>
    </row>
    <row r="3024" spans="1:10" hidden="1" x14ac:dyDescent="0.3">
      <c r="B3024">
        <v>196.05174072260201</v>
      </c>
      <c r="C3024">
        <v>21919.470162612</v>
      </c>
      <c r="D3024">
        <v>6.7302765173445396</v>
      </c>
      <c r="E3024">
        <v>359.70135182864999</v>
      </c>
      <c r="F3024">
        <v>401.731338299779</v>
      </c>
      <c r="G3024">
        <v>14.2193033017296</v>
      </c>
      <c r="H3024">
        <v>77.605726493936999</v>
      </c>
      <c r="I3024">
        <v>3.95496429172734</v>
      </c>
      <c r="J3024">
        <v>0</v>
      </c>
    </row>
    <row r="3025" spans="1:10" x14ac:dyDescent="0.3">
      <c r="A3025" s="1">
        <v>5.2879828079349203</v>
      </c>
      <c r="B3025" s="1">
        <v>245.023461116493</v>
      </c>
      <c r="C3025" s="1">
        <v>27733.713098892</v>
      </c>
      <c r="D3025" s="1">
        <v>7.1350634416418499</v>
      </c>
      <c r="E3025" s="1">
        <v>238.844003687537</v>
      </c>
      <c r="F3025" s="1">
        <v>464.07484993773699</v>
      </c>
      <c r="G3025" s="1">
        <v>13.452179490174601</v>
      </c>
      <c r="H3025" s="1">
        <v>55.642363169526099</v>
      </c>
      <c r="I3025" s="1">
        <v>3.31103400472082</v>
      </c>
      <c r="J3025" s="2">
        <v>0</v>
      </c>
    </row>
    <row r="3026" spans="1:10" x14ac:dyDescent="0.3">
      <c r="A3026" s="1">
        <v>7.61752413423911</v>
      </c>
      <c r="B3026" s="1">
        <v>179.59618912885301</v>
      </c>
      <c r="C3026" s="1">
        <v>30308.231180576498</v>
      </c>
      <c r="D3026" s="1">
        <v>6.95261688920084</v>
      </c>
      <c r="E3026" s="1">
        <v>329.42241417964402</v>
      </c>
      <c r="F3026" s="1">
        <v>355.42553174605001</v>
      </c>
      <c r="G3026" s="1">
        <v>13.400759973148901</v>
      </c>
      <c r="H3026" s="1">
        <v>66.223591115622597</v>
      </c>
      <c r="I3026" s="1">
        <v>3.6983173972916998</v>
      </c>
      <c r="J3026" s="2">
        <v>0</v>
      </c>
    </row>
    <row r="3027" spans="1:10" x14ac:dyDescent="0.3">
      <c r="A3027" s="1">
        <v>7.1491245675920796</v>
      </c>
      <c r="B3027" s="1">
        <v>202.58254227278599</v>
      </c>
      <c r="C3027" s="1">
        <v>23158.389096470401</v>
      </c>
      <c r="D3027" s="1">
        <v>6.0678120107025499</v>
      </c>
      <c r="E3027" s="1">
        <v>302.002743154754</v>
      </c>
      <c r="F3027" s="1">
        <v>301.984239521635</v>
      </c>
      <c r="G3027" s="1">
        <v>17.622594764646401</v>
      </c>
      <c r="H3027" s="1">
        <v>42.292766499447403</v>
      </c>
      <c r="I3027" s="1">
        <v>3.7870334145676701</v>
      </c>
      <c r="J3027" s="2">
        <v>0</v>
      </c>
    </row>
    <row r="3028" spans="1:10" x14ac:dyDescent="0.3">
      <c r="A3028" s="1">
        <v>8.6513897265693398</v>
      </c>
      <c r="B3028" s="1">
        <v>154.54694874856401</v>
      </c>
      <c r="C3028" s="1">
        <v>15901.285161146199</v>
      </c>
      <c r="D3028" s="1">
        <v>6.5109801126175704</v>
      </c>
      <c r="E3028" s="1">
        <v>419.21630452185002</v>
      </c>
      <c r="F3028" s="1">
        <v>444.84358402569001</v>
      </c>
      <c r="G3028" s="1">
        <v>14.6567254568495</v>
      </c>
      <c r="H3028" s="1">
        <v>49.515174989384199</v>
      </c>
      <c r="I3028" s="1">
        <v>3.2664097400709</v>
      </c>
      <c r="J3028" s="2">
        <v>0</v>
      </c>
    </row>
    <row r="3029" spans="1:10" x14ac:dyDescent="0.3">
      <c r="A3029" s="1">
        <v>5.2900043709191698</v>
      </c>
      <c r="B3029" s="1">
        <v>174.73842274732601</v>
      </c>
      <c r="C3029" s="1">
        <v>28697.004827069999</v>
      </c>
      <c r="D3029" s="1">
        <v>8.6067897924858308</v>
      </c>
      <c r="E3029" s="1">
        <v>317.01646457447202</v>
      </c>
      <c r="F3029" s="1">
        <v>480.68039170217997</v>
      </c>
      <c r="G3029" s="1">
        <v>13.7483021846932</v>
      </c>
      <c r="H3029" s="1">
        <v>52.475867951784103</v>
      </c>
      <c r="I3029" s="1">
        <v>3.5323224982288699</v>
      </c>
      <c r="J3029" s="2">
        <v>0</v>
      </c>
    </row>
    <row r="3030" spans="1:10" x14ac:dyDescent="0.3">
      <c r="A3030" s="1">
        <v>5.3695841808466298</v>
      </c>
      <c r="B3030" s="1">
        <v>170.835192163074</v>
      </c>
      <c r="C3030" s="1">
        <v>27199.6419926583</v>
      </c>
      <c r="D3030" s="1">
        <v>8.0658857262653694</v>
      </c>
      <c r="E3030" s="1">
        <v>376.05563728883499</v>
      </c>
      <c r="F3030" s="1">
        <v>401.83303573343898</v>
      </c>
      <c r="G3030" s="1">
        <v>14.081980959228</v>
      </c>
      <c r="H3030" s="1">
        <v>81.740224523637906</v>
      </c>
      <c r="I3030" s="1">
        <v>3.3574844355981002</v>
      </c>
      <c r="J3030" s="2">
        <v>0</v>
      </c>
    </row>
    <row r="3031" spans="1:10" hidden="1" x14ac:dyDescent="0.3">
      <c r="A3031">
        <v>8.7472715235378704</v>
      </c>
      <c r="B3031">
        <v>198.712228034226</v>
      </c>
      <c r="C3031">
        <v>30348.243650703102</v>
      </c>
      <c r="D3031">
        <v>7.3244982468537296</v>
      </c>
      <c r="F3031">
        <v>333.639282101557</v>
      </c>
      <c r="G3031">
        <v>13.866073474892699</v>
      </c>
      <c r="H3031">
        <v>94.728128780305994</v>
      </c>
      <c r="I3031">
        <v>4.76470750785953</v>
      </c>
      <c r="J3031">
        <v>0</v>
      </c>
    </row>
    <row r="3032" spans="1:10" x14ac:dyDescent="0.3">
      <c r="A3032" s="1">
        <v>8.04039226105197</v>
      </c>
      <c r="B3032" s="1">
        <v>200.63757592628599</v>
      </c>
      <c r="C3032" s="1">
        <v>12999.1448040167</v>
      </c>
      <c r="D3032" s="1">
        <v>6.6963557907041498</v>
      </c>
      <c r="E3032" s="1">
        <v>356.87004060414199</v>
      </c>
      <c r="F3032" s="1">
        <v>394.017732473124</v>
      </c>
      <c r="G3032" s="1">
        <v>11.100406898066501</v>
      </c>
      <c r="H3032" s="1">
        <v>43.625910460919201</v>
      </c>
      <c r="I3032" s="1">
        <v>3.0177959631141098</v>
      </c>
      <c r="J3032" s="2">
        <v>0</v>
      </c>
    </row>
    <row r="3033" spans="1:10" x14ac:dyDescent="0.3">
      <c r="A3033" s="1">
        <v>8.5504278148302202</v>
      </c>
      <c r="B3033" s="1">
        <v>206.52256592147</v>
      </c>
      <c r="C3033" s="1">
        <v>10453.0873232677</v>
      </c>
      <c r="D3033" s="1">
        <v>6.4820092811625303</v>
      </c>
      <c r="E3033" s="1">
        <v>326.12548223873603</v>
      </c>
      <c r="F3033" s="1">
        <v>347.82432822189497</v>
      </c>
      <c r="G3033" s="1">
        <v>13.997466157892701</v>
      </c>
      <c r="H3033" s="1">
        <v>42.290534949595603</v>
      </c>
      <c r="I3033" s="1">
        <v>4.9038696284210204</v>
      </c>
      <c r="J3033" s="2">
        <v>0</v>
      </c>
    </row>
    <row r="3034" spans="1:10" x14ac:dyDescent="0.3">
      <c r="A3034" s="1">
        <v>7.7393257113031702</v>
      </c>
      <c r="B3034" s="1">
        <v>207.76432621408</v>
      </c>
      <c r="C3034" s="1">
        <v>30412.372331261198</v>
      </c>
      <c r="D3034" s="1">
        <v>7.8139666440392297</v>
      </c>
      <c r="E3034" s="1">
        <v>289.41363611779701</v>
      </c>
      <c r="F3034" s="1">
        <v>273.69713915492002</v>
      </c>
      <c r="G3034" s="1">
        <v>19.1133815613039</v>
      </c>
      <c r="H3034" s="1">
        <v>52.281104276835798</v>
      </c>
      <c r="I3034" s="1">
        <v>3.6457854951109101</v>
      </c>
      <c r="J3034" s="2">
        <v>0</v>
      </c>
    </row>
    <row r="3035" spans="1:10" x14ac:dyDescent="0.3">
      <c r="A3035" s="1">
        <v>7.1045948986201104</v>
      </c>
      <c r="B3035" s="1">
        <v>201.627117159091</v>
      </c>
      <c r="C3035" s="1">
        <v>18093.9721620905</v>
      </c>
      <c r="D3035" s="1">
        <v>8.4741231133489396</v>
      </c>
      <c r="E3035" s="1">
        <v>361.62918710759902</v>
      </c>
      <c r="F3035" s="1">
        <v>348.73293706780498</v>
      </c>
      <c r="G3035" s="1">
        <v>8.5824611658240997</v>
      </c>
      <c r="H3035" s="1">
        <v>49.382683793107198</v>
      </c>
      <c r="I3035" s="1">
        <v>4.76305799060742</v>
      </c>
      <c r="J3035" s="2">
        <v>0</v>
      </c>
    </row>
    <row r="3036" spans="1:10" hidden="1" x14ac:dyDescent="0.3">
      <c r="A3036">
        <v>6.9882061547189496</v>
      </c>
      <c r="B3036">
        <v>144.20953523100499</v>
      </c>
      <c r="C3036">
        <v>33357.515862884102</v>
      </c>
      <c r="D3036">
        <v>6.7719445121165798</v>
      </c>
      <c r="F3036">
        <v>409.00678847692598</v>
      </c>
      <c r="G3036">
        <v>17.880331739673</v>
      </c>
      <c r="H3036">
        <v>54.111784962804201</v>
      </c>
      <c r="I3036">
        <v>1.89968300172909</v>
      </c>
      <c r="J3036">
        <v>0</v>
      </c>
    </row>
    <row r="3037" spans="1:10" hidden="1" x14ac:dyDescent="0.3">
      <c r="A3037">
        <v>7.8697818695389099</v>
      </c>
      <c r="B3037">
        <v>184.066169075939</v>
      </c>
      <c r="C3037">
        <v>18608.656297054298</v>
      </c>
      <c r="D3037">
        <v>7.4110347454461003</v>
      </c>
      <c r="F3037">
        <v>364.577603467703</v>
      </c>
      <c r="G3037">
        <v>17.580725627796799</v>
      </c>
      <c r="H3037">
        <v>0.73799999999999899</v>
      </c>
      <c r="I3037">
        <v>4.2195755775871797</v>
      </c>
      <c r="J3037">
        <v>0</v>
      </c>
    </row>
    <row r="3038" spans="1:10" x14ac:dyDescent="0.3">
      <c r="A3038" s="1">
        <v>8.8596960402421807</v>
      </c>
      <c r="B3038" s="1">
        <v>194.55648173609799</v>
      </c>
      <c r="C3038" s="1">
        <v>20231.517645479598</v>
      </c>
      <c r="D3038" s="1">
        <v>6.51965850797228</v>
      </c>
      <c r="E3038" s="1">
        <v>332.34994857557302</v>
      </c>
      <c r="F3038" s="1">
        <v>476.23170981885602</v>
      </c>
      <c r="G3038" s="1">
        <v>17.889569257061801</v>
      </c>
      <c r="H3038" s="1">
        <v>52.909070575884598</v>
      </c>
      <c r="I3038" s="1">
        <v>4.5753311954317697</v>
      </c>
      <c r="J3038" s="2">
        <v>0</v>
      </c>
    </row>
    <row r="3039" spans="1:10" x14ac:dyDescent="0.3">
      <c r="A3039" s="1">
        <v>7.39754400954393</v>
      </c>
      <c r="B3039" s="1">
        <v>184.84092489960699</v>
      </c>
      <c r="C3039" s="1">
        <v>19797.108542917402</v>
      </c>
      <c r="D3039" s="1">
        <v>8.4220000348256097</v>
      </c>
      <c r="E3039" s="1">
        <v>387.19030374472101</v>
      </c>
      <c r="F3039" s="1">
        <v>428.414783933465</v>
      </c>
      <c r="G3039" s="1">
        <v>13.143443795066901</v>
      </c>
      <c r="H3039" s="1">
        <v>62.337976153813102</v>
      </c>
      <c r="I3039" s="1">
        <v>3.9471378883607899</v>
      </c>
      <c r="J3039" s="2">
        <v>0</v>
      </c>
    </row>
    <row r="3040" spans="1:10" x14ac:dyDescent="0.3">
      <c r="A3040" s="1">
        <v>5.1748960318704604</v>
      </c>
      <c r="B3040" s="1">
        <v>205.519018557587</v>
      </c>
      <c r="C3040" s="1">
        <v>12871.5512198875</v>
      </c>
      <c r="D3040" s="1">
        <v>7.0995989462511204</v>
      </c>
      <c r="E3040" s="1">
        <v>365.68440062235499</v>
      </c>
      <c r="F3040" s="1">
        <v>501.19395002725298</v>
      </c>
      <c r="G3040" s="1">
        <v>20.558671832928599</v>
      </c>
      <c r="H3040" s="1">
        <v>77.123457322312902</v>
      </c>
      <c r="I3040" s="1">
        <v>3.4450280799498798</v>
      </c>
      <c r="J3040" s="2">
        <v>0</v>
      </c>
    </row>
    <row r="3041" spans="1:10" hidden="1" x14ac:dyDescent="0.3">
      <c r="B3041">
        <v>184.21824468861399</v>
      </c>
      <c r="C3041">
        <v>32328.538264193801</v>
      </c>
      <c r="D3041">
        <v>8.3812314692071901</v>
      </c>
      <c r="F3041">
        <v>452.89029737240799</v>
      </c>
      <c r="G3041">
        <v>12.1679054462116</v>
      </c>
      <c r="H3041">
        <v>79.937845875698201</v>
      </c>
      <c r="I3041">
        <v>5.0374922156729802</v>
      </c>
      <c r="J3041">
        <v>0</v>
      </c>
    </row>
    <row r="3042" spans="1:10" x14ac:dyDescent="0.3">
      <c r="A3042" s="1">
        <v>5.4709818217981798</v>
      </c>
      <c r="B3042" s="1">
        <v>191.81304600255001</v>
      </c>
      <c r="C3042" s="1">
        <v>36435.793513813704</v>
      </c>
      <c r="D3042" s="1">
        <v>7.3696494684157097</v>
      </c>
      <c r="E3042" s="1">
        <v>323.12003617206102</v>
      </c>
      <c r="F3042" s="1">
        <v>383.87105464133799</v>
      </c>
      <c r="G3042" s="1">
        <v>15.8813816630689</v>
      </c>
      <c r="H3042" s="1">
        <v>52.765049009659499</v>
      </c>
      <c r="I3042" s="1">
        <v>3.8440198708240798</v>
      </c>
      <c r="J3042" s="2">
        <v>0</v>
      </c>
    </row>
    <row r="3043" spans="1:10" hidden="1" x14ac:dyDescent="0.3">
      <c r="A3043">
        <v>6.7118146012415503</v>
      </c>
      <c r="B3043">
        <v>232.20642839782201</v>
      </c>
      <c r="C3043">
        <v>23936.2753323121</v>
      </c>
      <c r="D3043">
        <v>6.61908792129885</v>
      </c>
      <c r="F3043">
        <v>463.51029741803097</v>
      </c>
      <c r="G3043">
        <v>13.9118788928764</v>
      </c>
      <c r="H3043">
        <v>78.190897081932803</v>
      </c>
      <c r="I3043">
        <v>3.4136467031611502</v>
      </c>
      <c r="J3043">
        <v>0</v>
      </c>
    </row>
    <row r="3044" spans="1:10" x14ac:dyDescent="0.3">
      <c r="A3044" s="1">
        <v>4.9331061382816497</v>
      </c>
      <c r="B3044" s="1">
        <v>162.18438167815199</v>
      </c>
      <c r="C3044" s="1">
        <v>27771.080133519299</v>
      </c>
      <c r="D3044" s="1">
        <v>7.7577016245096697</v>
      </c>
      <c r="E3044" s="1">
        <v>317.93541068893501</v>
      </c>
      <c r="F3044" s="1">
        <v>493.30406865072399</v>
      </c>
      <c r="G3044" s="1">
        <v>14.2617429452078</v>
      </c>
      <c r="H3044" s="1">
        <v>77.142103803863705</v>
      </c>
      <c r="I3044" s="1">
        <v>1.45</v>
      </c>
      <c r="J3044" s="2">
        <v>0</v>
      </c>
    </row>
    <row r="3045" spans="1:10" x14ac:dyDescent="0.3">
      <c r="A3045" s="1">
        <v>6.2608916337927996</v>
      </c>
      <c r="B3045" s="1">
        <v>188.061805433969</v>
      </c>
      <c r="C3045" s="1">
        <v>33809.224700737803</v>
      </c>
      <c r="D3045" s="1">
        <v>8.1413011599361091</v>
      </c>
      <c r="E3045" s="1">
        <v>341.49804358686703</v>
      </c>
      <c r="F3045" s="1">
        <v>522.30123155774902</v>
      </c>
      <c r="G3045" s="1">
        <v>14.4675011953703</v>
      </c>
      <c r="H3045" s="1">
        <v>47.050155494033099</v>
      </c>
      <c r="I3045" s="1">
        <v>4.3973861916141797</v>
      </c>
      <c r="J3045" s="2">
        <v>0</v>
      </c>
    </row>
    <row r="3046" spans="1:10" x14ac:dyDescent="0.3">
      <c r="A3046" s="1">
        <v>7.6935552346916696</v>
      </c>
      <c r="B3046" s="1">
        <v>224.39303652676</v>
      </c>
      <c r="C3046" s="1">
        <v>21856.1452125834</v>
      </c>
      <c r="D3046" s="1">
        <v>7.0414402961305296</v>
      </c>
      <c r="E3046" s="1">
        <v>275.27197042993703</v>
      </c>
      <c r="F3046" s="1">
        <v>404.823920788409</v>
      </c>
      <c r="G3046" s="1">
        <v>12.848964664042301</v>
      </c>
      <c r="H3046" s="1">
        <v>63.154904980545801</v>
      </c>
      <c r="I3046" s="1">
        <v>2.7506959054782101</v>
      </c>
      <c r="J3046" s="2">
        <v>0</v>
      </c>
    </row>
    <row r="3047" spans="1:10" x14ac:dyDescent="0.3">
      <c r="A3047" s="1">
        <v>5.6228071346600599</v>
      </c>
      <c r="B3047" s="1">
        <v>194.463238930248</v>
      </c>
      <c r="C3047" s="1">
        <v>16119.340190397301</v>
      </c>
      <c r="D3047" s="1">
        <v>6.9079870092295099</v>
      </c>
      <c r="E3047" s="1">
        <v>336.64820702306099</v>
      </c>
      <c r="F3047" s="1">
        <v>408.459081006909</v>
      </c>
      <c r="G3047" s="1">
        <v>16.364723814358101</v>
      </c>
      <c r="H3047" s="1">
        <v>76.631185570077605</v>
      </c>
      <c r="I3047" s="1">
        <v>3.9929569014268198</v>
      </c>
      <c r="J3047" s="2">
        <v>0</v>
      </c>
    </row>
    <row r="3048" spans="1:10" x14ac:dyDescent="0.3">
      <c r="A3048" s="1">
        <v>6.1748843064316503</v>
      </c>
      <c r="B3048" s="1">
        <v>193.02796027128699</v>
      </c>
      <c r="C3048" s="1">
        <v>23006.2422232522</v>
      </c>
      <c r="D3048" s="1">
        <v>8.0983123264736108</v>
      </c>
      <c r="E3048" s="1">
        <v>340.25335416166899</v>
      </c>
      <c r="F3048" s="1">
        <v>297.11262112621398</v>
      </c>
      <c r="G3048" s="1">
        <v>13.475158486007301</v>
      </c>
      <c r="H3048" s="1">
        <v>78.325226683166207</v>
      </c>
      <c r="I3048" s="1">
        <v>3.62329779273256</v>
      </c>
      <c r="J3048" s="2">
        <v>0</v>
      </c>
    </row>
    <row r="3049" spans="1:10" x14ac:dyDescent="0.3">
      <c r="A3049" s="1">
        <v>5.0394067763797796</v>
      </c>
      <c r="B3049" s="1">
        <v>194.40417045632199</v>
      </c>
      <c r="C3049" s="1">
        <v>19336.608073355699</v>
      </c>
      <c r="D3049" s="1">
        <v>7.1947650314668996</v>
      </c>
      <c r="E3049" s="1">
        <v>339.23212589398798</v>
      </c>
      <c r="F3049" s="1">
        <v>515.80718221940799</v>
      </c>
      <c r="G3049" s="1">
        <v>10.7286690041171</v>
      </c>
      <c r="H3049" s="1">
        <v>61.129517118698999</v>
      </c>
      <c r="I3049" s="1">
        <v>3.1269559002912999</v>
      </c>
      <c r="J3049" s="2">
        <v>0</v>
      </c>
    </row>
    <row r="3050" spans="1:10" hidden="1" x14ac:dyDescent="0.3">
      <c r="A3050">
        <v>7.7569391834656001</v>
      </c>
      <c r="B3050">
        <v>219.57621507293001</v>
      </c>
      <c r="C3050">
        <v>16478.071433262499</v>
      </c>
      <c r="D3050">
        <v>6.9505412216176996</v>
      </c>
      <c r="F3050">
        <v>362.74921991884702</v>
      </c>
      <c r="G3050">
        <v>13.0546719370441</v>
      </c>
      <c r="H3050">
        <v>82.100999622659998</v>
      </c>
      <c r="I3050">
        <v>3.8703388472536902</v>
      </c>
      <c r="J3050">
        <v>0</v>
      </c>
    </row>
    <row r="3051" spans="1:10" x14ac:dyDescent="0.3">
      <c r="A3051" s="1">
        <v>9.8099963868720295</v>
      </c>
      <c r="B3051" s="1">
        <v>139.11870265383899</v>
      </c>
      <c r="C3051" s="1">
        <v>16819.4231794478</v>
      </c>
      <c r="D3051" s="1">
        <v>7.7919819834792401</v>
      </c>
      <c r="E3051" s="1">
        <v>361.02803858302099</v>
      </c>
      <c r="F3051" s="1">
        <v>438.179246678987</v>
      </c>
      <c r="G3051" s="1">
        <v>10.951138010235599</v>
      </c>
      <c r="H3051" s="1">
        <v>34.5374089085037</v>
      </c>
      <c r="I3051" s="1">
        <v>5.5382005082273302</v>
      </c>
      <c r="J3051" s="2">
        <v>0</v>
      </c>
    </row>
    <row r="3052" spans="1:10" hidden="1" x14ac:dyDescent="0.3">
      <c r="A3052">
        <v>8.4795927987054007</v>
      </c>
      <c r="B3052">
        <v>200.76567902972101</v>
      </c>
      <c r="C3052">
        <v>14901.808143919299</v>
      </c>
      <c r="D3052">
        <v>7.3795060803649601</v>
      </c>
      <c r="F3052">
        <v>485.09316701371102</v>
      </c>
      <c r="G3052">
        <v>16.8063469438132</v>
      </c>
      <c r="H3052">
        <v>53.134170143007402</v>
      </c>
      <c r="I3052">
        <v>4.2212659688876197</v>
      </c>
      <c r="J3052">
        <v>0</v>
      </c>
    </row>
    <row r="3053" spans="1:10" x14ac:dyDescent="0.3">
      <c r="A3053" s="1">
        <v>8.8628679311891396</v>
      </c>
      <c r="B3053" s="1">
        <v>181.665397898338</v>
      </c>
      <c r="C3053" s="1">
        <v>17465.095885843901</v>
      </c>
      <c r="D3053" s="1">
        <v>7.1317035122312102</v>
      </c>
      <c r="E3053" s="1">
        <v>356.48189007419398</v>
      </c>
      <c r="F3053" s="1">
        <v>529.08600263686503</v>
      </c>
      <c r="G3053" s="1">
        <v>15.430418183729699</v>
      </c>
      <c r="H3053" s="1">
        <v>60.606602912268599</v>
      </c>
      <c r="I3053" s="1">
        <v>5.7586757189479796</v>
      </c>
      <c r="J3053" s="2">
        <v>0</v>
      </c>
    </row>
    <row r="3054" spans="1:10" hidden="1" x14ac:dyDescent="0.3">
      <c r="A3054">
        <v>6.1557386242486896</v>
      </c>
      <c r="B3054">
        <v>166.29291954859599</v>
      </c>
      <c r="C3054">
        <v>30284.494869139398</v>
      </c>
      <c r="D3054">
        <v>8.9958960284404608</v>
      </c>
      <c r="F3054">
        <v>351.626733511493</v>
      </c>
      <c r="G3054">
        <v>17.404753840472399</v>
      </c>
      <c r="H3054">
        <v>75.336206660351806</v>
      </c>
      <c r="I3054">
        <v>3.6859758284883299</v>
      </c>
      <c r="J3054">
        <v>0</v>
      </c>
    </row>
    <row r="3055" spans="1:10" x14ac:dyDescent="0.3">
      <c r="A3055" s="1">
        <v>7.28728637512432</v>
      </c>
      <c r="B3055" s="1">
        <v>219.695123334887</v>
      </c>
      <c r="C3055" s="1">
        <v>18085.502817623201</v>
      </c>
      <c r="D3055" s="1">
        <v>6.0105687659940097</v>
      </c>
      <c r="E3055" s="1">
        <v>277.32971312716302</v>
      </c>
      <c r="F3055" s="1">
        <v>406.56479354776798</v>
      </c>
      <c r="G3055" s="1">
        <v>16.136766000851399</v>
      </c>
      <c r="H3055" s="1">
        <v>53.677448553560197</v>
      </c>
      <c r="I3055" s="1">
        <v>3.5042650547318499</v>
      </c>
      <c r="J3055" s="2">
        <v>0</v>
      </c>
    </row>
    <row r="3056" spans="1:10" x14ac:dyDescent="0.3">
      <c r="A3056" s="1">
        <v>9.0658941936869706</v>
      </c>
      <c r="B3056" s="1">
        <v>164.67480268723099</v>
      </c>
      <c r="C3056" s="1">
        <v>20260.403692156298</v>
      </c>
      <c r="D3056" s="1">
        <v>7.5881750189234198</v>
      </c>
      <c r="E3056" s="1">
        <v>304.56753698840498</v>
      </c>
      <c r="F3056" s="1">
        <v>408.90126962461602</v>
      </c>
      <c r="G3056" s="1">
        <v>10.178500057554601</v>
      </c>
      <c r="H3056" s="1">
        <v>84.723106557198193</v>
      </c>
      <c r="I3056" s="1">
        <v>4.2995025459429996</v>
      </c>
      <c r="J3056" s="2">
        <v>0</v>
      </c>
    </row>
    <row r="3057" spans="1:10" x14ac:dyDescent="0.3">
      <c r="A3057" s="1">
        <v>9.3145223919082998</v>
      </c>
      <c r="B3057" s="1">
        <v>203.34164997521299</v>
      </c>
      <c r="C3057" s="1">
        <v>23087.217658651101</v>
      </c>
      <c r="D3057" s="1">
        <v>6.4370705220931397</v>
      </c>
      <c r="E3057" s="1">
        <v>297.56676422747501</v>
      </c>
      <c r="F3057" s="1">
        <v>373.04417185487102</v>
      </c>
      <c r="G3057" s="1">
        <v>16.402773463358901</v>
      </c>
      <c r="H3057" s="1">
        <v>79.163456439245294</v>
      </c>
      <c r="I3057" s="1">
        <v>3.09294047301763</v>
      </c>
      <c r="J3057" s="2">
        <v>0</v>
      </c>
    </row>
    <row r="3058" spans="1:10" hidden="1" x14ac:dyDescent="0.3">
      <c r="A3058">
        <v>9.7599377809530807</v>
      </c>
      <c r="B3058">
        <v>182.750799900429</v>
      </c>
      <c r="C3058">
        <v>19945.3683059619</v>
      </c>
      <c r="D3058">
        <v>6.71925658302328</v>
      </c>
      <c r="F3058">
        <v>343.596957931595</v>
      </c>
      <c r="G3058">
        <v>19.863354235103898</v>
      </c>
      <c r="H3058">
        <v>85.702563863552498</v>
      </c>
      <c r="I3058">
        <v>5.3817458818235497</v>
      </c>
      <c r="J3058">
        <v>0</v>
      </c>
    </row>
    <row r="3059" spans="1:10" x14ac:dyDescent="0.3">
      <c r="A3059" s="1">
        <v>7.9854063938298898</v>
      </c>
      <c r="B3059" s="1">
        <v>200.13469747068501</v>
      </c>
      <c r="C3059" s="1">
        <v>17583.080334883802</v>
      </c>
      <c r="D3059" s="1">
        <v>6.7717287983285601</v>
      </c>
      <c r="E3059" s="1">
        <v>296.569823261767</v>
      </c>
      <c r="F3059" s="1">
        <v>377.584203105612</v>
      </c>
      <c r="G3059" s="1">
        <v>10.2892881208393</v>
      </c>
      <c r="H3059" s="1">
        <v>66.890747022754098</v>
      </c>
      <c r="I3059" s="1">
        <v>4.7524517390712999</v>
      </c>
      <c r="J3059" s="2">
        <v>0</v>
      </c>
    </row>
    <row r="3060" spans="1:10" hidden="1" x14ac:dyDescent="0.3">
      <c r="A3060">
        <v>8.1083507991168098</v>
      </c>
      <c r="B3060">
        <v>202.51019413930001</v>
      </c>
      <c r="C3060">
        <v>26730.192612963601</v>
      </c>
      <c r="D3060">
        <v>8.3951293932091495</v>
      </c>
      <c r="E3060">
        <v>323.951805432161</v>
      </c>
      <c r="F3060">
        <v>368.45499144377902</v>
      </c>
      <c r="G3060">
        <v>17.3370914802302</v>
      </c>
      <c r="I3060">
        <v>4.7533581835009802</v>
      </c>
      <c r="J3060">
        <v>0</v>
      </c>
    </row>
    <row r="3061" spans="1:10" hidden="1" x14ac:dyDescent="0.3">
      <c r="A3061">
        <v>8.2430909864617607</v>
      </c>
      <c r="B3061">
        <v>214.53299015503001</v>
      </c>
      <c r="C3061">
        <v>29461.0237702005</v>
      </c>
      <c r="D3061">
        <v>8.3151295939932908</v>
      </c>
      <c r="F3061">
        <v>514.49001204224601</v>
      </c>
      <c r="G3061">
        <v>16.301765199882301</v>
      </c>
      <c r="H3061">
        <v>90.0759085756671</v>
      </c>
      <c r="I3061">
        <v>3.5507168314887201</v>
      </c>
      <c r="J3061">
        <v>0</v>
      </c>
    </row>
    <row r="3062" spans="1:10" x14ac:dyDescent="0.3">
      <c r="A3062" s="1">
        <v>10.289379606190501</v>
      </c>
      <c r="B3062" s="1">
        <v>162.78025206078701</v>
      </c>
      <c r="C3062" s="1">
        <v>18869.212089820499</v>
      </c>
      <c r="D3062" s="1">
        <v>6.9064965381749897</v>
      </c>
      <c r="E3062" s="1">
        <v>344.18761005151703</v>
      </c>
      <c r="F3062" s="1">
        <v>585.67958883228596</v>
      </c>
      <c r="G3062" s="1">
        <v>18.857141114007899</v>
      </c>
      <c r="H3062" s="1">
        <v>74.293778738623004</v>
      </c>
      <c r="I3062" s="1">
        <v>3.5001669755779101</v>
      </c>
      <c r="J3062" s="2">
        <v>0</v>
      </c>
    </row>
    <row r="3063" spans="1:10" x14ac:dyDescent="0.3">
      <c r="A3063" s="1">
        <v>3.9890320783017801</v>
      </c>
      <c r="B3063" s="1">
        <v>216.07613788740301</v>
      </c>
      <c r="C3063" s="1">
        <v>40175.2060914174</v>
      </c>
      <c r="D3063" s="1">
        <v>7.4874227565279003</v>
      </c>
      <c r="E3063" s="1">
        <v>309.80079638709702</v>
      </c>
      <c r="F3063" s="1">
        <v>399.04718087069199</v>
      </c>
      <c r="G3063" s="1">
        <v>11.186738886754901</v>
      </c>
      <c r="H3063" s="1">
        <v>86.957463865879802</v>
      </c>
      <c r="I3063" s="1">
        <v>4.4094141755632696</v>
      </c>
      <c r="J3063" s="2">
        <v>0</v>
      </c>
    </row>
    <row r="3064" spans="1:10" hidden="1" x14ac:dyDescent="0.3">
      <c r="B3064">
        <v>209.531697331928</v>
      </c>
      <c r="C3064">
        <v>44982.734154737598</v>
      </c>
      <c r="D3064">
        <v>8.8980239775828007</v>
      </c>
      <c r="F3064">
        <v>349.38523535374298</v>
      </c>
      <c r="G3064">
        <v>15.6532987011897</v>
      </c>
      <c r="I3064">
        <v>3.8324787029266498</v>
      </c>
      <c r="J3064">
        <v>0</v>
      </c>
    </row>
    <row r="3065" spans="1:10" hidden="1" x14ac:dyDescent="0.3">
      <c r="A3065">
        <v>8.5196390425019803</v>
      </c>
      <c r="B3065">
        <v>190.994957377611</v>
      </c>
      <c r="C3065">
        <v>14578.961311417201</v>
      </c>
      <c r="D3065">
        <v>6.6026934954266903</v>
      </c>
      <c r="F3065">
        <v>498.53357782721599</v>
      </c>
      <c r="G3065">
        <v>11.3166013958005</v>
      </c>
      <c r="H3065">
        <v>57.181587861913499</v>
      </c>
      <c r="I3065">
        <v>3.4272514067406199</v>
      </c>
      <c r="J3065">
        <v>0</v>
      </c>
    </row>
    <row r="3066" spans="1:10" hidden="1" x14ac:dyDescent="0.3">
      <c r="B3066">
        <v>169.54741070567701</v>
      </c>
      <c r="C3066">
        <v>20004.733627551101</v>
      </c>
      <c r="D3066">
        <v>6.4376748690049697</v>
      </c>
      <c r="F3066">
        <v>349.86503636736899</v>
      </c>
      <c r="G3066">
        <v>11.3325176548539</v>
      </c>
      <c r="H3066">
        <v>41.7037659945114</v>
      </c>
      <c r="I3066">
        <v>3.8820039630089398</v>
      </c>
      <c r="J3066">
        <v>0</v>
      </c>
    </row>
    <row r="3067" spans="1:10" hidden="1" x14ac:dyDescent="0.3">
      <c r="B3067">
        <v>223.37668380202101</v>
      </c>
      <c r="C3067">
        <v>20992.281677365299</v>
      </c>
      <c r="D3067">
        <v>7.7604080609970696</v>
      </c>
      <c r="E3067">
        <v>340.36575488856403</v>
      </c>
      <c r="F3067">
        <v>332.48799340628602</v>
      </c>
      <c r="G3067">
        <v>18.0853845385578</v>
      </c>
      <c r="H3067">
        <v>61.016455434704397</v>
      </c>
      <c r="I3067">
        <v>4.64778224578437</v>
      </c>
      <c r="J3067">
        <v>0</v>
      </c>
    </row>
    <row r="3068" spans="1:10" x14ac:dyDescent="0.3">
      <c r="A3068" s="1">
        <v>4.4953576789481202</v>
      </c>
      <c r="B3068" s="1">
        <v>234.19191634156999</v>
      </c>
      <c r="C3068" s="1">
        <v>14080.8337085233</v>
      </c>
      <c r="D3068" s="1">
        <v>6.3406824301617597</v>
      </c>
      <c r="E3068" s="1">
        <v>296.31421956890802</v>
      </c>
      <c r="F3068" s="1">
        <v>382.40807438988401</v>
      </c>
      <c r="G3068" s="1">
        <v>17.353544583874701</v>
      </c>
      <c r="H3068" s="1">
        <v>59.004349138760404</v>
      </c>
      <c r="I3068" s="1">
        <v>4.9628995850625399</v>
      </c>
      <c r="J3068" s="2">
        <v>0</v>
      </c>
    </row>
    <row r="3069" spans="1:10" hidden="1" x14ac:dyDescent="0.3">
      <c r="B3069">
        <v>193.09126005208199</v>
      </c>
      <c r="C3069">
        <v>17777.1000861104</v>
      </c>
      <c r="D3069">
        <v>6.0879490542555796</v>
      </c>
      <c r="F3069">
        <v>543.11495253121097</v>
      </c>
      <c r="G3069">
        <v>10.7175882179803</v>
      </c>
      <c r="I3069">
        <v>3.87866415546792</v>
      </c>
      <c r="J3069">
        <v>0</v>
      </c>
    </row>
    <row r="3070" spans="1:10" x14ac:dyDescent="0.3">
      <c r="A3070" s="1">
        <v>5.6205334364300299</v>
      </c>
      <c r="B3070" s="1">
        <v>226.987836446291</v>
      </c>
      <c r="C3070" s="1">
        <v>27852.0974386616</v>
      </c>
      <c r="D3070" s="1">
        <v>6.5214708345658297</v>
      </c>
      <c r="E3070" s="1">
        <v>309.22809132213098</v>
      </c>
      <c r="F3070" s="1">
        <v>414.06154518468202</v>
      </c>
      <c r="G3070" s="1">
        <v>16.932911316750001</v>
      </c>
      <c r="H3070" s="1">
        <v>78.439251287131896</v>
      </c>
      <c r="I3070" s="1">
        <v>3.4394758481933101</v>
      </c>
      <c r="J3070" s="2">
        <v>0</v>
      </c>
    </row>
    <row r="3071" spans="1:10" hidden="1" x14ac:dyDescent="0.3">
      <c r="A3071">
        <v>8.5529936647686</v>
      </c>
      <c r="B3071">
        <v>199.59978435801301</v>
      </c>
      <c r="C3071">
        <v>10452.7244143189</v>
      </c>
      <c r="D3071">
        <v>6.5879334537810603</v>
      </c>
      <c r="F3071">
        <v>316.257513383831</v>
      </c>
      <c r="G3071">
        <v>23.042375631311199</v>
      </c>
      <c r="H3071">
        <v>45.253714709312597</v>
      </c>
      <c r="I3071">
        <v>3.1086739072554899</v>
      </c>
      <c r="J3071">
        <v>0</v>
      </c>
    </row>
    <row r="3072" spans="1:10" hidden="1" x14ac:dyDescent="0.3">
      <c r="B3072">
        <v>216.23797501484901</v>
      </c>
      <c r="C3072">
        <v>20886.7865627342</v>
      </c>
      <c r="D3072">
        <v>7.3263700885726797</v>
      </c>
      <c r="E3072">
        <v>303.49867186042502</v>
      </c>
      <c r="F3072">
        <v>269.81753911822199</v>
      </c>
      <c r="G3072">
        <v>15.252780400349501</v>
      </c>
      <c r="H3072">
        <v>104.682553161752</v>
      </c>
      <c r="I3072">
        <v>3.8603476102234899</v>
      </c>
      <c r="J3072">
        <v>0</v>
      </c>
    </row>
    <row r="3073" spans="1:10" x14ac:dyDescent="0.3">
      <c r="A3073" s="1">
        <v>10.2099557980313</v>
      </c>
      <c r="B3073" s="1">
        <v>148.37923479310501</v>
      </c>
      <c r="C3073" s="1">
        <v>18413.0968199864</v>
      </c>
      <c r="D3073" s="1">
        <v>7.40796723339409</v>
      </c>
      <c r="E3073" s="1">
        <v>390.61901328956702</v>
      </c>
      <c r="F3073" s="1">
        <v>410.568171999632</v>
      </c>
      <c r="G3073" s="1">
        <v>15.1036243442682</v>
      </c>
      <c r="H3073" s="1">
        <v>89.178484514668</v>
      </c>
      <c r="I3073" s="1">
        <v>4.1125977516482397</v>
      </c>
      <c r="J3073" s="2">
        <v>0</v>
      </c>
    </row>
    <row r="3074" spans="1:10" hidden="1" x14ac:dyDescent="0.3">
      <c r="B3074">
        <v>205.23363448310499</v>
      </c>
      <c r="C3074">
        <v>21829.273148462598</v>
      </c>
      <c r="D3074">
        <v>6.6770570586442899</v>
      </c>
      <c r="E3074">
        <v>331.67464974935098</v>
      </c>
      <c r="F3074">
        <v>338.567757666673</v>
      </c>
      <c r="G3074">
        <v>15.5666550506061</v>
      </c>
      <c r="H3074">
        <v>56.608678987082598</v>
      </c>
      <c r="I3074">
        <v>2.5456313453594399</v>
      </c>
      <c r="J3074">
        <v>0</v>
      </c>
    </row>
    <row r="3075" spans="1:10" hidden="1" x14ac:dyDescent="0.3">
      <c r="A3075">
        <v>6.5882079653224404</v>
      </c>
      <c r="B3075">
        <v>179.699151482952</v>
      </c>
      <c r="C3075">
        <v>35263.612399258003</v>
      </c>
      <c r="D3075">
        <v>7.4453430624988801</v>
      </c>
      <c r="F3075">
        <v>527.44934202773595</v>
      </c>
      <c r="G3075">
        <v>16.1493151711521</v>
      </c>
      <c r="H3075">
        <v>81.503469907433995</v>
      </c>
      <c r="I3075">
        <v>3.9722558564609001</v>
      </c>
      <c r="J3075">
        <v>0</v>
      </c>
    </row>
    <row r="3076" spans="1:10" x14ac:dyDescent="0.3">
      <c r="A3076" s="1">
        <v>8.5583887752850103</v>
      </c>
      <c r="B3076" s="1">
        <v>198.888867760127</v>
      </c>
      <c r="C3076" s="1">
        <v>8535.4029557225804</v>
      </c>
      <c r="D3076" s="1">
        <v>4.79666583628517</v>
      </c>
      <c r="E3076" s="1">
        <v>321.403476503729</v>
      </c>
      <c r="F3076" s="1">
        <v>453.57116262701697</v>
      </c>
      <c r="G3076" s="1">
        <v>14.3516244964125</v>
      </c>
      <c r="H3076" s="1">
        <v>74.326204432835098</v>
      </c>
      <c r="I3076" s="1">
        <v>3.9462277186114698</v>
      </c>
      <c r="J3076" s="2">
        <v>0</v>
      </c>
    </row>
    <row r="3077" spans="1:10" x14ac:dyDescent="0.3">
      <c r="A3077" s="1">
        <v>8.4269063566753903</v>
      </c>
      <c r="B3077" s="1">
        <v>159.690251008719</v>
      </c>
      <c r="C3077" s="1">
        <v>19576.530381129101</v>
      </c>
      <c r="D3077" s="1">
        <v>7.6643752200299504</v>
      </c>
      <c r="E3077" s="1">
        <v>344.14513049090101</v>
      </c>
      <c r="F3077" s="1">
        <v>390.69089981896701</v>
      </c>
      <c r="G3077" s="1">
        <v>17.7470368036563</v>
      </c>
      <c r="H3077" s="1">
        <v>53.631504401123301</v>
      </c>
      <c r="I3077" s="1">
        <v>4.2445139274004502</v>
      </c>
      <c r="J3077" s="2">
        <v>0</v>
      </c>
    </row>
    <row r="3078" spans="1:10" hidden="1" x14ac:dyDescent="0.3">
      <c r="A3078">
        <v>7.2075386082724204</v>
      </c>
      <c r="B3078">
        <v>174.80516800528699</v>
      </c>
      <c r="C3078">
        <v>15796.399698327899</v>
      </c>
      <c r="D3078">
        <v>6.95404133673249</v>
      </c>
      <c r="F3078">
        <v>555.59621067865601</v>
      </c>
      <c r="G3078">
        <v>14.1711641460516</v>
      </c>
      <c r="H3078">
        <v>60.531269778949898</v>
      </c>
      <c r="I3078">
        <v>4.2951891933079898</v>
      </c>
      <c r="J3078">
        <v>0</v>
      </c>
    </row>
    <row r="3079" spans="1:10" x14ac:dyDescent="0.3">
      <c r="A3079" s="1">
        <v>10.2276896942625</v>
      </c>
      <c r="B3079" s="1">
        <v>225.919118279743</v>
      </c>
      <c r="C3079" s="1">
        <v>9546.1292151546495</v>
      </c>
      <c r="D3079" s="1">
        <v>5.89967635664153</v>
      </c>
      <c r="E3079" s="1">
        <v>313.98734272068498</v>
      </c>
      <c r="F3079" s="1">
        <v>372.53275248078501</v>
      </c>
      <c r="G3079" s="1">
        <v>15.2842912590468</v>
      </c>
      <c r="H3079" s="1">
        <v>61.258045660994597</v>
      </c>
      <c r="I3079" s="1">
        <v>4.7863298203439504</v>
      </c>
      <c r="J3079" s="2">
        <v>0</v>
      </c>
    </row>
    <row r="3080" spans="1:10" hidden="1" x14ac:dyDescent="0.3">
      <c r="A3080">
        <v>11.3905431095636</v>
      </c>
      <c r="B3080">
        <v>145.34193656349501</v>
      </c>
      <c r="C3080">
        <v>16175.2219441256</v>
      </c>
      <c r="D3080">
        <v>6.6138646790188496</v>
      </c>
      <c r="F3080">
        <v>553.48892333352603</v>
      </c>
      <c r="G3080">
        <v>12.0911893088048</v>
      </c>
      <c r="H3080">
        <v>69.736230747270099</v>
      </c>
      <c r="I3080">
        <v>2.27735863193762</v>
      </c>
      <c r="J3080">
        <v>0</v>
      </c>
    </row>
    <row r="3081" spans="1:10" hidden="1" x14ac:dyDescent="0.3">
      <c r="B3081">
        <v>199.383090638921</v>
      </c>
      <c r="C3081">
        <v>5576.6282970647198</v>
      </c>
      <c r="D3081">
        <v>4.9988436621587704</v>
      </c>
      <c r="E3081">
        <v>341.08834162591597</v>
      </c>
      <c r="F3081">
        <v>388.24929926147001</v>
      </c>
      <c r="G3081">
        <v>10.7451542633179</v>
      </c>
      <c r="H3081">
        <v>50.747473601818598</v>
      </c>
      <c r="I3081">
        <v>3.2164140024043899</v>
      </c>
      <c r="J3081">
        <v>0</v>
      </c>
    </row>
    <row r="3082" spans="1:10" hidden="1" x14ac:dyDescent="0.3">
      <c r="A3082">
        <v>6.5800432953122403</v>
      </c>
      <c r="B3082">
        <v>220.575466415346</v>
      </c>
      <c r="C3082">
        <v>27668.4857194752</v>
      </c>
      <c r="D3082">
        <v>6.1980690134238801</v>
      </c>
      <c r="F3082">
        <v>474.62769113186198</v>
      </c>
      <c r="G3082">
        <v>11.470226148540499</v>
      </c>
      <c r="H3082">
        <v>53.508042915178002</v>
      </c>
      <c r="I3082">
        <v>4.7564462791223496</v>
      </c>
      <c r="J3082">
        <v>0</v>
      </c>
    </row>
    <row r="3083" spans="1:10" x14ac:dyDescent="0.3">
      <c r="A3083" s="1">
        <v>10.817831076432901</v>
      </c>
      <c r="B3083" s="1">
        <v>141.48839116355501</v>
      </c>
      <c r="C3083" s="1">
        <v>23989.990150725898</v>
      </c>
      <c r="D3083" s="1">
        <v>7.9620664633449501</v>
      </c>
      <c r="E3083" s="1">
        <v>389.39289728587897</v>
      </c>
      <c r="F3083" s="1">
        <v>361.632054682226</v>
      </c>
      <c r="G3083" s="1">
        <v>14.908725391507801</v>
      </c>
      <c r="H3083" s="1">
        <v>57.164555821594398</v>
      </c>
      <c r="I3083" s="1">
        <v>3.5908411283530799</v>
      </c>
      <c r="J3083" s="2">
        <v>0</v>
      </c>
    </row>
    <row r="3084" spans="1:10" x14ac:dyDescent="0.3">
      <c r="A3084" s="1">
        <v>5.0936751347699696</v>
      </c>
      <c r="B3084" s="1">
        <v>251.31377951745799</v>
      </c>
      <c r="C3084" s="1">
        <v>30245.956974840799</v>
      </c>
      <c r="D3084" s="1">
        <v>6.7188296734823902</v>
      </c>
      <c r="E3084" s="1">
        <v>267.02609282740002</v>
      </c>
      <c r="F3084" s="1">
        <v>271.63073825352399</v>
      </c>
      <c r="G3084" s="1">
        <v>14.882428188643299</v>
      </c>
      <c r="H3084" s="1">
        <v>70.778408098880206</v>
      </c>
      <c r="I3084" s="1">
        <v>4.5525714418763297</v>
      </c>
      <c r="J3084" s="2">
        <v>0</v>
      </c>
    </row>
    <row r="3085" spans="1:10" x14ac:dyDescent="0.3">
      <c r="A3085" s="1">
        <v>5.2642838017295102</v>
      </c>
      <c r="B3085" s="1">
        <v>142.53412630429801</v>
      </c>
      <c r="C3085" s="1">
        <v>25556.0531280375</v>
      </c>
      <c r="D3085" s="1">
        <v>6.6007869509501802</v>
      </c>
      <c r="E3085" s="1">
        <v>416.26279867348097</v>
      </c>
      <c r="F3085" s="1">
        <v>443.75923103638098</v>
      </c>
      <c r="G3085" s="1">
        <v>7.4913624695613503</v>
      </c>
      <c r="H3085" s="1">
        <v>72.879847778839604</v>
      </c>
      <c r="I3085" s="1">
        <v>5.1002396649525901</v>
      </c>
      <c r="J3085" s="2">
        <v>0</v>
      </c>
    </row>
    <row r="3086" spans="1:10" x14ac:dyDescent="0.3">
      <c r="A3086" s="1">
        <v>7.9712987474493602</v>
      </c>
      <c r="B3086" s="1">
        <v>151.03292956434899</v>
      </c>
      <c r="C3086" s="1">
        <v>29827.793969254199</v>
      </c>
      <c r="D3086" s="1">
        <v>7.6621539356710899</v>
      </c>
      <c r="E3086" s="1">
        <v>405.82989379134199</v>
      </c>
      <c r="F3086" s="1">
        <v>376.91221168815599</v>
      </c>
      <c r="G3086" s="1">
        <v>19.382739124492101</v>
      </c>
      <c r="H3086" s="1">
        <v>78.1601332555678</v>
      </c>
      <c r="I3086" s="1">
        <v>2.4391400085482502</v>
      </c>
      <c r="J3086" s="2">
        <v>0</v>
      </c>
    </row>
    <row r="3087" spans="1:10" x14ac:dyDescent="0.3">
      <c r="A3087" s="1">
        <v>8.3503510398453002</v>
      </c>
      <c r="B3087" s="1">
        <v>239.81600458044099</v>
      </c>
      <c r="C3087" s="1">
        <v>17177.7887828083</v>
      </c>
      <c r="D3087" s="1">
        <v>6.1089473659648199</v>
      </c>
      <c r="E3087" s="1">
        <v>272.84471465974002</v>
      </c>
      <c r="F3087" s="1">
        <v>294.876056269044</v>
      </c>
      <c r="G3087" s="1">
        <v>10.603467049677301</v>
      </c>
      <c r="H3087" s="1">
        <v>62.852748629129202</v>
      </c>
      <c r="I3087" s="1">
        <v>3.5072275811816298</v>
      </c>
      <c r="J3087" s="2">
        <v>0</v>
      </c>
    </row>
    <row r="3088" spans="1:10" hidden="1" x14ac:dyDescent="0.3">
      <c r="B3088">
        <v>184.61484764380501</v>
      </c>
      <c r="C3088">
        <v>22289.727086089399</v>
      </c>
      <c r="D3088">
        <v>7.1674047988848502</v>
      </c>
      <c r="E3088">
        <v>392.46219870433299</v>
      </c>
      <c r="F3088">
        <v>409.490998923375</v>
      </c>
      <c r="G3088">
        <v>12.215588200957001</v>
      </c>
      <c r="H3088">
        <v>63.904255706361198</v>
      </c>
      <c r="I3088">
        <v>3.3517669029109598</v>
      </c>
      <c r="J3088">
        <v>0</v>
      </c>
    </row>
    <row r="3089" spans="1:10" hidden="1" x14ac:dyDescent="0.3">
      <c r="A3089">
        <v>4.0320605335611104</v>
      </c>
      <c r="B3089">
        <v>200.06797277285699</v>
      </c>
      <c r="C3089">
        <v>14720.544828979</v>
      </c>
      <c r="D3089">
        <v>6.48267861240023</v>
      </c>
      <c r="F3089">
        <v>519.21337036605405</v>
      </c>
      <c r="G3089">
        <v>16.6007771630135</v>
      </c>
      <c r="H3089">
        <v>77.293940496037706</v>
      </c>
      <c r="I3089">
        <v>4.8142350960662998</v>
      </c>
      <c r="J3089">
        <v>0</v>
      </c>
    </row>
    <row r="3090" spans="1:10" x14ac:dyDescent="0.3">
      <c r="A3090" s="1">
        <v>2.1285314339651702</v>
      </c>
      <c r="B3090" s="1">
        <v>192.69642195490201</v>
      </c>
      <c r="C3090" s="1">
        <v>24905.284521000402</v>
      </c>
      <c r="D3090" s="1">
        <v>7.7577697653155901</v>
      </c>
      <c r="E3090" s="1">
        <v>383.51989221415101</v>
      </c>
      <c r="F3090" s="1">
        <v>473.55006525958203</v>
      </c>
      <c r="G3090" s="1">
        <v>14.2864932350329</v>
      </c>
      <c r="H3090" s="1">
        <v>56.347829908359401</v>
      </c>
      <c r="I3090" s="1">
        <v>3.8421094167663501</v>
      </c>
      <c r="J3090" s="2">
        <v>0</v>
      </c>
    </row>
    <row r="3091" spans="1:10" x14ac:dyDescent="0.3">
      <c r="A3091" s="1">
        <v>9.84205629359829</v>
      </c>
      <c r="B3091" s="1">
        <v>217.89677245522699</v>
      </c>
      <c r="C3091" s="1">
        <v>6785.1453026912504</v>
      </c>
      <c r="D3091" s="1">
        <v>6.0288982278104397</v>
      </c>
      <c r="E3091" s="1">
        <v>333.073545745888</v>
      </c>
      <c r="F3091" s="1">
        <v>432.33240557423301</v>
      </c>
      <c r="G3091" s="1">
        <v>12.365538069177701</v>
      </c>
      <c r="H3091" s="1">
        <v>45.822004105064401</v>
      </c>
      <c r="I3091" s="1">
        <v>4.1791977633290998</v>
      </c>
      <c r="J3091" s="2">
        <v>0</v>
      </c>
    </row>
    <row r="3092" spans="1:10" hidden="1" x14ac:dyDescent="0.3">
      <c r="A3092">
        <v>7.6646280965516604</v>
      </c>
      <c r="B3092">
        <v>150.667209664811</v>
      </c>
      <c r="C3092">
        <v>33918.040823478099</v>
      </c>
      <c r="D3092">
        <v>8.7462954215400206</v>
      </c>
      <c r="E3092">
        <v>406.47611929545798</v>
      </c>
      <c r="F3092">
        <v>436.33562209678797</v>
      </c>
      <c r="G3092">
        <v>15.216929544811199</v>
      </c>
      <c r="I3092">
        <v>3.4874068798248699</v>
      </c>
      <c r="J3092">
        <v>0</v>
      </c>
    </row>
    <row r="3093" spans="1:10" hidden="1" x14ac:dyDescent="0.3">
      <c r="B3093">
        <v>233.993171894158</v>
      </c>
      <c r="C3093">
        <v>27197.302441002201</v>
      </c>
      <c r="D3093">
        <v>7.2974525036326101</v>
      </c>
      <c r="E3093">
        <v>301.84878612891902</v>
      </c>
      <c r="F3093">
        <v>490.76619055917899</v>
      </c>
      <c r="G3093">
        <v>16.022780228681501</v>
      </c>
      <c r="H3093">
        <v>58.524667176512899</v>
      </c>
      <c r="I3093">
        <v>3.1983438599807599</v>
      </c>
      <c r="J3093">
        <v>0</v>
      </c>
    </row>
    <row r="3094" spans="1:10" x14ac:dyDescent="0.3">
      <c r="A3094" s="1">
        <v>7.2603196817661502</v>
      </c>
      <c r="B3094" s="1">
        <v>194.24774209542699</v>
      </c>
      <c r="C3094" s="1">
        <v>8127.0712539875803</v>
      </c>
      <c r="D3094" s="1">
        <v>6.6740317608541302</v>
      </c>
      <c r="E3094" s="1">
        <v>394.55583487077701</v>
      </c>
      <c r="F3094" s="1">
        <v>312.349017080007</v>
      </c>
      <c r="G3094" s="1">
        <v>16.005021528604999</v>
      </c>
      <c r="H3094" s="1">
        <v>65.023960127909803</v>
      </c>
      <c r="I3094" s="1">
        <v>4.2823147563722799</v>
      </c>
      <c r="J3094" s="2">
        <v>0</v>
      </c>
    </row>
    <row r="3095" spans="1:10" x14ac:dyDescent="0.3">
      <c r="A3095" s="1">
        <v>9.5378786289683397</v>
      </c>
      <c r="B3095" s="1">
        <v>200.55750736637501</v>
      </c>
      <c r="C3095" s="1">
        <v>20044.2062523196</v>
      </c>
      <c r="D3095" s="1">
        <v>7.0786895149145703</v>
      </c>
      <c r="E3095" s="1">
        <v>303.91934120728502</v>
      </c>
      <c r="F3095" s="1">
        <v>335.554803199047</v>
      </c>
      <c r="G3095" s="1">
        <v>16.6361740090057</v>
      </c>
      <c r="H3095" s="1">
        <v>71.309022174794293</v>
      </c>
      <c r="I3095" s="1">
        <v>3.0245566409360198</v>
      </c>
      <c r="J3095" s="2">
        <v>0</v>
      </c>
    </row>
    <row r="3096" spans="1:10" x14ac:dyDescent="0.3">
      <c r="A3096" s="1">
        <v>1.9853833592630401</v>
      </c>
      <c r="B3096" s="1">
        <v>216.48002472933399</v>
      </c>
      <c r="C3096" s="1">
        <v>23039.328505396799</v>
      </c>
      <c r="D3096" s="1">
        <v>6.7692676368691398</v>
      </c>
      <c r="E3096" s="1">
        <v>344.01425622019099</v>
      </c>
      <c r="F3096" s="1">
        <v>341.078379034161</v>
      </c>
      <c r="G3096" s="1">
        <v>11.498236895261901</v>
      </c>
      <c r="H3096" s="1">
        <v>78.733441303701596</v>
      </c>
      <c r="I3096" s="1">
        <v>3.9230931974367902</v>
      </c>
      <c r="J3096" s="2">
        <v>0</v>
      </c>
    </row>
    <row r="3097" spans="1:10" x14ac:dyDescent="0.3">
      <c r="A3097" s="1">
        <v>7.2489911980563697</v>
      </c>
      <c r="B3097" s="1">
        <v>184.07103372110899</v>
      </c>
      <c r="C3097" s="1">
        <v>33123.442979610198</v>
      </c>
      <c r="D3097" s="1">
        <v>7.18617331107074</v>
      </c>
      <c r="E3097" s="1">
        <v>322.36566111104997</v>
      </c>
      <c r="F3097" s="1">
        <v>345.35657568350501</v>
      </c>
      <c r="G3097" s="1">
        <v>15.164133941054301</v>
      </c>
      <c r="H3097" s="1">
        <v>68.847543992318407</v>
      </c>
      <c r="I3097" s="1">
        <v>4.2559796512696302</v>
      </c>
      <c r="J3097" s="2">
        <v>0</v>
      </c>
    </row>
    <row r="3098" spans="1:10" x14ac:dyDescent="0.3">
      <c r="A3098" s="1">
        <v>6.9682089601058603</v>
      </c>
      <c r="B3098" s="1">
        <v>178.21731117902601</v>
      </c>
      <c r="C3098" s="1">
        <v>39995.186271847801</v>
      </c>
      <c r="D3098" s="1">
        <v>8.93068899500628</v>
      </c>
      <c r="E3098" s="1">
        <v>337.06494977222502</v>
      </c>
      <c r="F3098" s="1">
        <v>393.67695750254899</v>
      </c>
      <c r="G3098" s="1">
        <v>14.2433735285098</v>
      </c>
      <c r="H3098" s="1">
        <v>75.375742685762404</v>
      </c>
      <c r="I3098" s="1">
        <v>3.6326438895297999</v>
      </c>
      <c r="J3098" s="2">
        <v>0</v>
      </c>
    </row>
    <row r="3099" spans="1:10" x14ac:dyDescent="0.3">
      <c r="A3099" s="1">
        <v>6.15055301521181</v>
      </c>
      <c r="B3099" s="1">
        <v>212.819377438646</v>
      </c>
      <c r="C3099" s="1">
        <v>15017.7472811186</v>
      </c>
      <c r="D3099" s="1">
        <v>5.5444355298502401</v>
      </c>
      <c r="E3099" s="1">
        <v>319.494951919524</v>
      </c>
      <c r="F3099" s="1">
        <v>279.44706566597898</v>
      </c>
      <c r="G3099" s="1">
        <v>12.850505624337201</v>
      </c>
      <c r="H3099" s="1">
        <v>75.028792711351301</v>
      </c>
      <c r="I3099" s="1">
        <v>4.8105371794819902</v>
      </c>
      <c r="J3099" s="2">
        <v>0</v>
      </c>
    </row>
    <row r="3100" spans="1:10" hidden="1" x14ac:dyDescent="0.3">
      <c r="A3100">
        <v>6.3007555092761196</v>
      </c>
      <c r="B3100">
        <v>179.452792456374</v>
      </c>
      <c r="C3100">
        <v>25668.198954461899</v>
      </c>
      <c r="D3100">
        <v>8.9315307955161707</v>
      </c>
      <c r="E3100">
        <v>341.49302414785001</v>
      </c>
      <c r="F3100">
        <v>458.83540577966897</v>
      </c>
      <c r="G3100">
        <v>14.062955946663401</v>
      </c>
      <c r="I3100">
        <v>5.7081118825668797</v>
      </c>
      <c r="J3100">
        <v>0</v>
      </c>
    </row>
    <row r="3101" spans="1:10" hidden="1" x14ac:dyDescent="0.3">
      <c r="A3101">
        <v>6.92079959936554</v>
      </c>
      <c r="B3101">
        <v>218.09861159127701</v>
      </c>
      <c r="C3101">
        <v>13477.3815856153</v>
      </c>
      <c r="D3101">
        <v>5.6598371383450896</v>
      </c>
      <c r="F3101">
        <v>302.41237432132999</v>
      </c>
      <c r="G3101">
        <v>11.054578085761801</v>
      </c>
      <c r="H3101">
        <v>61.933779087867499</v>
      </c>
      <c r="I3101">
        <v>4.9157334693368098</v>
      </c>
      <c r="J3101">
        <v>0</v>
      </c>
    </row>
    <row r="3102" spans="1:10" x14ac:dyDescent="0.3">
      <c r="A3102" s="1">
        <v>6.4818902791671897</v>
      </c>
      <c r="B3102" s="1">
        <v>179.91971076115499</v>
      </c>
      <c r="C3102" s="1">
        <v>34698.621160449897</v>
      </c>
      <c r="D3102" s="1">
        <v>8.5384916770114998</v>
      </c>
      <c r="E3102" s="1">
        <v>338.01232321355201</v>
      </c>
      <c r="F3102" s="1">
        <v>504.39715216384798</v>
      </c>
      <c r="G3102" s="1">
        <v>16.4093638673314</v>
      </c>
      <c r="H3102" s="1">
        <v>59.954815166164899</v>
      </c>
      <c r="I3102" s="1">
        <v>5.0023605327412799</v>
      </c>
      <c r="J3102" s="2">
        <v>0</v>
      </c>
    </row>
    <row r="3103" spans="1:10" hidden="1" x14ac:dyDescent="0.3">
      <c r="B3103">
        <v>208.93145764523399</v>
      </c>
      <c r="C3103">
        <v>16429.907902459901</v>
      </c>
      <c r="D3103">
        <v>5.87327706766043</v>
      </c>
      <c r="E3103">
        <v>310.98563367595801</v>
      </c>
      <c r="F3103">
        <v>364.91949242189901</v>
      </c>
      <c r="G3103">
        <v>17.801564959305399</v>
      </c>
      <c r="H3103">
        <v>107.30634311484</v>
      </c>
      <c r="I3103">
        <v>4.4549643421042102</v>
      </c>
      <c r="J3103">
        <v>0</v>
      </c>
    </row>
    <row r="3104" spans="1:10" x14ac:dyDescent="0.3">
      <c r="A3104" s="1">
        <v>7.3095964739799602</v>
      </c>
      <c r="B3104" s="1">
        <v>193.47259613719001</v>
      </c>
      <c r="C3104" s="1">
        <v>19343.149511401301</v>
      </c>
      <c r="D3104" s="1">
        <v>7.6640605665707398</v>
      </c>
      <c r="E3104" s="1">
        <v>306.68545533280798</v>
      </c>
      <c r="F3104" s="1">
        <v>426.56192762012898</v>
      </c>
      <c r="G3104" s="1">
        <v>12.8443655459594</v>
      </c>
      <c r="H3104" s="1">
        <v>111.595447695934</v>
      </c>
      <c r="I3104" s="1">
        <v>4.0482024628763797</v>
      </c>
      <c r="J3104" s="2">
        <v>0</v>
      </c>
    </row>
    <row r="3105" spans="1:10" x14ac:dyDescent="0.3">
      <c r="A3105" s="1">
        <v>5.9672742278667403</v>
      </c>
      <c r="B3105" s="1">
        <v>187.08508398993499</v>
      </c>
      <c r="C3105" s="1">
        <v>30846.5854741232</v>
      </c>
      <c r="D3105" s="1">
        <v>7.2811055332260901</v>
      </c>
      <c r="E3105" s="1">
        <v>339.06371481092901</v>
      </c>
      <c r="F3105" s="1">
        <v>323.96269504944797</v>
      </c>
      <c r="G3105" s="1">
        <v>12.651853984752799</v>
      </c>
      <c r="H3105" s="1">
        <v>72.273590447292094</v>
      </c>
      <c r="I3105" s="1">
        <v>3.9145436114579102</v>
      </c>
      <c r="J3105" s="2">
        <v>0</v>
      </c>
    </row>
    <row r="3106" spans="1:10" x14ac:dyDescent="0.3">
      <c r="A3106" s="1">
        <v>8.6312700004350802</v>
      </c>
      <c r="B3106" s="1">
        <v>164.371169104535</v>
      </c>
      <c r="C3106" s="1">
        <v>14880.6517982567</v>
      </c>
      <c r="D3106" s="1">
        <v>7.2782631654298697</v>
      </c>
      <c r="E3106" s="1">
        <v>350.951581415931</v>
      </c>
      <c r="F3106" s="1">
        <v>444.108111653778</v>
      </c>
      <c r="G3106" s="1">
        <v>16.8574587892819</v>
      </c>
      <c r="H3106" s="1">
        <v>58.177867176230897</v>
      </c>
      <c r="I3106" s="1">
        <v>3.6409440031675699</v>
      </c>
      <c r="J3106" s="2">
        <v>0</v>
      </c>
    </row>
    <row r="3107" spans="1:10" x14ac:dyDescent="0.3">
      <c r="A3107" s="1">
        <v>9.1726245193335991</v>
      </c>
      <c r="B3107" s="1">
        <v>165.687547741972</v>
      </c>
      <c r="C3107" s="1">
        <v>11319.106232092299</v>
      </c>
      <c r="D3107" s="1">
        <v>6.6188527588159296</v>
      </c>
      <c r="E3107" s="1">
        <v>372.55471309865101</v>
      </c>
      <c r="F3107" s="1">
        <v>420.42910963717401</v>
      </c>
      <c r="G3107" s="1">
        <v>13.3532592733022</v>
      </c>
      <c r="H3107" s="1">
        <v>72.974050836540002</v>
      </c>
      <c r="I3107" s="1">
        <v>3.6863952015541002</v>
      </c>
      <c r="J3107" s="2">
        <v>0</v>
      </c>
    </row>
    <row r="3108" spans="1:10" hidden="1" x14ac:dyDescent="0.3">
      <c r="B3108">
        <v>156.773180796145</v>
      </c>
      <c r="C3108">
        <v>23084.066584967699</v>
      </c>
      <c r="D3108">
        <v>7.2697949845776799</v>
      </c>
      <c r="E3108">
        <v>334.956099800814</v>
      </c>
      <c r="F3108">
        <v>378.25386945018602</v>
      </c>
      <c r="G3108">
        <v>19.247141172980601</v>
      </c>
      <c r="H3108">
        <v>81.571554019181505</v>
      </c>
      <c r="I3108">
        <v>5.5649015431792401</v>
      </c>
      <c r="J3108">
        <v>0</v>
      </c>
    </row>
    <row r="3109" spans="1:10" hidden="1" x14ac:dyDescent="0.3">
      <c r="A3109">
        <v>3.3376289979634501</v>
      </c>
      <c r="B3109">
        <v>216.25708651504101</v>
      </c>
      <c r="C3109">
        <v>42310.827498169499</v>
      </c>
      <c r="D3109">
        <v>8.1306632850527603</v>
      </c>
      <c r="F3109">
        <v>352.26407394793898</v>
      </c>
      <c r="G3109">
        <v>14.0296727368069</v>
      </c>
      <c r="H3109">
        <v>52.760960701014902</v>
      </c>
      <c r="I3109">
        <v>3.3001918826882601</v>
      </c>
      <c r="J3109">
        <v>0</v>
      </c>
    </row>
    <row r="3110" spans="1:10" x14ac:dyDescent="0.3">
      <c r="A3110" s="1">
        <v>11.449739296302299</v>
      </c>
      <c r="B3110" s="1">
        <v>186.65264774501401</v>
      </c>
      <c r="C3110" s="1">
        <v>12355.3441072527</v>
      </c>
      <c r="D3110" s="1">
        <v>7.0655763034304497</v>
      </c>
      <c r="E3110" s="1">
        <v>321.83151256825499</v>
      </c>
      <c r="F3110" s="1">
        <v>503.96410999582901</v>
      </c>
      <c r="G3110" s="1">
        <v>16.282371267239199</v>
      </c>
      <c r="H3110" s="1">
        <v>77.152172750977996</v>
      </c>
      <c r="I3110" s="1">
        <v>5.1669034830424101</v>
      </c>
      <c r="J3110" s="2">
        <v>0</v>
      </c>
    </row>
    <row r="3111" spans="1:10" x14ac:dyDescent="0.3">
      <c r="A3111" s="1">
        <v>6.2836787946345503</v>
      </c>
      <c r="B3111" s="1">
        <v>205.37662384086599</v>
      </c>
      <c r="C3111" s="1">
        <v>19905.436547735899</v>
      </c>
      <c r="D3111" s="1">
        <v>7.0783445555473303</v>
      </c>
      <c r="E3111" s="1">
        <v>284.206021481449</v>
      </c>
      <c r="F3111" s="1">
        <v>471.904031965613</v>
      </c>
      <c r="G3111" s="1">
        <v>18.027159728438999</v>
      </c>
      <c r="H3111" s="1">
        <v>64.362608409059305</v>
      </c>
      <c r="I3111" s="1">
        <v>4.4807713100948003</v>
      </c>
      <c r="J3111" s="2">
        <v>0</v>
      </c>
    </row>
    <row r="3112" spans="1:10" hidden="1" x14ac:dyDescent="0.3">
      <c r="B3112">
        <v>192.40787636598</v>
      </c>
      <c r="C3112">
        <v>25460.300792785401</v>
      </c>
      <c r="D3112">
        <v>8.2314746096834295</v>
      </c>
      <c r="F3112">
        <v>465.88395466644602</v>
      </c>
      <c r="G3112">
        <v>16.657294027037299</v>
      </c>
      <c r="H3112">
        <v>58.3601249098433</v>
      </c>
      <c r="I3112">
        <v>3.5436962990588499</v>
      </c>
      <c r="J3112">
        <v>0</v>
      </c>
    </row>
    <row r="3113" spans="1:10" hidden="1" x14ac:dyDescent="0.3">
      <c r="A3113">
        <v>8.7617684047597599</v>
      </c>
      <c r="B3113">
        <v>212.426951837046</v>
      </c>
      <c r="C3113">
        <v>14168.924869029601</v>
      </c>
      <c r="D3113">
        <v>6.3857326295144503</v>
      </c>
      <c r="F3113">
        <v>488.59954738839002</v>
      </c>
      <c r="G3113">
        <v>12.6018012058154</v>
      </c>
      <c r="H3113">
        <v>60.237073307425703</v>
      </c>
      <c r="I3113">
        <v>4.6735478549126901</v>
      </c>
      <c r="J3113">
        <v>0</v>
      </c>
    </row>
    <row r="3114" spans="1:10" hidden="1" x14ac:dyDescent="0.3">
      <c r="A3114">
        <v>6.6167306904115897</v>
      </c>
      <c r="B3114">
        <v>195.09696752734399</v>
      </c>
      <c r="C3114">
        <v>34277.760399691899</v>
      </c>
      <c r="D3114">
        <v>7.6326385070904603</v>
      </c>
      <c r="F3114">
        <v>417.46508017086302</v>
      </c>
      <c r="G3114">
        <v>13.4325566714512</v>
      </c>
      <c r="H3114">
        <v>47.945936181332897</v>
      </c>
      <c r="I3114">
        <v>3.6223792415742402</v>
      </c>
      <c r="J3114">
        <v>0</v>
      </c>
    </row>
    <row r="3115" spans="1:10" hidden="1" x14ac:dyDescent="0.3">
      <c r="A3115">
        <v>7.7345692033449396</v>
      </c>
      <c r="B3115">
        <v>230.91950587872401</v>
      </c>
      <c r="C3115">
        <v>21776.594455022499</v>
      </c>
      <c r="D3115">
        <v>6.9085909098786402</v>
      </c>
      <c r="F3115">
        <v>395.11496120952597</v>
      </c>
      <c r="G3115">
        <v>15.0335572022703</v>
      </c>
      <c r="H3115">
        <v>92.697368844957595</v>
      </c>
      <c r="I3115">
        <v>3.8214559745649099</v>
      </c>
      <c r="J3115">
        <v>0</v>
      </c>
    </row>
    <row r="3116" spans="1:10" x14ac:dyDescent="0.3">
      <c r="A3116" s="1">
        <v>6.9715771819511296</v>
      </c>
      <c r="B3116" s="1">
        <v>185.90693756838701</v>
      </c>
      <c r="C3116" s="1">
        <v>27959.987873012298</v>
      </c>
      <c r="D3116" s="1">
        <v>7.2145102118909703</v>
      </c>
      <c r="E3116" s="1">
        <v>349.74387911347497</v>
      </c>
      <c r="F3116" s="1">
        <v>414.06735428108902</v>
      </c>
      <c r="G3116" s="1">
        <v>19.8829169738787</v>
      </c>
      <c r="H3116" s="1">
        <v>36.179002858420397</v>
      </c>
      <c r="I3116" s="1">
        <v>3.2263485005753401</v>
      </c>
      <c r="J3116" s="2">
        <v>0</v>
      </c>
    </row>
    <row r="3117" spans="1:10" x14ac:dyDescent="0.3">
      <c r="A3117" s="1">
        <v>4.70918674718048</v>
      </c>
      <c r="B3117" s="1">
        <v>179.14101824258901</v>
      </c>
      <c r="C3117" s="1">
        <v>22291.4185773143</v>
      </c>
      <c r="D3117" s="1">
        <v>6.7742761211157196</v>
      </c>
      <c r="E3117" s="1">
        <v>407.417977243113</v>
      </c>
      <c r="F3117" s="1">
        <v>371.26484280956799</v>
      </c>
      <c r="G3117" s="1">
        <v>18.1868005369694</v>
      </c>
      <c r="H3117" s="1">
        <v>86.528627224484794</v>
      </c>
      <c r="I3117" s="1">
        <v>3.8600839516260699</v>
      </c>
      <c r="J3117" s="2">
        <v>0</v>
      </c>
    </row>
    <row r="3118" spans="1:10" x14ac:dyDescent="0.3">
      <c r="A3118" s="1">
        <v>5.23000318952593</v>
      </c>
      <c r="B3118" s="1">
        <v>176.71402344076799</v>
      </c>
      <c r="C3118" s="1">
        <v>27971.891806144999</v>
      </c>
      <c r="D3118" s="1">
        <v>7.5979805828395603</v>
      </c>
      <c r="E3118" s="1">
        <v>413.91400052244501</v>
      </c>
      <c r="F3118" s="1">
        <v>440.35537377319099</v>
      </c>
      <c r="G3118" s="1">
        <v>14.4236141269885</v>
      </c>
      <c r="H3118" s="1">
        <v>72.837370205568405</v>
      </c>
      <c r="I3118" s="1">
        <v>3.0456121059343499</v>
      </c>
      <c r="J3118" s="2">
        <v>0</v>
      </c>
    </row>
    <row r="3119" spans="1:10" hidden="1" x14ac:dyDescent="0.3">
      <c r="A3119">
        <v>5.2741853895897899</v>
      </c>
      <c r="B3119">
        <v>227.340185984226</v>
      </c>
      <c r="C3119">
        <v>17605.535759032799</v>
      </c>
      <c r="D3119">
        <v>6.3269795034473102</v>
      </c>
      <c r="E3119">
        <v>358.58990296326499</v>
      </c>
      <c r="F3119">
        <v>489.43459061953303</v>
      </c>
      <c r="G3119">
        <v>11.199190929652</v>
      </c>
      <c r="I3119">
        <v>4.3644263917318096</v>
      </c>
      <c r="J3119">
        <v>1</v>
      </c>
    </row>
    <row r="3120" spans="1:10" x14ac:dyDescent="0.3">
      <c r="A3120" s="1">
        <v>8.4334431041729196</v>
      </c>
      <c r="B3120" s="1">
        <v>224.85608904654001</v>
      </c>
      <c r="C3120" s="1">
        <v>12833.461241077701</v>
      </c>
      <c r="D3120" s="1">
        <v>6.17949587081955</v>
      </c>
      <c r="E3120" s="1">
        <v>327.533276455487</v>
      </c>
      <c r="F3120" s="1">
        <v>411.84994946763101</v>
      </c>
      <c r="G3120" s="1">
        <v>17.400425875755001</v>
      </c>
      <c r="H3120" s="1">
        <v>72.917305284591293</v>
      </c>
      <c r="I3120" s="1">
        <v>3.8247341378467099</v>
      </c>
      <c r="J3120" s="2">
        <v>1</v>
      </c>
    </row>
    <row r="3121" spans="1:10" x14ac:dyDescent="0.3">
      <c r="A3121" s="1">
        <v>6.8478632116929603</v>
      </c>
      <c r="B3121" s="1">
        <v>234.94220288926101</v>
      </c>
      <c r="C3121" s="1">
        <v>24456.174888097499</v>
      </c>
      <c r="D3121" s="1">
        <v>5.5962405072865797</v>
      </c>
      <c r="E3121" s="1">
        <v>334.87304622000897</v>
      </c>
      <c r="F3121" s="1">
        <v>337.57315116789903</v>
      </c>
      <c r="G3121" s="1">
        <v>9.5152921423017407</v>
      </c>
      <c r="H3121" s="1">
        <v>77.297300185914096</v>
      </c>
      <c r="I3121" s="1">
        <v>4.9211957300136104</v>
      </c>
      <c r="J3121" s="2">
        <v>1</v>
      </c>
    </row>
    <row r="3122" spans="1:10" x14ac:dyDescent="0.3">
      <c r="A3122" s="1">
        <v>7.2635450702153701</v>
      </c>
      <c r="B3122" s="1">
        <v>160.443064831409</v>
      </c>
      <c r="C3122" s="1">
        <v>16129.7069232947</v>
      </c>
      <c r="D3122" s="1">
        <v>8.0910140046382999</v>
      </c>
      <c r="E3122" s="1">
        <v>328.447174470135</v>
      </c>
      <c r="F3122" s="1">
        <v>478.51508117236699</v>
      </c>
      <c r="G3122" s="1">
        <v>12.814835520863699</v>
      </c>
      <c r="H3122" s="1">
        <v>43.592301156286403</v>
      </c>
      <c r="I3122" s="1">
        <v>3.9505297370835999</v>
      </c>
      <c r="J3122" s="2">
        <v>1</v>
      </c>
    </row>
    <row r="3123" spans="1:10" hidden="1" x14ac:dyDescent="0.3">
      <c r="A3123">
        <v>6.7332668829308302</v>
      </c>
      <c r="B3123">
        <v>191.30562738225001</v>
      </c>
      <c r="C3123">
        <v>6193.3305623244296</v>
      </c>
      <c r="D3123">
        <v>7.7397710303673302</v>
      </c>
      <c r="F3123">
        <v>424.66682170643202</v>
      </c>
      <c r="G3123">
        <v>20.811342475991601</v>
      </c>
      <c r="H3123">
        <v>98.367824775317899</v>
      </c>
      <c r="I3123">
        <v>3.76569364810458</v>
      </c>
      <c r="J3123">
        <v>1</v>
      </c>
    </row>
    <row r="3124" spans="1:10" hidden="1" x14ac:dyDescent="0.3">
      <c r="B3124">
        <v>258.44726516563298</v>
      </c>
      <c r="C3124">
        <v>25498.329539880899</v>
      </c>
      <c r="D3124">
        <v>4.9221668792575599</v>
      </c>
      <c r="E3124">
        <v>341.03958001887298</v>
      </c>
      <c r="F3124">
        <v>425.79701930688901</v>
      </c>
      <c r="G3124">
        <v>18.993663252019399</v>
      </c>
      <c r="H3124">
        <v>67.400673352987894</v>
      </c>
      <c r="I3124">
        <v>3.6919465096394402</v>
      </c>
      <c r="J3124">
        <v>1</v>
      </c>
    </row>
    <row r="3125" spans="1:10" hidden="1" x14ac:dyDescent="0.3">
      <c r="B3125">
        <v>232.94323834023299</v>
      </c>
      <c r="C3125">
        <v>8729.0962174616907</v>
      </c>
      <c r="D3125">
        <v>5.8859921736317604</v>
      </c>
      <c r="F3125">
        <v>400.51766119095498</v>
      </c>
      <c r="G3125">
        <v>8.7727383874216098</v>
      </c>
      <c r="H3125">
        <v>69.723912025954405</v>
      </c>
      <c r="I3125">
        <v>3.3997256160685998</v>
      </c>
      <c r="J3125">
        <v>1</v>
      </c>
    </row>
    <row r="3126" spans="1:10" x14ac:dyDescent="0.3">
      <c r="A3126" s="1">
        <v>7.7776653664665902</v>
      </c>
      <c r="B3126" s="1">
        <v>233.7615788068</v>
      </c>
      <c r="C3126" s="1">
        <v>16780.116146828499</v>
      </c>
      <c r="D3126" s="1">
        <v>6.1232974660495998</v>
      </c>
      <c r="E3126" s="1">
        <v>323.53805514097502</v>
      </c>
      <c r="F3126" s="1">
        <v>520.28509404500301</v>
      </c>
      <c r="G3126" s="1">
        <v>17.794740676022499</v>
      </c>
      <c r="H3126" s="1">
        <v>60.343890907079</v>
      </c>
      <c r="I3126" s="1">
        <v>4.68333481267456</v>
      </c>
      <c r="J3126" s="2">
        <v>1</v>
      </c>
    </row>
    <row r="3127" spans="1:10" hidden="1" x14ac:dyDescent="0.3">
      <c r="A3127">
        <v>6.1037313046123396</v>
      </c>
      <c r="B3127">
        <v>184.32869274587401</v>
      </c>
      <c r="C3127">
        <v>17977.525648915602</v>
      </c>
      <c r="D3127">
        <v>7.27553058582075</v>
      </c>
      <c r="F3127">
        <v>334.94973918912598</v>
      </c>
      <c r="G3127">
        <v>7.6553813212042296</v>
      </c>
      <c r="H3127">
        <v>59.000666316546599</v>
      </c>
      <c r="I3127">
        <v>3.3830489196349798</v>
      </c>
      <c r="J3127">
        <v>1</v>
      </c>
    </row>
    <row r="3128" spans="1:10" x14ac:dyDescent="0.3">
      <c r="A3128" s="1">
        <v>6.6657742011618701</v>
      </c>
      <c r="B3128" s="1">
        <v>155.70967940976001</v>
      </c>
      <c r="C3128" s="1">
        <v>30610.047900416499</v>
      </c>
      <c r="D3128" s="1">
        <v>8.1725484001733495</v>
      </c>
      <c r="E3128" s="1">
        <v>337.17376741140401</v>
      </c>
      <c r="F3128" s="1">
        <v>425.691955934448</v>
      </c>
      <c r="G3128" s="1">
        <v>15.101532720255999</v>
      </c>
      <c r="H3128" s="1">
        <v>79.780466937571106</v>
      </c>
      <c r="I3128" s="1">
        <v>4.9035532191561897</v>
      </c>
      <c r="J3128" s="2">
        <v>1</v>
      </c>
    </row>
    <row r="3129" spans="1:10" hidden="1" x14ac:dyDescent="0.3">
      <c r="B3129">
        <v>215.940695228057</v>
      </c>
      <c r="C3129">
        <v>10171.7101033278</v>
      </c>
      <c r="D3129">
        <v>6.6222842882159201</v>
      </c>
      <c r="F3129">
        <v>378.317532662411</v>
      </c>
      <c r="G3129">
        <v>13.1908178151165</v>
      </c>
      <c r="H3129">
        <v>82.785352412473799</v>
      </c>
      <c r="I3129">
        <v>3.7577990994895898</v>
      </c>
      <c r="J3129">
        <v>1</v>
      </c>
    </row>
    <row r="3130" spans="1:10" x14ac:dyDescent="0.3">
      <c r="A3130" s="1">
        <v>4.9598528111058799</v>
      </c>
      <c r="B3130" s="1">
        <v>215.85486927203499</v>
      </c>
      <c r="C3130" s="1">
        <v>9887.8307545277694</v>
      </c>
      <c r="D3130" s="1">
        <v>6.9542305616020501</v>
      </c>
      <c r="E3130" s="1">
        <v>379.50473145847701</v>
      </c>
      <c r="F3130" s="1">
        <v>527.47969398052805</v>
      </c>
      <c r="G3130" s="1">
        <v>14.326638191120001</v>
      </c>
      <c r="H3130" s="1">
        <v>52.388849261593698</v>
      </c>
      <c r="I3130" s="1">
        <v>3.4550448183438802</v>
      </c>
      <c r="J3130" s="2">
        <v>1</v>
      </c>
    </row>
    <row r="3131" spans="1:10" x14ac:dyDescent="0.3">
      <c r="A3131" s="1">
        <v>6.3979050138012701</v>
      </c>
      <c r="B3131" s="1">
        <v>249.96924347628499</v>
      </c>
      <c r="C3131" s="1">
        <v>22057.051786181899</v>
      </c>
      <c r="D3131" s="1">
        <v>4.8927166511746103</v>
      </c>
      <c r="E3131" s="1">
        <v>375.49447426750498</v>
      </c>
      <c r="F3131" s="1">
        <v>334.26987962874398</v>
      </c>
      <c r="G3131" s="1">
        <v>14.150363083793099</v>
      </c>
      <c r="H3131" s="1">
        <v>97.030457336879905</v>
      </c>
      <c r="I3131" s="1">
        <v>3.9585434513762201</v>
      </c>
      <c r="J3131" s="2">
        <v>1</v>
      </c>
    </row>
    <row r="3132" spans="1:10" x14ac:dyDescent="0.3">
      <c r="A3132" s="1">
        <v>8.1403444634267004</v>
      </c>
      <c r="B3132" s="1">
        <v>153.74817023416301</v>
      </c>
      <c r="C3132" s="1">
        <v>50793.898916874001</v>
      </c>
      <c r="D3132" s="1">
        <v>7.8434977164547304</v>
      </c>
      <c r="E3132" s="1">
        <v>306.218950132305</v>
      </c>
      <c r="F3132" s="1">
        <v>423.45590568004599</v>
      </c>
      <c r="G3132" s="1">
        <v>14.3220188703975</v>
      </c>
      <c r="H3132" s="1">
        <v>65.076609900469606</v>
      </c>
      <c r="I3132" s="1">
        <v>4.3627921080709902</v>
      </c>
      <c r="J3132" s="2">
        <v>1</v>
      </c>
    </row>
    <row r="3133" spans="1:10" hidden="1" x14ac:dyDescent="0.3">
      <c r="A3133">
        <v>6.8506254182689998</v>
      </c>
      <c r="B3133">
        <v>232.93119602419301</v>
      </c>
      <c r="C3133">
        <v>15338.061641165699</v>
      </c>
      <c r="D3133">
        <v>6.1426179713252802</v>
      </c>
      <c r="F3133">
        <v>438.347327072361</v>
      </c>
      <c r="G3133">
        <v>18.148594938494099</v>
      </c>
      <c r="H3133">
        <v>81.551609713045593</v>
      </c>
      <c r="I3133">
        <v>2.5938336796427</v>
      </c>
      <c r="J3133">
        <v>1</v>
      </c>
    </row>
    <row r="3134" spans="1:10" x14ac:dyDescent="0.3">
      <c r="A3134" s="1">
        <v>6.7147768796878804</v>
      </c>
      <c r="B3134" s="1">
        <v>185.909302823215</v>
      </c>
      <c r="C3134" s="1">
        <v>34558.402667349699</v>
      </c>
      <c r="D3134" s="1">
        <v>6.5548576851678302</v>
      </c>
      <c r="E3134" s="1">
        <v>360.508236992349</v>
      </c>
      <c r="F3134" s="1">
        <v>303.96820269298701</v>
      </c>
      <c r="G3134" s="1">
        <v>10.2264704072869</v>
      </c>
      <c r="H3134" s="1">
        <v>50.214010888329298</v>
      </c>
      <c r="I3134" s="1">
        <v>4.6848534700758799</v>
      </c>
      <c r="J3134" s="2">
        <v>1</v>
      </c>
    </row>
    <row r="3135" spans="1:10" x14ac:dyDescent="0.3">
      <c r="A3135" s="1">
        <v>4.3371194691206902</v>
      </c>
      <c r="B3135" s="1">
        <v>207.361906646378</v>
      </c>
      <c r="C3135" s="1">
        <v>34355.618426832298</v>
      </c>
      <c r="D3135" s="1">
        <v>6.8091531774055296</v>
      </c>
      <c r="E3135" s="1">
        <v>374.07277211083499</v>
      </c>
      <c r="F3135" s="1">
        <v>530.06960209935403</v>
      </c>
      <c r="G3135" s="1">
        <v>12.622031757768699</v>
      </c>
      <c r="H3135" s="1">
        <v>44.750359201802503</v>
      </c>
      <c r="I3135" s="1">
        <v>4.4016352597883799</v>
      </c>
      <c r="J3135" s="2">
        <v>1</v>
      </c>
    </row>
    <row r="3136" spans="1:10" x14ac:dyDescent="0.3">
      <c r="A3136" s="1">
        <v>8.4332908239741506</v>
      </c>
      <c r="B3136" s="1">
        <v>161.19528295802101</v>
      </c>
      <c r="C3136" s="1">
        <v>15904.2433589559</v>
      </c>
      <c r="D3136" s="1">
        <v>8.4237658525029406</v>
      </c>
      <c r="E3136" s="1">
        <v>300.11900036140003</v>
      </c>
      <c r="F3136" s="1">
        <v>479.99590532930102</v>
      </c>
      <c r="G3136" s="1">
        <v>15.303754778234</v>
      </c>
      <c r="H3136" s="1">
        <v>71.478500774192398</v>
      </c>
      <c r="I3136" s="1">
        <v>3.6315429321752699</v>
      </c>
      <c r="J3136" s="2">
        <v>1</v>
      </c>
    </row>
    <row r="3137" spans="1:10" x14ac:dyDescent="0.3">
      <c r="A3137" s="1">
        <v>7.2742125667627402</v>
      </c>
      <c r="B3137" s="1">
        <v>197.66094852031901</v>
      </c>
      <c r="C3137" s="1">
        <v>27198.432590770499</v>
      </c>
      <c r="D3137" s="1">
        <v>7.7978400281723301</v>
      </c>
      <c r="E3137" s="1">
        <v>304.84997882356299</v>
      </c>
      <c r="F3137" s="1">
        <v>300.01991033610602</v>
      </c>
      <c r="G3137" s="1">
        <v>14.6116001506094</v>
      </c>
      <c r="H3137" s="1">
        <v>66.608891057054905</v>
      </c>
      <c r="I3137" s="1">
        <v>4.7102562997626398</v>
      </c>
      <c r="J3137" s="2">
        <v>1</v>
      </c>
    </row>
    <row r="3138" spans="1:10" x14ac:dyDescent="0.3">
      <c r="A3138" s="1">
        <v>6.57918495103136</v>
      </c>
      <c r="B3138" s="1">
        <v>186.98686935800399</v>
      </c>
      <c r="C3138" s="1">
        <v>16700.034872558699</v>
      </c>
      <c r="D3138" s="1">
        <v>6.4549247719415002</v>
      </c>
      <c r="E3138" s="1">
        <v>379.04070878267601</v>
      </c>
      <c r="F3138" s="1">
        <v>405.27691187884801</v>
      </c>
      <c r="G3138" s="1">
        <v>14.996029476541301</v>
      </c>
      <c r="H3138" s="1">
        <v>62.152314529668899</v>
      </c>
      <c r="I3138" s="1">
        <v>3.81355632066614</v>
      </c>
      <c r="J3138" s="2">
        <v>1</v>
      </c>
    </row>
    <row r="3139" spans="1:10" hidden="1" x14ac:dyDescent="0.3">
      <c r="B3139">
        <v>240.611516650944</v>
      </c>
      <c r="C3139">
        <v>20006.229108879601</v>
      </c>
      <c r="D3139">
        <v>4.9072993074293096</v>
      </c>
      <c r="E3139">
        <v>379.758593949334</v>
      </c>
      <c r="F3139">
        <v>327.30555802920202</v>
      </c>
      <c r="G3139">
        <v>13.285838381508199</v>
      </c>
      <c r="H3139">
        <v>83.184414189337105</v>
      </c>
      <c r="I3139">
        <v>3.4531255004247301</v>
      </c>
      <c r="J3139">
        <v>1</v>
      </c>
    </row>
    <row r="3140" spans="1:10" x14ac:dyDescent="0.3">
      <c r="A3140" s="1">
        <v>8.6510233628914701</v>
      </c>
      <c r="B3140" s="1">
        <v>188.711636520517</v>
      </c>
      <c r="C3140" s="1">
        <v>13207.8609659061</v>
      </c>
      <c r="D3140" s="1">
        <v>6.8346733144937399</v>
      </c>
      <c r="E3140" s="1">
        <v>335.24478343571502</v>
      </c>
      <c r="F3140" s="1">
        <v>399.69106750251598</v>
      </c>
      <c r="G3140" s="1">
        <v>10.6893647743236</v>
      </c>
      <c r="H3140" s="1">
        <v>43.953313434634303</v>
      </c>
      <c r="I3140" s="1">
        <v>3.6442789717938502</v>
      </c>
      <c r="J3140" s="2">
        <v>1</v>
      </c>
    </row>
    <row r="3141" spans="1:10" x14ac:dyDescent="0.3">
      <c r="A3141" s="1">
        <v>8.3576129931416094</v>
      </c>
      <c r="B3141" s="1">
        <v>163.09825445217001</v>
      </c>
      <c r="C3141" s="1">
        <v>34989.047080522098</v>
      </c>
      <c r="D3141" s="1">
        <v>7.6969426834407404</v>
      </c>
      <c r="E3141" s="1">
        <v>317.30168011128399</v>
      </c>
      <c r="F3141" s="1">
        <v>404.49261423018999</v>
      </c>
      <c r="G3141" s="1">
        <v>8.2718816195957103</v>
      </c>
      <c r="H3141" s="1">
        <v>67.598157543271896</v>
      </c>
      <c r="I3141" s="1">
        <v>4.3662422277733297</v>
      </c>
      <c r="J3141" s="2">
        <v>1</v>
      </c>
    </row>
    <row r="3142" spans="1:10" hidden="1" x14ac:dyDescent="0.3">
      <c r="B3142">
        <v>242.82758823909299</v>
      </c>
      <c r="C3142">
        <v>29298.074261579</v>
      </c>
      <c r="D3142">
        <v>5.8538399882447596</v>
      </c>
      <c r="E3142">
        <v>340.34864524416298</v>
      </c>
      <c r="F3142">
        <v>463.11517430232499</v>
      </c>
      <c r="G3142">
        <v>5.4266499345633799</v>
      </c>
      <c r="I3142">
        <v>3.5225861734964199</v>
      </c>
      <c r="J3142">
        <v>1</v>
      </c>
    </row>
    <row r="3143" spans="1:10" x14ac:dyDescent="0.3">
      <c r="A3143" s="1">
        <v>6.6587415580864402</v>
      </c>
      <c r="B3143" s="1">
        <v>216.564701961785</v>
      </c>
      <c r="C3143" s="1">
        <v>25172.585759335601</v>
      </c>
      <c r="D3143" s="1">
        <v>6.7855205117740898</v>
      </c>
      <c r="E3143" s="1">
        <v>330.51755844299402</v>
      </c>
      <c r="F3143" s="1">
        <v>620.44896348107898</v>
      </c>
      <c r="G3143" s="1">
        <v>19.095091489353901</v>
      </c>
      <c r="H3143" s="1">
        <v>82.244094831323494</v>
      </c>
      <c r="I3143" s="1">
        <v>3.40098761514562</v>
      </c>
      <c r="J3143" s="2">
        <v>1</v>
      </c>
    </row>
    <row r="3144" spans="1:10" hidden="1" x14ac:dyDescent="0.3">
      <c r="A3144">
        <v>10.5037865385708</v>
      </c>
      <c r="B3144">
        <v>125.975185274794</v>
      </c>
      <c r="C3144">
        <v>38605.331530042102</v>
      </c>
      <c r="D3144">
        <v>8.7105525034562294</v>
      </c>
      <c r="F3144">
        <v>674.44347588026699</v>
      </c>
      <c r="G3144">
        <v>9.7142197374359398</v>
      </c>
      <c r="H3144">
        <v>51.697893799048998</v>
      </c>
      <c r="I3144">
        <v>5.3704577010275498</v>
      </c>
      <c r="J3144">
        <v>1</v>
      </c>
    </row>
    <row r="3145" spans="1:10" x14ac:dyDescent="0.3">
      <c r="A3145" s="1">
        <v>6.3323868663691396</v>
      </c>
      <c r="B3145" s="1">
        <v>186.83802792728099</v>
      </c>
      <c r="C3145" s="1">
        <v>23073.0639661446</v>
      </c>
      <c r="D3145" s="1">
        <v>8.0820039318534302</v>
      </c>
      <c r="E3145" s="1">
        <v>326.98047591959801</v>
      </c>
      <c r="F3145" s="1">
        <v>233.90796511138899</v>
      </c>
      <c r="G3145" s="1">
        <v>9.6414415386054202</v>
      </c>
      <c r="H3145" s="1">
        <v>60.940027778228199</v>
      </c>
      <c r="I3145" s="1">
        <v>5.1590017494662499</v>
      </c>
      <c r="J3145" s="2">
        <v>1</v>
      </c>
    </row>
    <row r="3146" spans="1:10" hidden="1" x14ac:dyDescent="0.3">
      <c r="B3146">
        <v>214.593684882991</v>
      </c>
      <c r="C3146">
        <v>22038.5116208449</v>
      </c>
      <c r="D3146">
        <v>6.1996276103614596</v>
      </c>
      <c r="E3146">
        <v>294.24139203227401</v>
      </c>
      <c r="F3146">
        <v>332.47254202711599</v>
      </c>
      <c r="G3146">
        <v>18.469528166072902</v>
      </c>
      <c r="H3146">
        <v>46.046286515870698</v>
      </c>
      <c r="I3146">
        <v>4.2385351971480496</v>
      </c>
      <c r="J3146">
        <v>1</v>
      </c>
    </row>
    <row r="3147" spans="1:10" x14ac:dyDescent="0.3">
      <c r="A3147" s="1">
        <v>6.73042777249659</v>
      </c>
      <c r="B3147" s="1">
        <v>183.91529618223501</v>
      </c>
      <c r="C3147" s="1">
        <v>9258.7670761482095</v>
      </c>
      <c r="D3147" s="1">
        <v>8.0051729472312694</v>
      </c>
      <c r="E3147" s="1">
        <v>345.07195437055901</v>
      </c>
      <c r="F3147" s="1">
        <v>320.66786536144002</v>
      </c>
      <c r="G3147" s="1">
        <v>12.0668079914378</v>
      </c>
      <c r="H3147" s="1">
        <v>56.437484989199802</v>
      </c>
      <c r="I3147" s="1">
        <v>3.9619420347587999</v>
      </c>
      <c r="J3147" s="2">
        <v>1</v>
      </c>
    </row>
    <row r="3148" spans="1:10" x14ac:dyDescent="0.3">
      <c r="A3148" s="1">
        <v>8.2977831999916507</v>
      </c>
      <c r="B3148" s="1">
        <v>183.6141212366</v>
      </c>
      <c r="C3148" s="1">
        <v>20316.426684669201</v>
      </c>
      <c r="D3148" s="1">
        <v>7.1088094246892597</v>
      </c>
      <c r="E3148" s="1">
        <v>322.09584868920598</v>
      </c>
      <c r="F3148" s="1">
        <v>295.65395737211901</v>
      </c>
      <c r="G3148" s="1">
        <v>13.5031965131971</v>
      </c>
      <c r="H3148" s="1">
        <v>62.230134051103001</v>
      </c>
      <c r="I3148" s="1">
        <v>4.2392205718452596</v>
      </c>
      <c r="J3148" s="2">
        <v>1</v>
      </c>
    </row>
    <row r="3149" spans="1:10" x14ac:dyDescent="0.3">
      <c r="A3149" s="1">
        <v>6.2592675329524798</v>
      </c>
      <c r="B3149" s="1">
        <v>130.374271861084</v>
      </c>
      <c r="C3149" s="1">
        <v>9734.6771030811597</v>
      </c>
      <c r="D3149" s="1">
        <v>10.2823288707053</v>
      </c>
      <c r="E3149" s="1">
        <v>320.359765520525</v>
      </c>
      <c r="F3149" s="1">
        <v>399.35070886675402</v>
      </c>
      <c r="G3149" s="1">
        <v>10.846787074769299</v>
      </c>
      <c r="H3149" s="1">
        <v>43.4201951743294</v>
      </c>
      <c r="I3149" s="1">
        <v>3.9321419587747299</v>
      </c>
      <c r="J3149" s="2">
        <v>1</v>
      </c>
    </row>
    <row r="3150" spans="1:10" x14ac:dyDescent="0.3">
      <c r="A3150" s="1">
        <v>8.0761262980963497</v>
      </c>
      <c r="B3150" s="1">
        <v>132.67030469853901</v>
      </c>
      <c r="C3150" s="1">
        <v>10816.2733665622</v>
      </c>
      <c r="D3150" s="1">
        <v>9.5132691162338396</v>
      </c>
      <c r="E3150" s="1">
        <v>314.97049471868701</v>
      </c>
      <c r="F3150" s="1">
        <v>479.75892351602602</v>
      </c>
      <c r="G3150" s="1">
        <v>14.685851003310599</v>
      </c>
      <c r="H3150" s="1">
        <v>72.638302950820105</v>
      </c>
      <c r="I3150" s="1">
        <v>4.2913552579456304</v>
      </c>
      <c r="J3150" s="2">
        <v>1</v>
      </c>
    </row>
    <row r="3151" spans="1:10" x14ac:dyDescent="0.3">
      <c r="A3151" s="1">
        <v>5.7310421388707198</v>
      </c>
      <c r="B3151" s="1">
        <v>223.70496558825201</v>
      </c>
      <c r="C3151" s="1">
        <v>1351.90697909659</v>
      </c>
      <c r="D3151" s="1">
        <v>6.4967226279423897</v>
      </c>
      <c r="E3151" s="1">
        <v>380.51407882361798</v>
      </c>
      <c r="F3151" s="1">
        <v>620.304638913894</v>
      </c>
      <c r="G3151" s="1">
        <v>14.6729271030669</v>
      </c>
      <c r="H3151" s="1">
        <v>62.0236296221291</v>
      </c>
      <c r="I3151" s="1">
        <v>3.67580702732403</v>
      </c>
      <c r="J3151" s="2">
        <v>1</v>
      </c>
    </row>
    <row r="3152" spans="1:10" hidden="1" x14ac:dyDescent="0.3">
      <c r="A3152">
        <v>6.5633565968372203</v>
      </c>
      <c r="B3152">
        <v>241.286323082443</v>
      </c>
      <c r="C3152">
        <v>56320.586979158499</v>
      </c>
      <c r="D3152">
        <v>5.3655575797184198</v>
      </c>
      <c r="F3152">
        <v>415.81721891385098</v>
      </c>
      <c r="G3152">
        <v>11.651929332316101</v>
      </c>
      <c r="H3152">
        <v>70.637648311621106</v>
      </c>
      <c r="I3152">
        <v>5.2929501812463897</v>
      </c>
      <c r="J3152">
        <v>1</v>
      </c>
    </row>
    <row r="3153" spans="1:10" x14ac:dyDescent="0.3">
      <c r="A3153" s="1">
        <v>5.3037643368661698</v>
      </c>
      <c r="B3153" s="1">
        <v>231.018783819102</v>
      </c>
      <c r="C3153" s="1">
        <v>6675.6822445936004</v>
      </c>
      <c r="D3153" s="1">
        <v>6.1000642953073898</v>
      </c>
      <c r="E3153" s="1">
        <v>388.80204477777198</v>
      </c>
      <c r="F3153" s="1">
        <v>465.83053937185298</v>
      </c>
      <c r="G3153" s="1">
        <v>14.5312452484361</v>
      </c>
      <c r="H3153" s="1">
        <v>77.668020274499</v>
      </c>
      <c r="I3153" s="1">
        <v>4.0245208507222303</v>
      </c>
      <c r="J3153" s="2">
        <v>1</v>
      </c>
    </row>
    <row r="3154" spans="1:10" hidden="1" x14ac:dyDescent="0.3">
      <c r="A3154">
        <v>7.6478715541335696</v>
      </c>
      <c r="B3154">
        <v>160.77435344616401</v>
      </c>
      <c r="C3154">
        <v>29000.5897119254</v>
      </c>
      <c r="D3154">
        <v>7.21740933900504</v>
      </c>
      <c r="F3154">
        <v>438.80096074695501</v>
      </c>
      <c r="G3154">
        <v>13.1825005665003</v>
      </c>
      <c r="H3154">
        <v>67.099969429680698</v>
      </c>
      <c r="I3154">
        <v>3.0786727238215699</v>
      </c>
      <c r="J3154">
        <v>1</v>
      </c>
    </row>
    <row r="3155" spans="1:10" hidden="1" x14ac:dyDescent="0.3">
      <c r="B3155">
        <v>139.16974356873399</v>
      </c>
      <c r="C3155">
        <v>33784.826229801198</v>
      </c>
      <c r="D3155">
        <v>9.6405204752480298</v>
      </c>
      <c r="E3155">
        <v>275.33195962912498</v>
      </c>
      <c r="F3155">
        <v>499.42813315050199</v>
      </c>
      <c r="G3155">
        <v>13.664485342268501</v>
      </c>
      <c r="H3155">
        <v>70.368363721827393</v>
      </c>
      <c r="I3155">
        <v>4.6787450353530797</v>
      </c>
      <c r="J3155">
        <v>1</v>
      </c>
    </row>
    <row r="3156" spans="1:10" x14ac:dyDescent="0.3">
      <c r="A3156" s="1">
        <v>7.9514511704914996</v>
      </c>
      <c r="B3156" s="1">
        <v>185.42172373148199</v>
      </c>
      <c r="C3156" s="1">
        <v>6108.7957342612199</v>
      </c>
      <c r="D3156" s="1">
        <v>7.1178585640614198</v>
      </c>
      <c r="E3156" s="1">
        <v>344.79568087519698</v>
      </c>
      <c r="F3156" s="1">
        <v>283.87727954178399</v>
      </c>
      <c r="G3156" s="1">
        <v>18.9043992510775</v>
      </c>
      <c r="H3156" s="1">
        <v>85.799758698623904</v>
      </c>
      <c r="I3156" s="1">
        <v>3.88688238570648</v>
      </c>
      <c r="J3156" s="2">
        <v>1</v>
      </c>
    </row>
    <row r="3157" spans="1:10" x14ac:dyDescent="0.3">
      <c r="A3157" s="1">
        <v>8.8321422609049698</v>
      </c>
      <c r="B3157" s="1">
        <v>176.80866080582001</v>
      </c>
      <c r="C3157" s="1">
        <v>12171.0245490952</v>
      </c>
      <c r="D3157" s="1">
        <v>7.4753362078876302</v>
      </c>
      <c r="E3157" s="1">
        <v>321.257628091806</v>
      </c>
      <c r="F3157" s="1">
        <v>395.38733714198202</v>
      </c>
      <c r="G3157" s="1">
        <v>12.4815515201735</v>
      </c>
      <c r="H3157" s="1">
        <v>65.8671893740174</v>
      </c>
      <c r="I3157" s="1">
        <v>3.91451188535363</v>
      </c>
      <c r="J3157" s="2">
        <v>1</v>
      </c>
    </row>
    <row r="3158" spans="1:10" x14ac:dyDescent="0.3">
      <c r="A3158" s="1">
        <v>8.2508300090478599</v>
      </c>
      <c r="B3158" s="1">
        <v>184.38512440493699</v>
      </c>
      <c r="C3158" s="1">
        <v>21616.6338551837</v>
      </c>
      <c r="D3158" s="1">
        <v>7.1667336904140599</v>
      </c>
      <c r="E3158" s="1">
        <v>305.17742589091802</v>
      </c>
      <c r="F3158" s="1">
        <v>412.94711558181899</v>
      </c>
      <c r="G3158" s="1">
        <v>13.7913366087072</v>
      </c>
      <c r="H3158" s="1">
        <v>71.799129123048999</v>
      </c>
      <c r="I3158" s="1">
        <v>2.6047078453451702</v>
      </c>
      <c r="J3158" s="2">
        <v>1</v>
      </c>
    </row>
    <row r="3159" spans="1:10" x14ac:dyDescent="0.3">
      <c r="A3159" s="1">
        <v>5.8605741548124799</v>
      </c>
      <c r="B3159" s="1">
        <v>240.88714438230201</v>
      </c>
      <c r="C3159" s="1">
        <v>18321.992317911499</v>
      </c>
      <c r="D3159" s="1">
        <v>6.0463854895842601</v>
      </c>
      <c r="E3159" s="1">
        <v>351.04979312723202</v>
      </c>
      <c r="F3159" s="1">
        <v>491.875418031332</v>
      </c>
      <c r="G3159" s="1">
        <v>8.9972263326444502</v>
      </c>
      <c r="H3159" s="1">
        <v>44.6156602950117</v>
      </c>
      <c r="I3159" s="1">
        <v>4.27724110193948</v>
      </c>
      <c r="J3159" s="2">
        <v>1</v>
      </c>
    </row>
    <row r="3160" spans="1:10" hidden="1" x14ac:dyDescent="0.3">
      <c r="A3160">
        <v>8.1821033061744792</v>
      </c>
      <c r="B3160">
        <v>186.67049593504501</v>
      </c>
      <c r="C3160">
        <v>19642.394421052199</v>
      </c>
      <c r="D3160">
        <v>7.71513571672347</v>
      </c>
      <c r="F3160">
        <v>370.32139520457298</v>
      </c>
      <c r="G3160">
        <v>11.5215966858378</v>
      </c>
      <c r="H3160">
        <v>55.493881604669298</v>
      </c>
      <c r="I3160">
        <v>4.6052377621468796</v>
      </c>
      <c r="J3160">
        <v>1</v>
      </c>
    </row>
    <row r="3161" spans="1:10" x14ac:dyDescent="0.3">
      <c r="A3161" s="1">
        <v>7.8895793449559601</v>
      </c>
      <c r="B3161" s="1">
        <v>153.569738406125</v>
      </c>
      <c r="C3161" s="1">
        <v>41210.666980537702</v>
      </c>
      <c r="D3161" s="1">
        <v>8.4576386771447591</v>
      </c>
      <c r="E3161" s="1">
        <v>294.26007624014898</v>
      </c>
      <c r="F3161" s="1">
        <v>354.482689181193</v>
      </c>
      <c r="G3161" s="1">
        <v>11.2925749305361</v>
      </c>
      <c r="H3161" s="1">
        <v>67.354768729451607</v>
      </c>
      <c r="I3161" s="1">
        <v>3.2273600819458799</v>
      </c>
      <c r="J3161" s="2">
        <v>1</v>
      </c>
    </row>
    <row r="3162" spans="1:10" hidden="1" x14ac:dyDescent="0.3">
      <c r="A3162">
        <v>8.7134829270932297</v>
      </c>
      <c r="B3162">
        <v>169.578526201486</v>
      </c>
      <c r="C3162">
        <v>23838.817261442699</v>
      </c>
      <c r="D3162">
        <v>8.16268760196232</v>
      </c>
      <c r="F3162">
        <v>478.98301854797199</v>
      </c>
      <c r="G3162">
        <v>14.5209035629894</v>
      </c>
      <c r="H3162">
        <v>63.945269929392801</v>
      </c>
      <c r="I3162">
        <v>2.9221949791916999</v>
      </c>
      <c r="J3162">
        <v>1</v>
      </c>
    </row>
    <row r="3163" spans="1:10" x14ac:dyDescent="0.3">
      <c r="A3163" s="1">
        <v>6.1859248920520402</v>
      </c>
      <c r="B3163" s="1">
        <v>236.03478264925701</v>
      </c>
      <c r="C3163" s="1">
        <v>1198.9436990081699</v>
      </c>
      <c r="D3163" s="1">
        <v>6.1400331640311903</v>
      </c>
      <c r="E3163" s="1">
        <v>374.09538796904798</v>
      </c>
      <c r="F3163" s="1">
        <v>436.23619825357201</v>
      </c>
      <c r="G3163" s="1">
        <v>11.093810616624999</v>
      </c>
      <c r="H3163" s="1">
        <v>99.775077885389393</v>
      </c>
      <c r="I3163" s="1">
        <v>4.0902643819184696</v>
      </c>
      <c r="J3163" s="2">
        <v>1</v>
      </c>
    </row>
    <row r="3164" spans="1:10" x14ac:dyDescent="0.3">
      <c r="A3164" s="1">
        <v>9.0797151094576201</v>
      </c>
      <c r="B3164" s="1">
        <v>222.042631173535</v>
      </c>
      <c r="C3164" s="1">
        <v>53735.899193866899</v>
      </c>
      <c r="D3164" s="1">
        <v>6.89491542919433</v>
      </c>
      <c r="E3164" s="1">
        <v>254.040976851669</v>
      </c>
      <c r="F3164" s="1">
        <v>382.89616652081901</v>
      </c>
      <c r="G3164" s="1">
        <v>12.7048865900457</v>
      </c>
      <c r="H3164" s="1">
        <v>101.615345796252</v>
      </c>
      <c r="I3164" s="1">
        <v>4.5517244937557404</v>
      </c>
      <c r="J3164" s="2">
        <v>1</v>
      </c>
    </row>
    <row r="3165" spans="1:10" hidden="1" x14ac:dyDescent="0.3">
      <c r="A3165">
        <v>8.3795127032565606</v>
      </c>
      <c r="B3165">
        <v>164.168166445823</v>
      </c>
      <c r="C3165">
        <v>24409.0967947717</v>
      </c>
      <c r="D3165">
        <v>8.1990172316777805</v>
      </c>
      <c r="F3165">
        <v>430.23892060778002</v>
      </c>
      <c r="G3165">
        <v>19.3499817485188</v>
      </c>
      <c r="H3165">
        <v>63.105234273754498</v>
      </c>
      <c r="I3165">
        <v>3.7498180664355201</v>
      </c>
      <c r="J3165">
        <v>1</v>
      </c>
    </row>
    <row r="3166" spans="1:10" x14ac:dyDescent="0.3">
      <c r="A3166" s="1">
        <v>9.2219556424455096</v>
      </c>
      <c r="B3166" s="1">
        <v>151.45483069268101</v>
      </c>
      <c r="C3166" s="1">
        <v>26502.595773820602</v>
      </c>
      <c r="D3166" s="1">
        <v>8.0971937411851105</v>
      </c>
      <c r="E3166" s="1">
        <v>294.19275445993702</v>
      </c>
      <c r="F3166" s="1">
        <v>541.60143768490695</v>
      </c>
      <c r="G3166" s="1">
        <v>13.951753432272101</v>
      </c>
      <c r="H3166" s="1">
        <v>39.572406828422103</v>
      </c>
      <c r="I3166" s="1">
        <v>4.2942519872251497</v>
      </c>
      <c r="J3166" s="2">
        <v>1</v>
      </c>
    </row>
    <row r="3167" spans="1:10" x14ac:dyDescent="0.3">
      <c r="A3167" s="1">
        <v>9.3706965753575595</v>
      </c>
      <c r="B3167" s="1">
        <v>157.71936436169199</v>
      </c>
      <c r="C3167" s="1">
        <v>15106.308646718</v>
      </c>
      <c r="D3167" s="1">
        <v>7.7628617663301904</v>
      </c>
      <c r="E3167" s="1">
        <v>316.39197399236298</v>
      </c>
      <c r="F3167" s="1">
        <v>424.915676716044</v>
      </c>
      <c r="G3167" s="1">
        <v>15.6459980083315</v>
      </c>
      <c r="H3167" s="1">
        <v>108.213981294646</v>
      </c>
      <c r="I3167" s="1">
        <v>4.3807969416857597</v>
      </c>
      <c r="J3167" s="2">
        <v>1</v>
      </c>
    </row>
    <row r="3168" spans="1:10" hidden="1" x14ac:dyDescent="0.3">
      <c r="A3168">
        <v>7.4875733638811797</v>
      </c>
      <c r="B3168">
        <v>149.76874387954101</v>
      </c>
      <c r="C3168">
        <v>28837.330401279101</v>
      </c>
      <c r="D3168">
        <v>8.5609744852663905</v>
      </c>
      <c r="F3168">
        <v>531.18099785191396</v>
      </c>
      <c r="G3168">
        <v>9.5365366170709596</v>
      </c>
      <c r="H3168">
        <v>57.9494759961079</v>
      </c>
      <c r="I3168">
        <v>1.8013269989752101</v>
      </c>
      <c r="J3168">
        <v>1</v>
      </c>
    </row>
    <row r="3169" spans="1:10" x14ac:dyDescent="0.3">
      <c r="A3169" s="1">
        <v>6.0283487850983102</v>
      </c>
      <c r="B3169" s="1">
        <v>225.67487155966401</v>
      </c>
      <c r="C3169" s="1">
        <v>12145.5445957006</v>
      </c>
      <c r="D3169" s="1">
        <v>6.1262700023172902</v>
      </c>
      <c r="E3169" s="1">
        <v>365.961711097972</v>
      </c>
      <c r="F3169" s="1">
        <v>503.11214735887899</v>
      </c>
      <c r="G3169" s="1">
        <v>15.651888435571401</v>
      </c>
      <c r="H3169" s="1">
        <v>73.400577925838107</v>
      </c>
      <c r="I3169" s="1">
        <v>3.14208395442177</v>
      </c>
      <c r="J3169" s="2">
        <v>1</v>
      </c>
    </row>
    <row r="3170" spans="1:10" hidden="1" x14ac:dyDescent="0.3">
      <c r="A3170">
        <v>6.28331858696263</v>
      </c>
      <c r="B3170">
        <v>228.52483859423199</v>
      </c>
      <c r="C3170">
        <v>11601.6423823476</v>
      </c>
      <c r="D3170">
        <v>6.3222191518136004</v>
      </c>
      <c r="F3170">
        <v>414.78444247873102</v>
      </c>
      <c r="G3170">
        <v>11.6796758150795</v>
      </c>
      <c r="H3170">
        <v>88.345940232793694</v>
      </c>
      <c r="I3170">
        <v>4.1539899914616703</v>
      </c>
      <c r="J3170">
        <v>1</v>
      </c>
    </row>
    <row r="3171" spans="1:10" x14ac:dyDescent="0.3">
      <c r="A3171" s="1">
        <v>5.6664461454272903</v>
      </c>
      <c r="B3171" s="1">
        <v>142.14781059875099</v>
      </c>
      <c r="C3171" s="1">
        <v>24383.741538214599</v>
      </c>
      <c r="D3171" s="1">
        <v>9.9895512209395001</v>
      </c>
      <c r="E3171" s="1">
        <v>320.26428309719398</v>
      </c>
      <c r="F3171" s="1">
        <v>511.95400064465298</v>
      </c>
      <c r="G3171" s="1">
        <v>23.6042979746641</v>
      </c>
      <c r="H3171" s="1">
        <v>77.030487013964304</v>
      </c>
      <c r="I3171" s="1">
        <v>3.8368233014506798</v>
      </c>
      <c r="J3171" s="2">
        <v>1</v>
      </c>
    </row>
    <row r="3172" spans="1:10" x14ac:dyDescent="0.3">
      <c r="A3172" s="1">
        <v>6.9853037374504297</v>
      </c>
      <c r="B3172" s="1">
        <v>219.586439866966</v>
      </c>
      <c r="C3172" s="1">
        <v>16470.952191630699</v>
      </c>
      <c r="D3172" s="1">
        <v>6.4455128529394097</v>
      </c>
      <c r="E3172" s="1">
        <v>339.05399154651798</v>
      </c>
      <c r="F3172" s="1">
        <v>492.90302145928098</v>
      </c>
      <c r="G3172" s="1">
        <v>15.8044489304362</v>
      </c>
      <c r="H3172" s="1">
        <v>70.600682587301506</v>
      </c>
      <c r="I3172" s="1">
        <v>3.0817990077044701</v>
      </c>
      <c r="J3172" s="2">
        <v>1</v>
      </c>
    </row>
    <row r="3173" spans="1:10" x14ac:dyDescent="0.3">
      <c r="A3173" s="1">
        <v>7.2733682283155598</v>
      </c>
      <c r="B3173" s="1">
        <v>175.01508263685699</v>
      </c>
      <c r="C3173" s="1">
        <v>14206.3573229549</v>
      </c>
      <c r="D3173" s="1">
        <v>7.8390665721424</v>
      </c>
      <c r="E3173" s="1">
        <v>337.64457281285303</v>
      </c>
      <c r="F3173" s="1">
        <v>322.49068944775098</v>
      </c>
      <c r="G3173" s="1">
        <v>18.107842094624999</v>
      </c>
      <c r="H3173" s="1">
        <v>58.181707396244398</v>
      </c>
      <c r="I3173" s="1">
        <v>4.19642103632654</v>
      </c>
      <c r="J3173" s="2">
        <v>1</v>
      </c>
    </row>
    <row r="3174" spans="1:10" x14ac:dyDescent="0.3">
      <c r="A3174" s="1">
        <v>7.4496596859945097</v>
      </c>
      <c r="B3174" s="1">
        <v>193.042080504452</v>
      </c>
      <c r="C3174" s="1">
        <v>32251.359648458201</v>
      </c>
      <c r="D3174" s="1">
        <v>6.0865993735604604</v>
      </c>
      <c r="E3174" s="1">
        <v>337.13504601978298</v>
      </c>
      <c r="F3174" s="1">
        <v>572.80614293709095</v>
      </c>
      <c r="G3174" s="1">
        <v>18.060298237559799</v>
      </c>
      <c r="H3174" s="1">
        <v>57.401337096095098</v>
      </c>
      <c r="I3174" s="1">
        <v>4.3704044218054197</v>
      </c>
      <c r="J3174" s="2">
        <v>1</v>
      </c>
    </row>
    <row r="3175" spans="1:10" x14ac:dyDescent="0.3">
      <c r="A3175" s="1">
        <v>7.6181195717052397</v>
      </c>
      <c r="B3175" s="1">
        <v>202.71550104813801</v>
      </c>
      <c r="C3175" s="1">
        <v>44539.738323258003</v>
      </c>
      <c r="D3175" s="1">
        <v>5.8162159761917902</v>
      </c>
      <c r="E3175" s="1">
        <v>338.07007012237102</v>
      </c>
      <c r="F3175" s="1">
        <v>459.07841982235601</v>
      </c>
      <c r="G3175" s="1">
        <v>13.3516519450672</v>
      </c>
      <c r="H3175" s="1">
        <v>73.601918183113</v>
      </c>
      <c r="I3175" s="1">
        <v>3.7696995372758302</v>
      </c>
      <c r="J3175" s="2">
        <v>1</v>
      </c>
    </row>
    <row r="3176" spans="1:10" hidden="1" x14ac:dyDescent="0.3">
      <c r="A3176">
        <v>6.6981538690135096</v>
      </c>
      <c r="B3176">
        <v>198.28626837874401</v>
      </c>
      <c r="C3176">
        <v>34675.862845417301</v>
      </c>
      <c r="D3176">
        <v>6.2636015767595996</v>
      </c>
      <c r="E3176">
        <v>360.23283407272402</v>
      </c>
      <c r="F3176">
        <v>430.935009346551</v>
      </c>
      <c r="G3176">
        <v>12.176678336066001</v>
      </c>
      <c r="I3176">
        <v>3.7581796510150398</v>
      </c>
      <c r="J3176">
        <v>1</v>
      </c>
    </row>
    <row r="3177" spans="1:10" x14ac:dyDescent="0.3">
      <c r="A3177" s="1">
        <v>7.0272968603025801</v>
      </c>
      <c r="B3177" s="1">
        <v>185.838671353694</v>
      </c>
      <c r="C3177" s="1">
        <v>31151.6151790318</v>
      </c>
      <c r="D3177" s="1">
        <v>7.6255450808996397</v>
      </c>
      <c r="E3177" s="1">
        <v>327.22173355711601</v>
      </c>
      <c r="F3177" s="1">
        <v>398.70501678261297</v>
      </c>
      <c r="G3177" s="1">
        <v>19.4614635146905</v>
      </c>
      <c r="H3177" s="1">
        <v>80.693567653674407</v>
      </c>
      <c r="I3177" s="1">
        <v>3.3926664230795098</v>
      </c>
      <c r="J3177" s="2">
        <v>1</v>
      </c>
    </row>
    <row r="3178" spans="1:10" x14ac:dyDescent="0.3">
      <c r="A3178" s="1">
        <v>8.6109630317307495</v>
      </c>
      <c r="B3178" s="1">
        <v>125.158769809125</v>
      </c>
      <c r="C3178" s="1">
        <v>32079.774815203898</v>
      </c>
      <c r="D3178" s="1">
        <v>9.8449214312754592</v>
      </c>
      <c r="E3178" s="1">
        <v>264.052838540621</v>
      </c>
      <c r="F3178" s="1">
        <v>342.20525239853299</v>
      </c>
      <c r="G3178" s="1">
        <v>12.9473763393638</v>
      </c>
      <c r="H3178" s="1">
        <v>53.950269434570799</v>
      </c>
      <c r="I3178" s="1">
        <v>4.6144004054147496</v>
      </c>
      <c r="J3178" s="2">
        <v>1</v>
      </c>
    </row>
    <row r="3179" spans="1:10" x14ac:dyDescent="0.3">
      <c r="A3179" s="1">
        <v>7.4235860116457699</v>
      </c>
      <c r="B3179" s="1">
        <v>180.45387128584301</v>
      </c>
      <c r="C3179" s="1">
        <v>34451.9842140131</v>
      </c>
      <c r="D3179" s="1">
        <v>7.9306510122471696</v>
      </c>
      <c r="E3179" s="1">
        <v>303.79013417198701</v>
      </c>
      <c r="F3179" s="1">
        <v>429.859998579641</v>
      </c>
      <c r="G3179" s="1">
        <v>7.6659233814677901</v>
      </c>
      <c r="H3179" s="1">
        <v>66.700475960788793</v>
      </c>
      <c r="I3179" s="1">
        <v>3.36539749533764</v>
      </c>
      <c r="J3179" s="2">
        <v>1</v>
      </c>
    </row>
    <row r="3180" spans="1:10" x14ac:dyDescent="0.3">
      <c r="A3180" s="1">
        <v>5.4566808884538203</v>
      </c>
      <c r="B3180" s="1">
        <v>219.519885651707</v>
      </c>
      <c r="C3180" s="1">
        <v>20967.840609670799</v>
      </c>
      <c r="D3180" s="1">
        <v>6.8267821393772001</v>
      </c>
      <c r="E3180" s="1">
        <v>355.08287807554302</v>
      </c>
      <c r="F3180" s="1">
        <v>312.01984030817601</v>
      </c>
      <c r="G3180" s="1">
        <v>14.0292850496271</v>
      </c>
      <c r="H3180" s="1">
        <v>57.852506635528201</v>
      </c>
      <c r="I3180" s="1">
        <v>3.7994725485537302</v>
      </c>
      <c r="J3180" s="2">
        <v>1</v>
      </c>
    </row>
    <row r="3181" spans="1:10" x14ac:dyDescent="0.3">
      <c r="A3181" s="1">
        <v>9.6128989643109701</v>
      </c>
      <c r="B3181" s="1">
        <v>94.908977128083094</v>
      </c>
      <c r="C3181" s="1">
        <v>16598.577510904099</v>
      </c>
      <c r="D3181" s="1">
        <v>9.1430460466871999</v>
      </c>
      <c r="E3181" s="1">
        <v>311.29615742129101</v>
      </c>
      <c r="F3181" s="1">
        <v>535.69870051978899</v>
      </c>
      <c r="G3181" s="1">
        <v>12.312031748869501</v>
      </c>
      <c r="H3181" s="1">
        <v>67.426954775752506</v>
      </c>
      <c r="I3181" s="1">
        <v>4.0164095624581204</v>
      </c>
      <c r="J3181" s="2">
        <v>1</v>
      </c>
    </row>
    <row r="3182" spans="1:10" hidden="1" x14ac:dyDescent="0.3">
      <c r="A3182">
        <v>8.2469198705654296</v>
      </c>
      <c r="B3182">
        <v>119.0282154864</v>
      </c>
      <c r="C3182">
        <v>7747.5772633861097</v>
      </c>
      <c r="D3182">
        <v>9.1242252214944504</v>
      </c>
      <c r="F3182">
        <v>579.24767358479301</v>
      </c>
      <c r="G3182">
        <v>13.0012285626697</v>
      </c>
      <c r="H3182">
        <v>72.803733906126595</v>
      </c>
      <c r="I3182">
        <v>4.0966196670043296</v>
      </c>
      <c r="J3182">
        <v>1</v>
      </c>
    </row>
    <row r="3183" spans="1:10" x14ac:dyDescent="0.3">
      <c r="A3183" s="1">
        <v>6.6411741161553204</v>
      </c>
      <c r="B3183" s="1">
        <v>191.91689889568099</v>
      </c>
      <c r="C3183" s="1">
        <v>10220.7123587563</v>
      </c>
      <c r="D3183" s="1">
        <v>6.6750806291682601</v>
      </c>
      <c r="E3183" s="1">
        <v>380.363590241098</v>
      </c>
      <c r="F3183" s="1">
        <v>421.41735184001601</v>
      </c>
      <c r="G3183" s="1">
        <v>12.243252469105499</v>
      </c>
      <c r="H3183" s="1">
        <v>65.179927243974106</v>
      </c>
      <c r="I3183" s="1">
        <v>3.1547011218912</v>
      </c>
      <c r="J3183" s="2">
        <v>1</v>
      </c>
    </row>
    <row r="3184" spans="1:10" hidden="1" x14ac:dyDescent="0.3">
      <c r="A3184">
        <v>6.64606726976952</v>
      </c>
      <c r="B3184">
        <v>197.222066436056</v>
      </c>
      <c r="C3184">
        <v>16863.438725084899</v>
      </c>
      <c r="D3184">
        <v>6.7939292490755196</v>
      </c>
      <c r="F3184">
        <v>505.29592235011</v>
      </c>
      <c r="G3184">
        <v>16.712366824747299</v>
      </c>
      <c r="H3184">
        <v>45.660417778429498</v>
      </c>
      <c r="I3184">
        <v>3.0539831208747499</v>
      </c>
      <c r="J3184">
        <v>1</v>
      </c>
    </row>
    <row r="3185" spans="1:10" hidden="1" x14ac:dyDescent="0.3">
      <c r="A3185">
        <v>7.1644782953995101</v>
      </c>
      <c r="B3185">
        <v>213.00244111177801</v>
      </c>
      <c r="C3185">
        <v>32751.9289627299</v>
      </c>
      <c r="D3185">
        <v>6.2921483468505102</v>
      </c>
      <c r="F3185">
        <v>490.933120949743</v>
      </c>
      <c r="G3185">
        <v>12.6837666200096</v>
      </c>
      <c r="H3185">
        <v>58.252612832126701</v>
      </c>
      <c r="I3185">
        <v>4.9982034349518099</v>
      </c>
      <c r="J3185">
        <v>1</v>
      </c>
    </row>
    <row r="3186" spans="1:10" x14ac:dyDescent="0.3">
      <c r="A3186" s="1">
        <v>8.2850715273713007</v>
      </c>
      <c r="B3186" s="1">
        <v>151.573777994382</v>
      </c>
      <c r="C3186" s="1">
        <v>14402.7266960741</v>
      </c>
      <c r="D3186" s="1">
        <v>9.0500802199690096</v>
      </c>
      <c r="E3186" s="1">
        <v>303.08183839259902</v>
      </c>
      <c r="F3186" s="1">
        <v>322.521815378979</v>
      </c>
      <c r="G3186" s="1">
        <v>13.6526526792443</v>
      </c>
      <c r="H3186" s="1">
        <v>114.034945702318</v>
      </c>
      <c r="I3186" s="1">
        <v>4.2746613334344996</v>
      </c>
      <c r="J3186" s="2">
        <v>1</v>
      </c>
    </row>
    <row r="3187" spans="1:10" hidden="1" x14ac:dyDescent="0.3">
      <c r="A3187">
        <v>6.1100222059515499</v>
      </c>
      <c r="B3187">
        <v>234.80095696250399</v>
      </c>
      <c r="C3187">
        <v>16663.539073694999</v>
      </c>
      <c r="D3187">
        <v>5.9845361260941798</v>
      </c>
      <c r="E3187">
        <v>348.055211419133</v>
      </c>
      <c r="F3187">
        <v>437.89211472668597</v>
      </c>
      <c r="G3187">
        <v>10.059522924967601</v>
      </c>
      <c r="I3187">
        <v>2.8177804581844201</v>
      </c>
      <c r="J3187">
        <v>1</v>
      </c>
    </row>
    <row r="3188" spans="1:10" hidden="1" x14ac:dyDescent="0.3">
      <c r="A3188">
        <v>8.3166637220700803</v>
      </c>
      <c r="B3188">
        <v>110.903597747164</v>
      </c>
      <c r="C3188">
        <v>24814.485805110198</v>
      </c>
      <c r="D3188">
        <v>9.4895656613168704</v>
      </c>
      <c r="F3188">
        <v>480.47230587906699</v>
      </c>
      <c r="G3188">
        <v>14.2712466505886</v>
      </c>
      <c r="H3188">
        <v>77.854499338203098</v>
      </c>
      <c r="I3188">
        <v>2.6957996970028901</v>
      </c>
      <c r="J3188">
        <v>1</v>
      </c>
    </row>
    <row r="3189" spans="1:10" hidden="1" x14ac:dyDescent="0.3">
      <c r="B3189">
        <v>184.99369843857301</v>
      </c>
      <c r="C3189">
        <v>14875.956507959399</v>
      </c>
      <c r="D3189">
        <v>7.49821012711958</v>
      </c>
      <c r="E3189">
        <v>367.32658558892501</v>
      </c>
      <c r="F3189">
        <v>435.603000909245</v>
      </c>
      <c r="G3189">
        <v>19.839907380872699</v>
      </c>
      <c r="H3189">
        <v>75.199481888774699</v>
      </c>
      <c r="I3189">
        <v>1.9223768826368799</v>
      </c>
      <c r="J3189">
        <v>1</v>
      </c>
    </row>
    <row r="3190" spans="1:10" hidden="1" x14ac:dyDescent="0.3">
      <c r="A3190">
        <v>9.0046806133928801</v>
      </c>
      <c r="B3190">
        <v>173.73933012873201</v>
      </c>
      <c r="C3190">
        <v>28311.291842210801</v>
      </c>
      <c r="D3190">
        <v>8.4750833706704007</v>
      </c>
      <c r="F3190">
        <v>531.521444439633</v>
      </c>
      <c r="G3190">
        <v>12.8388128199474</v>
      </c>
      <c r="H3190">
        <v>37.764798277672497</v>
      </c>
      <c r="I3190">
        <v>3.7750149839256801</v>
      </c>
      <c r="J3190">
        <v>1</v>
      </c>
    </row>
    <row r="3191" spans="1:10" hidden="1" x14ac:dyDescent="0.3">
      <c r="A3191">
        <v>6.8865126033551096</v>
      </c>
      <c r="B3191">
        <v>211.45441737453999</v>
      </c>
      <c r="C3191">
        <v>35018.325600026197</v>
      </c>
      <c r="D3191">
        <v>6.0675968931204203</v>
      </c>
      <c r="F3191">
        <v>549.99705777077497</v>
      </c>
      <c r="G3191">
        <v>8.4451270662728408</v>
      </c>
      <c r="H3191">
        <v>27.663173782690698</v>
      </c>
      <c r="I3191">
        <v>3.5997564926270802</v>
      </c>
      <c r="J3191">
        <v>1</v>
      </c>
    </row>
    <row r="3192" spans="1:10" hidden="1" x14ac:dyDescent="0.3">
      <c r="A3192">
        <v>9.2936216133376703</v>
      </c>
      <c r="B3192">
        <v>193.06172251419301</v>
      </c>
      <c r="C3192">
        <v>50166.533322594099</v>
      </c>
      <c r="D3192">
        <v>6.30188415177191</v>
      </c>
      <c r="F3192">
        <v>365.43920229417199</v>
      </c>
      <c r="G3192">
        <v>14.2259174632858</v>
      </c>
      <c r="H3192">
        <v>98.625457143682695</v>
      </c>
      <c r="I3192">
        <v>3.6618822135288198</v>
      </c>
      <c r="J3192">
        <v>1</v>
      </c>
    </row>
    <row r="3193" spans="1:10" x14ac:dyDescent="0.3">
      <c r="A3193" s="1">
        <v>6.9851922020081298</v>
      </c>
      <c r="B3193" s="1">
        <v>133.43213240057401</v>
      </c>
      <c r="C3193" s="1">
        <v>21944.6418296675</v>
      </c>
      <c r="D3193" s="1">
        <v>8.5776545007632201</v>
      </c>
      <c r="E3193" s="1">
        <v>341.23990709516198</v>
      </c>
      <c r="F3193" s="1">
        <v>536.27715266497501</v>
      </c>
      <c r="G3193" s="1">
        <v>16.1766864744333</v>
      </c>
      <c r="H3193" s="1">
        <v>91.708813366005899</v>
      </c>
      <c r="I3193" s="1">
        <v>4.2462015948965899</v>
      </c>
      <c r="J3193" s="2">
        <v>1</v>
      </c>
    </row>
    <row r="3194" spans="1:10" x14ac:dyDescent="0.3">
      <c r="A3194" s="1">
        <v>5.0941643608551397</v>
      </c>
      <c r="B3194" s="1">
        <v>223.16712546145499</v>
      </c>
      <c r="C3194" s="1">
        <v>22957.653402544602</v>
      </c>
      <c r="D3194" s="1">
        <v>6.9774209002962104</v>
      </c>
      <c r="E3194" s="1">
        <v>350.101275372327</v>
      </c>
      <c r="F3194" s="1">
        <v>476.62454969360698</v>
      </c>
      <c r="G3194" s="1">
        <v>13.0346378915355</v>
      </c>
      <c r="H3194" s="1">
        <v>78.075923244727406</v>
      </c>
      <c r="I3194" s="1">
        <v>4.7109364840503201</v>
      </c>
      <c r="J3194" s="2">
        <v>1</v>
      </c>
    </row>
    <row r="3195" spans="1:10" x14ac:dyDescent="0.3">
      <c r="A3195" s="1">
        <v>6.1500344008868701</v>
      </c>
      <c r="B3195" s="1">
        <v>188.413055447528</v>
      </c>
      <c r="C3195" s="1">
        <v>8406.7232436780105</v>
      </c>
      <c r="D3195" s="1">
        <v>7.7447136111404999</v>
      </c>
      <c r="E3195" s="1">
        <v>358.59173782346602</v>
      </c>
      <c r="F3195" s="1">
        <v>449.35881226955701</v>
      </c>
      <c r="G3195" s="1">
        <v>13.2202946547427</v>
      </c>
      <c r="H3195" s="1">
        <v>52.956631784787596</v>
      </c>
      <c r="I3195" s="1">
        <v>3.4444424918515</v>
      </c>
      <c r="J3195" s="2">
        <v>1</v>
      </c>
    </row>
    <row r="3196" spans="1:10" x14ac:dyDescent="0.3">
      <c r="A3196" s="1">
        <v>6.1896992603915999</v>
      </c>
      <c r="B3196" s="1">
        <v>224.432949297091</v>
      </c>
      <c r="C3196" s="1">
        <v>15229.702868706499</v>
      </c>
      <c r="D3196" s="1">
        <v>5.8791838453484804</v>
      </c>
      <c r="E3196" s="1">
        <v>366.50111794347902</v>
      </c>
      <c r="F3196" s="1">
        <v>649.805764565971</v>
      </c>
      <c r="G3196" s="1">
        <v>10.2575147123097</v>
      </c>
      <c r="H3196" s="1">
        <v>71.780949258257905</v>
      </c>
      <c r="I3196" s="1">
        <v>3.0273714801466198</v>
      </c>
      <c r="J3196" s="2">
        <v>1</v>
      </c>
    </row>
    <row r="3197" spans="1:10" hidden="1" x14ac:dyDescent="0.3">
      <c r="A3197">
        <v>7.4979878148881598</v>
      </c>
      <c r="B3197">
        <v>185.81028084371599</v>
      </c>
      <c r="C3197">
        <v>30927.394282089201</v>
      </c>
      <c r="D3197">
        <v>7.5793773449488597</v>
      </c>
      <c r="F3197">
        <v>476.38714941735498</v>
      </c>
      <c r="G3197">
        <v>15.1242864541502</v>
      </c>
      <c r="H3197">
        <v>72.928420774185597</v>
      </c>
      <c r="I3197">
        <v>5.7389910249934903</v>
      </c>
      <c r="J3197">
        <v>1</v>
      </c>
    </row>
    <row r="3198" spans="1:10" x14ac:dyDescent="0.3">
      <c r="A3198" s="1">
        <v>6.9652798717606501</v>
      </c>
      <c r="B3198" s="1">
        <v>162.699449893636</v>
      </c>
      <c r="C3198" s="1">
        <v>24312.037798260601</v>
      </c>
      <c r="D3198" s="1">
        <v>9.1297549315339808</v>
      </c>
      <c r="E3198" s="1">
        <v>307.75921070146501</v>
      </c>
      <c r="F3198" s="1">
        <v>490.81552141116202</v>
      </c>
      <c r="G3198" s="1">
        <v>15.512058813845201</v>
      </c>
      <c r="H3198" s="1">
        <v>102.69586775988</v>
      </c>
      <c r="I3198" s="1">
        <v>3.9693182959365201</v>
      </c>
      <c r="J3198" s="2">
        <v>1</v>
      </c>
    </row>
    <row r="3199" spans="1:10" hidden="1" x14ac:dyDescent="0.3">
      <c r="A3199">
        <v>5.4121195445242396</v>
      </c>
      <c r="B3199">
        <v>272.51468516297501</v>
      </c>
      <c r="C3199">
        <v>2835.3031650450998</v>
      </c>
      <c r="D3199">
        <v>5.77801026294014</v>
      </c>
      <c r="F3199">
        <v>347.80441586791301</v>
      </c>
      <c r="G3199">
        <v>15.307746094487999</v>
      </c>
      <c r="H3199">
        <v>66.661478870393196</v>
      </c>
      <c r="I3199">
        <v>5.6803465867533296</v>
      </c>
      <c r="J3199">
        <v>1</v>
      </c>
    </row>
    <row r="3200" spans="1:10" x14ac:dyDescent="0.3">
      <c r="A3200" s="1">
        <v>7.5030857651083602</v>
      </c>
      <c r="B3200" s="1">
        <v>186.713329030224</v>
      </c>
      <c r="C3200" s="1">
        <v>32000.178936298798</v>
      </c>
      <c r="D3200" s="1">
        <v>7.6417764669359602</v>
      </c>
      <c r="E3200" s="1">
        <v>315.97414706420898</v>
      </c>
      <c r="F3200" s="1">
        <v>473.53161105327501</v>
      </c>
      <c r="G3200" s="1">
        <v>12.049130600518801</v>
      </c>
      <c r="H3200" s="1">
        <v>43.280476456681498</v>
      </c>
      <c r="I3200" s="1">
        <v>4.3055136249311996</v>
      </c>
      <c r="J3200" s="2">
        <v>1</v>
      </c>
    </row>
    <row r="3201" spans="1:10" hidden="1" x14ac:dyDescent="0.3">
      <c r="B3201">
        <v>209.14998884741399</v>
      </c>
      <c r="C3201">
        <v>27030.754999256402</v>
      </c>
      <c r="D3201">
        <v>6.0937504447816497</v>
      </c>
      <c r="E3201">
        <v>350.06034739197599</v>
      </c>
      <c r="F3201">
        <v>407.91064510135402</v>
      </c>
      <c r="G3201">
        <v>11.046946146678801</v>
      </c>
      <c r="H3201">
        <v>81.757851324287103</v>
      </c>
      <c r="I3201">
        <v>3.99312574177348</v>
      </c>
      <c r="J3201">
        <v>1</v>
      </c>
    </row>
    <row r="3202" spans="1:10" x14ac:dyDescent="0.3">
      <c r="A3202" s="1">
        <v>8.58104282070917</v>
      </c>
      <c r="B3202" s="1">
        <v>153.70909247805201</v>
      </c>
      <c r="C3202" s="1">
        <v>19970.4342944778</v>
      </c>
      <c r="D3202" s="1">
        <v>7.6616872842968098</v>
      </c>
      <c r="E3202" s="1">
        <v>312.88512715213301</v>
      </c>
      <c r="F3202" s="1">
        <v>520.80835907153403</v>
      </c>
      <c r="G3202" s="1">
        <v>14.781584491433099</v>
      </c>
      <c r="H3202" s="1">
        <v>74.127792987153398</v>
      </c>
      <c r="I3202" s="1">
        <v>2.8831453767775499</v>
      </c>
      <c r="J3202" s="2">
        <v>1</v>
      </c>
    </row>
    <row r="3203" spans="1:10" x14ac:dyDescent="0.3">
      <c r="A3203" s="1">
        <v>5.5300550211655697</v>
      </c>
      <c r="B3203" s="1">
        <v>207.998220241491</v>
      </c>
      <c r="C3203" s="1">
        <v>38918.778073174901</v>
      </c>
      <c r="D3203" s="1">
        <v>6.5431344762820904</v>
      </c>
      <c r="E3203" s="1">
        <v>360.070714702749</v>
      </c>
      <c r="F3203" s="1">
        <v>427.66430223708198</v>
      </c>
      <c r="G3203" s="1">
        <v>18.813080462269902</v>
      </c>
      <c r="H3203" s="1">
        <v>61.214979492422003</v>
      </c>
      <c r="I3203" s="1">
        <v>3.3274721394344899</v>
      </c>
      <c r="J3203" s="2">
        <v>1</v>
      </c>
    </row>
    <row r="3204" spans="1:10" x14ac:dyDescent="0.3">
      <c r="A3204" s="1">
        <v>8.7439585446611794</v>
      </c>
      <c r="B3204" s="1">
        <v>197.749325368277</v>
      </c>
      <c r="C3204" s="1">
        <v>40843.616550551997</v>
      </c>
      <c r="D3204" s="1">
        <v>6.3688620186817104</v>
      </c>
      <c r="E3204" s="1">
        <v>310.67719973418099</v>
      </c>
      <c r="F3204" s="1">
        <v>326.25332574517699</v>
      </c>
      <c r="G3204" s="1">
        <v>12.503203348123099</v>
      </c>
      <c r="H3204" s="1">
        <v>66.421883561920495</v>
      </c>
      <c r="I3204" s="1">
        <v>4.1189730801806403</v>
      </c>
      <c r="J3204" s="2">
        <v>1</v>
      </c>
    </row>
    <row r="3205" spans="1:10" x14ac:dyDescent="0.3">
      <c r="A3205" s="1">
        <v>9.0523836897906502</v>
      </c>
      <c r="B3205" s="1">
        <v>120.02172614502101</v>
      </c>
      <c r="C3205" s="1">
        <v>22203.487258876899</v>
      </c>
      <c r="D3205" s="1">
        <v>9.3683397717288699</v>
      </c>
      <c r="E3205" s="1">
        <v>285.23352758073901</v>
      </c>
      <c r="F3205" s="1">
        <v>372.27523221436599</v>
      </c>
      <c r="G3205" s="1">
        <v>14.5384458610114</v>
      </c>
      <c r="H3205" s="1">
        <v>64.132426035213797</v>
      </c>
      <c r="I3205" s="1">
        <v>4.2597194519581096</v>
      </c>
      <c r="J3205" s="2">
        <v>1</v>
      </c>
    </row>
    <row r="3206" spans="1:10" x14ac:dyDescent="0.3">
      <c r="A3206" s="1">
        <v>8.0772608855864902</v>
      </c>
      <c r="B3206" s="1">
        <v>125.302719403635</v>
      </c>
      <c r="C3206" s="1">
        <v>23931.2828331319</v>
      </c>
      <c r="D3206" s="1">
        <v>8.7731619307619599</v>
      </c>
      <c r="E3206" s="1">
        <v>317.69333118735699</v>
      </c>
      <c r="F3206" s="1">
        <v>398.32878874006701</v>
      </c>
      <c r="G3206" s="1">
        <v>15.2795826792476</v>
      </c>
      <c r="H3206" s="1">
        <v>62.6683561822013</v>
      </c>
      <c r="I3206" s="1">
        <v>4.2798713023199397</v>
      </c>
      <c r="J3206" s="2">
        <v>1</v>
      </c>
    </row>
    <row r="3207" spans="1:10" x14ac:dyDescent="0.3">
      <c r="A3207" s="1">
        <v>6.6820973587514398</v>
      </c>
      <c r="B3207" s="1">
        <v>228.303185649234</v>
      </c>
      <c r="C3207" s="1">
        <v>7705.2986047596296</v>
      </c>
      <c r="D3207" s="1">
        <v>5.9473503501534397</v>
      </c>
      <c r="E3207" s="1">
        <v>363.53698354429599</v>
      </c>
      <c r="F3207" s="1">
        <v>254.39230575023299</v>
      </c>
      <c r="G3207" s="1">
        <v>13.140440459865101</v>
      </c>
      <c r="H3207" s="1">
        <v>64.7839535912982</v>
      </c>
      <c r="I3207" s="1">
        <v>3.4498294696957101</v>
      </c>
      <c r="J3207" s="2">
        <v>1</v>
      </c>
    </row>
    <row r="3208" spans="1:10" hidden="1" x14ac:dyDescent="0.3">
      <c r="A3208">
        <v>4.7313200759937404</v>
      </c>
      <c r="B3208">
        <v>230.93869346540899</v>
      </c>
      <c r="C3208">
        <v>15517.391122228601</v>
      </c>
      <c r="D3208">
        <v>6.6147051318145804</v>
      </c>
      <c r="F3208">
        <v>384.80673025189401</v>
      </c>
      <c r="G3208">
        <v>16.620932987040799</v>
      </c>
      <c r="H3208">
        <v>64.038259981664197</v>
      </c>
      <c r="I3208">
        <v>5.4578922244876402</v>
      </c>
      <c r="J3208">
        <v>1</v>
      </c>
    </row>
    <row r="3209" spans="1:10" x14ac:dyDescent="0.3">
      <c r="A3209" s="1">
        <v>9.2414199735579601</v>
      </c>
      <c r="B3209" s="1">
        <v>127.91882621440099</v>
      </c>
      <c r="C3209" s="1">
        <v>39566.754352265503</v>
      </c>
      <c r="D3209" s="1">
        <v>8.8608183572787897</v>
      </c>
      <c r="E3209" s="1">
        <v>281.99563963477402</v>
      </c>
      <c r="F3209" s="1">
        <v>487.33916928887402</v>
      </c>
      <c r="G3209" s="1">
        <v>9.5344990795978699</v>
      </c>
      <c r="H3209" s="1">
        <v>65.516668044526497</v>
      </c>
      <c r="I3209" s="1">
        <v>4.7188508712011199</v>
      </c>
      <c r="J3209" s="2">
        <v>1</v>
      </c>
    </row>
    <row r="3210" spans="1:10" x14ac:dyDescent="0.3">
      <c r="A3210" s="1">
        <v>5.6283132716232904</v>
      </c>
      <c r="B3210" s="1">
        <v>192.34074368162601</v>
      </c>
      <c r="C3210" s="1">
        <v>22856.742901309899</v>
      </c>
      <c r="D3210" s="1">
        <v>7.7646925732486798</v>
      </c>
      <c r="E3210" s="1">
        <v>343.03950926631501</v>
      </c>
      <c r="F3210" s="1">
        <v>439.05475866035601</v>
      </c>
      <c r="G3210" s="1">
        <v>15.199905597375899</v>
      </c>
      <c r="H3210" s="1">
        <v>50.229943663058997</v>
      </c>
      <c r="I3210" s="1">
        <v>4.0616446608220604</v>
      </c>
      <c r="J3210" s="2">
        <v>1</v>
      </c>
    </row>
    <row r="3211" spans="1:10" x14ac:dyDescent="0.3">
      <c r="A3211" s="1">
        <v>4.8578026239790404</v>
      </c>
      <c r="B3211" s="1">
        <v>222.39999014607099</v>
      </c>
      <c r="C3211" s="1">
        <v>15668.273617605</v>
      </c>
      <c r="D3211" s="1">
        <v>7.9007901056845897</v>
      </c>
      <c r="E3211" s="1">
        <v>320.39452944768402</v>
      </c>
      <c r="F3211" s="1">
        <v>417.80406337151999</v>
      </c>
      <c r="G3211" s="1">
        <v>15.530563359834099</v>
      </c>
      <c r="H3211" s="1">
        <v>84.228773794960404</v>
      </c>
      <c r="I3211" s="1">
        <v>3.9665708445243899</v>
      </c>
      <c r="J3211" s="2">
        <v>1</v>
      </c>
    </row>
    <row r="3212" spans="1:10" x14ac:dyDescent="0.3">
      <c r="A3212" s="1">
        <v>8.43047166196415</v>
      </c>
      <c r="B3212" s="1">
        <v>195.71729349668701</v>
      </c>
      <c r="C3212" s="1">
        <v>35254.026046595398</v>
      </c>
      <c r="D3212" s="1">
        <v>6.7035385643004402</v>
      </c>
      <c r="E3212" s="1">
        <v>314.72783547165699</v>
      </c>
      <c r="F3212" s="1">
        <v>282.59991842744199</v>
      </c>
      <c r="G3212" s="1">
        <v>12.2691779481195</v>
      </c>
      <c r="H3212" s="1">
        <v>46.4879495105884</v>
      </c>
      <c r="I3212" s="1">
        <v>3.2539204326522699</v>
      </c>
      <c r="J3212" s="2">
        <v>1</v>
      </c>
    </row>
    <row r="3213" spans="1:10" x14ac:dyDescent="0.3">
      <c r="A3213" s="1">
        <v>6.8176083800563401</v>
      </c>
      <c r="B3213" s="1">
        <v>219.33742881033001</v>
      </c>
      <c r="C3213" s="1">
        <v>27548.614177338099</v>
      </c>
      <c r="D3213" s="1">
        <v>6.29812134713878</v>
      </c>
      <c r="E3213" s="1">
        <v>340.93761375552401</v>
      </c>
      <c r="F3213" s="1">
        <v>530.71002550396202</v>
      </c>
      <c r="G3213" s="1">
        <v>19.4867909841232</v>
      </c>
      <c r="H3213" s="1">
        <v>68.568791181607097</v>
      </c>
      <c r="I3213" s="1">
        <v>3.04829206016788</v>
      </c>
      <c r="J3213" s="2">
        <v>1</v>
      </c>
    </row>
    <row r="3214" spans="1:10" x14ac:dyDescent="0.3">
      <c r="A3214" s="1">
        <v>5.91375531986853</v>
      </c>
      <c r="B3214" s="1">
        <v>175.32606186941899</v>
      </c>
      <c r="C3214" s="1">
        <v>12044.624691463099</v>
      </c>
      <c r="D3214" s="1">
        <v>8.3687854862522695</v>
      </c>
      <c r="E3214" s="1">
        <v>347.88037185456199</v>
      </c>
      <c r="F3214" s="1">
        <v>380.96716581065601</v>
      </c>
      <c r="G3214" s="1">
        <v>12.530826997198</v>
      </c>
      <c r="H3214" s="1">
        <v>65.194053212065896</v>
      </c>
      <c r="I3214" s="1">
        <v>4.0237759016250001</v>
      </c>
      <c r="J3214" s="2">
        <v>1</v>
      </c>
    </row>
    <row r="3215" spans="1:10" hidden="1" x14ac:dyDescent="0.3">
      <c r="B3215">
        <v>257.23543269585502</v>
      </c>
      <c r="C3215">
        <v>28149.052685047402</v>
      </c>
      <c r="D3215">
        <v>5.9945560233044501</v>
      </c>
      <c r="E3215">
        <v>336.06244571646499</v>
      </c>
      <c r="F3215">
        <v>551.850090233694</v>
      </c>
      <c r="G3215">
        <v>14.2528983695495</v>
      </c>
      <c r="H3215">
        <v>68.403833097329297</v>
      </c>
      <c r="I3215">
        <v>2.6740400123446202</v>
      </c>
      <c r="J3215">
        <v>1</v>
      </c>
    </row>
    <row r="3216" spans="1:10" x14ac:dyDescent="0.3">
      <c r="A3216" s="1">
        <v>5.5002765751548797</v>
      </c>
      <c r="B3216" s="1">
        <v>263.683159723465</v>
      </c>
      <c r="C3216" s="1">
        <v>19911.2248998385</v>
      </c>
      <c r="D3216" s="1">
        <v>4.7553121786564203</v>
      </c>
      <c r="E3216" s="1">
        <v>366.942743254449</v>
      </c>
      <c r="F3216" s="1">
        <v>435.86569603369298</v>
      </c>
      <c r="G3216" s="1">
        <v>12.761184481099599</v>
      </c>
      <c r="H3216" s="1">
        <v>51.439893880283101</v>
      </c>
      <c r="I3216" s="1">
        <v>5.1475359114390997</v>
      </c>
      <c r="J3216" s="2">
        <v>1</v>
      </c>
    </row>
    <row r="3217" spans="1:10" x14ac:dyDescent="0.3">
      <c r="A3217" s="1">
        <v>5.6086231524583496</v>
      </c>
      <c r="B3217" s="1">
        <v>271.88221902082802</v>
      </c>
      <c r="C3217" s="1">
        <v>43680.222520886098</v>
      </c>
      <c r="D3217" s="1">
        <v>4.1573352993730603</v>
      </c>
      <c r="E3217" s="1">
        <v>366.86653313121201</v>
      </c>
      <c r="F3217" s="1">
        <v>450.89605258556099</v>
      </c>
      <c r="G3217" s="1">
        <v>16.442753140535299</v>
      </c>
      <c r="H3217" s="1">
        <v>61.249761879925401</v>
      </c>
      <c r="I3217" s="1">
        <v>3.7775082665636601</v>
      </c>
      <c r="J3217" s="2">
        <v>1</v>
      </c>
    </row>
    <row r="3218" spans="1:10" x14ac:dyDescent="0.3">
      <c r="A3218" s="1">
        <v>5.6092353589411497</v>
      </c>
      <c r="B3218" s="1">
        <v>216.122673358599</v>
      </c>
      <c r="C3218" s="1">
        <v>14825.934501735301</v>
      </c>
      <c r="D3218" s="1">
        <v>7.0017881013583896</v>
      </c>
      <c r="E3218" s="1">
        <v>355.21167848806601</v>
      </c>
      <c r="F3218" s="1">
        <v>330.092674208689</v>
      </c>
      <c r="G3218" s="1">
        <v>9.7795177096825796</v>
      </c>
      <c r="H3218" s="1">
        <v>41.249976853328498</v>
      </c>
      <c r="I3218" s="1">
        <v>3.2246755179341799</v>
      </c>
      <c r="J3218" s="2">
        <v>1</v>
      </c>
    </row>
    <row r="3219" spans="1:10" hidden="1" x14ac:dyDescent="0.3">
      <c r="B3219">
        <v>98.367914895660306</v>
      </c>
      <c r="C3219">
        <v>28415.575832140501</v>
      </c>
      <c r="D3219">
        <v>10.5589499984679</v>
      </c>
      <c r="E3219">
        <v>296.84320779247798</v>
      </c>
      <c r="F3219">
        <v>505.24026927891401</v>
      </c>
      <c r="G3219">
        <v>12.882614472289299</v>
      </c>
      <c r="H3219">
        <v>85.329955340512896</v>
      </c>
      <c r="I3219">
        <v>4.1190873003289701</v>
      </c>
      <c r="J3219">
        <v>1</v>
      </c>
    </row>
    <row r="3220" spans="1:10" x14ac:dyDescent="0.3">
      <c r="A3220" s="1">
        <v>5.85982210356027</v>
      </c>
      <c r="B3220" s="1">
        <v>287.97554020213602</v>
      </c>
      <c r="C3220" s="1">
        <v>3640.73431981457</v>
      </c>
      <c r="D3220" s="1">
        <v>4.0726262629147296</v>
      </c>
      <c r="E3220" s="1">
        <v>391.69738484950199</v>
      </c>
      <c r="F3220" s="1">
        <v>447.121861309618</v>
      </c>
      <c r="G3220" s="1">
        <v>6.3631748295788304</v>
      </c>
      <c r="H3220" s="1">
        <v>49.155290511294801</v>
      </c>
      <c r="I3220" s="1">
        <v>3.4266340746155701</v>
      </c>
      <c r="J3220" s="2">
        <v>1</v>
      </c>
    </row>
    <row r="3221" spans="1:10" hidden="1" x14ac:dyDescent="0.3">
      <c r="A3221">
        <v>6.4177160468743102</v>
      </c>
      <c r="B3221">
        <v>209.70242522523199</v>
      </c>
      <c r="C3221">
        <v>31974.481631319901</v>
      </c>
      <c r="D3221">
        <v>7.2634252592223403</v>
      </c>
      <c r="E3221">
        <v>321.38212404024398</v>
      </c>
      <c r="F3221">
        <v>289.45011830901399</v>
      </c>
      <c r="G3221">
        <v>11.369071070552399</v>
      </c>
      <c r="I3221">
        <v>4.2103270614286004</v>
      </c>
      <c r="J3221">
        <v>1</v>
      </c>
    </row>
    <row r="3222" spans="1:10" hidden="1" x14ac:dyDescent="0.3">
      <c r="A3222">
        <v>6.1705261394169302</v>
      </c>
      <c r="B3222">
        <v>193.335517352278</v>
      </c>
      <c r="C3222">
        <v>16206.219671450201</v>
      </c>
      <c r="D3222">
        <v>7.1239664993376701</v>
      </c>
      <c r="F3222">
        <v>528.09609071884904</v>
      </c>
      <c r="G3222">
        <v>20.532277484776898</v>
      </c>
      <c r="H3222">
        <v>75.067706234953505</v>
      </c>
      <c r="I3222">
        <v>3.6522074963114299</v>
      </c>
      <c r="J3222">
        <v>1</v>
      </c>
    </row>
    <row r="3223" spans="1:10" hidden="1" x14ac:dyDescent="0.3">
      <c r="A3223">
        <v>4.0340634114377698</v>
      </c>
      <c r="B3223">
        <v>303.702626726473</v>
      </c>
      <c r="C3223">
        <v>33219.074545432501</v>
      </c>
      <c r="D3223">
        <v>4.4255593043675496</v>
      </c>
      <c r="F3223">
        <v>494.32090708411101</v>
      </c>
      <c r="G3223">
        <v>13.4152304627771</v>
      </c>
      <c r="H3223">
        <v>72.012641986025301</v>
      </c>
      <c r="I3223">
        <v>5.0247423065599701</v>
      </c>
      <c r="J3223">
        <v>1</v>
      </c>
    </row>
    <row r="3224" spans="1:10" hidden="1" x14ac:dyDescent="0.3">
      <c r="A3224">
        <v>4.9794688114833203</v>
      </c>
      <c r="B3224">
        <v>240.813474586837</v>
      </c>
      <c r="C3224">
        <v>24167.842881816399</v>
      </c>
      <c r="D3224">
        <v>5.5938304203016003</v>
      </c>
      <c r="F3224">
        <v>398.028960937813</v>
      </c>
      <c r="G3224">
        <v>6.0912265884803602</v>
      </c>
      <c r="H3224">
        <v>62.419529289106798</v>
      </c>
      <c r="I3224">
        <v>3.4390216508979599</v>
      </c>
      <c r="J3224">
        <v>1</v>
      </c>
    </row>
    <row r="3225" spans="1:10" hidden="1" x14ac:dyDescent="0.3">
      <c r="A3225">
        <v>8.0974537707317609</v>
      </c>
      <c r="B3225">
        <v>218.992436141892</v>
      </c>
      <c r="C3225">
        <v>18112.284446510701</v>
      </c>
      <c r="D3225">
        <v>6.1969473939342796</v>
      </c>
      <c r="F3225">
        <v>376.569803373333</v>
      </c>
      <c r="G3225">
        <v>17.7462635237124</v>
      </c>
      <c r="H3225">
        <v>59.909940872345601</v>
      </c>
      <c r="I3225">
        <v>4.2790824038059299</v>
      </c>
      <c r="J3225">
        <v>1</v>
      </c>
    </row>
    <row r="3226" spans="1:10" hidden="1" x14ac:dyDescent="0.3">
      <c r="B3226">
        <v>198.218699853385</v>
      </c>
      <c r="C3226">
        <v>31081.735264310799</v>
      </c>
      <c r="D3226">
        <v>7.4191064042486401</v>
      </c>
      <c r="F3226">
        <v>517.925945678625</v>
      </c>
      <c r="G3226">
        <v>11.7114193115187</v>
      </c>
      <c r="H3226">
        <v>85.428784970351202</v>
      </c>
      <c r="I3226">
        <v>3.3455433554790699</v>
      </c>
      <c r="J3226">
        <v>1</v>
      </c>
    </row>
    <row r="3227" spans="1:10" x14ac:dyDescent="0.3">
      <c r="A3227" s="1">
        <v>8.4687410629075899</v>
      </c>
      <c r="B3227" s="1">
        <v>132.45648354840699</v>
      </c>
      <c r="C3227" s="1">
        <v>21038.4426126734</v>
      </c>
      <c r="D3227" s="1">
        <v>8.0013778248743694</v>
      </c>
      <c r="E3227" s="1">
        <v>345.000734669194</v>
      </c>
      <c r="F3227" s="1">
        <v>360.57558643814701</v>
      </c>
      <c r="G3227" s="1">
        <v>10.742960445080801</v>
      </c>
      <c r="H3227" s="1">
        <v>64.508934072803996</v>
      </c>
      <c r="I3227" s="1">
        <v>2.87699563056715</v>
      </c>
      <c r="J3227" s="2">
        <v>1</v>
      </c>
    </row>
    <row r="3228" spans="1:10" hidden="1" x14ac:dyDescent="0.3">
      <c r="A3228">
        <v>7.8708534123719502</v>
      </c>
      <c r="B3228">
        <v>210.62782461717899</v>
      </c>
      <c r="C3228">
        <v>51731.820553241101</v>
      </c>
      <c r="D3228">
        <v>6.19096336736634</v>
      </c>
      <c r="F3228">
        <v>533.29126222434604</v>
      </c>
      <c r="G3228">
        <v>15.0298990966317</v>
      </c>
      <c r="H3228">
        <v>84.335058074149103</v>
      </c>
      <c r="I3228">
        <v>4.2216139514764199</v>
      </c>
      <c r="J3228">
        <v>1</v>
      </c>
    </row>
    <row r="3229" spans="1:10" x14ac:dyDescent="0.3">
      <c r="A3229" s="1">
        <v>7.6795950963001198</v>
      </c>
      <c r="B3229" s="1">
        <v>200.07292840413001</v>
      </c>
      <c r="C3229" s="1">
        <v>32000.843911386099</v>
      </c>
      <c r="D3229" s="1">
        <v>7.6337252496752903</v>
      </c>
      <c r="E3229" s="1">
        <v>290.740337313552</v>
      </c>
      <c r="F3229" s="1">
        <v>583.60839781302502</v>
      </c>
      <c r="G3229" s="1">
        <v>16.844509003917</v>
      </c>
      <c r="H3229" s="1">
        <v>39.367056448118497</v>
      </c>
      <c r="I3229" s="1">
        <v>3.29752523433705</v>
      </c>
      <c r="J3229" s="2">
        <v>1</v>
      </c>
    </row>
    <row r="3230" spans="1:10" x14ac:dyDescent="0.3">
      <c r="A3230" s="1">
        <v>7.2265927114282302</v>
      </c>
      <c r="B3230" s="1">
        <v>207.83222909914701</v>
      </c>
      <c r="C3230" s="1">
        <v>22097.413222679599</v>
      </c>
      <c r="D3230" s="1">
        <v>5.8627172735769797</v>
      </c>
      <c r="E3230" s="1">
        <v>354.70838202091699</v>
      </c>
      <c r="F3230" s="1">
        <v>353.654046055621</v>
      </c>
      <c r="G3230" s="1">
        <v>10.4010563096229</v>
      </c>
      <c r="H3230" s="1">
        <v>66.864140327046997</v>
      </c>
      <c r="I3230" s="1">
        <v>4.3371168985317397</v>
      </c>
      <c r="J3230" s="2">
        <v>1</v>
      </c>
    </row>
    <row r="3231" spans="1:10" hidden="1" x14ac:dyDescent="0.3">
      <c r="B3231">
        <v>203.20465896932001</v>
      </c>
      <c r="C3231">
        <v>10643.186770521001</v>
      </c>
      <c r="D3231">
        <v>6.8289363701155601</v>
      </c>
      <c r="F3231">
        <v>384.59771123641798</v>
      </c>
      <c r="G3231">
        <v>16.011328389346598</v>
      </c>
      <c r="H3231">
        <v>72.911573077124203</v>
      </c>
      <c r="I3231">
        <v>3.0659103715095299</v>
      </c>
      <c r="J3231">
        <v>1</v>
      </c>
    </row>
    <row r="3232" spans="1:10" x14ac:dyDescent="0.3">
      <c r="A3232" s="1">
        <v>8.6591130268302798</v>
      </c>
      <c r="B3232" s="1">
        <v>114.807578384856</v>
      </c>
      <c r="C3232" s="1">
        <v>23514.636647413299</v>
      </c>
      <c r="D3232" s="1">
        <v>8.7353153434672102</v>
      </c>
      <c r="E3232" s="1">
        <v>333.02720473912501</v>
      </c>
      <c r="F3232" s="1">
        <v>318.64067926297099</v>
      </c>
      <c r="G3232" s="1">
        <v>16.559076271475099</v>
      </c>
      <c r="H3232" s="1">
        <v>52.866373117128198</v>
      </c>
      <c r="I3232" s="1">
        <v>2.8957742797571502</v>
      </c>
      <c r="J3232" s="2">
        <v>1</v>
      </c>
    </row>
    <row r="3233" spans="1:10" hidden="1" x14ac:dyDescent="0.3">
      <c r="B3233">
        <v>225.75410943088201</v>
      </c>
      <c r="C3233">
        <v>28194.452646493901</v>
      </c>
      <c r="D3233">
        <v>5.8928299943147104</v>
      </c>
      <c r="E3233">
        <v>366.20158342765598</v>
      </c>
      <c r="F3233">
        <v>418.27290097063701</v>
      </c>
      <c r="G3233">
        <v>17.3068317090326</v>
      </c>
      <c r="H3233">
        <v>103.912547613228</v>
      </c>
      <c r="I3233">
        <v>3.8558949871464701</v>
      </c>
      <c r="J3233">
        <v>1</v>
      </c>
    </row>
    <row r="3234" spans="1:10" x14ac:dyDescent="0.3">
      <c r="A3234" s="1">
        <v>6.3601958191610501</v>
      </c>
      <c r="B3234" s="1">
        <v>198.91144907669701</v>
      </c>
      <c r="C3234" s="1">
        <v>13742.1394866182</v>
      </c>
      <c r="D3234" s="1">
        <v>7.4414865159767398</v>
      </c>
      <c r="E3234" s="1">
        <v>338.40957635257899</v>
      </c>
      <c r="F3234" s="1">
        <v>423.62564856437302</v>
      </c>
      <c r="G3234" s="1">
        <v>11.9158999224396</v>
      </c>
      <c r="H3234" s="1">
        <v>57.713149357035398</v>
      </c>
      <c r="I3234" s="1">
        <v>2.71324837864013</v>
      </c>
      <c r="J3234" s="2">
        <v>1</v>
      </c>
    </row>
    <row r="3235" spans="1:10" x14ac:dyDescent="0.3">
      <c r="A3235" s="1">
        <v>10.4856036472057</v>
      </c>
      <c r="B3235" s="1">
        <v>136.577381155794</v>
      </c>
      <c r="C3235" s="1">
        <v>32872.380565779902</v>
      </c>
      <c r="D3235" s="1">
        <v>8.3994352994690296</v>
      </c>
      <c r="E3235" s="1">
        <v>276.92183480609299</v>
      </c>
      <c r="F3235" s="1">
        <v>416.18854590710703</v>
      </c>
      <c r="G3235" s="1">
        <v>18.884624647945198</v>
      </c>
      <c r="H3235" s="1">
        <v>60.078412782809501</v>
      </c>
      <c r="I3235" s="1">
        <v>4.6692398583060797</v>
      </c>
      <c r="J3235" s="2">
        <v>1</v>
      </c>
    </row>
    <row r="3236" spans="1:10" x14ac:dyDescent="0.3">
      <c r="A3236" s="1">
        <v>6.6034165233033804</v>
      </c>
      <c r="B3236" s="1">
        <v>190.837307961959</v>
      </c>
      <c r="C3236" s="1">
        <v>19468.790095389901</v>
      </c>
      <c r="D3236" s="1">
        <v>6.3756319879461696</v>
      </c>
      <c r="E3236" s="1">
        <v>380.73190107021497</v>
      </c>
      <c r="F3236" s="1">
        <v>456.31546041862202</v>
      </c>
      <c r="G3236" s="1">
        <v>5.9345883214238597</v>
      </c>
      <c r="H3236" s="1">
        <v>83.559326483670404</v>
      </c>
      <c r="I3236" s="1">
        <v>4.2708166039158399</v>
      </c>
      <c r="J3236" s="2">
        <v>1</v>
      </c>
    </row>
    <row r="3237" spans="1:10" x14ac:dyDescent="0.3">
      <c r="A3237" s="1">
        <v>5.7133229209590599</v>
      </c>
      <c r="B3237" s="1">
        <v>196.245705672919</v>
      </c>
      <c r="C3237" s="1">
        <v>11356.580481155501</v>
      </c>
      <c r="D3237" s="1">
        <v>8.0278194375262792</v>
      </c>
      <c r="E3237" s="1">
        <v>347.58758333116998</v>
      </c>
      <c r="F3237" s="1">
        <v>300.12512540116398</v>
      </c>
      <c r="G3237" s="1">
        <v>18.4300839488428</v>
      </c>
      <c r="H3237" s="1">
        <v>44.860351484357899</v>
      </c>
      <c r="I3237" s="1">
        <v>4.5711278661124402</v>
      </c>
      <c r="J3237" s="2">
        <v>1</v>
      </c>
    </row>
    <row r="3238" spans="1:10" hidden="1" x14ac:dyDescent="0.3">
      <c r="A3238">
        <v>4.7674724547564402</v>
      </c>
      <c r="B3238">
        <v>256.44991715219902</v>
      </c>
      <c r="C3238">
        <v>48007.868134322802</v>
      </c>
      <c r="D3238">
        <v>5.7731798533629499</v>
      </c>
      <c r="F3238">
        <v>590.429550437584</v>
      </c>
      <c r="G3238">
        <v>16.5415609816434</v>
      </c>
      <c r="H3238">
        <v>44.9385857539027</v>
      </c>
      <c r="I3238">
        <v>3.8933778076897898</v>
      </c>
      <c r="J3238">
        <v>1</v>
      </c>
    </row>
    <row r="3239" spans="1:10" x14ac:dyDescent="0.3">
      <c r="A3239" s="1">
        <v>9.6098343645088509</v>
      </c>
      <c r="B3239" s="1">
        <v>227.366949219513</v>
      </c>
      <c r="C3239" s="1">
        <v>22690.0458709431</v>
      </c>
      <c r="D3239" s="1">
        <v>5.38543992959052</v>
      </c>
      <c r="E3239" s="1">
        <v>314.31748108981998</v>
      </c>
      <c r="F3239" s="1">
        <v>394.73156352152802</v>
      </c>
      <c r="G3239" s="1">
        <v>16.9883563098278</v>
      </c>
      <c r="H3239" s="1">
        <v>75.339694277611599</v>
      </c>
      <c r="I3239" s="1">
        <v>4.3083575892855297</v>
      </c>
      <c r="J3239" s="2">
        <v>1</v>
      </c>
    </row>
    <row r="3240" spans="1:10" hidden="1" x14ac:dyDescent="0.3">
      <c r="A3240">
        <v>9.1864533770632999</v>
      </c>
      <c r="B3240">
        <v>169.11980512402801</v>
      </c>
      <c r="C3240">
        <v>27055.6962608842</v>
      </c>
      <c r="D3240">
        <v>7.4424796841667504</v>
      </c>
      <c r="F3240">
        <v>498.63532233400298</v>
      </c>
      <c r="G3240">
        <v>10.247444234540099</v>
      </c>
      <c r="H3240">
        <v>50.401160288997097</v>
      </c>
      <c r="I3240">
        <v>3.4538614564722598</v>
      </c>
      <c r="J3240">
        <v>1</v>
      </c>
    </row>
    <row r="3241" spans="1:10" x14ac:dyDescent="0.3">
      <c r="A3241" s="1">
        <v>9.9606898575331702</v>
      </c>
      <c r="B3241" s="1">
        <v>169.925248450071</v>
      </c>
      <c r="C3241" s="1">
        <v>15835.1228177128</v>
      </c>
      <c r="D3241" s="1">
        <v>7.1439066559087703</v>
      </c>
      <c r="E3241" s="1">
        <v>301.777252634756</v>
      </c>
      <c r="F3241" s="1">
        <v>388.89715877728702</v>
      </c>
      <c r="G3241" s="1">
        <v>13.563992252894099</v>
      </c>
      <c r="H3241" s="1">
        <v>71.593865755157097</v>
      </c>
      <c r="I3241" s="1">
        <v>3.4345384628517901</v>
      </c>
      <c r="J3241" s="2">
        <v>1</v>
      </c>
    </row>
    <row r="3242" spans="1:10" hidden="1" x14ac:dyDescent="0.3">
      <c r="A3242">
        <v>6.1023067939086699</v>
      </c>
      <c r="B3242">
        <v>205.99903803832501</v>
      </c>
      <c r="C3242">
        <v>23406.859160145501</v>
      </c>
      <c r="D3242">
        <v>8.0618635493674908</v>
      </c>
      <c r="F3242">
        <v>380.305004711283</v>
      </c>
      <c r="G3242">
        <v>15.4923969627528</v>
      </c>
      <c r="H3242">
        <v>69.110815371711595</v>
      </c>
      <c r="I3242">
        <v>4.2807664777466403</v>
      </c>
      <c r="J3242">
        <v>1</v>
      </c>
    </row>
    <row r="3243" spans="1:10" x14ac:dyDescent="0.3">
      <c r="A3243" s="1">
        <v>6.7926550981668203</v>
      </c>
      <c r="B3243" s="1">
        <v>241.72445271011401</v>
      </c>
      <c r="C3243" s="1">
        <v>9094.31330041615</v>
      </c>
      <c r="D3243" s="1">
        <v>6.4358091980820697</v>
      </c>
      <c r="E3243" s="1">
        <v>338.521176296558</v>
      </c>
      <c r="F3243" s="1">
        <v>361.10753650906298</v>
      </c>
      <c r="G3243" s="1">
        <v>14.5024642548233</v>
      </c>
      <c r="H3243" s="1">
        <v>45.428096504423202</v>
      </c>
      <c r="I3243" s="1">
        <v>1.9177543925715299</v>
      </c>
      <c r="J3243" s="2">
        <v>1</v>
      </c>
    </row>
    <row r="3244" spans="1:10" x14ac:dyDescent="0.3">
      <c r="A3244" s="1">
        <v>5.9105397377275297</v>
      </c>
      <c r="B3244" s="1">
        <v>241.140746255408</v>
      </c>
      <c r="C3244" s="1">
        <v>25721.8338661653</v>
      </c>
      <c r="D3244" s="1">
        <v>4.80675901959762</v>
      </c>
      <c r="E3244" s="1">
        <v>385.88746827004599</v>
      </c>
      <c r="F3244" s="1">
        <v>462.61252998225302</v>
      </c>
      <c r="G3244" s="1">
        <v>14.3168214473797</v>
      </c>
      <c r="H3244" s="1">
        <v>60.5903585563143</v>
      </c>
      <c r="I3244" s="1">
        <v>4.0075081478143497</v>
      </c>
      <c r="J3244" s="2">
        <v>1</v>
      </c>
    </row>
    <row r="3245" spans="1:10" x14ac:dyDescent="0.3">
      <c r="A3245" s="1">
        <v>6.1258103254298497</v>
      </c>
      <c r="B3245" s="1">
        <v>241.443534585669</v>
      </c>
      <c r="C3245" s="1">
        <v>8810.8958100765904</v>
      </c>
      <c r="D3245" s="1">
        <v>5.7403211729314103</v>
      </c>
      <c r="E3245" s="1">
        <v>369.02271504593602</v>
      </c>
      <c r="F3245" s="1">
        <v>367.96794323588898</v>
      </c>
      <c r="G3245" s="1">
        <v>16.8165068475402</v>
      </c>
      <c r="H3245" s="1">
        <v>47.661727169450202</v>
      </c>
      <c r="I3245" s="1">
        <v>4.9530576907486603</v>
      </c>
      <c r="J3245" s="2">
        <v>1</v>
      </c>
    </row>
    <row r="3246" spans="1:10" x14ac:dyDescent="0.3">
      <c r="A3246" s="1">
        <v>5.8361045250944903</v>
      </c>
      <c r="B3246" s="1">
        <v>277.06571277680598</v>
      </c>
      <c r="C3246" s="1">
        <v>17711.4877737487</v>
      </c>
      <c r="D3246" s="1">
        <v>3.4581916819703098</v>
      </c>
      <c r="E3246" s="1">
        <v>400.16759862891399</v>
      </c>
      <c r="F3246" s="1">
        <v>456.73286197733</v>
      </c>
      <c r="G3246" s="1">
        <v>17.5522941135964</v>
      </c>
      <c r="H3246" s="1">
        <v>72.059865793875801</v>
      </c>
      <c r="I3246" s="1">
        <v>3.7389908292912</v>
      </c>
      <c r="J3246" s="2">
        <v>1</v>
      </c>
    </row>
    <row r="3247" spans="1:10" hidden="1" x14ac:dyDescent="0.3">
      <c r="B3247">
        <v>188.53660845841799</v>
      </c>
      <c r="C3247">
        <v>24711.414927377999</v>
      </c>
      <c r="D3247">
        <v>7.1295202684691201</v>
      </c>
      <c r="F3247">
        <v>555.54853393518999</v>
      </c>
      <c r="G3247">
        <v>16.9592689011278</v>
      </c>
      <c r="H3247">
        <v>56.03870185281</v>
      </c>
      <c r="I3247">
        <v>4.3316909034515003</v>
      </c>
      <c r="J3247">
        <v>1</v>
      </c>
    </row>
    <row r="3248" spans="1:10" x14ac:dyDescent="0.3">
      <c r="A3248" s="1">
        <v>10.6673639341578</v>
      </c>
      <c r="B3248" s="1">
        <v>173.38194536496599</v>
      </c>
      <c r="C3248" s="1">
        <v>28912.202201016698</v>
      </c>
      <c r="D3248" s="1">
        <v>7.07129449336023</v>
      </c>
      <c r="E3248" s="1">
        <v>276.63439102605503</v>
      </c>
      <c r="F3248" s="1">
        <v>286.06339440843101</v>
      </c>
      <c r="G3248" s="1">
        <v>17.685650942924799</v>
      </c>
      <c r="H3248" s="1">
        <v>55.147363656627697</v>
      </c>
      <c r="I3248" s="1">
        <v>4.1355689094836201</v>
      </c>
      <c r="J3248" s="2">
        <v>1</v>
      </c>
    </row>
    <row r="3249" spans="1:10" hidden="1" x14ac:dyDescent="0.3">
      <c r="A3249">
        <v>8.6283010740666608</v>
      </c>
      <c r="B3249">
        <v>185.92672305816501</v>
      </c>
      <c r="C3249">
        <v>31548.0064636959</v>
      </c>
      <c r="D3249">
        <v>7.0794622974344898</v>
      </c>
      <c r="F3249">
        <v>342.35569745032802</v>
      </c>
      <c r="G3249">
        <v>18.248367893304501</v>
      </c>
      <c r="H3249">
        <v>62.188687054721797</v>
      </c>
      <c r="I3249">
        <v>5.10085785413614</v>
      </c>
      <c r="J3249">
        <v>1</v>
      </c>
    </row>
    <row r="3250" spans="1:10" x14ac:dyDescent="0.3">
      <c r="A3250" s="1">
        <v>6.2601112899358</v>
      </c>
      <c r="B3250" s="1">
        <v>211.594112479302</v>
      </c>
      <c r="C3250" s="1">
        <v>18577.623968980199</v>
      </c>
      <c r="D3250" s="1">
        <v>7.1548906939810202</v>
      </c>
      <c r="E3250" s="1">
        <v>340.79257395146601</v>
      </c>
      <c r="F3250" s="1">
        <v>357.098395487142</v>
      </c>
      <c r="G3250" s="1">
        <v>7.9922099713519899</v>
      </c>
      <c r="H3250" s="1">
        <v>82.365378259158604</v>
      </c>
      <c r="I3250" s="1">
        <v>5.4036148918304701</v>
      </c>
      <c r="J3250" s="2">
        <v>1</v>
      </c>
    </row>
    <row r="3251" spans="1:10" x14ac:dyDescent="0.3">
      <c r="A3251" s="1">
        <v>10.8081569388427</v>
      </c>
      <c r="B3251" s="1">
        <v>198.59675077781901</v>
      </c>
      <c r="C3251" s="1">
        <v>29614.348790081</v>
      </c>
      <c r="D3251" s="1">
        <v>5.78241774603931</v>
      </c>
      <c r="E3251" s="1">
        <v>304.62206120445302</v>
      </c>
      <c r="F3251" s="1">
        <v>383.26941036068399</v>
      </c>
      <c r="G3251" s="1">
        <v>14.9028203379521</v>
      </c>
      <c r="H3251" s="1">
        <v>47.896406489715197</v>
      </c>
      <c r="I3251" s="1">
        <v>4.36254222666002</v>
      </c>
      <c r="J3251" s="2">
        <v>1</v>
      </c>
    </row>
    <row r="3252" spans="1:10" x14ac:dyDescent="0.3">
      <c r="A3252" s="1">
        <v>7.3719141559067403</v>
      </c>
      <c r="B3252" s="1">
        <v>148.19369756144999</v>
      </c>
      <c r="C3252" s="1">
        <v>42059.380417177497</v>
      </c>
      <c r="D3252" s="1">
        <v>7.9667104385750198</v>
      </c>
      <c r="E3252" s="1">
        <v>324.546262055505</v>
      </c>
      <c r="F3252" s="1">
        <v>544.84843182535997</v>
      </c>
      <c r="G3252" s="1">
        <v>17.166503848542</v>
      </c>
      <c r="H3252" s="1">
        <v>62.677756321840803</v>
      </c>
      <c r="I3252" s="1">
        <v>4.3389573258796901</v>
      </c>
      <c r="J3252" s="2">
        <v>1</v>
      </c>
    </row>
    <row r="3253" spans="1:10" x14ac:dyDescent="0.3">
      <c r="A3253" s="1">
        <v>4.8255914581546202</v>
      </c>
      <c r="B3253" s="1">
        <v>234.78390381561201</v>
      </c>
      <c r="C3253" s="1">
        <v>11142.3926320551</v>
      </c>
      <c r="D3253" s="1">
        <v>6.4427692921509898</v>
      </c>
      <c r="E3253" s="1">
        <v>370.41683102859503</v>
      </c>
      <c r="F3253" s="1">
        <v>370.18894805413601</v>
      </c>
      <c r="G3253" s="1">
        <v>13.0463545770815</v>
      </c>
      <c r="H3253" s="1">
        <v>46.315992189045502</v>
      </c>
      <c r="I3253" s="1">
        <v>3.4630971535736301</v>
      </c>
      <c r="J3253" s="2">
        <v>1</v>
      </c>
    </row>
    <row r="3254" spans="1:10" hidden="1" x14ac:dyDescent="0.3">
      <c r="A3254">
        <v>4.8688271354053096</v>
      </c>
      <c r="B3254">
        <v>258.67895883782398</v>
      </c>
      <c r="C3254">
        <v>13400.3855320645</v>
      </c>
      <c r="D3254">
        <v>4.8809103387274</v>
      </c>
      <c r="F3254">
        <v>328.76452943351399</v>
      </c>
      <c r="G3254">
        <v>17.352080412554301</v>
      </c>
      <c r="H3254">
        <v>55.968216701382502</v>
      </c>
      <c r="I3254">
        <v>3.2556001735668598</v>
      </c>
      <c r="J3254">
        <v>1</v>
      </c>
    </row>
    <row r="3255" spans="1:10" x14ac:dyDescent="0.3">
      <c r="A3255" s="1">
        <v>7.3954508468862503</v>
      </c>
      <c r="B3255" s="1">
        <v>190.477891696097</v>
      </c>
      <c r="C3255" s="1">
        <v>22561.5083113986</v>
      </c>
      <c r="D3255" s="1">
        <v>8.3101949977630394</v>
      </c>
      <c r="E3255" s="1">
        <v>294.03039494556901</v>
      </c>
      <c r="F3255" s="1">
        <v>413.91029295943798</v>
      </c>
      <c r="G3255" s="1">
        <v>13.301373637328901</v>
      </c>
      <c r="H3255" s="1">
        <v>63.410178136523399</v>
      </c>
      <c r="I3255" s="1">
        <v>4.9902356333779698</v>
      </c>
      <c r="J3255" s="2">
        <v>1</v>
      </c>
    </row>
    <row r="3256" spans="1:10" x14ac:dyDescent="0.3">
      <c r="A3256" s="1">
        <v>8.8621127096332799</v>
      </c>
      <c r="B3256" s="1">
        <v>131.635176547594</v>
      </c>
      <c r="C3256" s="1">
        <v>17433.601852796801</v>
      </c>
      <c r="D3256" s="1">
        <v>7.6395728869496899</v>
      </c>
      <c r="E3256" s="1">
        <v>340.133165330167</v>
      </c>
      <c r="F3256" s="1">
        <v>399.46284357341102</v>
      </c>
      <c r="G3256" s="1">
        <v>16.712206324208001</v>
      </c>
      <c r="H3256" s="1">
        <v>53.594103522317099</v>
      </c>
      <c r="I3256" s="1">
        <v>4.95508179266014</v>
      </c>
      <c r="J3256" s="2">
        <v>1</v>
      </c>
    </row>
    <row r="3257" spans="1:10" x14ac:dyDescent="0.3">
      <c r="A3257" s="1">
        <v>6.0089736099995301</v>
      </c>
      <c r="B3257" s="1">
        <v>225.08023382786899</v>
      </c>
      <c r="C3257" s="1">
        <v>5100.0941726993196</v>
      </c>
      <c r="D3257" s="1">
        <v>7.45223618975675</v>
      </c>
      <c r="E3257" s="1">
        <v>336.11899995503398</v>
      </c>
      <c r="F3257" s="1">
        <v>325.13449216678998</v>
      </c>
      <c r="G3257" s="1">
        <v>11.0799515485892</v>
      </c>
      <c r="H3257" s="1">
        <v>36.341011834916202</v>
      </c>
      <c r="I3257" s="1">
        <v>4.0123403833527904</v>
      </c>
      <c r="J3257" s="2">
        <v>1</v>
      </c>
    </row>
    <row r="3258" spans="1:10" x14ac:dyDescent="0.3">
      <c r="A3258" s="1">
        <v>7.60722391123549</v>
      </c>
      <c r="B3258" s="1">
        <v>160.56525304772001</v>
      </c>
      <c r="C3258" s="1">
        <v>39184.846719643101</v>
      </c>
      <c r="D3258" s="1">
        <v>7.8264110490998897</v>
      </c>
      <c r="E3258" s="1">
        <v>312.05606645941998</v>
      </c>
      <c r="F3258" s="1">
        <v>503.15807853477799</v>
      </c>
      <c r="G3258" s="1">
        <v>13.3669944901728</v>
      </c>
      <c r="H3258" s="1">
        <v>62.022307891818997</v>
      </c>
      <c r="I3258" s="1">
        <v>3.5250271306094501</v>
      </c>
      <c r="J3258" s="2">
        <v>1</v>
      </c>
    </row>
    <row r="3259" spans="1:10" x14ac:dyDescent="0.3">
      <c r="A3259" s="1">
        <v>6.6833676967207998</v>
      </c>
      <c r="B3259" s="1">
        <v>272.11169845272298</v>
      </c>
      <c r="C3259" s="1">
        <v>18989.316768242701</v>
      </c>
      <c r="D3259" s="1">
        <v>5.3362019935642699</v>
      </c>
      <c r="E3259" s="1">
        <v>336.55510014378302</v>
      </c>
      <c r="F3259" s="1">
        <v>307.72500903710397</v>
      </c>
      <c r="G3259" s="1">
        <v>20.178716181851399</v>
      </c>
      <c r="H3259" s="1">
        <v>75.402260283618702</v>
      </c>
      <c r="I3259" s="1">
        <v>5.2080611341648799</v>
      </c>
      <c r="J3259" s="2">
        <v>1</v>
      </c>
    </row>
    <row r="3260" spans="1:10" hidden="1" x14ac:dyDescent="0.3">
      <c r="A3260">
        <v>6.6384114492334003</v>
      </c>
      <c r="B3260">
        <v>180.826667436929</v>
      </c>
      <c r="C3260">
        <v>9772.5048141796597</v>
      </c>
      <c r="D3260">
        <v>8.2959830924168791</v>
      </c>
      <c r="F3260">
        <v>401.11114339978502</v>
      </c>
      <c r="G3260">
        <v>12.6015173314394</v>
      </c>
      <c r="H3260">
        <v>61.051889247919497</v>
      </c>
      <c r="I3260">
        <v>5.16405662030368</v>
      </c>
      <c r="J3260">
        <v>1</v>
      </c>
    </row>
    <row r="3261" spans="1:10" hidden="1" x14ac:dyDescent="0.3">
      <c r="A3261">
        <v>9.2713554467677692</v>
      </c>
      <c r="B3261">
        <v>181.25961724022201</v>
      </c>
      <c r="C3261">
        <v>16540.979048004101</v>
      </c>
      <c r="D3261">
        <v>7.0224991785142201</v>
      </c>
      <c r="E3261">
        <v>309.23886511461501</v>
      </c>
      <c r="F3261">
        <v>487.69278784471499</v>
      </c>
      <c r="G3261">
        <v>13.228440998934699</v>
      </c>
      <c r="I3261">
        <v>4.3339528975309296</v>
      </c>
      <c r="J3261">
        <v>1</v>
      </c>
    </row>
    <row r="3262" spans="1:10" hidden="1" x14ac:dyDescent="0.3">
      <c r="B3262">
        <v>134.73685568990101</v>
      </c>
      <c r="C3262">
        <v>9000.0255911892309</v>
      </c>
      <c r="D3262">
        <v>9.0262927229750201</v>
      </c>
      <c r="F3262">
        <v>428.213986992993</v>
      </c>
      <c r="G3262">
        <v>8.6686721820234407</v>
      </c>
      <c r="H3262">
        <v>74.773392406571205</v>
      </c>
      <c r="I3262">
        <v>3.6995580484850401</v>
      </c>
      <c r="J3262">
        <v>1</v>
      </c>
    </row>
    <row r="3263" spans="1:10" x14ac:dyDescent="0.3">
      <c r="A3263" s="1">
        <v>3.6299220648807098</v>
      </c>
      <c r="B3263" s="1">
        <v>244.18739150014099</v>
      </c>
      <c r="C3263" s="1">
        <v>24856.633209372201</v>
      </c>
      <c r="D3263" s="1">
        <v>6.6180710662198701</v>
      </c>
      <c r="E3263" s="1">
        <v>366.96787330342198</v>
      </c>
      <c r="F3263" s="1">
        <v>442.076336615998</v>
      </c>
      <c r="G3263" s="1">
        <v>13.302880139674</v>
      </c>
      <c r="H3263" s="1">
        <v>59.4892935071274</v>
      </c>
      <c r="I3263" s="1">
        <v>4.7548263932198402</v>
      </c>
      <c r="J3263" s="2">
        <v>1</v>
      </c>
    </row>
    <row r="3264" spans="1:10" x14ac:dyDescent="0.3">
      <c r="A3264" s="1">
        <v>8.3781080228903697</v>
      </c>
      <c r="B3264" s="1">
        <v>198.51121267769699</v>
      </c>
      <c r="C3264" s="1">
        <v>28474.202580362598</v>
      </c>
      <c r="D3264" s="1">
        <v>6.4770567542507003</v>
      </c>
      <c r="E3264" s="1">
        <v>319.47718727518298</v>
      </c>
      <c r="F3264" s="1">
        <v>499.86699387859801</v>
      </c>
      <c r="G3264" s="1">
        <v>15.389083407099401</v>
      </c>
      <c r="H3264" s="1">
        <v>35.221200414087299</v>
      </c>
      <c r="I3264" s="1">
        <v>4.5246929697770497</v>
      </c>
      <c r="J3264" s="2">
        <v>1</v>
      </c>
    </row>
    <row r="3265" spans="1:10" x14ac:dyDescent="0.3">
      <c r="A3265" s="1">
        <v>6.9236360144236002</v>
      </c>
      <c r="B3265" s="1">
        <v>260.59315434818802</v>
      </c>
      <c r="C3265" s="1">
        <v>24792.525622664001</v>
      </c>
      <c r="D3265" s="1">
        <v>5.5011640433813698</v>
      </c>
      <c r="E3265" s="1">
        <v>332.23217745927701</v>
      </c>
      <c r="F3265" s="1">
        <v>607.77356727420204</v>
      </c>
      <c r="G3265" s="1">
        <v>15.483026737237999</v>
      </c>
      <c r="H3265" s="1">
        <v>51.535867081372899</v>
      </c>
      <c r="I3265" s="1">
        <v>4.0133388007039104</v>
      </c>
      <c r="J3265" s="2">
        <v>1</v>
      </c>
    </row>
    <row r="3266" spans="1:10" x14ac:dyDescent="0.3">
      <c r="A3266" s="1">
        <v>5.8931034075262296</v>
      </c>
      <c r="B3266" s="1">
        <v>239.269481464877</v>
      </c>
      <c r="C3266" s="1">
        <v>20526.6661555635</v>
      </c>
      <c r="D3266" s="1">
        <v>6.3495608678905198</v>
      </c>
      <c r="E3266" s="1">
        <v>341.25636203379599</v>
      </c>
      <c r="F3266" s="1">
        <v>403.61755996197502</v>
      </c>
      <c r="G3266" s="1">
        <v>18.963706756360601</v>
      </c>
      <c r="H3266" s="1">
        <v>63.846319317342697</v>
      </c>
      <c r="I3266" s="1">
        <v>4.3907016037980204</v>
      </c>
      <c r="J3266" s="2">
        <v>1</v>
      </c>
    </row>
    <row r="3267" spans="1:10" x14ac:dyDescent="0.3">
      <c r="A3267" s="1">
        <v>8.1973533693848601</v>
      </c>
      <c r="B3267" s="1">
        <v>203.10509143464</v>
      </c>
      <c r="C3267" s="1">
        <v>27701.794054691101</v>
      </c>
      <c r="D3267" s="1">
        <v>6.47291428558764</v>
      </c>
      <c r="E3267" s="1">
        <v>328.88683761881799</v>
      </c>
      <c r="F3267" s="1">
        <v>444.61272362232501</v>
      </c>
      <c r="G3267" s="1">
        <v>14.250875081519601</v>
      </c>
      <c r="H3267" s="1">
        <v>62.906205183052997</v>
      </c>
      <c r="I3267" s="1">
        <v>3.3618333238544502</v>
      </c>
      <c r="J3267" s="2">
        <v>1</v>
      </c>
    </row>
    <row r="3268" spans="1:10" hidden="1" x14ac:dyDescent="0.3">
      <c r="A3268">
        <v>8.3729102847671406</v>
      </c>
      <c r="B3268">
        <v>169.08705216090601</v>
      </c>
      <c r="C3268">
        <v>14622.745494434101</v>
      </c>
      <c r="D3268">
        <v>7.5479840183938398</v>
      </c>
      <c r="F3268">
        <v>464.525552357322</v>
      </c>
      <c r="G3268">
        <v>11.083026574437801</v>
      </c>
      <c r="H3268">
        <v>38.435150778704497</v>
      </c>
      <c r="I3268">
        <v>4.9063582413635398</v>
      </c>
      <c r="J3268">
        <v>1</v>
      </c>
    </row>
    <row r="3269" spans="1:10" x14ac:dyDescent="0.3">
      <c r="A3269" s="1">
        <v>8.9899000905570805</v>
      </c>
      <c r="B3269" s="1">
        <v>215.04735789310999</v>
      </c>
      <c r="C3269" s="1">
        <v>15921.412017954201</v>
      </c>
      <c r="D3269" s="1">
        <v>6.29731152709713</v>
      </c>
      <c r="E3269" s="1">
        <v>312.93102150370697</v>
      </c>
      <c r="F3269" s="1">
        <v>390.41023063320398</v>
      </c>
      <c r="G3269" s="1">
        <v>9.8991153902053295</v>
      </c>
      <c r="H3269" s="1">
        <v>55.069303926430401</v>
      </c>
      <c r="I3269" s="1">
        <v>4.6138428480131397</v>
      </c>
      <c r="J3269" s="2">
        <v>1</v>
      </c>
    </row>
    <row r="3270" spans="1:10" x14ac:dyDescent="0.3">
      <c r="A3270" s="1">
        <v>6.7025465531038204</v>
      </c>
      <c r="B3270" s="1">
        <v>207.32108565039201</v>
      </c>
      <c r="C3270" s="1">
        <v>17246.9203474842</v>
      </c>
      <c r="D3270" s="1">
        <v>7.7081169977554396</v>
      </c>
      <c r="E3270" s="1">
        <v>304.51023012856098</v>
      </c>
      <c r="F3270" s="1">
        <v>329.26600176073202</v>
      </c>
      <c r="G3270" s="1">
        <v>16.2173029479404</v>
      </c>
      <c r="H3270" s="1">
        <v>28.8786013418758</v>
      </c>
      <c r="I3270" s="1">
        <v>3.4429830351681701</v>
      </c>
      <c r="J3270" s="2">
        <v>1</v>
      </c>
    </row>
    <row r="3271" spans="1:10" x14ac:dyDescent="0.3">
      <c r="A3271" s="1">
        <v>11.4910109083914</v>
      </c>
      <c r="B3271" s="1">
        <v>94.812545217833502</v>
      </c>
      <c r="C3271" s="1">
        <v>37188.826021934001</v>
      </c>
      <c r="D3271" s="1">
        <v>9.2631661609445199</v>
      </c>
      <c r="E3271" s="1">
        <v>258.93060041152103</v>
      </c>
      <c r="F3271" s="1">
        <v>439.89361791681898</v>
      </c>
      <c r="G3271" s="1">
        <v>16.1727554449695</v>
      </c>
      <c r="H3271" s="1">
        <v>41.558500717666902</v>
      </c>
      <c r="I3271" s="1">
        <v>4.3692643144378804</v>
      </c>
      <c r="J3271" s="2">
        <v>1</v>
      </c>
    </row>
    <row r="3272" spans="1:10" x14ac:dyDescent="0.3">
      <c r="A3272" s="1">
        <v>6.0696157570576901</v>
      </c>
      <c r="B3272" s="1">
        <v>186.65903974703801</v>
      </c>
      <c r="C3272" s="1">
        <v>26138.7801906639</v>
      </c>
      <c r="D3272" s="1">
        <v>7.7475474812942799</v>
      </c>
      <c r="E3272" s="1">
        <v>345.70025733716398</v>
      </c>
      <c r="F3272" s="1">
        <v>415.88695451631401</v>
      </c>
      <c r="G3272" s="1">
        <v>12.0676195653436</v>
      </c>
      <c r="H3272" s="1">
        <v>60.419921084974</v>
      </c>
      <c r="I3272" s="1">
        <v>3.66971170364199</v>
      </c>
      <c r="J3272" s="2">
        <v>1</v>
      </c>
    </row>
    <row r="3273" spans="1:10" x14ac:dyDescent="0.3">
      <c r="A3273" s="1">
        <v>4.66810168740591</v>
      </c>
      <c r="B3273" s="1">
        <v>193.681735475078</v>
      </c>
      <c r="C3273" s="1">
        <v>47580.9916033353</v>
      </c>
      <c r="D3273" s="1">
        <v>7.1666389354825304</v>
      </c>
      <c r="E3273" s="1">
        <v>359.94857436695997</v>
      </c>
      <c r="F3273" s="1">
        <v>526.42417092235905</v>
      </c>
      <c r="G3273" s="1">
        <v>13.894418518194501</v>
      </c>
      <c r="H3273" s="1">
        <v>66.687694785396999</v>
      </c>
      <c r="I3273" s="1">
        <v>4.4358209095097996</v>
      </c>
      <c r="J3273" s="2">
        <v>1</v>
      </c>
    </row>
    <row r="3274" spans="1:10" hidden="1" x14ac:dyDescent="0.3">
      <c r="A3274">
        <v>7.8088560175574102</v>
      </c>
      <c r="B3274">
        <v>193.55321164822601</v>
      </c>
      <c r="C3274">
        <v>17329.8021601033</v>
      </c>
      <c r="D3274">
        <v>8.0613619878495602</v>
      </c>
      <c r="F3274">
        <v>392.449579565384</v>
      </c>
      <c r="G3274">
        <v>19.903225183459501</v>
      </c>
      <c r="I3274">
        <v>2.7982428424180501</v>
      </c>
      <c r="J3274">
        <v>1</v>
      </c>
    </row>
    <row r="3275" spans="1:10" hidden="1" x14ac:dyDescent="0.3">
      <c r="A3275">
        <v>9.4195103164132092</v>
      </c>
      <c r="B3275">
        <v>175.762646296295</v>
      </c>
      <c r="C3275">
        <v>33155.578218312199</v>
      </c>
      <c r="D3275">
        <v>7.3502332332144098</v>
      </c>
      <c r="F3275">
        <v>432.04478304536701</v>
      </c>
      <c r="G3275">
        <v>11.039069688154299</v>
      </c>
      <c r="H3275">
        <v>69.845400292051394</v>
      </c>
      <c r="I3275">
        <v>3.2988754986465501</v>
      </c>
      <c r="J3275">
        <v>1</v>
      </c>
    </row>
    <row r="3276" spans="1:10" hidden="1" x14ac:dyDescent="0.3">
      <c r="A3276">
        <v>5.1267629233515297</v>
      </c>
      <c r="B3276">
        <v>230.603757508461</v>
      </c>
      <c r="C3276">
        <v>11983.869376336301</v>
      </c>
      <c r="D3276">
        <v>6.3033565342491</v>
      </c>
      <c r="F3276">
        <v>402.88311312178098</v>
      </c>
      <c r="G3276">
        <v>11.168946221056499</v>
      </c>
      <c r="H3276">
        <v>77.488213102754699</v>
      </c>
      <c r="I3276">
        <v>4.7086584675266501</v>
      </c>
      <c r="J3276">
        <v>1</v>
      </c>
    </row>
    <row r="3277" spans="1:10" hidden="1" x14ac:dyDescent="0.3">
      <c r="A3277">
        <v>7.8746713577912804</v>
      </c>
      <c r="B3277">
        <v>195.10229858610899</v>
      </c>
      <c r="C3277">
        <v>17404.177061050599</v>
      </c>
      <c r="D3277">
        <v>7.5093058569278996</v>
      </c>
      <c r="F3277">
        <v>327.45976046107199</v>
      </c>
      <c r="G3277">
        <v>16.140367626166299</v>
      </c>
      <c r="H3277">
        <v>78.698446325494999</v>
      </c>
      <c r="I3277">
        <v>2.30914905663492</v>
      </c>
      <c r="J3277">
        <v>1</v>
      </c>
    </row>
  </sheetData>
  <autoFilter ref="A1:J3277" xr:uid="{278567F1-8EF4-4514-BCCB-AF690A3EFD5C}">
    <filterColumn colId="0">
      <filters>
        <filter val="0.22749905"/>
        <filter val="0.97557799"/>
        <filter val="0.989912213"/>
        <filter val="1.431781555"/>
        <filter val="1.757037115"/>
        <filter val="1.844538366"/>
        <filter val="1.985383359"/>
        <filter val="10.00330054"/>
        <filter val="10.01518906"/>
        <filter val="10.02615916"/>
        <filter val="10.02622381"/>
        <filter val="10.03393346"/>
        <filter val="10.04102797"/>
        <filter val="10.04967372"/>
        <filter val="10.0596421"/>
        <filter val="10.067633"/>
        <filter val="10.08677124"/>
        <filter val="10.1119767"/>
        <filter val="10.13793229"/>
        <filter val="10.14629048"/>
        <filter val="10.14708958"/>
        <filter val="10.15421907"/>
        <filter val="10.15544017"/>
        <filter val="10.16417334"/>
        <filter val="10.16483856"/>
        <filter val="10.18843265"/>
        <filter val="10.19166524"/>
        <filter val="10.19941269"/>
        <filter val="10.20064451"/>
        <filter val="10.20142576"/>
        <filter val="10.20297155"/>
        <filter val="10.2099558"/>
        <filter val="10.22386216"/>
        <filter val="10.22768969"/>
        <filter val="10.25273437"/>
        <filter val="10.25281623"/>
        <filter val="10.26841472"/>
        <filter val="10.2684305"/>
        <filter val="10.27244427"/>
        <filter val="10.28206797"/>
        <filter val="10.28412608"/>
        <filter val="10.28937961"/>
        <filter val="10.30157127"/>
        <filter val="10.30847766"/>
        <filter val="10.31640038"/>
        <filter val="10.33127328"/>
        <filter val="10.33767086"/>
        <filter val="10.35174253"/>
        <filter val="10.35611883"/>
        <filter val="10.3781082"/>
        <filter val="10.38613293"/>
        <filter val="10.39194239"/>
        <filter val="10.41504401"/>
        <filter val="10.43329098"/>
        <filter val="10.46450248"/>
        <filter val="10.48560365"/>
        <filter val="10.48680842"/>
        <filter val="10.49074403"/>
        <filter val="10.50378654"/>
        <filter val="10.5047602"/>
        <filter val="10.50966863"/>
        <filter val="10.52460198"/>
        <filter val="10.53809844"/>
        <filter val="10.55027327"/>
        <filter val="10.56074464"/>
        <filter val="10.5779305"/>
        <filter val="10.58138599"/>
        <filter val="10.60058999"/>
        <filter val="10.62882091"/>
        <filter val="10.63290961"/>
        <filter val="10.66736393"/>
        <filter val="10.67805626"/>
        <filter val="10.68296643"/>
        <filter val="10.69553249"/>
        <filter val="10.7618978"/>
        <filter val="10.77431809"/>
        <filter val="10.80815694"/>
        <filter val="10.8112895"/>
        <filter val="10.81783108"/>
        <filter val="10.84813042"/>
        <filter val="10.85186035"/>
        <filter val="10.88730499"/>
        <filter val="10.89348473"/>
        <filter val="10.90507641"/>
        <filter val="10.93311072"/>
        <filter val="10.94747264"/>
        <filter val="11.02787986"/>
        <filter val="11.06945629"/>
        <filter val="11.18028447"/>
        <filter val="11.18069466"/>
        <filter val="11.21913474"/>
        <filter val="11.23542596"/>
        <filter val="11.24450714"/>
        <filter val="11.26782838"/>
        <filter val="11.301794"/>
        <filter val="11.39054311"/>
        <filter val="11.4497393"/>
        <filter val="11.49101091"/>
        <filter val="11.49670245"/>
        <filter val="11.49685889"/>
        <filter val="11.53488049"/>
        <filter val="11.56316906"/>
        <filter val="11.56876797"/>
        <filter val="11.62114013"/>
        <filter val="11.89807803"/>
        <filter val="11.90773983"/>
        <filter val="12.24692807"/>
        <filter val="13.17540172"/>
        <filter val="13.34988856"/>
        <filter val="13.54124024"/>
        <filter val="14"/>
        <filter val="2.128531434"/>
        <filter val="2.376768076"/>
        <filter val="2.538115773"/>
        <filter val="2.558102799"/>
        <filter val="2.569243562"/>
        <filter val="2.612035915"/>
        <filter val="2.69083124"/>
        <filter val="2.798549099"/>
        <filter val="2.803563057"/>
        <filter val="2.92517432"/>
        <filter val="2.945469061"/>
        <filter val="2.97442941"/>
        <filter val="3.102075565"/>
        <filter val="3.148712285"/>
        <filter val="3.230973106"/>
        <filter val="3.261669787"/>
        <filter val="3.272820098"/>
        <filter val="3.337628998"/>
        <filter val="3.344588533"/>
        <filter val="3.388090611"/>
        <filter val="3.410359671"/>
        <filter val="3.422394164"/>
        <filter val="3.426450368"/>
        <filter val="3.433874059"/>
        <filter val="3.43485576"/>
        <filter val="3.445061864"/>
        <filter val="3.514545529"/>
        <filter val="3.551579177"/>
        <filter val="3.590822364"/>
        <filter val="3.623165848"/>
        <filter val="3.629922065"/>
        <filter val="3.633162829"/>
        <filter val="3.637170625"/>
        <filter val="3.641629777"/>
        <filter val="3.657123133"/>
        <filter val="3.664710562"/>
        <filter val="3.676844993"/>
        <filter val="3.678431807"/>
        <filter val="3.681076271"/>
        <filter val="3.691932693"/>
        <filter val="3.71517136"/>
        <filter val="3.716080075"/>
        <filter val="3.717703935"/>
        <filter val="3.719791644"/>
        <filter val="3.722500486"/>
        <filter val="3.730128007"/>
        <filter val="3.762097646"/>
        <filter val="3.783043638"/>
        <filter val="3.792125732"/>
        <filter val="3.795132905"/>
        <filter val="3.798391049"/>
        <filter val="3.800431282"/>
        <filter val="3.832917409"/>
        <filter val="3.841205038"/>
        <filter val="3.84645395"/>
        <filter val="3.846814328"/>
        <filter val="3.854617678"/>
        <filter val="3.878879389"/>
        <filter val="3.882631081"/>
        <filter val="3.902475686"/>
        <filter val="3.906078355"/>
        <filter val="3.906567514"/>
        <filter val="3.923473633"/>
        <filter val="3.928556492"/>
        <filter val="3.94012546"/>
        <filter val="3.961389047"/>
        <filter val="3.975752658"/>
        <filter val="3.978284627"/>
        <filter val="3.989032078"/>
        <filter val="3.994497606"/>
        <filter val="4.004248333"/>
        <filter val="4.016590233"/>
        <filter val="4.02905271"/>
        <filter val="4.031610444"/>
        <filter val="4.032060534"/>
        <filter val="4.034063411"/>
        <filter val="4.037287739"/>
        <filter val="4.059431468"/>
        <filter val="4.077607725"/>
        <filter val="4.07792047"/>
        <filter val="4.08359488"/>
        <filter val="4.09141145"/>
        <filter val="4.103867855"/>
        <filter val="4.126528715"/>
        <filter val="4.12658131"/>
        <filter val="4.137044913"/>
        <filter val="4.140077139"/>
        <filter val="4.1502143"/>
        <filter val="4.161111968"/>
        <filter val="4.168248461"/>
        <filter val="4.187490815"/>
        <filter val="4.197583589"/>
        <filter val="4.22142068"/>
        <filter val="4.227537386"/>
        <filter val="4.229224559"/>
        <filter val="4.233558617"/>
        <filter val="4.238282525"/>
        <filter val="4.249890379"/>
        <filter val="4.252985001"/>
        <filter val="4.26526964"/>
        <filter val="4.270716195"/>
        <filter val="4.275159673"/>
        <filter val="4.281522089"/>
        <filter val="4.29168773"/>
        <filter val="4.292966858"/>
        <filter val="4.293961235"/>
        <filter val="4.296247024"/>
        <filter val="4.30002934"/>
        <filter val="4.301373467"/>
        <filter val="4.303574607"/>
        <filter val="4.3107015"/>
        <filter val="4.313219151"/>
        <filter val="4.317187354"/>
        <filter val="4.319440673"/>
        <filter val="4.328282516"/>
        <filter val="4.334057806"/>
        <filter val="4.337119469"/>
        <filter val="4.348674993"/>
        <filter val="4.349439999"/>
        <filter val="4.37047658"/>
        <filter val="4.374877632"/>
        <filter val="4.400509039"/>
        <filter val="4.405327147"/>
        <filter val="4.429378735"/>
        <filter val="4.430281212"/>
        <filter val="4.439095783"/>
        <filter val="4.443238899"/>
        <filter val="4.443850856"/>
        <filter val="4.473882085"/>
        <filter val="4.477091714"/>
        <filter val="4.483402761"/>
        <filter val="4.487517479"/>
        <filter val="4.489783796"/>
        <filter val="4.495357679"/>
        <filter val="4.497585145"/>
        <filter val="4.533399114"/>
        <filter val="4.552238411"/>
        <filter val="4.556656719"/>
        <filter val="4.560916536"/>
        <filter val="4.562156483"/>
        <filter val="4.563370643"/>
        <filter val="4.570854413"/>
        <filter val="4.574124682"/>
        <filter val="4.581968728"/>
        <filter val="4.594209164"/>
        <filter val="4.595607756"/>
        <filter val="4.616438934"/>
        <filter val="4.618850847"/>
        <filter val="4.624304291"/>
        <filter val="4.633202516"/>
        <filter val="4.638250259"/>
        <filter val="4.642953052"/>
        <filter val="4.663492192"/>
        <filter val="4.666148131"/>
        <filter val="4.668101687"/>
        <filter val="4.68109876"/>
        <filter val="4.691438315"/>
        <filter val="4.692196563"/>
        <filter val="4.695516141"/>
        <filter val="4.700392724"/>
        <filter val="4.704183667"/>
        <filter val="4.704698462"/>
        <filter val="4.705356496"/>
        <filter val="4.709186747"/>
        <filter val="4.713116701"/>
        <filter val="4.723312573"/>
        <filter val="4.725785565"/>
        <filter val="4.725997721"/>
        <filter val="4.731320076"/>
        <filter val="4.736404607"/>
        <filter val="4.737391257"/>
        <filter val="4.739548767"/>
        <filter val="4.740056688"/>
        <filter val="4.745764371"/>
        <filter val="4.758439425"/>
        <filter val="4.758648347"/>
        <filter val="4.761105185"/>
        <filter val="4.762828659"/>
        <filter val="4.767472455"/>
        <filter val="4.771490669"/>
        <filter val="4.775221956"/>
        <filter val="4.775983439"/>
        <filter val="4.788861062"/>
        <filter val="4.79084054"/>
        <filter val="4.797460182"/>
        <filter val="4.801154368"/>
        <filter val="4.808039747"/>
        <filter val="4.81183249"/>
        <filter val="4.812433652"/>
        <filter val="4.814135621"/>
        <filter val="4.815766791"/>
        <filter val="4.825591458"/>
        <filter val="4.835297728"/>
        <filter val="4.838571107"/>
        <filter val="4.850104171"/>
        <filter val="4.851103882"/>
        <filter val="4.85558776"/>
        <filter val="4.857802624"/>
        <filter val="4.858055602"/>
        <filter val="4.865069696"/>
        <filter val="4.865444268"/>
        <filter val="4.868827135"/>
        <filter val="4.872560878"/>
        <filter val="4.881729594"/>
        <filter val="4.884388229"/>
        <filter val="4.886057057"/>
        <filter val="4.886379804"/>
        <filter val="4.89196004"/>
        <filter val="4.894278074"/>
        <filter val="4.897691707"/>
        <filter val="4.901906856"/>
        <filter val="4.902158989"/>
        <filter val="4.906491593"/>
        <filter val="4.908899724"/>
        <filter val="4.909518983"/>
        <filter val="4.909640554"/>
        <filter val="4.912557262"/>
        <filter val="4.916740541"/>
        <filter val="4.916819229"/>
        <filter val="4.921093903"/>
        <filter val="4.922045466"/>
        <filter val="4.923178856"/>
        <filter val="4.931958445"/>
        <filter val="4.933106138"/>
        <filter val="4.941972157"/>
        <filter val="4.943508444"/>
        <filter val="4.9456947"/>
        <filter val="4.95141352"/>
        <filter val="4.959852811"/>
        <filter val="4.961352728"/>
        <filter val="4.964070342"/>
        <filter val="4.96577356"/>
        <filter val="4.979468811"/>
        <filter val="4.98167205"/>
        <filter val="4.99139689"/>
        <filter val="4.993530734"/>
        <filter val="4.997770601"/>
        <filter val="4.999413811"/>
        <filter val="5.006562979"/>
        <filter val="5.01804587"/>
        <filter val="5.018132384"/>
        <filter val="5.019984767"/>
        <filter val="5.023380784"/>
        <filter val="5.03377399"/>
        <filter val="5.036453976"/>
        <filter val="5.038316783"/>
        <filter val="5.039373609"/>
        <filter val="5.039406776"/>
        <filter val="5.039673104"/>
        <filter val="5.040331692"/>
        <filter val="5.041405028"/>
        <filter val="5.04562573"/>
        <filter val="5.05074838"/>
        <filter val="5.057270546"/>
        <filter val="5.057736411"/>
        <filter val="5.058108869"/>
        <filter val="5.06404246"/>
        <filter val="5.068795502"/>
        <filter val="5.078274175"/>
        <filter val="5.082241432"/>
        <filter val="5.085429353"/>
        <filter val="5.088213197"/>
        <filter val="5.089387791"/>
        <filter val="5.090035332"/>
        <filter val="5.092757239"/>
        <filter val="5.093675135"/>
        <filter val="5.094164361"/>
        <filter val="5.095766465"/>
        <filter val="5.097786226"/>
        <filter val="5.098967068"/>
        <filter val="5.099932005"/>
        <filter val="5.115817064"/>
        <filter val="5.117390303"/>
        <filter val="5.117913529"/>
        <filter val="5.122648455"/>
        <filter val="5.126762923"/>
        <filter val="5.140800528"/>
        <filter val="5.141506877"/>
        <filter val="5.14358748"/>
        <filter val="5.149133288"/>
        <filter val="5.15045654"/>
        <filter val="5.152203722"/>
        <filter val="5.152739799"/>
        <filter val="5.15348864"/>
        <filter val="5.15839641"/>
        <filter val="5.158722568"/>
        <filter val="5.161878763"/>
        <filter val="5.16622597"/>
        <filter val="5.168340328"/>
        <filter val="5.171434094"/>
        <filter val="5.174345998"/>
        <filter val="5.174896032"/>
        <filter val="5.187471605"/>
        <filter val="5.188776875"/>
        <filter val="5.189413669"/>
        <filter val="5.191834327"/>
        <filter val="5.195920669"/>
        <filter val="5.198067643"/>
        <filter val="5.198224971"/>
        <filter val="5.202672013"/>
        <filter val="5.204938763"/>
        <filter val="5.214009194"/>
        <filter val="5.218989651"/>
        <filter val="5.225683807"/>
        <filter val="5.226895232"/>
        <filter val="5.226941884"/>
        <filter val="5.228506322"/>
        <filter val="5.23000319"/>
        <filter val="5.230453969"/>
        <filter val="5.251353815"/>
        <filter val="5.253907429"/>
        <filter val="5.258414737"/>
        <filter val="5.264283802"/>
        <filter val="5.271971378"/>
        <filter val="5.272156459"/>
        <filter val="5.27222756"/>
        <filter val="5.27418539"/>
        <filter val="5.276323544"/>
        <filter val="5.277875568"/>
        <filter val="5.280292296"/>
        <filter val="5.284096687"/>
        <filter val="5.284810115"/>
        <filter val="5.287982808"/>
        <filter val="5.289618437"/>
        <filter val="5.290004371"/>
        <filter val="5.290666877"/>
        <filter val="5.29419539"/>
        <filter val="5.296578804"/>
        <filter val="5.303764337"/>
        <filter val="5.30414266"/>
        <filter val="5.319769073"/>
        <filter val="5.323815584"/>
        <filter val="5.324641431"/>
        <filter val="5.324941856"/>
        <filter val="5.327023534"/>
        <filter val="5.329938815"/>
        <filter val="5.331799285"/>
        <filter val="5.331940479"/>
        <filter val="5.33418358"/>
        <filter val="5.335688809"/>
        <filter val="5.343075103"/>
        <filter val="5.34411687"/>
        <filter val="5.345345371"/>
        <filter val="5.345887147"/>
        <filter val="5.348213659"/>
        <filter val="5.349997297"/>
        <filter val="5.35256598"/>
        <filter val="5.361211666"/>
        <filter val="5.363362645"/>
        <filter val="5.365192408"/>
        <filter val="5.36754649"/>
        <filter val="5.368125754"/>
        <filter val="5.368988344"/>
        <filter val="5.369584181"/>
        <filter val="5.374222585"/>
        <filter val="5.375895979"/>
        <filter val="5.376078292"/>
        <filter val="5.381407519"/>
        <filter val="5.382489039"/>
        <filter val="5.386307352"/>
        <filter val="5.386637962"/>
        <filter val="5.38984593"/>
        <filter val="5.392057607"/>
        <filter val="5.393345914"/>
        <filter val="5.400301781"/>
        <filter val="5.400700138"/>
        <filter val="5.403196492"/>
        <filter val="5.403883692"/>
        <filter val="5.404510674"/>
        <filter val="5.412119545"/>
        <filter val="5.412762498"/>
        <filter val="5.418503763"/>
        <filter val="5.420347747"/>
        <filter val="5.422445768"/>
        <filter val="5.423318496"/>
        <filter val="5.428356914"/>
        <filter val="5.429334842"/>
        <filter val="5.432512085"/>
        <filter val="5.433242117"/>
        <filter val="5.433466239"/>
        <filter val="5.445325981"/>
        <filter val="5.452214926"/>
        <filter val="5.455599352"/>
        <filter val="5.456680888"/>
        <filter val="5.462355935"/>
        <filter val="5.467401255"/>
        <filter val="5.468360932"/>
        <filter val="5.470802484"/>
        <filter val="5.470981822"/>
        <filter val="5.473603398"/>
        <filter val="5.477283049"/>
        <filter val="5.477912295"/>
        <filter val="5.483974109"/>
        <filter val="5.484151254"/>
        <filter val="5.486058602"/>
        <filter val="5.487876363"/>
        <filter val="5.488135469"/>
        <filter val="5.488314309"/>
        <filter val="5.489248055"/>
        <filter val="5.492155983"/>
        <filter val="5.495035446"/>
        <filter val="5.495975999"/>
        <filter val="5.497580321"/>
        <filter val="5.498514693"/>
        <filter val="5.499489286"/>
        <filter val="5.49978773"/>
        <filter val="5.500186641"/>
        <filter val="5.500276575"/>
        <filter val="5.504452321"/>
        <filter val="5.506061504"/>
        <filter val="5.508155526"/>
        <filter val="5.514062185"/>
        <filter val="5.514747799"/>
        <filter val="5.517737316"/>
        <filter val="5.519125656"/>
        <filter val="5.524296531"/>
        <filter val="5.525768545"/>
        <filter val="5.527633483"/>
        <filter val="5.530055021"/>
        <filter val="5.53953369"/>
        <filter val="5.541979019"/>
        <filter val="5.547576263"/>
        <filter val="5.548124947"/>
        <filter val="5.548181849"/>
        <filter val="5.554436511"/>
        <filter val="5.555352973"/>
        <filter val="5.564342491"/>
        <filter val="5.566328463"/>
        <filter val="5.571019711"/>
        <filter val="5.573201157"/>
        <filter val="5.574116595"/>
        <filter val="5.574755848"/>
        <filter val="5.575920648"/>
        <filter val="5.579517093"/>
        <filter val="5.58246982"/>
        <filter val="5.583832998"/>
        <filter val="5.584086638"/>
        <filter val="5.584124358"/>
        <filter val="5.585116998"/>
        <filter val="5.588129751"/>
        <filter val="5.588537191"/>
        <filter val="5.590614436"/>
        <filter val="5.59662785"/>
        <filter val="5.596729818"/>
        <filter val="5.596929951"/>
        <filter val="5.600876517"/>
        <filter val="5.602158585"/>
        <filter val="5.603325961"/>
        <filter val="5.606315226"/>
        <filter val="5.606856131"/>
        <filter val="5.608623152"/>
        <filter val="5.608745232"/>
        <filter val="5.609025354"/>
        <filter val="5.609235359"/>
        <filter val="5.613562647"/>
        <filter val="5.618064406"/>
        <filter val="5.620533436"/>
        <filter val="5.62122732"/>
        <filter val="5.622807135"/>
        <filter val="5.624819996"/>
        <filter val="5.626339528"/>
        <filter val="5.628313272"/>
        <filter val="5.628406919"/>
        <filter val="5.632040992"/>
        <filter val="5.632731647"/>
        <filter val="5.63692356"/>
        <filter val="5.646083312"/>
        <filter val="5.648628538"/>
        <filter val="5.651933841"/>
        <filter val="5.652501287"/>
        <filter val="5.653506135"/>
        <filter val="5.654118943"/>
        <filter val="5.655117422"/>
        <filter val="5.660736311"/>
        <filter val="5.664845758"/>
        <filter val="5.665266377"/>
        <filter val="5.666446145"/>
        <filter val="5.667650647"/>
        <filter val="5.669689566"/>
        <filter val="5.669699209"/>
        <filter val="5.669818774"/>
        <filter val="5.671762326"/>
        <filter val="5.671773833"/>
        <filter val="5.675294715"/>
        <filter val="5.678220967"/>
        <filter val="5.679234115"/>
        <filter val="5.679330465"/>
        <filter val="5.681810748"/>
        <filter val="5.685216463"/>
        <filter val="5.689142988"/>
        <filter val="5.689554344"/>
        <filter val="5.690387424"/>
        <filter val="5.692124157"/>
        <filter val="5.694475546"/>
        <filter val="5.694694238"/>
        <filter val="5.699873488"/>
        <filter val="5.700784947"/>
        <filter val="5.70110097"/>
        <filter val="5.701154645"/>
        <filter val="5.702925977"/>
        <filter val="5.704764776"/>
        <filter val="5.706130889"/>
        <filter val="5.708517435"/>
        <filter val="5.711212506"/>
        <filter val="5.713322921"/>
        <filter val="5.716251354"/>
        <filter val="5.716755667"/>
        <filter val="5.720136479"/>
        <filter val="5.726336216"/>
        <filter val="5.728823779"/>
        <filter val="5.729302912"/>
        <filter val="5.72968912"/>
        <filter val="5.731042139"/>
        <filter val="5.735358659"/>
        <filter val="5.735723555"/>
        <filter val="5.736675709"/>
        <filter val="5.739816333"/>
        <filter val="5.742110407"/>
        <filter val="5.742533063"/>
        <filter val="5.744067537"/>
        <filter val="5.744504157"/>
        <filter val="5.746529194"/>
        <filter val="5.754212968"/>
        <filter val="5.756475689"/>
        <filter val="5.757088957"/>
        <filter val="5.76255225"/>
        <filter val="5.763772807"/>
        <filter val="5.766204134"/>
        <filter val="5.767349597"/>
        <filter val="5.768868031"/>
        <filter val="5.770620969"/>
        <filter val="5.77119905"/>
        <filter val="5.772197394"/>
        <filter val="5.772718095"/>
        <filter val="5.772769698"/>
        <filter val="5.775330889"/>
        <filter val="5.779673705"/>
        <filter val="5.782079034"/>
        <filter val="5.791154373"/>
        <filter val="5.796236902"/>
        <filter val="5.800034177"/>
        <filter val="5.801571267"/>
        <filter val="5.803496976"/>
        <filter val="5.808238634"/>
        <filter val="5.80897552"/>
        <filter val="5.810742057"/>
        <filter val="5.813546488"/>
        <filter val="5.814564234"/>
        <filter val="5.82126163"/>
        <filter val="5.821706914"/>
        <filter val="5.827541212"/>
        <filter val="5.830542049"/>
        <filter val="5.836104525"/>
        <filter val="5.840811554"/>
        <filter val="5.84111884"/>
        <filter val="5.842359064"/>
        <filter val="5.842754601"/>
        <filter val="5.842933081"/>
        <filter val="5.844673796"/>
        <filter val="5.846786697"/>
        <filter val="5.84866707"/>
        <filter val="5.849778285"/>
        <filter val="5.853560601"/>
        <filter val="5.859690474"/>
        <filter val="5.859822104"/>
        <filter val="5.860574155"/>
        <filter val="5.862641233"/>
        <filter val="5.866250668"/>
        <filter val="5.866702734"/>
        <filter val="5.869736755"/>
        <filter val="5.870615501"/>
        <filter val="5.872439859"/>
        <filter val="5.873157137"/>
        <filter val="5.873675846"/>
        <filter val="5.87797404"/>
        <filter val="5.890870359"/>
        <filter val="5.892413186"/>
        <filter val="5.893103408"/>
        <filter val="5.895145558"/>
        <filter val="5.895948983"/>
        <filter val="5.896339346"/>
        <filter val="5.896432475"/>
        <filter val="5.897391121"/>
        <filter val="5.898726325"/>
        <filter val="5.899936567"/>
        <filter val="5.903465715"/>
        <filter val="5.903993501"/>
        <filter val="5.905906954"/>
        <filter val="5.906441765"/>
        <filter val="5.907078269"/>
        <filter val="5.910251729"/>
        <filter val="5.910539738"/>
        <filter val="5.913132933"/>
        <filter val="5.913374864"/>
        <filter val="5.91375532"/>
        <filter val="5.913956688"/>
        <filter val="5.91580675"/>
        <filter val="5.9159443"/>
        <filter val="5.916930488"/>
        <filter val="5.918953546"/>
        <filter val="5.921247069"/>
        <filter val="5.923441415"/>
        <filter val="5.923739955"/>
        <filter val="5.924540482"/>
        <filter val="5.924799469"/>
        <filter val="5.92876734"/>
        <filter val="5.934279093"/>
        <filter val="5.93605711"/>
        <filter val="5.938321179"/>
        <filter val="5.940475876"/>
        <filter val="5.941265556"/>
        <filter val="5.941942536"/>
        <filter val="5.945988643"/>
        <filter val="5.946160789"/>
        <filter val="5.949518764"/>
        <filter val="5.952267969"/>
        <filter val="5.95392389"/>
        <filter val="5.953981878"/>
        <filter val="5.961301572"/>
        <filter val="5.963479205"/>
        <filter val="5.96406536"/>
        <filter val="5.966000489"/>
        <filter val="5.967274228"/>
        <filter val="5.970035657"/>
        <filter val="5.970578908"/>
        <filter val="5.972599968"/>
        <filter val="5.973951249"/>
        <filter val="5.974583248"/>
        <filter val="5.976769618"/>
        <filter val="5.980357227"/>
        <filter val="5.983731294"/>
        <filter val="5.984941215"/>
        <filter val="5.985012451"/>
        <filter val="5.986593892"/>
        <filter val="5.991283475"/>
        <filter val="5.991371082"/>
        <filter val="5.999125178"/>
        <filter val="6.000723336"/>
        <filter val="6.001382441"/>
        <filter val="6.002414612"/>
        <filter val="6.006769481"/>
        <filter val="6.00897361"/>
        <filter val="6.010617577"/>
        <filter val="6.013160966"/>
        <filter val="6.014539831"/>
        <filter val="6.016889136"/>
        <filter val="6.017260924"/>
        <filter val="6.019939995"/>
        <filter val="6.020653841"/>
        <filter val="6.020995363"/>
        <filter val="6.021051323"/>
        <filter val="6.021265943"/>
        <filter val="6.023022741"/>
        <filter val="6.028101118"/>
        <filter val="6.028348785"/>
        <filter val="6.032188903"/>
        <filter val="6.037428194"/>
        <filter val="6.03956779"/>
        <filter val="6.039823242"/>
        <filter val="6.040281662"/>
        <filter val="6.043212071"/>
        <filter val="6.043360084"/>
        <filter val="6.04451303"/>
        <filter val="6.044671753"/>
        <filter val="6.047380857"/>
        <filter val="6.047651489"/>
        <filter val="6.05460718"/>
        <filter val="6.056817845"/>
        <filter val="6.057068041"/>
        <filter val="6.057828114"/>
        <filter val="6.057904774"/>
        <filter val="6.062738419"/>
        <filter val="6.06335479"/>
        <filter val="6.069363894"/>
        <filter val="6.069615757"/>
        <filter val="6.070090952"/>
        <filter val="6.071183422"/>
        <filter val="6.071838864"/>
        <filter val="6.073684981"/>
        <filter val="6.078335837"/>
        <filter val="6.080992869"/>
        <filter val="6.081615358"/>
        <filter val="6.084360116"/>
        <filter val="6.0873061"/>
        <filter val="6.088022489"/>
        <filter val="6.089430846"/>
        <filter val="6.090016057"/>
        <filter val="6.091382724"/>
        <filter val="6.093091914"/>
        <filter val="6.095511875"/>
        <filter val="6.096128348"/>
        <filter val="6.09617989"/>
        <filter val="6.09801209"/>
        <filter val="6.098156521"/>
        <filter val="6.099646705"/>
        <filter val="6.100245391"/>
        <filter val="6.101955231"/>
        <filter val="6.102306794"/>
        <filter val="6.102533306"/>
        <filter val="6.103731305"/>
        <filter val="6.104925814"/>
        <filter val="6.105140135"/>
        <filter val="6.106759636"/>
        <filter val="6.109073312"/>
        <filter val="6.110022206"/>
        <filter val="6.110545161"/>
        <filter val="6.114332051"/>
        <filter val="6.115180039"/>
        <filter val="6.115637546"/>
        <filter val="6.11602398"/>
        <filter val="6.123193935"/>
        <filter val="6.124672271"/>
        <filter val="6.124847329"/>
        <filter val="6.125810325"/>
        <filter val="6.128425635"/>
        <filter val="6.129069622"/>
        <filter val="6.129637015"/>
        <filter val="6.136907177"/>
        <filter val="6.138785152"/>
        <filter val="6.139493741"/>
        <filter val="6.139743032"/>
        <filter val="6.140877557"/>
        <filter val="6.14301848"/>
        <filter val="6.143921454"/>
        <filter val="6.144759038"/>
        <filter val="6.145148361"/>
        <filter val="6.14524294"/>
        <filter val="6.149185174"/>
        <filter val="6.150034401"/>
        <filter val="6.150487601"/>
        <filter val="6.150553015"/>
        <filter val="6.150595718"/>
        <filter val="6.152857802"/>
        <filter val="6.153368957"/>
        <filter val="6.153495924"/>
        <filter val="6.155249161"/>
        <filter val="6.155738624"/>
        <filter val="6.157443145"/>
        <filter val="6.158424006"/>
        <filter val="6.161779499"/>
        <filter val="6.163519015"/>
        <filter val="6.164449536"/>
        <filter val="6.164480227"/>
        <filter val="6.164927293"/>
        <filter val="6.166348223"/>
        <filter val="6.168838539"/>
        <filter val="6.170526139"/>
        <filter val="6.17251737"/>
        <filter val="6.174750579"/>
        <filter val="6.174884306"/>
        <filter val="6.175164949"/>
        <filter val="6.179312078"/>
        <filter val="6.1798098"/>
        <filter val="6.185924892"/>
        <filter val="6.185951163"/>
        <filter val="6.187938054"/>
        <filter val="6.18969926"/>
        <filter val="6.191241443"/>
        <filter val="6.193170101"/>
        <filter val="6.195086858"/>
        <filter val="6.195254905"/>
        <filter val="6.198650336"/>
        <filter val="6.203322508"/>
        <filter val="6.203572848"/>
        <filter val="6.203977702"/>
        <filter val="6.204429354"/>
        <filter val="6.207432968"/>
        <filter val="6.20801554"/>
        <filter val="6.20964226"/>
        <filter val="6.209697437"/>
        <filter val="6.210647606"/>
        <filter val="6.217255307"/>
        <filter val="6.217273135"/>
        <filter val="6.217579612"/>
        <filter val="6.217584914"/>
        <filter val="6.223677775"/>
        <filter val="6.225152013"/>
        <filter val="6.227826795"/>
        <filter val="6.227841922"/>
        <filter val="6.232010556"/>
        <filter val="6.234197672"/>
        <filter val="6.238053654"/>
        <filter val="6.242414484"/>
        <filter val="6.243279004"/>
        <filter val="6.246117565"/>
        <filter val="6.246264054"/>
        <filter val="6.252410005"/>
        <filter val="6.252810211"/>
        <filter val="6.255070001"/>
        <filter val="6.255149749"/>
        <filter val="6.256651148"/>
        <filter val="6.257085791"/>
        <filter val="6.259267533"/>
        <filter val="6.259651603"/>
        <filter val="6.26011129"/>
        <filter val="6.260891634"/>
        <filter val="6.26111058"/>
        <filter val="6.262798867"/>
        <filter val="6.262907282"/>
        <filter val="6.265637344"/>
        <filter val="6.26637841"/>
        <filter val="6.266799948"/>
        <filter val="6.268402756"/>
        <filter val="6.268953337"/>
        <filter val="6.271012171"/>
        <filter val="6.272474991"/>
        <filter val="6.273805782"/>
        <filter val="6.27629499"/>
        <filter val="6.27695651"/>
        <filter val="6.277277371"/>
        <filter val="6.277463093"/>
        <filter val="6.277742483"/>
        <filter val="6.279842183"/>
        <filter val="6.280905113"/>
        <filter val="6.280978207"/>
        <filter val="6.281903929"/>
        <filter val="6.283103588"/>
        <filter val="6.283318587"/>
        <filter val="6.283678795"/>
        <filter val="6.284248242"/>
        <filter val="6.284385791"/>
        <filter val="6.284984822"/>
        <filter val="6.286806948"/>
        <filter val="6.297845634"/>
        <filter val="6.300001767"/>
        <filter val="6.300755509"/>
        <filter val="6.30476863"/>
        <filter val="6.30497166"/>
        <filter val="6.306864459"/>
        <filter val="6.309891576"/>
        <filter val="6.313114732"/>
        <filter val="6.31407747"/>
        <filter val="6.316470521"/>
        <filter val="6.317576554"/>
        <filter val="6.319431545"/>
        <filter val="6.320375285"/>
        <filter val="6.320427823"/>
        <filter val="6.321259315"/>
        <filter val="6.323040314"/>
        <filter val="6.323942073"/>
        <filter val="6.328553081"/>
        <filter val="6.330732765"/>
        <filter val="6.332386866"/>
        <filter val="6.333640046"/>
        <filter val="6.334162776"/>
        <filter val="6.335683142"/>
        <filter val="6.336267097"/>
        <filter val="6.336342762"/>
        <filter val="6.336456502"/>
        <filter val="6.336588682"/>
        <filter val="6.339142826"/>
        <filter val="6.340027628"/>
        <filter val="6.340809022"/>
        <filter val="6.341751224"/>
        <filter val="6.342671183"/>
        <filter val="6.344095425"/>
        <filter val="6.347020018"/>
        <filter val="6.347271761"/>
        <filter val="6.350290472"/>
        <filter val="6.351286549"/>
        <filter val="6.352973105"/>
        <filter val="6.353110302"/>
        <filter val="6.353436844"/>
        <filter val="6.35403811"/>
        <filter val="6.356511062"/>
        <filter val="6.35716672"/>
        <filter val="6.35943131"/>
        <filter val="6.360195819"/>
        <filter val="6.361666803"/>
        <filter val="6.363836378"/>
        <filter val="6.364155674"/>
        <filter val="6.365497241"/>
        <filter val="6.36729853"/>
        <filter val="6.369111631"/>
        <filter val="6.36997353"/>
        <filter val="6.373288071"/>
        <filter val="6.376408434"/>
        <filter val="6.376576427"/>
        <filter val="6.376950464"/>
        <filter val="6.380717315"/>
        <filter val="6.38171958"/>
        <filter val="6.381977105"/>
        <filter val="6.381978996"/>
        <filter val="6.382314604"/>
        <filter val="6.384824009"/>
        <filter val="6.385470898"/>
        <filter val="6.391353624"/>
        <filter val="6.392760459"/>
        <filter val="6.39292784"/>
        <filter val="6.393231345"/>
        <filter val="6.394548023"/>
        <filter val="6.394980461"/>
        <filter val="6.395359132"/>
        <filter val="6.396341051"/>
        <filter val="6.396569931"/>
        <filter val="6.397905014"/>
        <filter val="6.39908051"/>
        <filter val="6.400256164"/>
        <filter val="6.405392482"/>
        <filter val="6.406797813"/>
        <filter val="6.407963336"/>
        <filter val="6.411525836"/>
        <filter val="6.412707042"/>
        <filter val="6.415108472"/>
        <filter val="6.417702476"/>
        <filter val="6.417716047"/>
        <filter val="6.418203057"/>
        <filter val="6.419772474"/>
        <filter val="6.420640206"/>
        <filter val="6.425873866"/>
        <filter val="6.427365144"/>
        <filter val="6.427512443"/>
        <filter val="6.427720561"/>
        <filter val="6.428866313"/>
        <filter val="6.430254786"/>
        <filter val="6.433722353"/>
        <filter val="6.433726195"/>
        <filter val="6.435722717"/>
        <filter val="6.436444496"/>
        <filter val="6.438421804"/>
        <filter val="6.441766486"/>
        <filter val="6.442496436"/>
        <filter val="6.443753668"/>
        <filter val="6.44455517"/>
        <filter val="6.446252032"/>
        <filter val="6.448191032"/>
        <filter val="6.448931033"/>
        <filter val="6.44897109"/>
        <filter val="6.449070009"/>
        <filter val="6.449236657"/>
        <filter val="6.449379439"/>
        <filter val="6.450644925"/>
        <filter val="6.450805743"/>
        <filter val="6.451503543"/>
        <filter val="6.45278075"/>
        <filter val="6.453064803"/>
        <filter val="6.453605209"/>
        <filter val="6.455004797"/>
        <filter val="6.457097525"/>
        <filter val="6.460033522"/>
        <filter val="6.465093529"/>
        <filter val="6.466874709"/>
        <filter val="6.467868302"/>
        <filter val="6.470151959"/>
        <filter val="6.47237105"/>
        <filter val="6.475885399"/>
        <filter val="6.47613984"/>
        <filter val="6.479092567"/>
        <filter val="6.481890279"/>
        <filter val="6.483994508"/>
        <filter val="6.48615266"/>
        <filter val="6.48819324"/>
        <filter val="6.490037175"/>
        <filter val="6.490922996"/>
        <filter val="6.492403122"/>
        <filter val="6.492627157"/>
        <filter val="6.492638846"/>
        <filter val="6.493764175"/>
        <filter val="6.495435285"/>
        <filter val="6.499067998"/>
        <filter val="6.5036382"/>
        <filter val="6.50411278"/>
        <filter val="6.504876222"/>
        <filter val="6.505065807"/>
        <filter val="6.505872509"/>
        <filter val="6.506487767"/>
        <filter val="6.509621638"/>
        <filter val="6.510855611"/>
        <filter val="6.510972335"/>
        <filter val="6.511618075"/>
        <filter val="6.512239645"/>
        <filter val="6.512737124"/>
        <filter val="6.512900833"/>
        <filter val="6.513016586"/>
        <filter val="6.514415093"/>
        <filter val="6.519847784"/>
        <filter val="6.52744059"/>
        <filter val="6.528479453"/>
        <filter val="6.528490775"/>
        <filter val="6.529304448"/>
        <filter val="6.530796124"/>
        <filter val="6.532097274"/>
        <filter val="6.538084087"/>
        <filter val="6.538207173"/>
        <filter val="6.539115261"/>
        <filter val="6.53936951"/>
        <filter val="6.539546128"/>
        <filter val="6.541007699"/>
        <filter val="6.542281787"/>
        <filter val="6.548017642"/>
        <filter val="6.548020558"/>
        <filter val="6.548796521"/>
        <filter val="6.549124998"/>
        <filter val="6.549187601"/>
        <filter val="6.550877193"/>
        <filter val="6.552279123"/>
        <filter val="6.552847474"/>
        <filter val="6.555439264"/>
        <filter val="6.559252621"/>
        <filter val="6.559627885"/>
        <filter val="6.563356597"/>
        <filter val="6.565319432"/>
        <filter val="6.565633547"/>
        <filter val="6.567759613"/>
        <filter val="6.569053876"/>
        <filter val="6.571099217"/>
        <filter val="6.572656389"/>
        <filter val="6.574083864"/>
        <filter val="6.576845323"/>
        <filter val="6.578083891"/>
        <filter val="6.578680569"/>
        <filter val="6.578998162"/>
        <filter val="6.579184951"/>
        <filter val="6.579969329"/>
        <filter val="6.580043295"/>
        <filter val="6.581082756"/>
        <filter val="6.581878202"/>
        <filter val="6.582499747"/>
        <filter val="6.582764204"/>
        <filter val="6.583064856"/>
        <filter val="6.584813111"/>
        <filter val="6.584839333"/>
        <filter val="6.58545023"/>
        <filter val="6.587464617"/>
        <filter val="6.58800729"/>
        <filter val="6.588207965"/>
        <filter val="6.589290501"/>
        <filter val="6.592442508"/>
        <filter val="6.593174457"/>
        <filter val="6.593764313"/>
        <filter val="6.597292363"/>
        <filter val="6.599593819"/>
        <filter val="6.601407395"/>
        <filter val="6.602539772"/>
        <filter val="6.603416523"/>
        <filter val="6.603640717"/>
        <filter val="6.604007989"/>
        <filter val="6.607503311"/>
        <filter val="6.609680322"/>
        <filter val="6.613709118"/>
        <filter val="6.615350135"/>
        <filter val="6.615981652"/>
        <filter val="6.616649175"/>
        <filter val="6.61673069"/>
        <filter val="6.617862257"/>
        <filter val="6.618010906"/>
        <filter val="6.618186567"/>
        <filter val="6.61977546"/>
        <filter val="6.622102936"/>
        <filter val="6.622791356"/>
        <filter val="6.623613566"/>
        <filter val="6.624572528"/>
        <filter val="6.624806428"/>
        <filter val="6.6249436"/>
        <filter val="6.626012184"/>
        <filter val="6.628256197"/>
        <filter val="6.628427347"/>
        <filter val="6.629985036"/>
        <filter val="6.629993518"/>
        <filter val="6.630122156"/>
        <filter val="6.630251709"/>
        <filter val="6.63036382"/>
        <filter val="6.632031569"/>
        <filter val="6.632205879"/>
        <filter val="6.632990254"/>
        <filter val="6.635894308"/>
        <filter val="6.638411449"/>
        <filter val="6.640862809"/>
        <filter val="6.641174116"/>
        <filter val="6.641500687"/>
        <filter val="6.64261391"/>
        <filter val="6.642755695"/>
        <filter val="6.643026538"/>
        <filter val="6.643158712"/>
        <filter val="6.643734376"/>
        <filter val="6.643935775"/>
        <filter val="6.645657378"/>
        <filter val="6.64606727"/>
        <filter val="6.646469922"/>
        <filter val="6.64800546"/>
        <filter val="6.64879301"/>
        <filter val="6.648849186"/>
        <filter val="6.649705311"/>
        <filter val="6.652488091"/>
        <filter val="6.652824348"/>
        <filter val="6.653649515"/>
        <filter val="6.655605026"/>
        <filter val="6.657793591"/>
        <filter val="6.658741558"/>
        <filter val="6.658833572"/>
        <filter val="6.660212026"/>
        <filter val="6.660461917"/>
        <filter val="6.66400305"/>
        <filter val="6.664934584"/>
        <filter val="6.665495068"/>
        <filter val="6.665774201"/>
        <filter val="6.66953238"/>
        <filter val="6.676137319"/>
        <filter val="6.681553568"/>
        <filter val="6.682097359"/>
        <filter val="6.683367697"/>
        <filter val="6.684699737"/>
        <filter val="6.68774978"/>
        <filter val="6.692531669"/>
        <filter val="6.698153869"/>
        <filter val="6.701940912"/>
        <filter val="6.702496216"/>
        <filter val="6.702546553"/>
        <filter val="6.703486854"/>
        <filter val="6.704431913"/>
        <filter val="6.704635426"/>
        <filter val="6.704791892"/>
        <filter val="6.706695161"/>
        <filter val="6.707016928"/>
        <filter val="6.707108206"/>
        <filter val="6.707685556"/>
        <filter val="6.709336439"/>
        <filter val="6.709822001"/>
        <filter val="6.710633528"/>
        <filter val="6.711814601"/>
        <filter val="6.71477688"/>
        <filter val="6.714862378"/>
        <filter val="6.715719088"/>
        <filter val="6.715799479"/>
        <filter val="6.715940564"/>
        <filter val="6.718249445"/>
        <filter val="6.724639342"/>
        <filter val="6.727185265"/>
        <filter val="6.728004386"/>
        <filter val="6.728975148"/>
        <filter val="6.729191489"/>
        <filter val="6.72958019"/>
        <filter val="6.729829904"/>
        <filter val="6.730427772"/>
        <filter val="6.730883602"/>
        <filter val="6.731278124"/>
        <filter val="6.732713713"/>
        <filter val="6.733266883"/>
        <filter val="6.733493842"/>
        <filter val="6.737004072"/>
        <filter val="6.739157692"/>
        <filter val="6.739849728"/>
        <filter val="6.741245821"/>
        <filter val="6.742622398"/>
        <filter val="6.744064261"/>
        <filter val="6.744799075"/>
        <filter val="6.745306715"/>
        <filter val="6.746934968"/>
        <filter val="6.747415283"/>
        <filter val="6.74881155"/>
        <filter val="6.750761186"/>
        <filter val="6.751668627"/>
        <filter val="6.751698586"/>
        <filter val="6.753128353"/>
        <filter val="6.755145902"/>
        <filter val="6.755669308"/>
        <filter val="6.756659807"/>
        <filter val="6.758656471"/>
        <filter val="6.758851697"/>
        <filter val="6.760790523"/>
        <filter val="6.761413709"/>
        <filter val="6.762832522"/>
        <filter val="6.767523658"/>
        <filter val="6.768060049"/>
        <filter val="6.769572869"/>
        <filter val="6.769769339"/>
        <filter val="6.769834881"/>
        <filter val="6.770095146"/>
        <filter val="6.770926884"/>
        <filter val="6.77105029"/>
        <filter val="6.772156538"/>
        <filter val="6.775582812"/>
        <filter val="6.775631133"/>
        <filter val="6.776879088"/>
        <filter val="6.777506359"/>
        <filter val="6.779773967"/>
        <filter val="6.782868548"/>
        <filter val="6.78302374"/>
        <filter val="6.783888468"/>
        <filter val="6.784116115"/>
        <filter val="6.784133024"/>
        <filter val="6.784279329"/>
        <filter val="6.78538406"/>
        <filter val="6.788291583"/>
        <filter val="6.789820821"/>
        <filter val="6.790838199"/>
        <filter val="6.791097166"/>
        <filter val="6.791696907"/>
        <filter val="6.791992649"/>
        <filter val="6.79212545"/>
        <filter val="6.792407469"/>
        <filter val="6.792655098"/>
        <filter val="6.793698635"/>
        <filter val="6.79546901"/>
        <filter val="6.79809746"/>
        <filter val="6.799375518"/>
        <filter val="6.80011909"/>
        <filter val="6.804796145"/>
        <filter val="6.809644515"/>
        <filter val="6.810344849"/>
        <filter val="6.810466517"/>
        <filter val="6.81170227"/>
        <filter val="6.816416925"/>
        <filter val="6.81760838"/>
        <filter val="6.823642006"/>
        <filter val="6.823930137"/>
        <filter val="6.825467901"/>
        <filter val="6.825647037"/>
        <filter val="6.832217388"/>
        <filter val="6.833111019"/>
        <filter val="6.83425989"/>
        <filter val="6.836059947"/>
        <filter val="6.836224939"/>
        <filter val="6.838816707"/>
        <filter val="6.839415898"/>
        <filter val="6.841221063"/>
        <filter val="6.844141767"/>
        <filter val="6.844350911"/>
        <filter val="6.846059942"/>
        <filter val="6.847863212"/>
        <filter val="6.848000113"/>
        <filter val="6.848033469"/>
        <filter val="6.848329601"/>
        <filter val="6.848331559"/>
        <filter val="6.848805453"/>
        <filter val="6.850302032"/>
        <filter val="6.850625418"/>
        <filter val="6.851442603"/>
        <filter val="6.852899085"/>
        <filter val="6.854946859"/>
        <filter val="6.857493758"/>
        <filter val="6.859323726"/>
        <filter val="6.862936026"/>
        <filter val="6.862995092"/>
        <filter val="6.86313625"/>
        <filter val="6.864916739"/>
        <filter val="6.865125275"/>
        <filter val="6.865568515"/>
        <filter val="6.866356515"/>
        <filter val="6.867000691"/>
        <filter val="6.867301322"/>
        <filter val="6.867521704"/>
        <filter val="6.869638941"/>
        <filter val="6.871607245"/>
        <filter val="6.875746152"/>
        <filter val="6.876451043"/>
        <filter val="6.877456933"/>
        <filter val="6.879404957"/>
        <filter val="6.879959452"/>
        <filter val="6.883015402"/>
        <filter val="6.884981084"/>
        <filter val="6.886512603"/>
        <filter val="6.887414371"/>
        <filter val="6.887863944"/>
        <filter val="6.888547603"/>
        <filter val="6.888842932"/>
        <filter val="6.890274539"/>
        <filter val="6.891549222"/>
        <filter val="6.891561655"/>
        <filter val="6.894050879"/>
        <filter val="6.897322141"/>
        <filter val="6.897922717"/>
        <filter val="6.898315041"/>
        <filter val="6.89834133"/>
        <filter val="6.898932482"/>
        <filter val="6.90111102"/>
        <filter val="6.901710203"/>
        <filter val="6.901863449"/>
        <filter val="6.903074331"/>
        <filter val="6.903816978"/>
        <filter val="6.904121373"/>
        <filter val="6.904536858"/>
        <filter val="6.906574998"/>
        <filter val="6.906992172"/>
        <filter val="6.907379615"/>
        <filter val="6.908272154"/>
        <filter val="6.908853083"/>
        <filter val="6.910765112"/>
        <filter val="6.911698241"/>
        <filter val="6.912607562"/>
        <filter val="6.914868152"/>
        <filter val="6.916825973"/>
        <filter val="6.917858355"/>
        <filter val="6.917920216"/>
        <filter val="6.918062438"/>
        <filter val="6.919726155"/>
        <filter val="6.920342899"/>
        <filter val="6.920388988"/>
        <filter val="6.9204487"/>
        <filter val="6.920799599"/>
        <filter val="6.921257043"/>
        <filter val="6.922041828"/>
        <filter val="6.922652371"/>
        <filter val="6.923636014"/>
        <filter val="6.930082548"/>
        <filter val="6.93039147"/>
        <filter val="6.931244178"/>
        <filter val="6.931470427"/>
        <filter val="6.93208503"/>
        <filter val="6.93365391"/>
        <filter val="6.934310583"/>
        <filter val="6.93450359"/>
        <filter val="6.937818783"/>
        <filter val="6.941278904"/>
        <filter val="6.941719438"/>
        <filter val="6.944868387"/>
        <filter val="6.945224092"/>
        <filter val="6.946717558"/>
        <filter val="6.94702854"/>
        <filter val="6.947915534"/>
        <filter val="6.948265449"/>
        <filter val="6.950786515"/>
        <filter val="6.952511674"/>
        <filter val="6.953371603"/>
        <filter val="6.953864226"/>
        <filter val="6.954907217"/>
        <filter val="6.957433638"/>
        <filter val="6.957802749"/>
        <filter val="6.958534137"/>
        <filter val="6.960603502"/>
        <filter val="6.961891686"/>
        <filter val="6.962324595"/>
        <filter val="6.962993545"/>
        <filter val="6.963979351"/>
        <filter val="6.9641983"/>
        <filter val="6.964225943"/>
        <filter val="6.965279872"/>
        <filter val="6.966835168"/>
        <filter val="6.966942962"/>
        <filter val="6.967270764"/>
        <filter val="6.967696683"/>
        <filter val="6.967861397"/>
        <filter val="6.968131313"/>
        <filter val="6.96820896"/>
        <filter val="6.970036694"/>
        <filter val="6.971577182"/>
        <filter val="6.975209178"/>
        <filter val="6.975392341"/>
        <filter val="6.977267852"/>
        <filter val="6.977405633"/>
        <filter val="6.9777441"/>
        <filter val="6.978290868"/>
        <filter val="6.978664262"/>
        <filter val="6.980061939"/>
        <filter val="6.980727164"/>
        <filter val="6.983133113"/>
        <filter val="6.983860439"/>
        <filter val="6.98440553"/>
        <filter val="6.985192202"/>
        <filter val="6.985303737"/>
        <filter val="6.9870415"/>
        <filter val="6.987335279"/>
        <filter val="6.988206155"/>
        <filter val="6.989442177"/>
        <filter val="6.98981377"/>
        <filter val="6.990452677"/>
        <filter val="6.990800831"/>
        <filter val="6.991685153"/>
        <filter val="6.994194675"/>
        <filter val="6.999764511"/>
        <filter val="7.000523221"/>
        <filter val="7.002479941"/>
        <filter val="7.00523014"/>
        <filter val="7.007974587"/>
        <filter val="7.009601694"/>
        <filter val="7.010243376"/>
        <filter val="7.015332583"/>
        <filter val="7.016836113"/>
        <filter val="7.017295399"/>
        <filter val="7.021295306"/>
        <filter val="7.021617481"/>
        <filter val="7.022952113"/>
        <filter val="7.025305942"/>
        <filter val="7.025456548"/>
        <filter val="7.025504335"/>
        <filter val="7.025821771"/>
        <filter val="7.027185659"/>
        <filter val="7.02729686"/>
        <filter val="7.031684051"/>
        <filter val="7.031839174"/>
        <filter val="7.032818726"/>
        <filter val="7.033495055"/>
        <filter val="7.033945359"/>
        <filter val="7.035036795"/>
        <filter val="7.036752104"/>
        <filter val="7.038092306"/>
        <filter val="7.038347517"/>
        <filter val="7.039094321"/>
        <filter val="7.040244978"/>
        <filter val="7.040394956"/>
        <filter val="7.041665417"/>
        <filter val="7.042793877"/>
        <filter val="7.044375319"/>
        <filter val="7.046548537"/>
        <filter val="7.051396426"/>
        <filter val="7.0517858"/>
        <filter val="7.053116739"/>
        <filter val="7.054266774"/>
        <filter val="7.057552646"/>
        <filter val="7.058182608"/>
        <filter val="7.058866081"/>
        <filter val="7.059940234"/>
        <filter val="7.061830972"/>
        <filter val="7.06184552"/>
        <filter val="7.063646976"/>
        <filter val="7.064789081"/>
        <filter val="7.06614184"/>
        <filter val="7.071314192"/>
        <filter val="7.074251444"/>
        <filter val="7.077874007"/>
        <filter val="7.078361074"/>
        <filter val="7.078659419"/>
        <filter val="7.079303518"/>
        <filter val="7.080193059"/>
        <filter val="7.080445821"/>
        <filter val="7.082300649"/>
        <filter val="7.083779061"/>
        <filter val="7.085095883"/>
        <filter val="7.086168401"/>
        <filter val="7.086877326"/>
        <filter val="7.088250976"/>
        <filter val="7.088940642"/>
        <filter val="7.089184187"/>
        <filter val="7.091885817"/>
        <filter val="7.094802143"/>
        <filter val="7.094830834"/>
        <filter val="7.095569331"/>
        <filter val="7.096047101"/>
        <filter val="7.096098311"/>
        <filter val="7.098245544"/>
        <filter val="7.102446618"/>
        <filter val="7.103348375"/>
        <filter val="7.104295204"/>
        <filter val="7.104594899"/>
        <filter val="7.108140711"/>
        <filter val="7.110845138"/>
        <filter val="7.114386719"/>
        <filter val="7.115895266"/>
        <filter val="7.116132606"/>
        <filter val="7.117578658"/>
        <filter val="7.117917746"/>
        <filter val="7.118980168"/>
        <filter val="7.119824384"/>
        <filter val="7.121458435"/>
        <filter val="7.12263744"/>
        <filter val="7.125211076"/>
        <filter val="7.12771121"/>
        <filter val="7.128062255"/>
        <filter val="7.12942473"/>
        <filter val="7.130099196"/>
        <filter val="7.131221859"/>
        <filter val="7.136102613"/>
        <filter val="7.137428697"/>
        <filter val="7.138374317"/>
        <filter val="7.138586781"/>
        <filter val="7.139428273"/>
        <filter val="7.139671256"/>
        <filter val="7.14394199"/>
        <filter val="7.145771545"/>
        <filter val="7.146019716"/>
        <filter val="7.146117225"/>
        <filter val="7.146976296"/>
        <filter val="7.148440932"/>
        <filter val="7.149124568"/>
        <filter val="7.150046115"/>
        <filter val="7.15473588"/>
        <filter val="7.156424495"/>
        <filter val="7.157337864"/>
        <filter val="7.15905299"/>
        <filter val="7.159398311"/>
        <filter val="7.159613912"/>
        <filter val="7.160467231"/>
        <filter val="7.161714893"/>
        <filter val="7.163999223"/>
        <filter val="7.164478295"/>
        <filter val="7.169251038"/>
        <filter val="7.171223723"/>
        <filter val="7.171593555"/>
        <filter val="7.172323075"/>
        <filter val="7.174135163"/>
        <filter val="7.17617087"/>
        <filter val="7.179864149"/>
        <filter val="7.181448581"/>
        <filter val="7.183095932"/>
        <filter val="7.183108734"/>
        <filter val="7.183825723"/>
        <filter val="7.184697763"/>
        <filter val="7.184973119"/>
        <filter val="7.185167714"/>
        <filter val="7.185276449"/>
        <filter val="7.186931122"/>
        <filter val="7.187765846"/>
        <filter val="7.191024857"/>
        <filter val="7.191493719"/>
        <filter val="7.191962029"/>
        <filter val="7.197795992"/>
        <filter val="7.201702375"/>
        <filter val="7.202534416"/>
        <filter val="7.203438849"/>
        <filter val="7.205218264"/>
        <filter val="7.205559175"/>
        <filter val="7.207538608"/>
        <filter val="7.207886781"/>
        <filter val="7.207931097"/>
        <filter val="7.210773702"/>
        <filter val="7.213375388"/>
        <filter val="7.213537481"/>
        <filter val="7.217392781"/>
        <filter val="7.220165553"/>
        <filter val="7.22168944"/>
        <filter val="7.22299756"/>
        <filter val="7.2261272"/>
        <filter val="7.226592711"/>
        <filter val="7.230845307"/>
        <filter val="7.233538435"/>
        <filter val="7.239415921"/>
        <filter val="7.24019447"/>
        <filter val="7.240271791"/>
        <filter val="7.240351006"/>
        <filter val="7.240739639"/>
        <filter val="7.243409879"/>
        <filter val="7.243482154"/>
        <filter val="7.247700982"/>
        <filter val="7.248991198"/>
        <filter val="7.249257333"/>
        <filter val="7.255798597"/>
        <filter val="7.256015039"/>
        <filter val="7.257930995"/>
        <filter val="7.260319682"/>
        <filter val="7.260904363"/>
        <filter val="7.261550522"/>
        <filter val="7.262534652"/>
        <filter val="7.26354507"/>
        <filter val="7.264069097"/>
        <filter val="7.266594535"/>
        <filter val="7.266598792"/>
        <filter val="7.266781486"/>
        <filter val="7.269652253"/>
        <filter val="7.272362197"/>
        <filter val="7.273368228"/>
        <filter val="7.274198051"/>
        <filter val="7.274212567"/>
        <filter val="7.274756855"/>
        <filter val="7.275908774"/>
        <filter val="7.276863125"/>
        <filter val="7.277143967"/>
        <filter val="7.278910903"/>
        <filter val="7.280560357"/>
        <filter val="7.283913577"/>
        <filter val="7.285371191"/>
        <filter val="7.286167388"/>
        <filter val="7.287286375"/>
        <filter val="7.288112707"/>
        <filter val="7.288736661"/>
        <filter val="7.290088572"/>
        <filter val="7.291888325"/>
        <filter val="7.29195704"/>
        <filter val="7.292141805"/>
        <filter val="7.29392925"/>
        <filter val="7.294364433"/>
        <filter val="7.295141332"/>
        <filter val="7.296037734"/>
        <filter val="7.296572875"/>
        <filter val="7.296908882"/>
        <filter val="7.300990131"/>
        <filter val="7.301444654"/>
        <filter val="7.301463638"/>
        <filter val="7.301563449"/>
        <filter val="7.301903491"/>
        <filter val="7.303051906"/>
        <filter val="7.308048848"/>
        <filter val="7.309556407"/>
        <filter val="7.309596474"/>
        <filter val="7.310715696"/>
        <filter val="7.312109304"/>
        <filter val="7.313446756"/>
        <filter val="7.316804754"/>
        <filter val="7.32250205"/>
        <filter val="7.322828417"/>
        <filter val="7.32354512"/>
        <filter val="7.330196877"/>
        <filter val="7.332103963"/>
        <filter val="7.333003447"/>
        <filter val="7.333477726"/>
        <filter val="7.33739985"/>
        <filter val="7.337924402"/>
        <filter val="7.33810761"/>
        <filter val="7.338826111"/>
        <filter val="7.340170884"/>
        <filter val="7.341547112"/>
        <filter val="7.342231249"/>
        <filter val="7.34303194"/>
        <filter val="7.344975869"/>
        <filter val="7.345138417"/>
        <filter val="7.347030356"/>
        <filter val="7.348611231"/>
        <filter val="7.348844512"/>
        <filter val="7.348937142"/>
        <filter val="7.349653377"/>
        <filter val="7.350378987"/>
        <filter val="7.352146038"/>
        <filter val="7.356056778"/>
        <filter val="7.360640106"/>
        <filter val="7.361599832"/>
        <filter val="7.362331187"/>
        <filter val="7.362736502"/>
        <filter val="7.362912867"/>
        <filter val="7.366671989"/>
        <filter val="7.366915284"/>
        <filter val="7.367371853"/>
        <filter val="7.368165577"/>
        <filter val="7.36876853"/>
        <filter val="7.369087139"/>
        <filter val="7.369911642"/>
        <filter val="7.369988621"/>
        <filter val="7.371050302"/>
        <filter val="7.371085073"/>
        <filter val="7.371289877"/>
        <filter val="7.371914156"/>
        <filter val="7.372611796"/>
        <filter val="7.374775414"/>
        <filter val="7.37533762"/>
        <filter val="7.376161138"/>
        <filter val="7.376449105"/>
        <filter val="7.377036504"/>
        <filter val="7.378597016"/>
        <filter val="7.380104835"/>
        <filter val="7.381108534"/>
        <filter val="7.381757557"/>
        <filter val="7.384048888"/>
        <filter val="7.38658182"/>
        <filter val="7.386837696"/>
        <filter val="7.387433763"/>
        <filter val="7.388292039"/>
        <filter val="7.388518503"/>
        <filter val="7.390896679"/>
        <filter val="7.392084038"/>
        <filter val="7.393110153"/>
        <filter val="7.393977957"/>
        <filter val="7.394255556"/>
        <filter val="7.395450847"/>
        <filter val="7.397413299"/>
        <filter val="7.39754401"/>
        <filter val="7.397562418"/>
        <filter val="7.397650663"/>
        <filter val="7.399724708"/>
        <filter val="7.399811394"/>
        <filter val="7.400238581"/>
        <filter val="7.40265315"/>
        <filter val="7.408985467"/>
        <filter val="7.413288341"/>
        <filter val="7.414148196"/>
        <filter val="7.417502637"/>
        <filter val="7.417570368"/>
        <filter val="7.417823927"/>
        <filter val="7.420640789"/>
        <filter val="7.421997644"/>
        <filter val="7.422225264"/>
        <filter val="7.423088086"/>
        <filter val="7.423586012"/>
        <filter val="7.425102223"/>
        <filter val="7.426274011"/>
        <filter val="7.436537227"/>
        <filter val="7.436782609"/>
        <filter val="7.437216653"/>
        <filter val="7.440825031"/>
        <filter val="7.442023084"/>
        <filter val="7.442536475"/>
        <filter val="7.443189014"/>
        <filter val="7.444165852"/>
        <filter val="7.444914015"/>
        <filter val="7.445189026"/>
        <filter val="7.445189293"/>
        <filter val="7.446089059"/>
        <filter val="7.446225785"/>
        <filter val="7.449659686"/>
        <filter val="7.451888779"/>
        <filter val="7.455541163"/>
        <filter val="7.456250785"/>
        <filter val="7.457164758"/>
        <filter val="7.457979827"/>
        <filter val="7.458707683"/>
        <filter val="7.459124173"/>
        <filter val="7.459144859"/>
        <filter val="7.460147818"/>
        <filter val="7.46072722"/>
        <filter val="7.463915951"/>
        <filter val="7.464485186"/>
        <filter val="7.466213132"/>
        <filter val="7.466558358"/>
        <filter val="7.468617019"/>
        <filter val="7.47102667"/>
        <filter val="7.473235377"/>
        <filter val="7.475536902"/>
        <filter val="7.47640846"/>
        <filter val="7.476689512"/>
        <filter val="7.480728114"/>
        <filter val="7.481397772"/>
        <filter val="7.481535362"/>
        <filter val="7.482791276"/>
        <filter val="7.484254838"/>
        <filter val="7.486779709"/>
        <filter val="7.48678088"/>
        <filter val="7.487573364"/>
        <filter val="7.488133464"/>
        <filter val="7.490786676"/>
        <filter val="7.490807654"/>
        <filter val="7.493290816"/>
        <filter val="7.493843861"/>
        <filter val="7.494212047"/>
        <filter val="7.494391101"/>
        <filter val="7.496232208"/>
        <filter val="7.49651068"/>
        <filter val="7.496990927"/>
        <filter val="7.497987815"/>
        <filter val="7.498372459"/>
        <filter val="7.499844232"/>
        <filter val="7.499844502"/>
        <filter val="7.503085765"/>
        <filter val="7.506111457"/>
        <filter val="7.507575296"/>
        <filter val="7.509350205"/>
        <filter val="7.510943342"/>
        <filter val="7.511816641"/>
        <filter val="7.512361216"/>
        <filter val="7.514835666"/>
        <filter val="7.519227463"/>
        <filter val="7.520518927"/>
        <filter val="7.521051679"/>
        <filter val="7.521920636"/>
        <filter val="7.526680395"/>
        <filter val="7.528980405"/>
        <filter val="7.529929503"/>
        <filter val="7.53205858"/>
        <filter val="7.533614823"/>
        <filter val="7.535700191"/>
        <filter val="7.539287395"/>
        <filter val="7.539337776"/>
        <filter val="7.539742095"/>
        <filter val="7.539881893"/>
        <filter val="7.542300167"/>
        <filter val="7.543700466"/>
        <filter val="7.543931305"/>
        <filter val="7.544305636"/>
        <filter val="7.544340114"/>
        <filter val="7.553844615"/>
        <filter val="7.555822759"/>
        <filter val="7.55796363"/>
        <filter val="7.558076302"/>
        <filter val="7.55985231"/>
        <filter val="7.560392023"/>
        <filter val="7.561832948"/>
        <filter val="7.565198073"/>
        <filter val="7.566517125"/>
        <filter val="7.571684493"/>
        <filter val="7.573905933"/>
        <filter val="7.574261237"/>
        <filter val="7.575757884"/>
        <filter val="7.578014308"/>
        <filter val="7.580048808"/>
        <filter val="7.581687577"/>
        <filter val="7.58194468"/>
        <filter val="7.582941677"/>
        <filter val="7.583770299"/>
        <filter val="7.586235788"/>
        <filter val="7.591089848"/>
        <filter val="7.591346094"/>
        <filter val="7.5926723"/>
        <filter val="7.59312765"/>
        <filter val="7.593176933"/>
        <filter val="7.595228724"/>
        <filter val="7.595669984"/>
        <filter val="7.602121475"/>
        <filter val="7.603775446"/>
        <filter val="7.605674821"/>
        <filter val="7.60597883"/>
        <filter val="7.606066882"/>
        <filter val="7.606880475"/>
        <filter val="7.607223911"/>
        <filter val="7.608750191"/>
        <filter val="7.60952119"/>
        <filter val="7.610509211"/>
        <filter val="7.610672776"/>
        <filter val="7.611609817"/>
        <filter val="7.611982389"/>
        <filter val="7.612516823"/>
        <filter val="7.614056817"/>
        <filter val="7.614877639"/>
        <filter val="7.615556979"/>
        <filter val="7.617014109"/>
        <filter val="7.617033494"/>
        <filter val="7.617148871"/>
        <filter val="7.617151922"/>
        <filter val="7.617524134"/>
        <filter val="7.618119572"/>
        <filter val="7.619845077"/>
        <filter val="7.62349992"/>
        <filter val="7.628552723"/>
        <filter val="7.633570088"/>
        <filter val="7.635264692"/>
        <filter val="7.636454091"/>
        <filter val="7.63876177"/>
        <filter val="7.643578362"/>
        <filter val="7.647871554"/>
        <filter val="7.648877928"/>
        <filter val="7.650683237"/>
        <filter val="7.651294226"/>
        <filter val="7.657541728"/>
        <filter val="7.657991237"/>
        <filter val="7.664628097"/>
        <filter val="7.664793523"/>
        <filter val="7.66518778"/>
        <filter val="7.66752086"/>
        <filter val="7.669012537"/>
        <filter val="7.670505864"/>
        <filter val="7.672909523"/>
        <filter val="7.675913621"/>
        <filter val="7.678945067"/>
        <filter val="7.678966889"/>
        <filter val="7.679090583"/>
        <filter val="7.679595096"/>
        <filter val="7.682762474"/>
        <filter val="7.682872498"/>
        <filter val="7.682923445"/>
        <filter val="7.683156515"/>
        <filter val="7.685396843"/>
        <filter val="7.688785916"/>
        <filter val="7.689358004"/>
        <filter val="7.691486298"/>
        <filter val="7.692523534"/>
        <filter val="7.693555235"/>
        <filter val="7.694264582"/>
        <filter val="7.695049437"/>
        <filter val="7.700362305"/>
        <filter val="7.701032797"/>
        <filter val="7.702183099"/>
        <filter val="7.703356821"/>
        <filter val="7.704410252"/>
        <filter val="7.705711006"/>
        <filter val="7.708109989"/>
        <filter val="7.70910636"/>
        <filter val="7.709617351"/>
        <filter val="7.710137891"/>
        <filter val="7.710959939"/>
        <filter val="7.71408936"/>
        <filter val="7.714312672"/>
        <filter val="7.717076952"/>
        <filter val="7.719000805"/>
        <filter val="7.721032688"/>
        <filter val="7.721078494"/>
        <filter val="7.725192099"/>
        <filter val="7.725332908"/>
        <filter val="7.726134808"/>
        <filter val="7.727421141"/>
        <filter val="7.731315009"/>
        <filter val="7.732601709"/>
        <filter val="7.732880078"/>
        <filter val="7.734569203"/>
        <filter val="7.735705022"/>
        <filter val="7.736312841"/>
        <filter val="7.739325711"/>
        <filter val="7.740383939"/>
        <filter val="7.74045387"/>
        <filter val="7.741245059"/>
        <filter val="7.744098531"/>
        <filter val="7.744125219"/>
        <filter val="7.744130994"/>
        <filter val="7.744772552"/>
        <filter val="7.745499128"/>
        <filter val="7.746343115"/>
        <filter val="7.748654706"/>
        <filter val="7.748928548"/>
        <filter val="7.749773784"/>
        <filter val="7.752176213"/>
        <filter val="7.753936118"/>
        <filter val="7.754044354"/>
        <filter val="7.754884394"/>
        <filter val="7.755154227"/>
        <filter val="7.75667895"/>
        <filter val="7.756939183"/>
        <filter val="7.757269666"/>
        <filter val="7.760189365"/>
        <filter val="7.762020745"/>
        <filter val="7.763415107"/>
        <filter val="7.76414261"/>
        <filter val="7.765635562"/>
        <filter val="7.766114454"/>
        <filter val="7.76618666"/>
        <filter val="7.773758137"/>
        <filter val="7.774468469"/>
        <filter val="7.774645243"/>
        <filter val="7.775049501"/>
        <filter val="7.775385593"/>
        <filter val="7.776044113"/>
        <filter val="7.777665366"/>
        <filter val="7.780868679"/>
        <filter val="7.78166376"/>
        <filter val="7.783305613"/>
        <filter val="7.785106673"/>
        <filter val="7.78673469"/>
        <filter val="7.788054733"/>
        <filter val="7.790874862"/>
        <filter val="7.79278353"/>
        <filter val="7.793039171"/>
        <filter val="7.793833573"/>
        <filter val="7.793914804"/>
        <filter val="7.795557629"/>
        <filter val="7.795957801"/>
        <filter val="7.798453676"/>
        <filter val="7.800421289"/>
        <filter val="7.802426084"/>
        <filter val="7.803833221"/>
        <filter val="7.804368874"/>
        <filter val="7.806909023"/>
        <filter val="7.808012212"/>
        <filter val="7.808641136"/>
        <filter val="7.808856018"/>
        <filter val="7.809631898"/>
        <filter val="7.810144933"/>
        <filter val="7.811512445"/>
        <filter val="7.812804388"/>
        <filter val="7.813067625"/>
        <filter val="7.814250247"/>
        <filter val="7.814524321"/>
        <filter val="7.815121778"/>
        <filter val="7.817901281"/>
        <filter val="7.818274839"/>
        <filter val="7.819659154"/>
        <filter val="7.82197094"/>
        <filter val="7.822257363"/>
        <filter val="7.822491883"/>
        <filter val="7.828740105"/>
        <filter val="7.830607591"/>
        <filter val="7.830976343"/>
        <filter val="7.831117737"/>
        <filter val="7.833361001"/>
        <filter val="7.833495881"/>
        <filter val="7.833970824"/>
        <filter val="7.833980482"/>
        <filter val="7.83431924"/>
        <filter val="7.835906989"/>
        <filter val="7.842979001"/>
        <filter val="7.845879929"/>
        <filter val="7.846057926"/>
        <filter val="7.846463341"/>
        <filter val="7.851925692"/>
        <filter val="7.852206664"/>
        <filter val="7.855906368"/>
        <filter val="7.8564711"/>
        <filter val="7.858662779"/>
        <filter val="7.859489939"/>
        <filter val="7.860106422"/>
        <filter val="7.861177701"/>
        <filter val="7.864649673"/>
        <filter val="7.86509497"/>
        <filter val="7.865756954"/>
        <filter val="7.868147086"/>
        <filter val="7.86978187"/>
        <filter val="7.870853412"/>
        <filter val="7.871961403"/>
        <filter val="7.873271693"/>
        <filter val="7.874671358"/>
        <filter val="7.875895135"/>
        <filter val="7.876495131"/>
        <filter val="7.879543234"/>
        <filter val="7.880685943"/>
        <filter val="7.882123947"/>
        <filter val="7.884841993"/>
        <filter val="7.885678999"/>
        <filter val="7.886591227"/>
        <filter val="7.888424515"/>
        <filter val="7.888843574"/>
        <filter val="7.889079735"/>
        <filter val="7.889579345"/>
        <filter val="7.890263353"/>
        <filter val="7.890354274"/>
        <filter val="7.893131973"/>
        <filter val="7.893312711"/>
        <filter val="7.893818459"/>
        <filter val="7.894322783"/>
        <filter val="7.895045662"/>
        <filter val="7.895469246"/>
        <filter val="7.895769121"/>
        <filter val="7.896743922"/>
        <filter val="7.899256515"/>
        <filter val="7.899451562"/>
        <filter val="7.904053371"/>
        <filter val="7.910640914"/>
        <filter val="7.912361028"/>
        <filter val="7.916669699"/>
        <filter val="7.917049443"/>
        <filter val="7.917608595"/>
        <filter val="7.91803917"/>
        <filter val="7.918087079"/>
        <filter val="7.918150471"/>
        <filter val="7.918183321"/>
        <filter val="7.920794564"/>
        <filter val="7.927969553"/>
        <filter val="7.928831289"/>
        <filter val="7.933067692"/>
        <filter val="7.935607325"/>
        <filter val="7.9373922"/>
        <filter val="7.940646964"/>
        <filter val="7.940713224"/>
        <filter val="7.943882477"/>
        <filter val="7.945407487"/>
        <filter val="7.945909069"/>
        <filter val="7.946767904"/>
        <filter val="7.947485786"/>
        <filter val="7.948488372"/>
        <filter val="7.948815718"/>
        <filter val="7.949964795"/>
        <filter val="7.950816584"/>
        <filter val="7.95145117"/>
        <filter val="7.952929116"/>
        <filter val="7.953878115"/>
        <filter val="7.95502634"/>
        <filter val="7.957113516"/>
        <filter val="7.957768344"/>
        <filter val="7.958871446"/>
        <filter val="7.958984292"/>
        <filter val="7.961721463"/>
        <filter val="7.965337305"/>
        <filter val="7.966762553"/>
        <filter val="7.966856824"/>
        <filter val="7.967344823"/>
        <filter val="7.96852587"/>
        <filter val="7.971298747"/>
        <filter val="7.973307535"/>
        <filter val="7.974065001"/>
        <filter val="7.974248428"/>
        <filter val="7.974521649"/>
        <filter val="7.975329901"/>
        <filter val="7.976900874"/>
        <filter val="7.977635991"/>
        <filter val="7.984710742"/>
        <filter val="7.985406394"/>
        <filter val="7.986018499"/>
        <filter val="7.986398706"/>
        <filter val="7.989376234"/>
        <filter val="7.990658239"/>
        <filter val="7.992026977"/>
        <filter val="7.992320364"/>
        <filter val="7.992749619"/>
        <filter val="7.997175823"/>
        <filter val="7.998090254"/>
        <filter val="8.000775801"/>
        <filter val="8.003031485"/>
        <filter val="8.005016372"/>
        <filter val="8.006373298"/>
        <filter val="8.00754122"/>
        <filter val="8.013516429"/>
        <filter val="8.014183072"/>
        <filter val="8.015780395"/>
        <filter val="8.016279103"/>
        <filter val="8.016418375"/>
        <filter val="8.018771949"/>
        <filter val="8.018831607"/>
        <filter val="8.020869103"/>
        <filter val="8.025220021"/>
        <filter val="8.026773256"/>
        <filter val="8.02724787"/>
        <filter val="8.028304242"/>
        <filter val="8.029181613"/>
        <filter val="8.03105522"/>
        <filter val="8.034011917"/>
        <filter val="8.037430327"/>
        <filter val="8.037761108"/>
        <filter val="8.039696863"/>
        <filter val="8.040144167"/>
        <filter val="8.040187557"/>
        <filter val="8.040392261"/>
        <filter val="8.043889299"/>
        <filter val="8.051022203"/>
        <filter val="8.052893916"/>
        <filter val="8.053043682"/>
        <filter val="8.054885744"/>
        <filter val="8.054893322"/>
        <filter val="8.058135997"/>
        <filter val="8.060609624"/>
        <filter val="8.062066123"/>
        <filter val="8.062805643"/>
        <filter val="8.064170137"/>
        <filter val="8.064652809"/>
        <filter val="8.065339036"/>
        <filter val="8.069297893"/>
        <filter val="8.070477127"/>
        <filter val="8.072612403"/>
        <filter val="8.073278952"/>
        <filter val="8.075494508"/>
        <filter val="8.076126298"/>
        <filter val="8.077260886"/>
        <filter val="8.079808358"/>
        <filter val="8.080415244"/>
        <filter val="8.082148076"/>
        <filter val="8.082657125"/>
        <filter val="8.085759801"/>
        <filter val="8.091812332"/>
        <filter val="8.097453771"/>
        <filter val="8.099124189"/>
        <filter val="8.107091815"/>
        <filter val="8.107244313"/>
        <filter val="8.107500139"/>
        <filter val="8.108350799"/>
        <filter val="8.111101031"/>
        <filter val="8.11195317"/>
        <filter val="8.114665426"/>
        <filter val="8.115624507"/>
        <filter val="8.116350275"/>
        <filter val="8.11644657"/>
        <filter val="8.121253676"/>
        <filter val="8.124207826"/>
        <filter val="8.127710424"/>
        <filter val="8.128270069"/>
        <filter val="8.12934172"/>
        <filter val="8.129585514"/>
        <filter val="8.131375234"/>
        <filter val="8.132736965"/>
        <filter val="8.136497869"/>
        <filter val="8.137713063"/>
        <filter val="8.137767883"/>
        <filter val="8.140344463"/>
        <filter val="8.1414299"/>
        <filter val="8.141861116"/>
        <filter val="8.142330913"/>
        <filter val="8.142660401"/>
        <filter val="8.143483376"/>
        <filter val="8.145632374"/>
        <filter val="8.146185794"/>
        <filter val="8.149437298"/>
        <filter val="8.15121531"/>
        <filter val="8.151248962"/>
        <filter val="8.153210075"/>
        <filter val="8.154531511"/>
        <filter val="8.154840855"/>
        <filter val="8.157518083"/>
        <filter val="8.159666704"/>
        <filter val="8.163074031"/>
        <filter val="8.163076383"/>
        <filter val="8.163999618"/>
        <filter val="8.164992426"/>
        <filter val="8.165714933"/>
        <filter val="8.167767663"/>
        <filter val="8.167792632"/>
        <filter val="8.170588045"/>
        <filter val="8.174028131"/>
        <filter val="8.174186267"/>
        <filter val="8.176079615"/>
        <filter val="8.177174974"/>
        <filter val="8.179890443"/>
        <filter val="8.180755326"/>
        <filter val="8.182103306"/>
        <filter val="8.184410006"/>
        <filter val="8.185923417"/>
        <filter val="8.189213851"/>
        <filter val="8.189363356"/>
        <filter val="8.192210156"/>
        <filter val="8.19576536"/>
        <filter val="8.197353369"/>
        <filter val="8.205447053"/>
        <filter val="8.205541815"/>
        <filter val="8.205550719"/>
        <filter val="8.206499938"/>
        <filter val="8.207458913"/>
        <filter val="8.210357973"/>
        <filter val="8.210443565"/>
        <filter val="8.214099764"/>
        <filter val="8.215123507"/>
        <filter val="8.218171066"/>
        <filter val="8.226808034"/>
        <filter val="8.22708313"/>
        <filter val="8.228563825"/>
        <filter val="8.237091874"/>
        <filter val="8.237142634"/>
        <filter val="8.238878989"/>
        <filter val="8.238996597"/>
        <filter val="8.240945815"/>
        <filter val="8.242558635"/>
        <filter val="8.243090986"/>
        <filter val="8.245186596"/>
        <filter val="8.246369054"/>
        <filter val="8.246919871"/>
        <filter val="8.247148271"/>
        <filter val="8.247958056"/>
        <filter val="8.248703054"/>
        <filter val="8.249550509"/>
        <filter val="8.250830009"/>
        <filter val="8.25121778"/>
        <filter val="8.257596525"/>
        <filter val="8.261405952"/>
        <filter val="8.264090516"/>
        <filter val="8.268307592"/>
        <filter val="8.26994471"/>
        <filter val="8.272055091"/>
        <filter val="8.273643584"/>
        <filter val="8.274069059"/>
        <filter val="8.27579563"/>
        <filter val="8.277058198"/>
        <filter val="8.278752741"/>
        <filter val="8.281120655"/>
        <filter val="8.285071527"/>
        <filter val="8.285395275"/>
        <filter val="8.28876546"/>
        <filter val="8.28922427"/>
        <filter val="8.289857906"/>
        <filter val="8.291299006"/>
        <filter val="8.29372011"/>
        <filter val="8.296344056"/>
        <filter val="8.297725878"/>
        <filter val="8.2977832"/>
        <filter val="8.3032638"/>
        <filter val="8.303831038"/>
        <filter val="8.304334653"/>
        <filter val="8.305063984"/>
        <filter val="8.307462969"/>
        <filter val="8.30922771"/>
        <filter val="8.31002902"/>
        <filter val="8.310373672"/>
        <filter val="8.310938776"/>
        <filter val="8.311271181"/>
        <filter val="8.312379503"/>
        <filter val="8.313773604"/>
        <filter val="8.31526762"/>
        <filter val="8.315959071"/>
        <filter val="8.316663722"/>
        <filter val="8.316765884"/>
        <filter val="8.322986672"/>
        <filter val="8.32398215"/>
        <filter val="8.326349854"/>
        <filter val="8.330743319"/>
        <filter val="8.331553235"/>
        <filter val="8.332953485"/>
        <filter val="8.337696201"/>
        <filter val="8.339436757"/>
        <filter val="8.33951161"/>
        <filter val="8.347949483"/>
        <filter val="8.35035104"/>
        <filter val="8.352635176"/>
        <filter val="8.357612993"/>
        <filter val="8.360795827"/>
        <filter val="8.369154354"/>
        <filter val="8.370364965"/>
        <filter val="8.370440489"/>
        <filter val="8.372910285"/>
        <filter val="8.373170925"/>
        <filter val="8.376279725"/>
        <filter val="8.378108023"/>
        <filter val="8.379512703"/>
        <filter val="8.383761691"/>
        <filter val="8.384296439"/>
        <filter val="8.384623152"/>
        <filter val="8.388322494"/>
        <filter val="8.389945659"/>
        <filter val="8.390500572"/>
        <filter val="8.394397412"/>
        <filter val="8.394509585"/>
        <filter val="8.397248096"/>
        <filter val="8.39826106"/>
        <filter val="8.408766231"/>
        <filter val="8.410460643"/>
        <filter val="8.410625565"/>
        <filter val="8.416086817"/>
        <filter val="8.41860665"/>
        <filter val="8.419970682"/>
        <filter val="8.423084472"/>
        <filter val="8.426906357"/>
        <filter val="8.430471662"/>
        <filter val="8.433290824"/>
        <filter val="8.433443104"/>
        <filter val="8.433974836"/>
        <filter val="8.436759029"/>
        <filter val="8.437875983"/>
        <filter val="8.445219159"/>
        <filter val="8.447404488"/>
        <filter val="8.457901037"/>
        <filter val="8.458796988"/>
        <filter val="8.458814662"/>
        <filter val="8.460963964"/>
        <filter val="8.461330874"/>
        <filter val="8.466013448"/>
        <filter val="8.468694415"/>
        <filter val="8.468741063"/>
        <filter val="8.4695373"/>
        <filter val="8.470545999"/>
        <filter val="8.473249064"/>
        <filter val="8.473649323"/>
        <filter val="8.479592799"/>
        <filter val="8.490571562"/>
        <filter val="8.501711439"/>
        <filter val="8.50697907"/>
        <filter val="8.509220049"/>
        <filter val="8.512780909"/>
        <filter val="8.515977267"/>
        <filter val="8.518531795"/>
        <filter val="8.519639043"/>
        <filter val="8.520806573"/>
        <filter val="8.522567733"/>
        <filter val="8.523062079"/>
        <filter val="8.524296363"/>
        <filter val="8.52616987"/>
        <filter val="8.527142498"/>
        <filter val="8.528292138"/>
        <filter val="8.529669348"/>
        <filter val="8.532377474"/>
        <filter val="8.53440688"/>
        <filter val="8.543216837"/>
        <filter val="8.544708662"/>
        <filter val="8.545890346"/>
        <filter val="8.546145555"/>
        <filter val="8.549692514"/>
        <filter val="8.550427815"/>
        <filter val="8.550525459"/>
        <filter val="8.550875469"/>
        <filter val="8.551077748"/>
        <filter val="8.552782416"/>
        <filter val="8.552993665"/>
        <filter val="8.55409697"/>
        <filter val="8.555283423"/>
        <filter val="8.558388775"/>
        <filter val="8.558663124"/>
        <filter val="8.560349291"/>
        <filter val="8.561218924"/>
        <filter val="8.56704382"/>
        <filter val="8.570129121"/>
        <filter val="8.575673022"/>
        <filter val="8.575939174"/>
        <filter val="8.576739928"/>
        <filter val="8.580008559"/>
        <filter val="8.581042821"/>
        <filter val="8.581428694"/>
        <filter val="8.589202344"/>
        <filter val="8.592417714"/>
        <filter val="8.594217251"/>
        <filter val="8.594416135"/>
        <filter val="8.594677108"/>
        <filter val="8.59639118"/>
        <filter val="8.596767212"/>
        <filter val="8.605374455"/>
        <filter val="8.610963032"/>
        <filter val="8.613698595"/>
        <filter val="8.616824426"/>
        <filter val="8.618653849"/>
        <filter val="8.628301074"/>
        <filter val="8.628893415"/>
        <filter val="8.63127"/>
        <filter val="8.635848719"/>
        <filter val="8.639540978"/>
        <filter val="8.640886409"/>
        <filter val="8.641634075"/>
        <filter val="8.64664295"/>
        <filter val="8.647454007"/>
        <filter val="8.649534947"/>
        <filter val="8.649868625"/>
        <filter val="8.651023363"/>
        <filter val="8.651389727"/>
        <filter val="8.65479265"/>
        <filter val="8.655298873"/>
        <filter val="8.659113027"/>
        <filter val="8.66159243"/>
        <filter val="8.662709501"/>
        <filter val="8.66397482"/>
        <filter val="8.665692083"/>
        <filter val="8.675192692"/>
        <filter val="8.67993497"/>
        <filter val="8.684778672"/>
        <filter val="8.692092013"/>
        <filter val="8.692115322"/>
        <filter val="8.693104326"/>
        <filter val="8.693149901"/>
        <filter val="8.69712216"/>
        <filter val="8.713482927"/>
        <filter val="8.716820334"/>
        <filter val="8.719240207"/>
        <filter val="8.719764332"/>
        <filter val="8.721726711"/>
        <filter val="8.722143777"/>
        <filter val="8.722311224"/>
        <filter val="8.725393412"/>
        <filter val="8.727778876"/>
        <filter val="8.73352533"/>
        <filter val="8.736126384"/>
        <filter val="8.736371211"/>
        <filter val="8.742229882"/>
        <filter val="8.743958545"/>
        <filter val="8.746985976"/>
        <filter val="8.747271524"/>
        <filter val="8.756926859"/>
        <filter val="8.757110512"/>
        <filter val="8.757257397"/>
        <filter val="8.758560056"/>
        <filter val="8.758824521"/>
        <filter val="8.759488715"/>
        <filter val="8.761768405"/>
        <filter val="8.764495619"/>
        <filter val="8.769676022"/>
        <filter val="8.77504747"/>
        <filter val="8.775485734"/>
        <filter val="8.783167624"/>
        <filter val="8.783596632"/>
        <filter val="8.787667941"/>
        <filter val="8.790851189"/>
        <filter val="8.801846046"/>
        <filter val="8.801933555"/>
        <filter val="8.805177745"/>
        <filter val="8.809296432"/>
        <filter val="8.811472248"/>
        <filter val="8.81350466"/>
        <filter val="8.815357953"/>
        <filter val="8.817402774"/>
        <filter val="8.822610384"/>
        <filter val="8.828094375"/>
        <filter val="8.828326658"/>
        <filter val="8.829806178"/>
        <filter val="8.832142261"/>
        <filter val="8.832641116"/>
        <filter val="8.837786915"/>
        <filter val="8.839583902"/>
        <filter val="8.842463656"/>
        <filter val="8.846281957"/>
        <filter val="8.847880711"/>
        <filter val="8.848103019"/>
        <filter val="8.848586283"/>
        <filter val="8.848927372"/>
        <filter val="8.849702725"/>
        <filter val="8.85411954"/>
        <filter val="8.858401531"/>
        <filter val="8.85969604"/>
        <filter val="8.860324242"/>
        <filter val="8.860450854"/>
        <filter val="8.861701557"/>
        <filter val="8.86211271"/>
        <filter val="8.862867931"/>
        <filter val="8.87027826"/>
        <filter val="8.875642278"/>
        <filter val="8.882684452"/>
        <filter val="8.884934503"/>
        <filter val="8.885626344"/>
        <filter val="8.886979332"/>
        <filter val="8.891674051"/>
        <filter val="8.892998479"/>
        <filter val="8.895574458"/>
        <filter val="8.896418988"/>
        <filter val="8.899588378"/>
        <filter val="8.900864697"/>
        <filter val="8.903733775"/>
        <filter val="8.907987118"/>
        <filter val="8.9223798"/>
        <filter val="8.922409559"/>
        <filter val="8.923980608"/>
        <filter val="8.926113143"/>
        <filter val="8.927078148"/>
        <filter val="8.927905926"/>
        <filter val="8.92814208"/>
        <filter val="8.93387761"/>
        <filter val="8.935115926"/>
        <filter val="8.937802408"/>
        <filter val="8.942045991"/>
        <filter val="8.951652135"/>
        <filter val="8.966835973"/>
        <filter val="8.96724411"/>
        <filter val="8.96969739"/>
        <filter val="8.975464348"/>
        <filter val="8.977821883"/>
        <filter val="8.978997745"/>
        <filter val="8.979322853"/>
        <filter val="8.983811794"/>
        <filter val="8.989900091"/>
        <filter val="8.990317234"/>
        <filter val="8.998375023"/>
        <filter val="8.999498939"/>
        <filter val="9.001822865"/>
        <filter val="9.00258311"/>
        <filter val="9.00435217"/>
        <filter val="9.004680613"/>
        <filter val="9.008464334"/>
        <filter val="9.011480407"/>
        <filter val="9.011588754"/>
        <filter val="9.012100313"/>
        <filter val="9.014356734"/>
        <filter val="9.024845037"/>
        <filter val="9.02678772"/>
        <filter val="9.032563451"/>
        <filter val="9.032660579"/>
        <filter val="9.036504348"/>
        <filter val="9.038326069"/>
        <filter val="9.042582866"/>
        <filter val="9.043095632"/>
        <filter val="9.045720545"/>
        <filter val="9.049166054"/>
        <filter val="9.05238369"/>
        <filter val="9.055825785"/>
        <filter val="9.056244707"/>
        <filter val="9.058628424"/>
        <filter val="9.062822325"/>
        <filter val="9.065894194"/>
        <filter val="9.066628054"/>
        <filter val="9.074922874"/>
        <filter val="9.076317994"/>
        <filter val="9.079715109"/>
        <filter val="9.085637102"/>
        <filter val="9.089421098"/>
        <filter val="9.092223456"/>
        <filter val="9.097617417"/>
        <filter val="9.106916915"/>
        <filter val="9.107330383"/>
        <filter val="9.11278625"/>
        <filter val="9.128357758"/>
        <filter val="9.130607244"/>
        <filter val="9.130768887"/>
        <filter val="9.130795899"/>
        <filter val="9.130828108"/>
        <filter val="9.135451944"/>
        <filter val="9.13569426"/>
        <filter val="9.146557556"/>
        <filter val="9.147197055"/>
        <filter val="9.14912671"/>
        <filter val="9.149733927"/>
        <filter val="9.152284709"/>
        <filter val="9.158445163"/>
        <filter val="9.159660477"/>
        <filter val="9.16099754"/>
        <filter val="9.161088613"/>
        <filter val="9.166758133"/>
        <filter val="9.172624519"/>
        <filter val="9.175586153"/>
        <filter val="9.177869866"/>
        <filter val="9.181560007"/>
        <filter val="9.185417502"/>
        <filter val="9.186453377"/>
        <filter val="9.221955642"/>
        <filter val="9.228484209"/>
        <filter val="9.22858163"/>
        <filter val="9.239440361"/>
        <filter val="9.241197563"/>
        <filter val="9.241338767"/>
        <filter val="9.241419974"/>
        <filter val="9.250491639"/>
        <filter val="9.252856509"/>
        <filter val="9.252893397"/>
        <filter val="9.264390909"/>
        <filter val="9.266840595"/>
        <filter val="9.267187531"/>
        <filter val="9.268281895"/>
        <filter val="9.271355447"/>
        <filter val="9.271578533"/>
        <filter val="9.271668544"/>
        <filter val="9.281302611"/>
        <filter val="9.286155021"/>
        <filter val="9.293621613"/>
        <filter val="9.298018008"/>
        <filter val="9.302441188"/>
        <filter val="9.30566048"/>
        <filter val="9.313465893"/>
        <filter val="9.314522392"/>
        <filter val="9.318613916"/>
        <filter val="9.319176393"/>
        <filter val="9.320305445"/>
        <filter val="9.323583858"/>
        <filter val="9.338235018"/>
        <filter val="9.341091803"/>
        <filter val="9.347344621"/>
        <filter val="9.349469962"/>
        <filter val="9.352719753"/>
        <filter val="9.370696575"/>
        <filter val="9.380007092"/>
        <filter val="9.380658051"/>
        <filter val="9.393148442"/>
        <filter val="9.393891652"/>
        <filter val="9.395842202"/>
        <filter val="9.396148399"/>
        <filter val="9.405875051"/>
        <filter val="9.406325753"/>
        <filter val="9.418296122"/>
        <filter val="9.419510316"/>
        <filter val="9.434005875"/>
        <filter val="9.436637164"/>
        <filter val="9.443358884"/>
        <filter val="9.445129838"/>
        <filter val="9.454119448"/>
        <filter val="9.45993051"/>
        <filter val="9.462666017"/>
        <filter val="9.46712903"/>
        <filter val="9.47531626"/>
        <filter val="9.484703254"/>
        <filter val="9.485832873"/>
        <filter val="9.489600966"/>
        <filter val="9.489972878"/>
        <filter val="9.494242648"/>
        <filter val="9.494558726"/>
        <filter val="9.495456382"/>
        <filter val="9.497261163"/>
        <filter val="9.502856746"/>
        <filter val="9.504157788"/>
        <filter val="9.514626622"/>
        <filter val="9.515140615"/>
        <filter val="9.519659984"/>
        <filter val="9.534021716"/>
        <filter val="9.537878629"/>
        <filter val="9.54025224"/>
        <filter val="9.545270521"/>
        <filter val="9.562405944"/>
        <filter val="9.564853066"/>
        <filter val="9.567822726"/>
        <filter val="9.57822672"/>
        <filter val="9.581188523"/>
        <filter val="9.58789503"/>
        <filter val="9.597191857"/>
        <filter val="9.606858896"/>
        <filter val="9.608533594"/>
        <filter val="9.609834365"/>
        <filter val="9.610220345"/>
        <filter val="9.612898964"/>
        <filter val="9.616095703"/>
        <filter val="9.619456626"/>
        <filter val="9.622105987"/>
        <filter val="9.624726886"/>
        <filter val="9.63066548"/>
        <filter val="9.638222268"/>
        <filter val="9.652562935"/>
        <filter val="9.658661976"/>
        <filter val="9.663159015"/>
        <filter val="9.663653196"/>
        <filter val="9.671796765"/>
        <filter val="9.678050854"/>
        <filter val="9.680474778"/>
        <filter val="9.687260028"/>
        <filter val="9.723377231"/>
        <filter val="9.734619708"/>
        <filter val="9.735889388"/>
        <filter val="9.739561949"/>
        <filter val="9.752703227"/>
        <filter val="9.756577628"/>
        <filter val="9.759937781"/>
        <filter val="9.764658134"/>
        <filter val="9.769251006"/>
        <filter val="9.77693205"/>
        <filter val="9.778181813"/>
        <filter val="9.792727769"/>
        <filter val="9.794558699"/>
        <filter val="9.794717849"/>
        <filter val="9.802720782"/>
        <filter val="9.808258179"/>
        <filter val="9.809996387"/>
        <filter val="9.814247469"/>
        <filter val="9.824706476"/>
        <filter val="9.825489908"/>
        <filter val="9.831401691"/>
        <filter val="9.836030547"/>
        <filter val="9.842056294"/>
        <filter val="9.850054687"/>
        <filter val="9.864727092"/>
        <filter val="9.868877881"/>
        <filter val="9.869231935"/>
        <filter val="9.871791232"/>
        <filter val="9.879071258"/>
        <filter val="9.888941401"/>
        <filter val="9.894562129"/>
        <filter val="9.895889213"/>
        <filter val="9.90081484"/>
        <filter val="9.901930594"/>
        <filter val="9.913703797"/>
        <filter val="9.917092057"/>
        <filter val="9.918717064"/>
        <filter val="9.919478426"/>
        <filter val="9.920691059"/>
        <filter val="9.925041328"/>
        <filter val="9.927023723"/>
        <filter val="9.953952112"/>
        <filter val="9.960689858"/>
        <filter val="9.961247709"/>
        <filter val="9.961503137"/>
        <filter val="9.969273221"/>
        <filter val="9.99980746"/>
      </filters>
    </filterColumn>
    <filterColumn colId="4">
      <customFilters>
        <customFilter operator="notEqual" val=" "/>
      </customFilters>
    </filterColumn>
    <filterColumn colId="7">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06120-2F28-4EC3-A3DD-488FB3FE1E8A}">
  <dimension ref="A1:L2012"/>
  <sheetViews>
    <sheetView workbookViewId="0">
      <selection activeCell="L2002" sqref="L2002"/>
    </sheetView>
  </sheetViews>
  <sheetFormatPr defaultRowHeight="14.4" x14ac:dyDescent="0.3"/>
  <cols>
    <col min="1" max="1" width="8.88671875" customWidth="1"/>
    <col min="2" max="2" width="10.77734375" customWidth="1"/>
    <col min="4" max="4" width="13.44140625" customWidth="1"/>
    <col min="6" max="6" width="13.44140625" customWidth="1"/>
    <col min="7" max="7" width="15.88671875" customWidth="1"/>
    <col min="8" max="8" width="16.77734375" customWidth="1"/>
    <col min="9" max="9" width="10.33203125" customWidth="1"/>
    <col min="10" max="10" width="11" customWidth="1"/>
    <col min="11" max="11" width="14.109375" customWidth="1"/>
  </cols>
  <sheetData>
    <row r="1" spans="1:12" x14ac:dyDescent="0.3">
      <c r="A1" s="3" t="s">
        <v>0</v>
      </c>
      <c r="B1" s="3" t="s">
        <v>1</v>
      </c>
      <c r="C1" s="3" t="s">
        <v>2</v>
      </c>
      <c r="D1" s="3" t="s">
        <v>3</v>
      </c>
      <c r="E1" s="3" t="s">
        <v>4</v>
      </c>
      <c r="F1" s="3" t="s">
        <v>5</v>
      </c>
      <c r="G1" s="3" t="s">
        <v>6</v>
      </c>
      <c r="H1" s="3" t="s">
        <v>7</v>
      </c>
      <c r="I1" s="3" t="s">
        <v>8</v>
      </c>
      <c r="J1" s="4" t="s">
        <v>9</v>
      </c>
    </row>
    <row r="2" spans="1:12" x14ac:dyDescent="0.3">
      <c r="A2" s="1">
        <v>8.3167658842146697</v>
      </c>
      <c r="B2" s="1">
        <v>214.37339408562201</v>
      </c>
      <c r="C2" s="1">
        <v>22018.4174407752</v>
      </c>
      <c r="D2" s="1">
        <v>8.0593323774385404</v>
      </c>
      <c r="E2" s="1">
        <v>356.88613564305598</v>
      </c>
      <c r="F2" s="1">
        <v>363.266516164243</v>
      </c>
      <c r="G2" s="1">
        <v>18.436524495493298</v>
      </c>
      <c r="H2" s="1">
        <v>100.34167436508</v>
      </c>
      <c r="I2" s="1">
        <v>4.62877053683708</v>
      </c>
      <c r="J2" s="2">
        <v>0</v>
      </c>
      <c r="K2" s="8" t="s">
        <v>12</v>
      </c>
      <c r="L2" s="8">
        <f>MAX(Table1[ph])</f>
        <v>13.999999999999901</v>
      </c>
    </row>
    <row r="3" spans="1:12" x14ac:dyDescent="0.3">
      <c r="A3" s="1">
        <v>9.0922234562909594</v>
      </c>
      <c r="B3" s="1">
        <v>181.101509236125</v>
      </c>
      <c r="C3" s="1">
        <v>17978.986338926199</v>
      </c>
      <c r="D3" s="1">
        <v>6.5465999742079397</v>
      </c>
      <c r="E3" s="1">
        <v>310.13573752420399</v>
      </c>
      <c r="F3" s="1">
        <v>398.41081338184398</v>
      </c>
      <c r="G3" s="1">
        <v>11.558279443446301</v>
      </c>
      <c r="H3" s="1">
        <v>31.997992727424698</v>
      </c>
      <c r="I3" s="1">
        <v>4.0750754254300299</v>
      </c>
      <c r="J3" s="2">
        <v>0</v>
      </c>
      <c r="K3" s="6" t="s">
        <v>11</v>
      </c>
      <c r="L3" s="5">
        <f>AVERAGE(Table1[ph])</f>
        <v>7.0859898392850216</v>
      </c>
    </row>
    <row r="4" spans="1:12" x14ac:dyDescent="0.3">
      <c r="A4" s="1">
        <v>5.5840866384560801</v>
      </c>
      <c r="B4" s="1">
        <v>188.31332376961601</v>
      </c>
      <c r="C4" s="1">
        <v>28748.687739046101</v>
      </c>
      <c r="D4" s="1">
        <v>7.5448687887796497</v>
      </c>
      <c r="E4" s="1">
        <v>326.67836291167299</v>
      </c>
      <c r="F4" s="1">
        <v>280.46791593348701</v>
      </c>
      <c r="G4" s="1">
        <v>8.3997346401527508</v>
      </c>
      <c r="H4" s="1">
        <v>54.917861841994402</v>
      </c>
      <c r="I4" s="1">
        <v>2.5597082275565199</v>
      </c>
      <c r="J4" s="2">
        <v>0</v>
      </c>
      <c r="K4" s="7" t="s">
        <v>10</v>
      </c>
      <c r="L4" s="7">
        <f>MAX(Table1[Turbidity])</f>
        <v>6.4947485559909897</v>
      </c>
    </row>
    <row r="5" spans="1:12" x14ac:dyDescent="0.3">
      <c r="A5" s="1">
        <v>10.2238621645287</v>
      </c>
      <c r="B5" s="1">
        <v>248.07173527013899</v>
      </c>
      <c r="C5" s="1">
        <v>28749.7165435282</v>
      </c>
      <c r="D5" s="1">
        <v>7.5134084658312998</v>
      </c>
      <c r="E5" s="1">
        <v>393.663395515096</v>
      </c>
      <c r="F5" s="1">
        <v>283.651633507844</v>
      </c>
      <c r="G5" s="1">
        <v>13.789695317519801</v>
      </c>
      <c r="H5" s="1">
        <v>84.603556174023495</v>
      </c>
      <c r="I5" s="1">
        <v>2.6729887369347698</v>
      </c>
      <c r="J5" s="2">
        <v>0</v>
      </c>
    </row>
    <row r="6" spans="1:12" x14ac:dyDescent="0.3">
      <c r="A6" s="1">
        <v>8.6358487185007302</v>
      </c>
      <c r="B6" s="1">
        <v>203.36152258457</v>
      </c>
      <c r="C6" s="1">
        <v>13672.091763901601</v>
      </c>
      <c r="D6" s="1">
        <v>4.5630086855996996</v>
      </c>
      <c r="E6" s="1">
        <v>303.30977115928101</v>
      </c>
      <c r="F6" s="1">
        <v>474.60764494244802</v>
      </c>
      <c r="G6" s="1">
        <v>12.3638166987052</v>
      </c>
      <c r="H6" s="1">
        <v>62.798308962925098</v>
      </c>
      <c r="I6" s="1">
        <v>4.4014247154454802</v>
      </c>
      <c r="J6" s="2">
        <v>0</v>
      </c>
    </row>
    <row r="7" spans="1:12" x14ac:dyDescent="0.3">
      <c r="A7" s="1">
        <v>11.180284470721499</v>
      </c>
      <c r="B7" s="1">
        <v>227.23146923797401</v>
      </c>
      <c r="C7" s="1">
        <v>25484.508490987799</v>
      </c>
      <c r="D7" s="1">
        <v>9.0772000169143894</v>
      </c>
      <c r="E7" s="1">
        <v>404.04163468408899</v>
      </c>
      <c r="F7" s="1">
        <v>563.88548148109396</v>
      </c>
      <c r="G7" s="1">
        <v>17.927806411285001</v>
      </c>
      <c r="H7" s="1">
        <v>71.976601032219094</v>
      </c>
      <c r="I7" s="1">
        <v>4.3705619366554904</v>
      </c>
      <c r="J7" s="2">
        <v>0</v>
      </c>
    </row>
    <row r="8" spans="1:12" x14ac:dyDescent="0.3">
      <c r="A8" s="1">
        <v>7.3606401058382502</v>
      </c>
      <c r="B8" s="1">
        <v>165.520797259528</v>
      </c>
      <c r="C8" s="1">
        <v>32452.6144091438</v>
      </c>
      <c r="D8" s="1">
        <v>7.55070090670411</v>
      </c>
      <c r="E8" s="1">
        <v>326.62435345560101</v>
      </c>
      <c r="F8" s="1">
        <v>425.38341949538699</v>
      </c>
      <c r="G8" s="1">
        <v>15.586810438033099</v>
      </c>
      <c r="H8" s="1">
        <v>78.740015664304707</v>
      </c>
      <c r="I8" s="1">
        <v>3.6622917828524502</v>
      </c>
      <c r="J8" s="2">
        <v>0</v>
      </c>
    </row>
    <row r="9" spans="1:12" x14ac:dyDescent="0.3">
      <c r="A9" s="1">
        <v>7.1198243842645503</v>
      </c>
      <c r="B9" s="1">
        <v>156.70499334039201</v>
      </c>
      <c r="C9" s="1">
        <v>18730.813653342699</v>
      </c>
      <c r="D9" s="1">
        <v>3.6060360905057198</v>
      </c>
      <c r="E9" s="1">
        <v>282.34405047396001</v>
      </c>
      <c r="F9" s="1">
        <v>347.71502726194302</v>
      </c>
      <c r="G9" s="1">
        <v>15.929535908825599</v>
      </c>
      <c r="H9" s="1">
        <v>79.500778336974406</v>
      </c>
      <c r="I9" s="1">
        <v>3.4457562233218901</v>
      </c>
      <c r="J9" s="2">
        <v>0</v>
      </c>
    </row>
    <row r="10" spans="1:12" x14ac:dyDescent="0.3">
      <c r="A10" s="1">
        <v>6.3472717605393099</v>
      </c>
      <c r="B10" s="1">
        <v>186.732880660576</v>
      </c>
      <c r="C10" s="1">
        <v>41065.234764539302</v>
      </c>
      <c r="D10" s="1">
        <v>9.62959627648058</v>
      </c>
      <c r="E10" s="1">
        <v>364.48768724676</v>
      </c>
      <c r="F10" s="1">
        <v>516.74328189365701</v>
      </c>
      <c r="G10" s="1">
        <v>11.539781191539401</v>
      </c>
      <c r="H10" s="1">
        <v>75.071617286637704</v>
      </c>
      <c r="I10" s="1">
        <v>4.3763482906918902</v>
      </c>
      <c r="J10" s="2">
        <v>0</v>
      </c>
    </row>
    <row r="11" spans="1:12" x14ac:dyDescent="0.3">
      <c r="A11" s="1">
        <v>9.1815600071515302</v>
      </c>
      <c r="B11" s="1">
        <v>273.81380665979998</v>
      </c>
      <c r="C11" s="1">
        <v>24041.326280061199</v>
      </c>
      <c r="D11" s="1">
        <v>6.9049897264700899</v>
      </c>
      <c r="E11" s="1">
        <v>398.35051682227697</v>
      </c>
      <c r="F11" s="1">
        <v>477.97464186217701</v>
      </c>
      <c r="G11" s="1">
        <v>13.3873407802255</v>
      </c>
      <c r="H11" s="1">
        <v>71.457362212951594</v>
      </c>
      <c r="I11" s="1">
        <v>4.50366079617912</v>
      </c>
      <c r="J11" s="2">
        <v>0</v>
      </c>
    </row>
    <row r="12" spans="1:12" x14ac:dyDescent="0.3">
      <c r="A12" s="1">
        <v>7.3710503024295297</v>
      </c>
      <c r="B12" s="1">
        <v>214.49661045715601</v>
      </c>
      <c r="C12" s="1">
        <v>25630.320036999699</v>
      </c>
      <c r="D12" s="1">
        <v>4.4326692903721199</v>
      </c>
      <c r="E12" s="1">
        <v>335.75443859606497</v>
      </c>
      <c r="F12" s="1">
        <v>469.914551479235</v>
      </c>
      <c r="G12" s="1">
        <v>12.509163940498601</v>
      </c>
      <c r="H12" s="1">
        <v>62.797277152661202</v>
      </c>
      <c r="I12" s="1">
        <v>2.5602991476149102</v>
      </c>
      <c r="J12" s="2">
        <v>0</v>
      </c>
    </row>
    <row r="13" spans="1:12" x14ac:dyDescent="0.3">
      <c r="A13" s="1">
        <v>6.6602120261181001</v>
      </c>
      <c r="B13" s="1">
        <v>168.28374685651801</v>
      </c>
      <c r="C13" s="1">
        <v>30944.3635912426</v>
      </c>
      <c r="D13" s="1">
        <v>5.8587691305475804</v>
      </c>
      <c r="E13" s="1">
        <v>310.93085831787801</v>
      </c>
      <c r="F13" s="1">
        <v>523.67129750094398</v>
      </c>
      <c r="G13" s="1">
        <v>17.884235192964798</v>
      </c>
      <c r="H13" s="1">
        <v>77.042318051700306</v>
      </c>
      <c r="I13" s="1">
        <v>3.74970124109961</v>
      </c>
      <c r="J13" s="2">
        <v>0</v>
      </c>
    </row>
    <row r="14" spans="1:12" x14ac:dyDescent="0.3">
      <c r="A14" s="1">
        <v>5.4003017807294604</v>
      </c>
      <c r="B14" s="1">
        <v>140.73906225113899</v>
      </c>
      <c r="C14" s="1">
        <v>17266.593421923</v>
      </c>
      <c r="D14" s="1">
        <v>10.056852484033399</v>
      </c>
      <c r="E14" s="1">
        <v>328.35824069868301</v>
      </c>
      <c r="F14" s="1">
        <v>472.874073275429</v>
      </c>
      <c r="G14" s="1">
        <v>11.256381166909399</v>
      </c>
      <c r="H14" s="1">
        <v>56.931906445756198</v>
      </c>
      <c r="I14" s="1">
        <v>4.8247863897675201</v>
      </c>
      <c r="J14" s="2">
        <v>0</v>
      </c>
    </row>
    <row r="15" spans="1:12" x14ac:dyDescent="0.3">
      <c r="A15" s="1">
        <v>6.51441509325167</v>
      </c>
      <c r="B15" s="1">
        <v>198.76735125945601</v>
      </c>
      <c r="C15" s="1">
        <v>21218.7028711901</v>
      </c>
      <c r="D15" s="1">
        <v>8.6709369199131192</v>
      </c>
      <c r="E15" s="1">
        <v>323.59634901013101</v>
      </c>
      <c r="F15" s="1">
        <v>413.29045008853399</v>
      </c>
      <c r="G15" s="1">
        <v>14.8999995666969</v>
      </c>
      <c r="H15" s="1">
        <v>79.847842813725507</v>
      </c>
      <c r="I15" s="1">
        <v>5.2008850765397501</v>
      </c>
      <c r="J15" s="2">
        <v>0</v>
      </c>
    </row>
    <row r="16" spans="1:12" x14ac:dyDescent="0.3">
      <c r="A16" s="1">
        <v>3.44506186438521</v>
      </c>
      <c r="B16" s="1">
        <v>207.92626018799299</v>
      </c>
      <c r="C16" s="1">
        <v>33424.768678494802</v>
      </c>
      <c r="D16" s="1">
        <v>8.7821474807734798</v>
      </c>
      <c r="E16" s="1">
        <v>384.00700580172099</v>
      </c>
      <c r="F16" s="1">
        <v>441.78587567393799</v>
      </c>
      <c r="G16" s="1">
        <v>13.8059022112707</v>
      </c>
      <c r="H16" s="1">
        <v>30.2845971980027</v>
      </c>
      <c r="I16" s="1">
        <v>4.1843969690288496</v>
      </c>
      <c r="J16" s="2">
        <v>0</v>
      </c>
    </row>
    <row r="17" spans="1:10" x14ac:dyDescent="0.3">
      <c r="A17" s="1">
        <v>7.1814485808291701</v>
      </c>
      <c r="B17" s="1">
        <v>209.62560053628999</v>
      </c>
      <c r="C17" s="1">
        <v>15196.229987483801</v>
      </c>
      <c r="D17" s="1">
        <v>5.9946786464499704</v>
      </c>
      <c r="E17" s="1">
        <v>338.33643107748702</v>
      </c>
      <c r="F17" s="1">
        <v>342.11128628519202</v>
      </c>
      <c r="G17" s="1">
        <v>7.92259833302262</v>
      </c>
      <c r="H17" s="1">
        <v>71.537953255793596</v>
      </c>
      <c r="I17" s="1">
        <v>5.0888599891387898</v>
      </c>
      <c r="J17" s="2">
        <v>0</v>
      </c>
    </row>
    <row r="18" spans="1:10" x14ac:dyDescent="0.3">
      <c r="A18" s="1">
        <v>10.4332909828043</v>
      </c>
      <c r="B18" s="1">
        <v>117.791229550396</v>
      </c>
      <c r="C18" s="1">
        <v>22326.8920457186</v>
      </c>
      <c r="D18" s="1">
        <v>8.1615048107283297</v>
      </c>
      <c r="E18" s="1">
        <v>307.70750861182398</v>
      </c>
      <c r="F18" s="1">
        <v>412.98683379033201</v>
      </c>
      <c r="G18" s="1">
        <v>12.8907085645117</v>
      </c>
      <c r="H18" s="1">
        <v>65.733478389382796</v>
      </c>
      <c r="I18" s="1">
        <v>5.0573105165157202</v>
      </c>
      <c r="J18" s="2">
        <v>0</v>
      </c>
    </row>
    <row r="19" spans="1:10" x14ac:dyDescent="0.3">
      <c r="A19" s="1">
        <v>7.4141481963362397</v>
      </c>
      <c r="B19" s="1">
        <v>235.04453448737101</v>
      </c>
      <c r="C19" s="1">
        <v>32555.852537073599</v>
      </c>
      <c r="D19" s="1">
        <v>6.8459520238448999</v>
      </c>
      <c r="E19" s="1">
        <v>387.17531647735598</v>
      </c>
      <c r="F19" s="1">
        <v>411.98336416701198</v>
      </c>
      <c r="G19" s="1">
        <v>10.244815068359699</v>
      </c>
      <c r="H19" s="1">
        <v>44.4892972522603</v>
      </c>
      <c r="I19" s="1">
        <v>3.1606244682326299</v>
      </c>
      <c r="J19" s="2">
        <v>0</v>
      </c>
    </row>
    <row r="20" spans="1:10" x14ac:dyDescent="0.3">
      <c r="A20" s="1">
        <v>5.1158170637712104</v>
      </c>
      <c r="B20" s="1">
        <v>191.95274297485801</v>
      </c>
      <c r="C20" s="1">
        <v>19620.545328612101</v>
      </c>
      <c r="D20" s="1">
        <v>6.0607129949893199</v>
      </c>
      <c r="E20" s="1">
        <v>323.83638391362899</v>
      </c>
      <c r="F20" s="1">
        <v>441.74837932486798</v>
      </c>
      <c r="G20" s="1">
        <v>10.966486152953401</v>
      </c>
      <c r="H20" s="1">
        <v>49.238231322735601</v>
      </c>
      <c r="I20" s="1">
        <v>3.9020887676437499</v>
      </c>
      <c r="J20" s="2">
        <v>0</v>
      </c>
    </row>
    <row r="21" spans="1:10" x14ac:dyDescent="0.3">
      <c r="A21" s="1">
        <v>3.6416297774733799</v>
      </c>
      <c r="B21" s="1">
        <v>183.908722261826</v>
      </c>
      <c r="C21" s="1">
        <v>24752.0724597554</v>
      </c>
      <c r="D21" s="1">
        <v>5.5383141334813599</v>
      </c>
      <c r="E21" s="1">
        <v>286.05955604927101</v>
      </c>
      <c r="F21" s="1">
        <v>456.86009594104098</v>
      </c>
      <c r="G21" s="1">
        <v>9.0340667527133292</v>
      </c>
      <c r="H21" s="1">
        <v>73.594656756656406</v>
      </c>
      <c r="I21" s="1">
        <v>3.4643530351550198</v>
      </c>
      <c r="J21" s="2">
        <v>0</v>
      </c>
    </row>
    <row r="22" spans="1:10" x14ac:dyDescent="0.3">
      <c r="A22" s="1">
        <v>9.2671875307635396</v>
      </c>
      <c r="B22" s="1">
        <v>198.614394719095</v>
      </c>
      <c r="C22" s="1">
        <v>24683.723566029599</v>
      </c>
      <c r="D22" s="1">
        <v>6.1106124213931903</v>
      </c>
      <c r="E22" s="1">
        <v>328.07753320146901</v>
      </c>
      <c r="F22" s="1">
        <v>396.87694905791699</v>
      </c>
      <c r="G22" s="1">
        <v>16.471969353155099</v>
      </c>
      <c r="H22" s="1">
        <v>30.383314574642</v>
      </c>
      <c r="I22" s="1">
        <v>4.3240046456182801</v>
      </c>
      <c r="J22" s="2">
        <v>0</v>
      </c>
    </row>
    <row r="23" spans="1:10" x14ac:dyDescent="0.3">
      <c r="A23" s="1">
        <v>5.3319404790185301</v>
      </c>
      <c r="B23" s="1">
        <v>194.874065445799</v>
      </c>
      <c r="C23" s="1">
        <v>16658.876503163501</v>
      </c>
      <c r="D23" s="1">
        <v>7.9938295623753097</v>
      </c>
      <c r="E23" s="1">
        <v>316.67516182816598</v>
      </c>
      <c r="F23" s="1">
        <v>335.12039843746101</v>
      </c>
      <c r="G23" s="1">
        <v>10.1805138026315</v>
      </c>
      <c r="H23" s="1">
        <v>59.572713711226797</v>
      </c>
      <c r="I23" s="1">
        <v>4.4348202579565399</v>
      </c>
      <c r="J23" s="2">
        <v>0</v>
      </c>
    </row>
    <row r="24" spans="1:10" x14ac:dyDescent="0.3">
      <c r="A24" s="1">
        <v>7.1457715452188202</v>
      </c>
      <c r="B24" s="1">
        <v>238.68992851166001</v>
      </c>
      <c r="C24" s="1">
        <v>28780.3404316327</v>
      </c>
      <c r="D24" s="1">
        <v>6.8140287012090699</v>
      </c>
      <c r="E24" s="1">
        <v>385.97565048678899</v>
      </c>
      <c r="F24" s="1">
        <v>332.03270633068502</v>
      </c>
      <c r="G24" s="1">
        <v>11.093163397452599</v>
      </c>
      <c r="H24" s="1">
        <v>66.138044747100096</v>
      </c>
      <c r="I24" s="1">
        <v>5.1825907039802201</v>
      </c>
      <c r="J24" s="2">
        <v>0</v>
      </c>
    </row>
    <row r="25" spans="1:10" x14ac:dyDescent="0.3">
      <c r="A25" s="1">
        <v>9.9206910587681492</v>
      </c>
      <c r="B25" s="1">
        <v>202.81748300142601</v>
      </c>
      <c r="C25" s="1">
        <v>9973.93405920853</v>
      </c>
      <c r="D25" s="1">
        <v>6.8822483067815003</v>
      </c>
      <c r="E25" s="1">
        <v>337.35052910963702</v>
      </c>
      <c r="F25" s="1">
        <v>333.19246993768002</v>
      </c>
      <c r="G25" s="1">
        <v>23.9176012612749</v>
      </c>
      <c r="H25" s="1">
        <v>71.833623959766001</v>
      </c>
      <c r="I25" s="1">
        <v>4.6907072301324897</v>
      </c>
      <c r="J25" s="2">
        <v>0</v>
      </c>
    </row>
    <row r="26" spans="1:10" x14ac:dyDescent="0.3">
      <c r="A26" s="1">
        <v>6.9538642255110501</v>
      </c>
      <c r="B26" s="1">
        <v>209.63829297902001</v>
      </c>
      <c r="C26" s="1">
        <v>10575.1862808893</v>
      </c>
      <c r="D26" s="1">
        <v>4.4627072461379802</v>
      </c>
      <c r="E26" s="1">
        <v>315.606594400392</v>
      </c>
      <c r="F26" s="1">
        <v>391.18431508600497</v>
      </c>
      <c r="G26" s="1">
        <v>13.2853339160859</v>
      </c>
      <c r="H26" s="1">
        <v>87.3908889795633</v>
      </c>
      <c r="I26" s="1">
        <v>3.19571032819626</v>
      </c>
      <c r="J26" s="2">
        <v>0</v>
      </c>
    </row>
    <row r="27" spans="1:10" x14ac:dyDescent="0.3">
      <c r="A27" s="1">
        <v>10.682966425805899</v>
      </c>
      <c r="B27" s="1">
        <v>173.37549835012001</v>
      </c>
      <c r="C27" s="1">
        <v>15758.740621388901</v>
      </c>
      <c r="D27" s="1">
        <v>5.5707835753944499</v>
      </c>
      <c r="E27" s="1">
        <v>307.35258576592599</v>
      </c>
      <c r="F27" s="1">
        <v>323.80791324657997</v>
      </c>
      <c r="G27" s="1">
        <v>10.0908697516698</v>
      </c>
      <c r="H27" s="1">
        <v>78.472784453854501</v>
      </c>
      <c r="I27" s="1">
        <v>3.9997753815500601</v>
      </c>
      <c r="J27" s="2">
        <v>0</v>
      </c>
    </row>
    <row r="28" spans="1:10" x14ac:dyDescent="0.3">
      <c r="A28" s="1">
        <v>8.7572573974409895</v>
      </c>
      <c r="B28" s="1">
        <v>200.19140044205699</v>
      </c>
      <c r="C28" s="1">
        <v>21536.224687445399</v>
      </c>
      <c r="D28" s="1">
        <v>4.9151010545431797</v>
      </c>
      <c r="E28" s="1">
        <v>317.882900497837</v>
      </c>
      <c r="F28" s="1">
        <v>404.71779915644498</v>
      </c>
      <c r="G28" s="1">
        <v>13.7683233064213</v>
      </c>
      <c r="H28" s="1">
        <v>47.930871877110199</v>
      </c>
      <c r="I28" s="1">
        <v>3.62613544161223</v>
      </c>
      <c r="J28" s="2">
        <v>0</v>
      </c>
    </row>
    <row r="29" spans="1:10" x14ac:dyDescent="0.3">
      <c r="A29" s="1">
        <v>7.8096318980194104</v>
      </c>
      <c r="B29" s="1">
        <v>100.45761509158299</v>
      </c>
      <c r="C29" s="1">
        <v>12013.5506287645</v>
      </c>
      <c r="D29" s="1">
        <v>5.2123146020653497</v>
      </c>
      <c r="E29" s="1">
        <v>247.20082604764301</v>
      </c>
      <c r="F29" s="1">
        <v>605.22012435000499</v>
      </c>
      <c r="G29" s="1">
        <v>9.6113487400112305</v>
      </c>
      <c r="H29" s="1">
        <v>66.084173637133404</v>
      </c>
      <c r="I29" s="1">
        <v>2.4474444639106299</v>
      </c>
      <c r="J29" s="2">
        <v>0</v>
      </c>
    </row>
    <row r="30" spans="1:10" x14ac:dyDescent="0.3">
      <c r="A30" s="1">
        <v>6.6524880908556998</v>
      </c>
      <c r="B30" s="1">
        <v>145.01017191908301</v>
      </c>
      <c r="C30" s="1">
        <v>19871.788448305801</v>
      </c>
      <c r="D30" s="1">
        <v>4.9610663801915003</v>
      </c>
      <c r="E30" s="1">
        <v>288.052191736851</v>
      </c>
      <c r="F30" s="1">
        <v>545.97499376240296</v>
      </c>
      <c r="G30" s="1">
        <v>10.9420242560121</v>
      </c>
      <c r="H30" s="1">
        <v>71.727414060534599</v>
      </c>
      <c r="I30" s="1">
        <v>3.7420904263496602</v>
      </c>
      <c r="J30" s="2">
        <v>0</v>
      </c>
    </row>
    <row r="31" spans="1:10" x14ac:dyDescent="0.3">
      <c r="A31" s="1">
        <v>9.1471970553369193</v>
      </c>
      <c r="B31" s="1">
        <v>211.714141777641</v>
      </c>
      <c r="C31" s="1">
        <v>11920.610835646199</v>
      </c>
      <c r="D31" s="1">
        <v>7.2307947693374004</v>
      </c>
      <c r="E31" s="1">
        <v>339.75191880079302</v>
      </c>
      <c r="F31" s="1">
        <v>527.70891001304005</v>
      </c>
      <c r="G31" s="1">
        <v>18.2753121092776</v>
      </c>
      <c r="H31" s="1">
        <v>47.634884934371499</v>
      </c>
      <c r="I31" s="1">
        <v>3.79453159110321</v>
      </c>
      <c r="J31" s="2">
        <v>0</v>
      </c>
    </row>
    <row r="32" spans="1:10" x14ac:dyDescent="0.3">
      <c r="A32" s="1">
        <v>10.5607446362181</v>
      </c>
      <c r="B32" s="1">
        <v>181.893365561553</v>
      </c>
      <c r="C32" s="1">
        <v>21783.651033363301</v>
      </c>
      <c r="D32" s="1">
        <v>6.9912599962381297</v>
      </c>
      <c r="E32" s="1">
        <v>340.390378355172</v>
      </c>
      <c r="F32" s="1">
        <v>456.556402122343</v>
      </c>
      <c r="G32" s="1">
        <v>16.482835366963901</v>
      </c>
      <c r="H32" s="1">
        <v>34.2520490783523</v>
      </c>
      <c r="I32" s="1">
        <v>3.9646863500221201</v>
      </c>
      <c r="J32" s="2">
        <v>0</v>
      </c>
    </row>
    <row r="33" spans="1:10" x14ac:dyDescent="0.3">
      <c r="A33" s="1">
        <v>8.5208065729703009</v>
      </c>
      <c r="B33" s="1">
        <v>238.33511245550901</v>
      </c>
      <c r="C33" s="1">
        <v>28779.650011033598</v>
      </c>
      <c r="D33" s="1">
        <v>8.2828084645095998</v>
      </c>
      <c r="E33" s="1">
        <v>381.64932287189401</v>
      </c>
      <c r="F33" s="1">
        <v>481.318802688613</v>
      </c>
      <c r="G33" s="1">
        <v>6.0163366092711996</v>
      </c>
      <c r="H33" s="1">
        <v>39.091171362253299</v>
      </c>
      <c r="I33" s="1">
        <v>3.9406045297946801</v>
      </c>
      <c r="J33" s="2">
        <v>0</v>
      </c>
    </row>
    <row r="34" spans="1:10" x14ac:dyDescent="0.3">
      <c r="A34" s="1">
        <v>4.9994138107969102</v>
      </c>
      <c r="B34" s="1">
        <v>190.28705014936</v>
      </c>
      <c r="C34" s="1">
        <v>24323.865903045898</v>
      </c>
      <c r="D34" s="1">
        <v>7.2301641268620296</v>
      </c>
      <c r="E34" s="1">
        <v>324.89303784225501</v>
      </c>
      <c r="F34" s="1">
        <v>405.33048202758999</v>
      </c>
      <c r="G34" s="1">
        <v>8.2365575031053009</v>
      </c>
      <c r="H34" s="1">
        <v>99.427384918285</v>
      </c>
      <c r="I34" s="1">
        <v>4.4606839317374298</v>
      </c>
      <c r="J34" s="2">
        <v>0</v>
      </c>
    </row>
    <row r="35" spans="1:10" x14ac:dyDescent="0.3">
      <c r="A35" s="1">
        <v>3.90607835495616</v>
      </c>
      <c r="B35" s="1">
        <v>233.40283501247501</v>
      </c>
      <c r="C35" s="1">
        <v>32144.799933618298</v>
      </c>
      <c r="D35" s="1">
        <v>6.9948396173050904</v>
      </c>
      <c r="E35" s="1">
        <v>348.35944821397601</v>
      </c>
      <c r="F35" s="1">
        <v>269.44905122693899</v>
      </c>
      <c r="G35" s="1">
        <v>9.6541256002684008</v>
      </c>
      <c r="H35" s="1">
        <v>63.743063840164403</v>
      </c>
      <c r="I35" s="1">
        <v>3.9028797116574601</v>
      </c>
      <c r="J35" s="2">
        <v>0</v>
      </c>
    </row>
    <row r="36" spans="1:10" x14ac:dyDescent="0.3">
      <c r="A36" s="1">
        <v>6.3913536238321802</v>
      </c>
      <c r="B36" s="1">
        <v>213.017829682795</v>
      </c>
      <c r="C36" s="1">
        <v>20965.4783088535</v>
      </c>
      <c r="D36" s="1">
        <v>5.3755598919746799</v>
      </c>
      <c r="E36" s="1">
        <v>327.650542521707</v>
      </c>
      <c r="F36" s="1">
        <v>369.338120915856</v>
      </c>
      <c r="G36" s="1">
        <v>13.758105170743701</v>
      </c>
      <c r="H36" s="1">
        <v>17.915722569180701</v>
      </c>
      <c r="I36" s="1">
        <v>3.9237491692965101</v>
      </c>
      <c r="J36" s="2">
        <v>0</v>
      </c>
    </row>
    <row r="37" spans="1:10" x14ac:dyDescent="0.3">
      <c r="A37" s="1">
        <v>5.0581088685651299</v>
      </c>
      <c r="B37" s="1">
        <v>238.569380413499</v>
      </c>
      <c r="C37" s="1">
        <v>34873.934522870702</v>
      </c>
      <c r="D37" s="1">
        <v>8.9832761443865898</v>
      </c>
      <c r="E37" s="1">
        <v>374.43350451685598</v>
      </c>
      <c r="F37" s="1">
        <v>669.72508618017901</v>
      </c>
      <c r="G37" s="1">
        <v>13.353181433963501</v>
      </c>
      <c r="H37" s="1">
        <v>76.521799745523893</v>
      </c>
      <c r="I37" s="1">
        <v>5.10665577442008</v>
      </c>
      <c r="J37" s="2">
        <v>0</v>
      </c>
    </row>
    <row r="38" spans="1:10" x14ac:dyDescent="0.3">
      <c r="A38" s="1">
        <v>7.2615505220707099</v>
      </c>
      <c r="B38" s="1">
        <v>179.88978823788401</v>
      </c>
      <c r="C38" s="1">
        <v>24964.777703096501</v>
      </c>
      <c r="D38" s="1">
        <v>5.8370864928374298</v>
      </c>
      <c r="E38" s="1">
        <v>349.269271301456</v>
      </c>
      <c r="F38" s="1">
        <v>501.18278074340998</v>
      </c>
      <c r="G38" s="1">
        <v>17.287713278296302</v>
      </c>
      <c r="H38" s="1">
        <v>50.993006453081001</v>
      </c>
      <c r="I38" s="1">
        <v>3.6363641826804902</v>
      </c>
      <c r="J38" s="2">
        <v>0</v>
      </c>
    </row>
    <row r="39" spans="1:10" x14ac:dyDescent="0.3">
      <c r="A39" s="1">
        <v>7.1604672308087398</v>
      </c>
      <c r="B39" s="1">
        <v>183.08931003792799</v>
      </c>
      <c r="C39" s="1">
        <v>6743.3460655303998</v>
      </c>
      <c r="D39" s="1">
        <v>3.8030364235979799</v>
      </c>
      <c r="E39" s="1">
        <v>277.599098621059</v>
      </c>
      <c r="F39" s="1">
        <v>428.036344350403</v>
      </c>
      <c r="G39" s="1">
        <v>9.7996246896130401</v>
      </c>
      <c r="H39" s="1">
        <v>90.035373673620697</v>
      </c>
      <c r="I39" s="1">
        <v>3.8848910441472699</v>
      </c>
      <c r="J39" s="2">
        <v>0</v>
      </c>
    </row>
    <row r="40" spans="1:10" x14ac:dyDescent="0.3">
      <c r="A40" s="1">
        <v>5.7047647762130103</v>
      </c>
      <c r="B40" s="1">
        <v>116.299329883795</v>
      </c>
      <c r="C40" s="1">
        <v>33223.581528749899</v>
      </c>
      <c r="D40" s="1">
        <v>7.0505031595769703</v>
      </c>
      <c r="E40" s="1">
        <v>297.07815347852102</v>
      </c>
      <c r="F40" s="1">
        <v>504.37868096765402</v>
      </c>
      <c r="G40" s="1">
        <v>9.0018204875661301</v>
      </c>
      <c r="H40" s="1">
        <v>48.147031253489203</v>
      </c>
      <c r="I40" s="1">
        <v>4.1575334074897299</v>
      </c>
      <c r="J40" s="2">
        <v>0</v>
      </c>
    </row>
    <row r="41" spans="1:10" x14ac:dyDescent="0.3">
      <c r="A41" s="1">
        <v>6.2172731351603403</v>
      </c>
      <c r="B41" s="1">
        <v>130.94446388846501</v>
      </c>
      <c r="C41" s="1">
        <v>19460.382818987498</v>
      </c>
      <c r="D41" s="1">
        <v>7.0924629553053604</v>
      </c>
      <c r="E41" s="1">
        <v>300.13127199830302</v>
      </c>
      <c r="F41" s="1">
        <v>556.65371003339703</v>
      </c>
      <c r="G41" s="1">
        <v>14.0836083521954</v>
      </c>
      <c r="H41" s="1">
        <v>57.897074706807601</v>
      </c>
      <c r="I41" s="1">
        <v>5.3258334456957996</v>
      </c>
      <c r="J41" s="2">
        <v>0</v>
      </c>
    </row>
    <row r="42" spans="1:10" x14ac:dyDescent="0.3">
      <c r="A42" s="1">
        <v>3.5145455287452698</v>
      </c>
      <c r="B42" s="1">
        <v>158.73207576140101</v>
      </c>
      <c r="C42" s="1">
        <v>23029.6636135636</v>
      </c>
      <c r="D42" s="1">
        <v>6.8216790994611296</v>
      </c>
      <c r="E42" s="1">
        <v>286.52284681697802</v>
      </c>
      <c r="F42" s="1">
        <v>307.37914203519102</v>
      </c>
      <c r="G42" s="1">
        <v>9.7122319109183195</v>
      </c>
      <c r="H42" s="1">
        <v>79.850928574572393</v>
      </c>
      <c r="I42" s="1">
        <v>3.7626153310993602</v>
      </c>
      <c r="J42" s="2">
        <v>0</v>
      </c>
    </row>
    <row r="43" spans="1:10" x14ac:dyDescent="0.3">
      <c r="A43" s="1">
        <v>3.7225004859337201</v>
      </c>
      <c r="B43" s="1">
        <v>163.63974692058099</v>
      </c>
      <c r="C43" s="1">
        <v>37962.167991260998</v>
      </c>
      <c r="D43" s="1">
        <v>6.6845702741913398</v>
      </c>
      <c r="E43" s="1">
        <v>326.69401786030198</v>
      </c>
      <c r="F43" s="1">
        <v>467.56297287118099</v>
      </c>
      <c r="G43" s="1">
        <v>14.5672688601882</v>
      </c>
      <c r="H43" s="1">
        <v>50.577979098280899</v>
      </c>
      <c r="I43" s="1">
        <v>3.6628377319913499</v>
      </c>
      <c r="J43" s="2">
        <v>0</v>
      </c>
    </row>
    <row r="44" spans="1:10" x14ac:dyDescent="0.3">
      <c r="A44" s="1">
        <v>6.4550047974967102</v>
      </c>
      <c r="B44" s="1">
        <v>176.68397277687001</v>
      </c>
      <c r="C44" s="1">
        <v>24468.048390354499</v>
      </c>
      <c r="D44" s="1">
        <v>5.7569300386928504</v>
      </c>
      <c r="E44" s="1">
        <v>314.79959828380902</v>
      </c>
      <c r="F44" s="1">
        <v>477.58134615570202</v>
      </c>
      <c r="G44" s="1">
        <v>16.245504341610602</v>
      </c>
      <c r="H44" s="1">
        <v>57.729723828440001</v>
      </c>
      <c r="I44" s="1">
        <v>2.2934314064128598</v>
      </c>
      <c r="J44" s="2">
        <v>0</v>
      </c>
    </row>
    <row r="45" spans="1:10" x14ac:dyDescent="0.3">
      <c r="A45" s="1">
        <v>7.31680475388091</v>
      </c>
      <c r="B45" s="1">
        <v>217.52286196229099</v>
      </c>
      <c r="C45" s="1">
        <v>31903.399811532199</v>
      </c>
      <c r="D45" s="1">
        <v>9.8650475026821791</v>
      </c>
      <c r="E45" s="1">
        <v>376.93797230566503</v>
      </c>
      <c r="F45" s="1">
        <v>425.91340018026898</v>
      </c>
      <c r="G45" s="1">
        <v>8.9927542722546701</v>
      </c>
      <c r="H45" s="1">
        <v>69.509219822115199</v>
      </c>
      <c r="I45" s="1">
        <v>3.5083726497835901</v>
      </c>
      <c r="J45" s="2">
        <v>0</v>
      </c>
    </row>
    <row r="46" spans="1:10" x14ac:dyDescent="0.3">
      <c r="A46" s="1">
        <v>7.4089854669246096</v>
      </c>
      <c r="B46" s="1">
        <v>204.96174981089399</v>
      </c>
      <c r="C46" s="1">
        <v>9566.1222701691895</v>
      </c>
      <c r="D46" s="1">
        <v>6.5059231388059802</v>
      </c>
      <c r="E46" s="1">
        <v>311.45266251174797</v>
      </c>
      <c r="F46" s="1">
        <v>504.14599408386601</v>
      </c>
      <c r="G46" s="1">
        <v>11.5321440077412</v>
      </c>
      <c r="H46" s="1">
        <v>81.106937731462395</v>
      </c>
      <c r="I46" s="1">
        <v>3.77242092798951</v>
      </c>
      <c r="J46" s="2">
        <v>0</v>
      </c>
    </row>
    <row r="47" spans="1:10" x14ac:dyDescent="0.3">
      <c r="A47" s="1">
        <v>5.97676961808759</v>
      </c>
      <c r="B47" s="1">
        <v>258.95273201595302</v>
      </c>
      <c r="C47" s="1">
        <v>27267.9818609541</v>
      </c>
      <c r="D47" s="1">
        <v>7.6485993314434504</v>
      </c>
      <c r="E47" s="1">
        <v>383.65715210709601</v>
      </c>
      <c r="F47" s="1">
        <v>514.11892011876603</v>
      </c>
      <c r="G47" s="1">
        <v>12.256790251190299</v>
      </c>
      <c r="H47" s="1">
        <v>82.469798429967199</v>
      </c>
      <c r="I47" s="1">
        <v>2.9946710955082101</v>
      </c>
      <c r="J47" s="2">
        <v>0</v>
      </c>
    </row>
    <row r="48" spans="1:10" x14ac:dyDescent="0.3">
      <c r="A48" s="1">
        <v>6.3953591316710598</v>
      </c>
      <c r="B48" s="1">
        <v>133.83422910437901</v>
      </c>
      <c r="C48" s="1">
        <v>23827.2750154028</v>
      </c>
      <c r="D48" s="1">
        <v>5.1277468613271999</v>
      </c>
      <c r="E48" s="1">
        <v>266.90842828078399</v>
      </c>
      <c r="F48" s="1">
        <v>573.40029514995899</v>
      </c>
      <c r="G48" s="1">
        <v>9.8338745845802507</v>
      </c>
      <c r="H48" s="1">
        <v>95.026609279843697</v>
      </c>
      <c r="I48" s="1">
        <v>4.1912175147116999</v>
      </c>
      <c r="J48" s="2">
        <v>0</v>
      </c>
    </row>
    <row r="49" spans="1:10" x14ac:dyDescent="0.3">
      <c r="A49" s="1">
        <v>6.7628325218917302</v>
      </c>
      <c r="B49" s="1">
        <v>232.075176555876</v>
      </c>
      <c r="C49" s="1">
        <v>27159.384345233499</v>
      </c>
      <c r="D49" s="1">
        <v>7.8849906578685998</v>
      </c>
      <c r="E49" s="1">
        <v>350.44529269720101</v>
      </c>
      <c r="F49" s="1">
        <v>465.41377462134898</v>
      </c>
      <c r="G49" s="1">
        <v>13.8639648823311</v>
      </c>
      <c r="H49" s="1">
        <v>64.812257383195899</v>
      </c>
      <c r="I49" s="1">
        <v>4.9165791607512803</v>
      </c>
      <c r="J49" s="2">
        <v>0</v>
      </c>
    </row>
    <row r="50" spans="1:10" x14ac:dyDescent="0.3">
      <c r="A50" s="1">
        <v>9.9187170638541708</v>
      </c>
      <c r="B50" s="1">
        <v>199.18125107339</v>
      </c>
      <c r="C50" s="1">
        <v>21470.278305413201</v>
      </c>
      <c r="D50" s="1">
        <v>6.79984141022556</v>
      </c>
      <c r="E50" s="1">
        <v>329.178429026076</v>
      </c>
      <c r="F50" s="1">
        <v>430.50770686528602</v>
      </c>
      <c r="G50" s="1">
        <v>15.966042944362</v>
      </c>
      <c r="H50" s="1">
        <v>59.292273269752101</v>
      </c>
      <c r="I50" s="1">
        <v>3.3855084438567098</v>
      </c>
      <c r="J50" s="2">
        <v>0</v>
      </c>
    </row>
    <row r="51" spans="1:10" x14ac:dyDescent="0.3">
      <c r="A51" s="1">
        <v>10.155440170221899</v>
      </c>
      <c r="B51" s="1">
        <v>300.29247579584001</v>
      </c>
      <c r="C51" s="1">
        <v>12652.362978658</v>
      </c>
      <c r="D51" s="1">
        <v>6.6551263625674899</v>
      </c>
      <c r="E51" s="1">
        <v>398.64778574595698</v>
      </c>
      <c r="F51" s="1">
        <v>487.45913103075497</v>
      </c>
      <c r="G51" s="1">
        <v>9.3476339864856701</v>
      </c>
      <c r="H51" s="1">
        <v>67.919788687038107</v>
      </c>
      <c r="I51" s="1">
        <v>5.0024672599220796</v>
      </c>
      <c r="J51" s="2">
        <v>0</v>
      </c>
    </row>
    <row r="52" spans="1:10" x14ac:dyDescent="0.3">
      <c r="A52" s="1">
        <v>8.7217267106205796</v>
      </c>
      <c r="B52" s="1">
        <v>206.369682384783</v>
      </c>
      <c r="C52" s="1">
        <v>28608.0520763725</v>
      </c>
      <c r="D52" s="1">
        <v>6.3254424036648498</v>
      </c>
      <c r="E52" s="1">
        <v>377.40453818519899</v>
      </c>
      <c r="F52" s="1">
        <v>506.938352729825</v>
      </c>
      <c r="G52" s="1">
        <v>13.553751007248501</v>
      </c>
      <c r="H52" s="1">
        <v>42.381483937537098</v>
      </c>
      <c r="I52" s="1">
        <v>2.55502690399687</v>
      </c>
      <c r="J52" s="2">
        <v>0</v>
      </c>
    </row>
    <row r="53" spans="1:10" x14ac:dyDescent="0.3">
      <c r="A53" s="1">
        <v>9.0267877195116295</v>
      </c>
      <c r="B53" s="1">
        <v>253.21707417098401</v>
      </c>
      <c r="C53" s="1">
        <v>27965.0721459284</v>
      </c>
      <c r="D53" s="1">
        <v>6.5883743661826299</v>
      </c>
      <c r="E53" s="1">
        <v>373.55323533839402</v>
      </c>
      <c r="F53" s="1">
        <v>588.31965053639897</v>
      </c>
      <c r="G53" s="1">
        <v>16.145732052774999</v>
      </c>
      <c r="H53" s="1">
        <v>59.124450848110399</v>
      </c>
      <c r="I53" s="1">
        <v>2.0190420182011599</v>
      </c>
      <c r="J53" s="2">
        <v>0</v>
      </c>
    </row>
    <row r="54" spans="1:10" x14ac:dyDescent="0.3">
      <c r="A54" s="1">
        <v>6.9533716033895399</v>
      </c>
      <c r="B54" s="1">
        <v>203.14654675217699</v>
      </c>
      <c r="C54" s="1">
        <v>11609.1090545277</v>
      </c>
      <c r="D54" s="1">
        <v>5.4957376547078596</v>
      </c>
      <c r="E54" s="1">
        <v>304.28319321440301</v>
      </c>
      <c r="F54" s="1">
        <v>551.14333716658098</v>
      </c>
      <c r="G54" s="1">
        <v>9.3877812755308092</v>
      </c>
      <c r="H54" s="1">
        <v>55.958005594857603</v>
      </c>
      <c r="I54" s="1">
        <v>3.6518658084228899</v>
      </c>
      <c r="J54" s="2">
        <v>0</v>
      </c>
    </row>
    <row r="55" spans="1:10" x14ac:dyDescent="0.3">
      <c r="A55" s="1">
        <v>6.14087755694786</v>
      </c>
      <c r="B55" s="1">
        <v>197.876089749366</v>
      </c>
      <c r="C55" s="1">
        <v>26687.874483333901</v>
      </c>
      <c r="D55" s="1">
        <v>7.5871964179475002</v>
      </c>
      <c r="E55" s="1">
        <v>329.23185293501803</v>
      </c>
      <c r="F55" s="1">
        <v>548.07276131611695</v>
      </c>
      <c r="G55" s="1">
        <v>15.8363302052361</v>
      </c>
      <c r="H55" s="1">
        <v>41.263647883676903</v>
      </c>
      <c r="I55" s="1">
        <v>5.3594602950129602</v>
      </c>
      <c r="J55" s="2">
        <v>0</v>
      </c>
    </row>
    <row r="56" spans="1:10" x14ac:dyDescent="0.3">
      <c r="A56" s="1">
        <v>7.0778740065304504</v>
      </c>
      <c r="B56" s="1">
        <v>220.670539606765</v>
      </c>
      <c r="C56" s="1">
        <v>23873.3782101336</v>
      </c>
      <c r="D56" s="1">
        <v>6.18183961638284</v>
      </c>
      <c r="E56" s="1">
        <v>341.98723407838298</v>
      </c>
      <c r="F56" s="1">
        <v>333.05078594334498</v>
      </c>
      <c r="G56" s="1">
        <v>10.6617989376039</v>
      </c>
      <c r="H56" s="1">
        <v>90.297770330209602</v>
      </c>
      <c r="I56" s="1">
        <v>4.7645082649214396</v>
      </c>
      <c r="J56" s="2">
        <v>0</v>
      </c>
    </row>
    <row r="57" spans="1:10" x14ac:dyDescent="0.3">
      <c r="A57" s="1">
        <v>5.4883143090125097</v>
      </c>
      <c r="B57" s="1">
        <v>135.802361700609</v>
      </c>
      <c r="C57" s="1">
        <v>21485.153195191</v>
      </c>
      <c r="D57" s="1">
        <v>8.1874157907291902</v>
      </c>
      <c r="E57" s="1">
        <v>280.60328667031899</v>
      </c>
      <c r="F57" s="1">
        <v>441.33113745869298</v>
      </c>
      <c r="G57" s="1">
        <v>14.8602626833749</v>
      </c>
      <c r="H57" s="1">
        <v>88.287345561808493</v>
      </c>
      <c r="I57" s="1">
        <v>5.0667862717845402</v>
      </c>
      <c r="J57" s="2">
        <v>0</v>
      </c>
    </row>
    <row r="58" spans="1:10" x14ac:dyDescent="0.3">
      <c r="A58" s="1">
        <v>7.2055591745887204</v>
      </c>
      <c r="B58" s="1">
        <v>120.327615343608</v>
      </c>
      <c r="C58" s="1">
        <v>24627.867560468902</v>
      </c>
      <c r="D58" s="1">
        <v>6.2024693321140196</v>
      </c>
      <c r="E58" s="1">
        <v>289.76869655332803</v>
      </c>
      <c r="F58" s="1">
        <v>418.43328992007702</v>
      </c>
      <c r="G58" s="1">
        <v>13.6431470858693</v>
      </c>
      <c r="H58" s="1">
        <v>63.7337323701964</v>
      </c>
      <c r="I58" s="1">
        <v>3.7100531256798699</v>
      </c>
      <c r="J58" s="2">
        <v>0</v>
      </c>
    </row>
    <row r="59" spans="1:10" x14ac:dyDescent="0.3">
      <c r="A59" s="1">
        <v>9.1778698658924291</v>
      </c>
      <c r="B59" s="1">
        <v>163.27482825570101</v>
      </c>
      <c r="C59" s="1">
        <v>20868.331218998799</v>
      </c>
      <c r="D59" s="1">
        <v>7.7260404341650801</v>
      </c>
      <c r="E59" s="1">
        <v>320.42143217867698</v>
      </c>
      <c r="F59" s="1">
        <v>426.99439316894001</v>
      </c>
      <c r="G59" s="1">
        <v>10.2142746032406</v>
      </c>
      <c r="H59" s="1">
        <v>62.430926156839803</v>
      </c>
      <c r="I59" s="1">
        <v>3.1087699879134498</v>
      </c>
      <c r="J59" s="2">
        <v>0</v>
      </c>
    </row>
    <row r="60" spans="1:10" x14ac:dyDescent="0.3">
      <c r="A60" s="1">
        <v>4.2707161947337298</v>
      </c>
      <c r="B60" s="1">
        <v>166.83770854028501</v>
      </c>
      <c r="C60" s="1">
        <v>24405.250534952698</v>
      </c>
      <c r="D60" s="1">
        <v>7.3915101384206503</v>
      </c>
      <c r="E60" s="1">
        <v>297.20673916830299</v>
      </c>
      <c r="F60" s="1">
        <v>349.518910367648</v>
      </c>
      <c r="G60" s="1">
        <v>13.478526445498799</v>
      </c>
      <c r="H60" s="1">
        <v>54.474839544401597</v>
      </c>
      <c r="I60" s="1">
        <v>3.7639059029523199</v>
      </c>
      <c r="J60" s="2">
        <v>0</v>
      </c>
    </row>
    <row r="61" spans="1:10" x14ac:dyDescent="0.3">
      <c r="A61" s="1">
        <v>8.5261698697777799</v>
      </c>
      <c r="B61" s="1">
        <v>175.612836321743</v>
      </c>
      <c r="C61" s="1">
        <v>11837.1233596084</v>
      </c>
      <c r="D61" s="1">
        <v>7.4837088379873702</v>
      </c>
      <c r="E61" s="1">
        <v>308.39851553828498</v>
      </c>
      <c r="F61" s="1">
        <v>474.24048229063402</v>
      </c>
      <c r="G61" s="1">
        <v>21.845916252542001</v>
      </c>
      <c r="H61" s="1">
        <v>52.372201106674801</v>
      </c>
      <c r="I61" s="1">
        <v>5.0830141415169203</v>
      </c>
      <c r="J61" s="2">
        <v>0</v>
      </c>
    </row>
    <row r="62" spans="1:10" x14ac:dyDescent="0.3">
      <c r="A62" s="1">
        <v>8.4905715620277302</v>
      </c>
      <c r="B62" s="1">
        <v>204.123648393357</v>
      </c>
      <c r="C62" s="1">
        <v>22989.796389946601</v>
      </c>
      <c r="D62" s="1">
        <v>8.2707929367261492</v>
      </c>
      <c r="E62" s="1">
        <v>358.84711499708402</v>
      </c>
      <c r="F62" s="1">
        <v>435.00089830822901</v>
      </c>
      <c r="G62" s="1">
        <v>17.084245654876099</v>
      </c>
      <c r="H62" s="1">
        <v>62.421637057910203</v>
      </c>
      <c r="I62" s="1">
        <v>3.8755568051367701</v>
      </c>
      <c r="J62" s="2">
        <v>0</v>
      </c>
    </row>
    <row r="63" spans="1:10" x14ac:dyDescent="0.3">
      <c r="A63" s="1">
        <v>8.8584015312004603</v>
      </c>
      <c r="B63" s="1">
        <v>254.61751866421599</v>
      </c>
      <c r="C63" s="1">
        <v>9624.3004621101099</v>
      </c>
      <c r="D63" s="1">
        <v>7.9540156270924696</v>
      </c>
      <c r="E63" s="1">
        <v>348.40819490164</v>
      </c>
      <c r="F63" s="1">
        <v>344.303362522258</v>
      </c>
      <c r="G63" s="1">
        <v>7.9354677583321998</v>
      </c>
      <c r="H63" s="1">
        <v>78.108549815567201</v>
      </c>
      <c r="I63" s="1">
        <v>5.5257263381217099</v>
      </c>
      <c r="J63" s="2">
        <v>0</v>
      </c>
    </row>
    <row r="64" spans="1:10" x14ac:dyDescent="0.3">
      <c r="A64" s="1">
        <v>6.09815652147278</v>
      </c>
      <c r="B64" s="1">
        <v>189.99584599341799</v>
      </c>
      <c r="C64" s="1">
        <v>27776.901051693301</v>
      </c>
      <c r="D64" s="1">
        <v>6.4430978778694499</v>
      </c>
      <c r="E64" s="1">
        <v>347.93040041573698</v>
      </c>
      <c r="F64" s="1">
        <v>245.85963197125201</v>
      </c>
      <c r="G64" s="1">
        <v>14.636882256377501</v>
      </c>
      <c r="H64" s="1">
        <v>73.424632455016507</v>
      </c>
      <c r="I64" s="1">
        <v>3.97736236432997</v>
      </c>
      <c r="J64" s="2">
        <v>0</v>
      </c>
    </row>
    <row r="65" spans="1:10" x14ac:dyDescent="0.3">
      <c r="A65" s="1">
        <v>8.4199706821289908</v>
      </c>
      <c r="B65" s="1">
        <v>185.71898879367001</v>
      </c>
      <c r="C65" s="1">
        <v>13237.989604570799</v>
      </c>
      <c r="D65" s="1">
        <v>3.99826584098065</v>
      </c>
      <c r="E65" s="1">
        <v>308.14263885285101</v>
      </c>
      <c r="F65" s="1">
        <v>463.64727737284102</v>
      </c>
      <c r="G65" s="1">
        <v>17.209565055470801</v>
      </c>
      <c r="H65" s="1">
        <v>48.783111659787799</v>
      </c>
      <c r="I65" s="1">
        <v>3.96247831428277</v>
      </c>
      <c r="J65" s="2">
        <v>0</v>
      </c>
    </row>
    <row r="66" spans="1:10" x14ac:dyDescent="0.3">
      <c r="A66" s="1">
        <v>7.8758951354817803</v>
      </c>
      <c r="B66" s="1">
        <v>226.28478781681201</v>
      </c>
      <c r="C66" s="1">
        <v>12710.2494516117</v>
      </c>
      <c r="D66" s="1">
        <v>7.3031265831516503</v>
      </c>
      <c r="E66" s="1">
        <v>346.403258137367</v>
      </c>
      <c r="F66" s="1">
        <v>445.37414743285899</v>
      </c>
      <c r="G66" s="1">
        <v>6.0634619125291298</v>
      </c>
      <c r="H66" s="1">
        <v>63.128044031022199</v>
      </c>
      <c r="I66" s="1">
        <v>4.2385892034815198</v>
      </c>
      <c r="J66" s="2">
        <v>0</v>
      </c>
    </row>
    <row r="67" spans="1:10" x14ac:dyDescent="0.3">
      <c r="A67" s="1">
        <v>7.7253329080747504</v>
      </c>
      <c r="B67" s="1">
        <v>252.26549119785599</v>
      </c>
      <c r="C67" s="1">
        <v>36477.738112419</v>
      </c>
      <c r="D67" s="1">
        <v>8.3867610082337904</v>
      </c>
      <c r="E67" s="1">
        <v>426.54358975651098</v>
      </c>
      <c r="F67" s="1">
        <v>339.41132665631397</v>
      </c>
      <c r="G67" s="1">
        <v>17.485844248946002</v>
      </c>
      <c r="H67" s="1">
        <v>60.483884662271102</v>
      </c>
      <c r="I67" s="1">
        <v>3.7248367036446899</v>
      </c>
      <c r="J67" s="2">
        <v>0</v>
      </c>
    </row>
    <row r="68" spans="1:10" x14ac:dyDescent="0.3">
      <c r="A68" s="1">
        <v>3.3880906105238902</v>
      </c>
      <c r="B68" s="1">
        <v>212.02894446572</v>
      </c>
      <c r="C68" s="1">
        <v>20230.125576951701</v>
      </c>
      <c r="D68" s="1">
        <v>8.5697815297333104</v>
      </c>
      <c r="E68" s="1">
        <v>349.155998712751</v>
      </c>
      <c r="F68" s="1">
        <v>353.91292744166498</v>
      </c>
      <c r="G68" s="1">
        <v>18.2083396718998</v>
      </c>
      <c r="H68" s="1">
        <v>82.387873990173304</v>
      </c>
      <c r="I68" s="1">
        <v>2.79860094826704</v>
      </c>
      <c r="J68" s="2">
        <v>0</v>
      </c>
    </row>
    <row r="69" spans="1:10" x14ac:dyDescent="0.3">
      <c r="A69" s="1">
        <v>7.1838257233931797</v>
      </c>
      <c r="B69" s="1">
        <v>261.85079976925198</v>
      </c>
      <c r="C69" s="1">
        <v>14100.9689869799</v>
      </c>
      <c r="D69" s="1">
        <v>9.0084951937318891</v>
      </c>
      <c r="E69" s="1">
        <v>358.72470212168002</v>
      </c>
      <c r="F69" s="1">
        <v>290.42383836524402</v>
      </c>
      <c r="G69" s="1">
        <v>17.149907125687101</v>
      </c>
      <c r="H69" s="1">
        <v>82.025115802405196</v>
      </c>
      <c r="I69" s="1">
        <v>4.5971655115268604</v>
      </c>
      <c r="J69" s="2">
        <v>0</v>
      </c>
    </row>
    <row r="70" spans="1:10" x14ac:dyDescent="0.3">
      <c r="A70" s="1">
        <v>10.111976704648599</v>
      </c>
      <c r="B70" s="1">
        <v>240.432100229138</v>
      </c>
      <c r="C70" s="1">
        <v>15331.302691753101</v>
      </c>
      <c r="D70" s="1">
        <v>5.3926512820230501</v>
      </c>
      <c r="E70" s="1">
        <v>361.90292619839698</v>
      </c>
      <c r="F70" s="1">
        <v>403.04181014984403</v>
      </c>
      <c r="G70" s="1">
        <v>16.131124287014501</v>
      </c>
      <c r="H70" s="1">
        <v>61.111146338277202</v>
      </c>
      <c r="I70" s="1">
        <v>3.4257632421736801</v>
      </c>
      <c r="J70" s="2">
        <v>0</v>
      </c>
    </row>
    <row r="71" spans="1:10" x14ac:dyDescent="0.3">
      <c r="A71" s="1">
        <v>6.8774569325767096</v>
      </c>
      <c r="B71" s="1">
        <v>136.879213870787</v>
      </c>
      <c r="C71" s="1">
        <v>27433.587294151701</v>
      </c>
      <c r="D71" s="1">
        <v>7.09152151426043</v>
      </c>
      <c r="E71" s="1">
        <v>307.39708830388503</v>
      </c>
      <c r="F71" s="1">
        <v>342.196346634473</v>
      </c>
      <c r="G71" s="1">
        <v>18.4038458302329</v>
      </c>
      <c r="H71" s="1">
        <v>81.193412171212202</v>
      </c>
      <c r="I71" s="1">
        <v>3.82765007173544</v>
      </c>
      <c r="J71" s="2">
        <v>0</v>
      </c>
    </row>
    <row r="72" spans="1:10" x14ac:dyDescent="0.3">
      <c r="A72" s="1">
        <v>8.5508754692893305</v>
      </c>
      <c r="B72" s="1">
        <v>231.24878680554301</v>
      </c>
      <c r="C72" s="1">
        <v>28918.4199530771</v>
      </c>
      <c r="D72" s="1">
        <v>7.8225284905479198</v>
      </c>
      <c r="E72" s="1">
        <v>369.264222748674</v>
      </c>
      <c r="F72" s="1">
        <v>432.28527002719301</v>
      </c>
      <c r="G72" s="1">
        <v>16.2662966876368</v>
      </c>
      <c r="H72" s="1">
        <v>73.149464324835805</v>
      </c>
      <c r="I72" s="1">
        <v>3.7728866074587599</v>
      </c>
      <c r="J72" s="2">
        <v>0</v>
      </c>
    </row>
    <row r="73" spans="1:10" x14ac:dyDescent="0.3">
      <c r="A73" s="1">
        <v>10.3084776568137</v>
      </c>
      <c r="B73" s="1">
        <v>217.21974643163301</v>
      </c>
      <c r="C73" s="1">
        <v>27653.235184410602</v>
      </c>
      <c r="D73" s="1">
        <v>8.9122663406846208</v>
      </c>
      <c r="E73" s="1">
        <v>369.53120635323199</v>
      </c>
      <c r="F73" s="1">
        <v>382.95150483896902</v>
      </c>
      <c r="G73" s="1">
        <v>6.5804015508262497</v>
      </c>
      <c r="H73" s="1">
        <v>59.576039910585898</v>
      </c>
      <c r="I73" s="1">
        <v>3.2850770524698398</v>
      </c>
      <c r="J73" s="2">
        <v>0</v>
      </c>
    </row>
    <row r="74" spans="1:10" x14ac:dyDescent="0.3">
      <c r="A74" s="1">
        <v>7.3710850732095601</v>
      </c>
      <c r="B74" s="1">
        <v>207.71682442123401</v>
      </c>
      <c r="C74" s="1">
        <v>24913.83716589</v>
      </c>
      <c r="D74" s="1">
        <v>9.6163304369399594</v>
      </c>
      <c r="E74" s="1">
        <v>362.30018004840099</v>
      </c>
      <c r="F74" s="1">
        <v>363.16853841901798</v>
      </c>
      <c r="G74" s="1">
        <v>11.542661782175101</v>
      </c>
      <c r="H74" s="1">
        <v>67.720704379292101</v>
      </c>
      <c r="I74" s="1">
        <v>4.4125895367028098</v>
      </c>
      <c r="J74" s="2">
        <v>0</v>
      </c>
    </row>
    <row r="75" spans="1:10" x14ac:dyDescent="0.3">
      <c r="A75" s="1">
        <v>6.5064877665024596</v>
      </c>
      <c r="B75" s="1">
        <v>202.28593794959099</v>
      </c>
      <c r="C75" s="1">
        <v>17087.076901837201</v>
      </c>
      <c r="D75" s="1">
        <v>6.2019827673233099</v>
      </c>
      <c r="E75" s="1">
        <v>326.66236831259801</v>
      </c>
      <c r="F75" s="1">
        <v>481.77193425228</v>
      </c>
      <c r="G75" s="1">
        <v>16.535185927179999</v>
      </c>
      <c r="H75" s="1">
        <v>46.205747910710599</v>
      </c>
      <c r="I75" s="1">
        <v>3.5487755887477301</v>
      </c>
      <c r="J75" s="2">
        <v>0</v>
      </c>
    </row>
    <row r="76" spans="1:10" x14ac:dyDescent="0.3">
      <c r="A76" s="1">
        <v>6.6439357746622996</v>
      </c>
      <c r="B76" s="1">
        <v>151.88960011377901</v>
      </c>
      <c r="C76" s="1">
        <v>10909.194592323</v>
      </c>
      <c r="D76" s="1">
        <v>3.7496251483009599</v>
      </c>
      <c r="E76" s="1">
        <v>240.936722137511</v>
      </c>
      <c r="F76" s="1">
        <v>437.90900516560498</v>
      </c>
      <c r="G76" s="1">
        <v>15.264742348024001</v>
      </c>
      <c r="H76" s="1">
        <v>64.203963702663302</v>
      </c>
      <c r="I76" s="1">
        <v>3.8129529259917798</v>
      </c>
      <c r="J76" s="2">
        <v>0</v>
      </c>
    </row>
    <row r="77" spans="1:10" x14ac:dyDescent="0.3">
      <c r="A77" s="1">
        <v>5.0337739897516602</v>
      </c>
      <c r="B77" s="1">
        <v>155.32147750080199</v>
      </c>
      <c r="C77" s="1">
        <v>34971.807482626798</v>
      </c>
      <c r="D77" s="1">
        <v>7.1214774481049297</v>
      </c>
      <c r="E77" s="1">
        <v>320.11549702052798</v>
      </c>
      <c r="F77" s="1">
        <v>500.63732617000301</v>
      </c>
      <c r="G77" s="1">
        <v>18.312498541935799</v>
      </c>
      <c r="H77" s="1">
        <v>63.193305989513703</v>
      </c>
      <c r="I77" s="1">
        <v>3.2449484773190602</v>
      </c>
      <c r="J77" s="2">
        <v>0</v>
      </c>
    </row>
    <row r="78" spans="1:10" x14ac:dyDescent="0.3">
      <c r="A78" s="1">
        <v>6.9126075619898399</v>
      </c>
      <c r="B78" s="1">
        <v>155.74049523526401</v>
      </c>
      <c r="C78" s="1">
        <v>17973.178859011801</v>
      </c>
      <c r="D78" s="1">
        <v>4.9163025620313503</v>
      </c>
      <c r="E78" s="1">
        <v>275.90822785983897</v>
      </c>
      <c r="F78" s="1">
        <v>439.64805121939202</v>
      </c>
      <c r="G78" s="1">
        <v>18.380711926381899</v>
      </c>
      <c r="H78" s="1">
        <v>55.5074684684337</v>
      </c>
      <c r="I78" s="1">
        <v>2.61224895319216</v>
      </c>
      <c r="J78" s="2">
        <v>0</v>
      </c>
    </row>
    <row r="79" spans="1:10" x14ac:dyDescent="0.3">
      <c r="A79" s="1">
        <v>7.9776359908804899</v>
      </c>
      <c r="B79" s="1">
        <v>245.89513040867399</v>
      </c>
      <c r="C79" s="1">
        <v>32170.069160096202</v>
      </c>
      <c r="D79" s="1">
        <v>9.6356360829643304</v>
      </c>
      <c r="E79" s="1">
        <v>399.58315492176598</v>
      </c>
      <c r="F79" s="1">
        <v>473.66245276454902</v>
      </c>
      <c r="G79" s="1">
        <v>11.728338195960699</v>
      </c>
      <c r="H79" s="1">
        <v>23.817019904947799</v>
      </c>
      <c r="I79" s="1">
        <v>3.5521294997016502</v>
      </c>
      <c r="J79" s="2">
        <v>0</v>
      </c>
    </row>
    <row r="80" spans="1:10" x14ac:dyDescent="0.3">
      <c r="A80" s="1">
        <v>6.0783358365092699</v>
      </c>
      <c r="B80" s="1">
        <v>197.501911898472</v>
      </c>
      <c r="C80" s="1">
        <v>35957.792182594698</v>
      </c>
      <c r="D80" s="1">
        <v>8.1304722082472907</v>
      </c>
      <c r="E80" s="1">
        <v>379.52770629239001</v>
      </c>
      <c r="F80" s="1">
        <v>360.060477355827</v>
      </c>
      <c r="G80" s="1">
        <v>20.098412891356901</v>
      </c>
      <c r="H80" s="1">
        <v>41.865959510213401</v>
      </c>
      <c r="I80" s="1">
        <v>4.2015809055085596</v>
      </c>
      <c r="J80" s="2">
        <v>0</v>
      </c>
    </row>
    <row r="81" spans="1:10" x14ac:dyDescent="0.3">
      <c r="A81" s="1">
        <v>6.2424144841038398</v>
      </c>
      <c r="B81" s="1">
        <v>191.90872954929199</v>
      </c>
      <c r="C81" s="1">
        <v>28149.411791622799</v>
      </c>
      <c r="D81" s="1">
        <v>7.13043679959552</v>
      </c>
      <c r="E81" s="1">
        <v>319.30678508027398</v>
      </c>
      <c r="F81" s="1">
        <v>448.24252674230098</v>
      </c>
      <c r="G81" s="1">
        <v>19.3700908745462</v>
      </c>
      <c r="H81" s="1">
        <v>60.939480982119797</v>
      </c>
      <c r="I81" s="1">
        <v>4.50870509789448</v>
      </c>
      <c r="J81" s="2">
        <v>0</v>
      </c>
    </row>
    <row r="82" spans="1:10" x14ac:dyDescent="0.3">
      <c r="A82" s="1">
        <v>6.0633547898910702</v>
      </c>
      <c r="B82" s="1">
        <v>160.767311284925</v>
      </c>
      <c r="C82" s="1">
        <v>14775.1455957529</v>
      </c>
      <c r="D82" s="1">
        <v>7.4841036466702304</v>
      </c>
      <c r="E82" s="1">
        <v>305.82855327869999</v>
      </c>
      <c r="F82" s="1">
        <v>327.27023868075702</v>
      </c>
      <c r="G82" s="1">
        <v>12.309015955365201</v>
      </c>
      <c r="H82" s="1">
        <v>69.038453870669301</v>
      </c>
      <c r="I82" s="1">
        <v>3.4673369148168498</v>
      </c>
      <c r="J82" s="2">
        <v>0</v>
      </c>
    </row>
    <row r="83" spans="1:10" x14ac:dyDescent="0.3">
      <c r="A83" s="1">
        <v>8.1295855139667204</v>
      </c>
      <c r="B83" s="1">
        <v>177.89896662548099</v>
      </c>
      <c r="C83" s="1">
        <v>27834.217696340402</v>
      </c>
      <c r="D83" s="1">
        <v>9.00600774687328</v>
      </c>
      <c r="E83" s="1">
        <v>334.43853880357801</v>
      </c>
      <c r="F83" s="1">
        <v>397.02142755386598</v>
      </c>
      <c r="G83" s="1">
        <v>15.936261676600701</v>
      </c>
      <c r="H83" s="1">
        <v>81.390758496245198</v>
      </c>
      <c r="I83" s="1">
        <v>3.3625371351987901</v>
      </c>
      <c r="J83" s="2">
        <v>0</v>
      </c>
    </row>
    <row r="84" spans="1:10" x14ac:dyDescent="0.3">
      <c r="A84" s="1">
        <v>9.5624059437895195</v>
      </c>
      <c r="B84" s="1">
        <v>202.013642600092</v>
      </c>
      <c r="C84" s="1">
        <v>13041.8291403941</v>
      </c>
      <c r="D84" s="1">
        <v>5.8206552078593097</v>
      </c>
      <c r="E84" s="1">
        <v>327.11882401674501</v>
      </c>
      <c r="F84" s="1">
        <v>433.38166673218598</v>
      </c>
      <c r="G84" s="1">
        <v>14.139065908911601</v>
      </c>
      <c r="H84" s="1">
        <v>63.5489926560927</v>
      </c>
      <c r="I84" s="1">
        <v>3.7627198370300299</v>
      </c>
      <c r="J84" s="2">
        <v>0</v>
      </c>
    </row>
    <row r="85" spans="1:10" x14ac:dyDescent="0.3">
      <c r="A85" s="1">
        <v>8.1677926323082506</v>
      </c>
      <c r="B85" s="1">
        <v>200.91375467194999</v>
      </c>
      <c r="C85" s="1">
        <v>27141.362902943401</v>
      </c>
      <c r="D85" s="1">
        <v>7.2624166386542601</v>
      </c>
      <c r="E85" s="1">
        <v>344.16113431571898</v>
      </c>
      <c r="F85" s="1">
        <v>525.59878750115797</v>
      </c>
      <c r="G85" s="1">
        <v>16.142284003388198</v>
      </c>
      <c r="H85" s="1">
        <v>66.231435535918493</v>
      </c>
      <c r="I85" s="1">
        <v>4.2893954840982396</v>
      </c>
      <c r="J85" s="2">
        <v>0</v>
      </c>
    </row>
    <row r="86" spans="1:10" x14ac:dyDescent="0.3">
      <c r="A86" s="1">
        <v>6.8254679006303904</v>
      </c>
      <c r="B86" s="1">
        <v>187.051709666074</v>
      </c>
      <c r="C86" s="1">
        <v>46140.126849502303</v>
      </c>
      <c r="D86" s="1">
        <v>6.1377574620867401</v>
      </c>
      <c r="E86" s="1">
        <v>352.70218223688101</v>
      </c>
      <c r="F86" s="1">
        <v>373.427235487894</v>
      </c>
      <c r="G86" s="1">
        <v>12.6063816468096</v>
      </c>
      <c r="H86" s="1">
        <v>58.752201315662802</v>
      </c>
      <c r="I86" s="1">
        <v>3.02744957804516</v>
      </c>
      <c r="J86" s="2">
        <v>0</v>
      </c>
    </row>
    <row r="87" spans="1:10" x14ac:dyDescent="0.3">
      <c r="A87" s="1">
        <v>7.8611777009985602</v>
      </c>
      <c r="B87" s="1">
        <v>204.274241099893</v>
      </c>
      <c r="C87" s="1">
        <v>25145.024124785501</v>
      </c>
      <c r="D87" s="1">
        <v>7.9233153748121401</v>
      </c>
      <c r="E87" s="1">
        <v>338.21380344368799</v>
      </c>
      <c r="F87" s="1">
        <v>469.486961246161</v>
      </c>
      <c r="G87" s="1">
        <v>15.993410350862399</v>
      </c>
      <c r="H87" s="1">
        <v>86.167298293370706</v>
      </c>
      <c r="I87" s="1">
        <v>4.1576566283750704</v>
      </c>
      <c r="J87" s="2">
        <v>0</v>
      </c>
    </row>
    <row r="88" spans="1:10" x14ac:dyDescent="0.3">
      <c r="A88" s="1">
        <v>4.9657735596449601</v>
      </c>
      <c r="B88" s="1">
        <v>220.84863863403999</v>
      </c>
      <c r="C88" s="1">
        <v>21802.7448979289</v>
      </c>
      <c r="D88" s="1">
        <v>6.25057803110652</v>
      </c>
      <c r="E88" s="1">
        <v>311.59813596666299</v>
      </c>
      <c r="F88" s="1">
        <v>386.41333151842701</v>
      </c>
      <c r="G88" s="1">
        <v>18.035237542145101</v>
      </c>
      <c r="H88" s="1">
        <v>53.908177353971098</v>
      </c>
      <c r="I88" s="1">
        <v>3.4217668494012501</v>
      </c>
      <c r="J88" s="2">
        <v>0</v>
      </c>
    </row>
    <row r="89" spans="1:10" x14ac:dyDescent="0.3">
      <c r="A89" s="1">
        <v>6.20743296761471</v>
      </c>
      <c r="B89" s="1">
        <v>192.93702709690601</v>
      </c>
      <c r="C89" s="1">
        <v>13442.603471136599</v>
      </c>
      <c r="D89" s="1">
        <v>5.8190229396113802</v>
      </c>
      <c r="E89" s="1">
        <v>325.90656176552801</v>
      </c>
      <c r="F89" s="1">
        <v>533.79585081768005</v>
      </c>
      <c r="G89" s="1">
        <v>14.687539337336</v>
      </c>
      <c r="H89" s="1">
        <v>60.485033294961902</v>
      </c>
      <c r="I89" s="1">
        <v>3.5492988412931399</v>
      </c>
      <c r="J89" s="2">
        <v>0</v>
      </c>
    </row>
    <row r="90" spans="1:10" x14ac:dyDescent="0.3">
      <c r="A90" s="1">
        <v>9.7692510060868401</v>
      </c>
      <c r="B90" s="1">
        <v>264.26565427913698</v>
      </c>
      <c r="C90" s="1">
        <v>8471.6773814304797</v>
      </c>
      <c r="D90" s="1">
        <v>8.3497097667090205</v>
      </c>
      <c r="E90" s="1">
        <v>359.26854259334999</v>
      </c>
      <c r="F90" s="1">
        <v>353.19647548752403</v>
      </c>
      <c r="G90" s="1">
        <v>15.047086914887901</v>
      </c>
      <c r="H90" s="1">
        <v>52.645458533937699</v>
      </c>
      <c r="I90" s="1">
        <v>4.6365561952568504</v>
      </c>
      <c r="J90" s="2">
        <v>0</v>
      </c>
    </row>
    <row r="91" spans="1:10" x14ac:dyDescent="0.3">
      <c r="A91" s="1">
        <v>9.6306654799033407</v>
      </c>
      <c r="B91" s="1">
        <v>152.86243348415701</v>
      </c>
      <c r="C91" s="1">
        <v>23641.7025653038</v>
      </c>
      <c r="D91" s="1">
        <v>6.9257060797894399</v>
      </c>
      <c r="E91" s="1">
        <v>333.14831765902397</v>
      </c>
      <c r="F91" s="1">
        <v>417.16707292736902</v>
      </c>
      <c r="G91" s="1">
        <v>16.670183917497202</v>
      </c>
      <c r="H91" s="1">
        <v>89.997574219543907</v>
      </c>
      <c r="I91" s="1">
        <v>4.9200911579591597</v>
      </c>
      <c r="J91" s="2">
        <v>0</v>
      </c>
    </row>
    <row r="92" spans="1:10" x14ac:dyDescent="0.3">
      <c r="A92" s="1">
        <v>7.6335700876775503</v>
      </c>
      <c r="B92" s="1">
        <v>199.65299957786399</v>
      </c>
      <c r="C92" s="1">
        <v>16312.154973975001</v>
      </c>
      <c r="D92" s="1">
        <v>9.9005468970538999</v>
      </c>
      <c r="E92" s="1">
        <v>358.56628208671998</v>
      </c>
      <c r="F92" s="1">
        <v>420.53417182791799</v>
      </c>
      <c r="G92" s="1">
        <v>10.5393922697286</v>
      </c>
      <c r="H92" s="1">
        <v>100.24270600375699</v>
      </c>
      <c r="I92" s="1">
        <v>2.9270667668863699</v>
      </c>
      <c r="J92" s="2">
        <v>0</v>
      </c>
    </row>
    <row r="93" spans="1:10" x14ac:dyDescent="0.3">
      <c r="A93" s="1">
        <v>5.7711990498136796</v>
      </c>
      <c r="B93" s="1">
        <v>155.05089305064101</v>
      </c>
      <c r="C93" s="1">
        <v>24909.444009561899</v>
      </c>
      <c r="D93" s="1">
        <v>6.5312612698130899</v>
      </c>
      <c r="E93" s="1">
        <v>297.00931939411402</v>
      </c>
      <c r="F93" s="1">
        <v>313.70193433343201</v>
      </c>
      <c r="G93" s="1">
        <v>11.7047889965081</v>
      </c>
      <c r="H93" s="1">
        <v>85.688303454767293</v>
      </c>
      <c r="I93" s="1">
        <v>4.6889590654951103</v>
      </c>
      <c r="J93" s="2">
        <v>0</v>
      </c>
    </row>
    <row r="94" spans="1:10" x14ac:dyDescent="0.3">
      <c r="A94" s="1">
        <v>6.5799693294015498</v>
      </c>
      <c r="B94" s="1">
        <v>197.22698091094901</v>
      </c>
      <c r="C94" s="1">
        <v>17657.084176493201</v>
      </c>
      <c r="D94" s="1">
        <v>4.5062934744058101</v>
      </c>
      <c r="E94" s="1">
        <v>290.28989425911499</v>
      </c>
      <c r="F94" s="1">
        <v>254.393275604807</v>
      </c>
      <c r="G94" s="1">
        <v>9.8476552757178393</v>
      </c>
      <c r="H94" s="1">
        <v>73.749716466602194</v>
      </c>
      <c r="I94" s="1">
        <v>4.5759318715908597</v>
      </c>
      <c r="J94" s="2">
        <v>0</v>
      </c>
    </row>
    <row r="95" spans="1:10" x14ac:dyDescent="0.3">
      <c r="A95" s="1">
        <v>4.8011543680758599</v>
      </c>
      <c r="B95" s="1">
        <v>180.77287075636599</v>
      </c>
      <c r="C95" s="1">
        <v>13556.7343971147</v>
      </c>
      <c r="D95" s="1">
        <v>8.9772863807752898</v>
      </c>
      <c r="E95" s="1">
        <v>322.06244697172201</v>
      </c>
      <c r="F95" s="1">
        <v>587.39501170465996</v>
      </c>
      <c r="G95" s="1">
        <v>12.401368065703</v>
      </c>
      <c r="H95" s="1">
        <v>62.028186524469803</v>
      </c>
      <c r="I95" s="1">
        <v>4.4186381316677501</v>
      </c>
      <c r="J95" s="2">
        <v>0</v>
      </c>
    </row>
    <row r="96" spans="1:10" x14ac:dyDescent="0.3">
      <c r="A96" s="1">
        <v>6.90699217181165</v>
      </c>
      <c r="B96" s="1">
        <v>216.785290840024</v>
      </c>
      <c r="C96" s="1">
        <v>19991.239149048899</v>
      </c>
      <c r="D96" s="1">
        <v>7.3023516512894497</v>
      </c>
      <c r="E96" s="1">
        <v>340.10602778835101</v>
      </c>
      <c r="F96" s="1">
        <v>356.459136851582</v>
      </c>
      <c r="G96" s="1">
        <v>9.61410602461177</v>
      </c>
      <c r="H96" s="1">
        <v>61.122643625553501</v>
      </c>
      <c r="I96" s="1">
        <v>2.1247593522163002</v>
      </c>
      <c r="J96" s="2">
        <v>0</v>
      </c>
    </row>
    <row r="97" spans="1:10" x14ac:dyDescent="0.3">
      <c r="A97" s="1">
        <v>7.7261348079024996</v>
      </c>
      <c r="B97" s="1">
        <v>233.94786366297001</v>
      </c>
      <c r="C97" s="1">
        <v>21667.8687413263</v>
      </c>
      <c r="D97" s="1">
        <v>6.3131818720583297</v>
      </c>
      <c r="E97" s="1">
        <v>340.273171420464</v>
      </c>
      <c r="F97" s="1">
        <v>472.258993732568</v>
      </c>
      <c r="G97" s="1">
        <v>14.399860015961201</v>
      </c>
      <c r="H97" s="1">
        <v>36.578037887641898</v>
      </c>
      <c r="I97" s="1">
        <v>3.7206369044524101</v>
      </c>
      <c r="J97" s="2">
        <v>0</v>
      </c>
    </row>
    <row r="98" spans="1:10" x14ac:dyDescent="0.3">
      <c r="A98" s="1">
        <v>8.9270781483017405</v>
      </c>
      <c r="B98" s="1">
        <v>241.875105045646</v>
      </c>
      <c r="C98" s="1">
        <v>22821.2543765665</v>
      </c>
      <c r="D98" s="1">
        <v>8.5497382738514691</v>
      </c>
      <c r="E98" s="1">
        <v>367.97555785867598</v>
      </c>
      <c r="F98" s="1">
        <v>380.19720002243901</v>
      </c>
      <c r="G98" s="1">
        <v>10.859287278110299</v>
      </c>
      <c r="H98" s="1">
        <v>75.857067820161603</v>
      </c>
      <c r="I98" s="1">
        <v>4.60186095914794</v>
      </c>
      <c r="J98" s="2">
        <v>0</v>
      </c>
    </row>
    <row r="99" spans="1:10" x14ac:dyDescent="0.3">
      <c r="A99" s="1">
        <v>6.2080155397190202</v>
      </c>
      <c r="B99" s="1">
        <v>153.22110631949101</v>
      </c>
      <c r="C99" s="1">
        <v>17358.796365042101</v>
      </c>
      <c r="D99" s="1">
        <v>8.2149388531702598</v>
      </c>
      <c r="E99" s="1">
        <v>328.28202899764898</v>
      </c>
      <c r="F99" s="1">
        <v>481.19567347842099</v>
      </c>
      <c r="G99" s="1">
        <v>14.274092275210201</v>
      </c>
      <c r="H99" s="1">
        <v>62.718199171634801</v>
      </c>
      <c r="I99" s="1">
        <v>4.3346157323204499</v>
      </c>
      <c r="J99" s="2">
        <v>0</v>
      </c>
    </row>
    <row r="100" spans="1:10" x14ac:dyDescent="0.3">
      <c r="A100" s="1">
        <v>6.1284256352959101</v>
      </c>
      <c r="B100" s="1">
        <v>141.49240950703799</v>
      </c>
      <c r="C100" s="1">
        <v>9615.8327096925404</v>
      </c>
      <c r="D100" s="1">
        <v>7.6279191300418701</v>
      </c>
      <c r="E100" s="1">
        <v>277.95170372661403</v>
      </c>
      <c r="F100" s="1">
        <v>415.00873689639599</v>
      </c>
      <c r="G100" s="1">
        <v>16.435842913307201</v>
      </c>
      <c r="H100" s="1">
        <v>50.693926711493901</v>
      </c>
      <c r="I100" s="1">
        <v>4.6338238619207903</v>
      </c>
      <c r="J100" s="2">
        <v>0</v>
      </c>
    </row>
    <row r="101" spans="1:10" x14ac:dyDescent="0.3">
      <c r="A101" s="1">
        <v>7.3080488482755701</v>
      </c>
      <c r="B101" s="1">
        <v>274.70495047164798</v>
      </c>
      <c r="C101" s="1">
        <v>14600.5395218919</v>
      </c>
      <c r="D101" s="1">
        <v>8.1058028815606402</v>
      </c>
      <c r="E101" s="1">
        <v>384.56485247977702</v>
      </c>
      <c r="F101" s="1">
        <v>415.60727779349497</v>
      </c>
      <c r="G101" s="1">
        <v>16.7616247036235</v>
      </c>
      <c r="H101" s="1">
        <v>68.937226946247094</v>
      </c>
      <c r="I101" s="1">
        <v>3.6961197115014102</v>
      </c>
      <c r="J101" s="2">
        <v>0</v>
      </c>
    </row>
    <row r="102" spans="1:10" x14ac:dyDescent="0.3">
      <c r="A102" s="1">
        <v>8.6408864089094806</v>
      </c>
      <c r="B102" s="1">
        <v>201.568724095363</v>
      </c>
      <c r="C102" s="1">
        <v>26473.7132389615</v>
      </c>
      <c r="D102" s="1">
        <v>6.9670945616179401</v>
      </c>
      <c r="E102" s="1">
        <v>352.30658571021002</v>
      </c>
      <c r="F102" s="1">
        <v>309.98328681653499</v>
      </c>
      <c r="G102" s="1">
        <v>17.6650833831557</v>
      </c>
      <c r="H102" s="1">
        <v>68.664923476320595</v>
      </c>
      <c r="I102" s="1">
        <v>5.2631015720413696</v>
      </c>
      <c r="J102" s="2">
        <v>0</v>
      </c>
    </row>
    <row r="103" spans="1:10" x14ac:dyDescent="0.3">
      <c r="A103" s="1">
        <v>8.1532100752721508</v>
      </c>
      <c r="B103" s="1">
        <v>127.144891806031</v>
      </c>
      <c r="C103" s="1">
        <v>10280.9294967404</v>
      </c>
      <c r="D103" s="1">
        <v>5.8283577944636997</v>
      </c>
      <c r="E103" s="1">
        <v>267.63688564208002</v>
      </c>
      <c r="F103" s="1">
        <v>487.90832719020199</v>
      </c>
      <c r="G103" s="1">
        <v>11.943476580641301</v>
      </c>
      <c r="H103" s="1">
        <v>90.619354392140096</v>
      </c>
      <c r="I103" s="1">
        <v>2.9057881340565199</v>
      </c>
      <c r="J103" s="2">
        <v>0</v>
      </c>
    </row>
    <row r="104" spans="1:10" x14ac:dyDescent="0.3">
      <c r="A104" s="1">
        <v>8.2937201103888594</v>
      </c>
      <c r="B104" s="1">
        <v>206.16041488791299</v>
      </c>
      <c r="C104" s="1">
        <v>35216.3859701736</v>
      </c>
      <c r="D104" s="1">
        <v>6.4409997656438902</v>
      </c>
      <c r="E104" s="1">
        <v>347.062240730116</v>
      </c>
      <c r="F104" s="1">
        <v>399.48362120001701</v>
      </c>
      <c r="G104" s="1">
        <v>16.065667944692301</v>
      </c>
      <c r="H104" s="1">
        <v>79.954510964384397</v>
      </c>
      <c r="I104" s="1">
        <v>3.9547152826707599</v>
      </c>
      <c r="J104" s="2">
        <v>0</v>
      </c>
    </row>
    <row r="105" spans="1:10" x14ac:dyDescent="0.3">
      <c r="A105" s="1">
        <v>7.8309763433816197</v>
      </c>
      <c r="B105" s="1">
        <v>190.79904405060901</v>
      </c>
      <c r="C105" s="1">
        <v>7695.0639347029801</v>
      </c>
      <c r="D105" s="1">
        <v>4.8452054756400997</v>
      </c>
      <c r="E105" s="1">
        <v>292.51582449684201</v>
      </c>
      <c r="F105" s="1">
        <v>507.445488328078</v>
      </c>
      <c r="G105" s="1">
        <v>15.5266584456971</v>
      </c>
      <c r="H105" s="1">
        <v>85.0095058969045</v>
      </c>
      <c r="I105" s="1">
        <v>4.5887846569488504</v>
      </c>
      <c r="J105" s="2">
        <v>0</v>
      </c>
    </row>
    <row r="106" spans="1:10" x14ac:dyDescent="0.3">
      <c r="A106" s="1">
        <v>4.4302812115465402</v>
      </c>
      <c r="B106" s="1">
        <v>139.685758800066</v>
      </c>
      <c r="C106" s="1">
        <v>28862.257169818698</v>
      </c>
      <c r="D106" s="1">
        <v>8.9613723771027693</v>
      </c>
      <c r="E106" s="1">
        <v>298.37945836409</v>
      </c>
      <c r="F106" s="1">
        <v>434.78126706446602</v>
      </c>
      <c r="G106" s="1">
        <v>17.299294462611101</v>
      </c>
      <c r="H106" s="1">
        <v>63.042500923060203</v>
      </c>
      <c r="I106" s="1">
        <v>4.3845651556377501</v>
      </c>
      <c r="J106" s="2">
        <v>0</v>
      </c>
    </row>
    <row r="107" spans="1:10" x14ac:dyDescent="0.3">
      <c r="A107" s="1">
        <v>7.2407396388877601</v>
      </c>
      <c r="B107" s="1">
        <v>201.18680445586401</v>
      </c>
      <c r="C107" s="1">
        <v>23783.0995563777</v>
      </c>
      <c r="D107" s="1">
        <v>7.7512854400698501</v>
      </c>
      <c r="E107" s="1">
        <v>340.98368336055103</v>
      </c>
      <c r="F107" s="1">
        <v>579.22039413246796</v>
      </c>
      <c r="G107" s="1">
        <v>13.486379098933201</v>
      </c>
      <c r="H107" s="1">
        <v>62.650235503723799</v>
      </c>
      <c r="I107" s="1">
        <v>3.5562974671544998</v>
      </c>
      <c r="J107" s="2">
        <v>0</v>
      </c>
    </row>
    <row r="108" spans="1:10" x14ac:dyDescent="0.3">
      <c r="A108" s="1">
        <v>6.8673013217991299</v>
      </c>
      <c r="B108" s="1">
        <v>174.184976384729</v>
      </c>
      <c r="C108" s="1">
        <v>24112.153470524499</v>
      </c>
      <c r="D108" s="1">
        <v>5.52994223598178</v>
      </c>
      <c r="E108" s="1">
        <v>297.655574870713</v>
      </c>
      <c r="F108" s="1">
        <v>484.12293887759</v>
      </c>
      <c r="G108" s="1">
        <v>11.4826869957823</v>
      </c>
      <c r="H108" s="1">
        <v>65.304413621420906</v>
      </c>
      <c r="I108" s="1">
        <v>3.8235950398688798</v>
      </c>
      <c r="J108" s="2">
        <v>0</v>
      </c>
    </row>
    <row r="109" spans="1:10" x14ac:dyDescent="0.3">
      <c r="A109" s="1">
        <v>6.1296370148137402</v>
      </c>
      <c r="B109" s="1">
        <v>200.27818220573801</v>
      </c>
      <c r="C109" s="1">
        <v>30989.9484145182</v>
      </c>
      <c r="D109" s="1">
        <v>8.8301023192303898</v>
      </c>
      <c r="E109" s="1">
        <v>348.86815408522898</v>
      </c>
      <c r="F109" s="1">
        <v>341.38857671477399</v>
      </c>
      <c r="G109" s="1">
        <v>9.3001172781443397</v>
      </c>
      <c r="H109" s="1">
        <v>79.553612070126803</v>
      </c>
      <c r="I109" s="1">
        <v>4.6158861812758998</v>
      </c>
      <c r="J109" s="2">
        <v>0</v>
      </c>
    </row>
    <row r="110" spans="1:10" x14ac:dyDescent="0.3">
      <c r="A110" s="1">
        <v>7.9170494431778797</v>
      </c>
      <c r="B110" s="1">
        <v>278.05632099753001</v>
      </c>
      <c r="C110" s="1">
        <v>27192.280560646199</v>
      </c>
      <c r="D110" s="1">
        <v>9.2201282114703709</v>
      </c>
      <c r="E110" s="1">
        <v>424.78799589350803</v>
      </c>
      <c r="F110" s="1">
        <v>358.781736184615</v>
      </c>
      <c r="G110" s="1">
        <v>15.0543128713746</v>
      </c>
      <c r="H110" s="1">
        <v>56.839602028391603</v>
      </c>
      <c r="I110" s="1">
        <v>3.6594846248885902</v>
      </c>
      <c r="J110" s="2">
        <v>0</v>
      </c>
    </row>
    <row r="111" spans="1:10" x14ac:dyDescent="0.3">
      <c r="A111" s="1">
        <v>6.5116180752418096</v>
      </c>
      <c r="B111" s="1">
        <v>181.87342172896399</v>
      </c>
      <c r="C111" s="1">
        <v>29136.814623869701</v>
      </c>
      <c r="D111" s="1">
        <v>7.6857750962438303</v>
      </c>
      <c r="E111" s="1">
        <v>345.751638450597</v>
      </c>
      <c r="F111" s="1">
        <v>475.34135066949199</v>
      </c>
      <c r="G111" s="1">
        <v>12.3212321574665</v>
      </c>
      <c r="H111" s="1">
        <v>52.437617140056098</v>
      </c>
      <c r="I111" s="1">
        <v>4.8504337077541599</v>
      </c>
      <c r="J111" s="2">
        <v>0</v>
      </c>
    </row>
    <row r="112" spans="1:10" x14ac:dyDescent="0.3">
      <c r="A112" s="1">
        <v>5.3238155843083899</v>
      </c>
      <c r="B112" s="1">
        <v>232.36857996920301</v>
      </c>
      <c r="C112" s="1">
        <v>37625.752679858299</v>
      </c>
      <c r="D112" s="1">
        <v>8.8798229338657695</v>
      </c>
      <c r="E112" s="1">
        <v>380.57647200065099</v>
      </c>
      <c r="F112" s="1">
        <v>580.89770039437894</v>
      </c>
      <c r="G112" s="1">
        <v>12.293803052569601</v>
      </c>
      <c r="H112" s="1">
        <v>55.310019409539201</v>
      </c>
      <c r="I112" s="1">
        <v>2.8807218458729298</v>
      </c>
      <c r="J112" s="2">
        <v>0</v>
      </c>
    </row>
    <row r="113" spans="1:10" x14ac:dyDescent="0.3">
      <c r="A113" s="1">
        <v>6.7695728686567902</v>
      </c>
      <c r="B113" s="1">
        <v>168.937072453871</v>
      </c>
      <c r="C113" s="1">
        <v>11067.1811478409</v>
      </c>
      <c r="D113" s="1">
        <v>7.1212636085842496</v>
      </c>
      <c r="E113" s="1">
        <v>305.794950297762</v>
      </c>
      <c r="F113" s="1">
        <v>289.542460115854</v>
      </c>
      <c r="G113" s="1">
        <v>18.545902961239701</v>
      </c>
      <c r="H113" s="1">
        <v>62.001571283955599</v>
      </c>
      <c r="I113" s="1">
        <v>5.2205402696102503</v>
      </c>
      <c r="J113" s="2">
        <v>0</v>
      </c>
    </row>
    <row r="114" spans="1:10" x14ac:dyDescent="0.3">
      <c r="A114" s="1">
        <v>5.8779740404404697</v>
      </c>
      <c r="B114" s="1">
        <v>141.615286688049</v>
      </c>
      <c r="C114" s="1">
        <v>13652.293199392599</v>
      </c>
      <c r="D114" s="1">
        <v>5.7016591254262199</v>
      </c>
      <c r="E114" s="1">
        <v>279.78240040751598</v>
      </c>
      <c r="F114" s="1">
        <v>538.49540444021704</v>
      </c>
      <c r="G114" s="1">
        <v>12.034042269019301</v>
      </c>
      <c r="H114" s="1">
        <v>67.907258008885194</v>
      </c>
      <c r="I114" s="1">
        <v>4.0322595038243803</v>
      </c>
      <c r="J114" s="2">
        <v>0</v>
      </c>
    </row>
    <row r="115" spans="1:10" x14ac:dyDescent="0.3">
      <c r="A115" s="1">
        <v>6.34002762804759</v>
      </c>
      <c r="B115" s="1">
        <v>225.02814848906999</v>
      </c>
      <c r="C115" s="1">
        <v>45222.506665483103</v>
      </c>
      <c r="D115" s="1">
        <v>5.8090315617473403</v>
      </c>
      <c r="E115" s="1">
        <v>363.00575511398</v>
      </c>
      <c r="F115" s="1">
        <v>435.50045709177698</v>
      </c>
      <c r="G115" s="1">
        <v>11.3859372661947</v>
      </c>
      <c r="H115" s="1">
        <v>80.670311361546396</v>
      </c>
      <c r="I115" s="1">
        <v>3.6860013242472802</v>
      </c>
      <c r="J115" s="2">
        <v>0</v>
      </c>
    </row>
    <row r="116" spans="1:10" x14ac:dyDescent="0.3">
      <c r="A116" s="1">
        <v>5.6535061347932301</v>
      </c>
      <c r="B116" s="1">
        <v>146.590232315469</v>
      </c>
      <c r="C116" s="1">
        <v>16462.460086163799</v>
      </c>
      <c r="D116" s="1">
        <v>6.5015962045189601</v>
      </c>
      <c r="E116" s="1">
        <v>299.64461137913099</v>
      </c>
      <c r="F116" s="1">
        <v>272.44055830425799</v>
      </c>
      <c r="G116" s="1">
        <v>13.795264460924299</v>
      </c>
      <c r="H116" s="1">
        <v>87.822585109950495</v>
      </c>
      <c r="I116" s="1">
        <v>5.1989855036132102</v>
      </c>
      <c r="J116" s="2">
        <v>0</v>
      </c>
    </row>
    <row r="117" spans="1:10" x14ac:dyDescent="0.3">
      <c r="A117" s="1">
        <v>6.6260121840753001</v>
      </c>
      <c r="B117" s="1">
        <v>112.29948548284599</v>
      </c>
      <c r="C117" s="1">
        <v>25839.8941037115</v>
      </c>
      <c r="D117" s="1">
        <v>7.6587468780982997</v>
      </c>
      <c r="E117" s="1">
        <v>312.24704314870002</v>
      </c>
      <c r="F117" s="1">
        <v>327.248078633869</v>
      </c>
      <c r="G117" s="1">
        <v>19.409146560147001</v>
      </c>
      <c r="H117" s="1">
        <v>85.785102838306699</v>
      </c>
      <c r="I117" s="1">
        <v>4.1943131293053897</v>
      </c>
      <c r="J117" s="2">
        <v>0</v>
      </c>
    </row>
    <row r="118" spans="1:10" x14ac:dyDescent="0.3">
      <c r="A118" s="1">
        <v>7.7938335729935497</v>
      </c>
      <c r="B118" s="1">
        <v>176.866482894017</v>
      </c>
      <c r="C118" s="1">
        <v>18344.680360836101</v>
      </c>
      <c r="D118" s="1">
        <v>7.56767688428185</v>
      </c>
      <c r="E118" s="1">
        <v>338.22959726982401</v>
      </c>
      <c r="F118" s="1">
        <v>371.21697300141602</v>
      </c>
      <c r="G118" s="1">
        <v>9.0390424544994499</v>
      </c>
      <c r="H118" s="1">
        <v>76.288076311386504</v>
      </c>
      <c r="I118" s="1">
        <v>4.1729353352643201</v>
      </c>
      <c r="J118" s="2">
        <v>0</v>
      </c>
    </row>
    <row r="119" spans="1:10" x14ac:dyDescent="0.3">
      <c r="A119" s="1">
        <v>7.3627365019497804</v>
      </c>
      <c r="B119" s="1">
        <v>185.692181022348</v>
      </c>
      <c r="C119" s="1">
        <v>16268.4486062585</v>
      </c>
      <c r="D119" s="1">
        <v>5.3170192746088896</v>
      </c>
      <c r="E119" s="1">
        <v>316.91864849878698</v>
      </c>
      <c r="F119" s="1">
        <v>419.258448054952</v>
      </c>
      <c r="G119" s="1">
        <v>16.024246090841501</v>
      </c>
      <c r="H119" s="1">
        <v>64.678913771953901</v>
      </c>
      <c r="I119" s="1">
        <v>4.4085131823974901</v>
      </c>
      <c r="J119" s="2">
        <v>0</v>
      </c>
    </row>
    <row r="120" spans="1:10" x14ac:dyDescent="0.3">
      <c r="A120" s="1">
        <v>9.3203054452950092</v>
      </c>
      <c r="B120" s="1">
        <v>129.823858546802</v>
      </c>
      <c r="C120" s="1">
        <v>16002.1383195451</v>
      </c>
      <c r="D120" s="1">
        <v>4.40503453226723</v>
      </c>
      <c r="E120" s="1">
        <v>271.67056164356899</v>
      </c>
      <c r="F120" s="1">
        <v>499.84416714920502</v>
      </c>
      <c r="G120" s="1">
        <v>13.0768589021687</v>
      </c>
      <c r="H120" s="1">
        <v>82.837582902780198</v>
      </c>
      <c r="I120" s="1">
        <v>4.2058097323545596</v>
      </c>
      <c r="J120" s="2">
        <v>0</v>
      </c>
    </row>
    <row r="121" spans="1:10" x14ac:dyDescent="0.3">
      <c r="A121" s="1">
        <v>3.7197916443719201</v>
      </c>
      <c r="B121" s="1">
        <v>248.85926728434401</v>
      </c>
      <c r="C121" s="1">
        <v>23590.932128656001</v>
      </c>
      <c r="D121" s="1">
        <v>7.6837422208040502</v>
      </c>
      <c r="E121" s="1">
        <v>351.555482209903</v>
      </c>
      <c r="F121" s="1">
        <v>427.49593124521999</v>
      </c>
      <c r="G121" s="1">
        <v>20.393781666519999</v>
      </c>
      <c r="H121" s="1">
        <v>38.604936895317302</v>
      </c>
      <c r="I121" s="1">
        <v>2.7183977338802801</v>
      </c>
      <c r="J121" s="2">
        <v>0</v>
      </c>
    </row>
    <row r="122" spans="1:10" x14ac:dyDescent="0.3">
      <c r="A122" s="1">
        <v>9.8688778806624704</v>
      </c>
      <c r="B122" s="1">
        <v>214.16623531463301</v>
      </c>
      <c r="C122" s="1">
        <v>15326.855914121999</v>
      </c>
      <c r="D122" s="1">
        <v>3.3515978196450802</v>
      </c>
      <c r="E122" s="1">
        <v>297.08417351208999</v>
      </c>
      <c r="F122" s="1">
        <v>424.29283080595701</v>
      </c>
      <c r="G122" s="1">
        <v>19.188441382876501</v>
      </c>
      <c r="H122" s="1">
        <v>70.070514096139107</v>
      </c>
      <c r="I122" s="1">
        <v>3.3554897909125798</v>
      </c>
      <c r="J122" s="2">
        <v>0</v>
      </c>
    </row>
    <row r="123" spans="1:10" x14ac:dyDescent="0.3">
      <c r="A123" s="1">
        <v>4.1265287151002203</v>
      </c>
      <c r="B123" s="1">
        <v>125.474883513873</v>
      </c>
      <c r="C123" s="1">
        <v>11215.945901592801</v>
      </c>
      <c r="D123" s="1">
        <v>5.3660113356679702</v>
      </c>
      <c r="E123" s="1">
        <v>261.44479767930602</v>
      </c>
      <c r="F123" s="1">
        <v>445.24145688518701</v>
      </c>
      <c r="G123" s="1">
        <v>18.575920677608501</v>
      </c>
      <c r="H123" s="1">
        <v>86.433655363985295</v>
      </c>
      <c r="I123" s="1">
        <v>4.4602009837552803</v>
      </c>
      <c r="J123" s="2">
        <v>0</v>
      </c>
    </row>
    <row r="124" spans="1:10" x14ac:dyDescent="0.3">
      <c r="A124" s="1">
        <v>5.9700356569429198</v>
      </c>
      <c r="B124" s="1">
        <v>230.44932932431101</v>
      </c>
      <c r="C124" s="1">
        <v>16324.1151961823</v>
      </c>
      <c r="D124" s="1">
        <v>5.2939186066340396</v>
      </c>
      <c r="E124" s="1">
        <v>315.18612058925697</v>
      </c>
      <c r="F124" s="1">
        <v>327.78664195818601</v>
      </c>
      <c r="G124" s="1">
        <v>13.325987078606101</v>
      </c>
      <c r="H124" s="1">
        <v>39.5542488304554</v>
      </c>
      <c r="I124" s="1">
        <v>5.4286740716237203</v>
      </c>
      <c r="J124" s="2">
        <v>0</v>
      </c>
    </row>
    <row r="125" spans="1:10" x14ac:dyDescent="0.3">
      <c r="A125" s="1">
        <v>8.3691543536999493</v>
      </c>
      <c r="B125" s="1">
        <v>183.50037840417801</v>
      </c>
      <c r="C125" s="1">
        <v>12975.9003341113</v>
      </c>
      <c r="D125" s="1">
        <v>6.6008530637873903</v>
      </c>
      <c r="E125" s="1">
        <v>315.90112160498802</v>
      </c>
      <c r="F125" s="1">
        <v>493.46543988478601</v>
      </c>
      <c r="G125" s="1">
        <v>12.9871064940422</v>
      </c>
      <c r="H125" s="1">
        <v>87.029410320353193</v>
      </c>
      <c r="I125" s="1">
        <v>3.6297493305489099</v>
      </c>
      <c r="J125" s="2">
        <v>0</v>
      </c>
    </row>
    <row r="126" spans="1:10" x14ac:dyDescent="0.3">
      <c r="A126" s="1">
        <v>7.8954692459424498</v>
      </c>
      <c r="B126" s="1">
        <v>154.265780335556</v>
      </c>
      <c r="C126" s="1">
        <v>7769.61611884175</v>
      </c>
      <c r="D126" s="1">
        <v>7.2052620423996201</v>
      </c>
      <c r="E126" s="1">
        <v>258.31287939868702</v>
      </c>
      <c r="F126" s="1">
        <v>407.732217219603</v>
      </c>
      <c r="G126" s="1">
        <v>16.420040960604599</v>
      </c>
      <c r="H126" s="1">
        <v>63.016017577973699</v>
      </c>
      <c r="I126" s="1">
        <v>4.2369472995156299</v>
      </c>
      <c r="J126" s="2">
        <v>0</v>
      </c>
    </row>
    <row r="127" spans="1:10" x14ac:dyDescent="0.3">
      <c r="A127" s="1">
        <v>7.9474857857257399</v>
      </c>
      <c r="B127" s="1">
        <v>269.80940702116902</v>
      </c>
      <c r="C127" s="1">
        <v>34440.773433513801</v>
      </c>
      <c r="D127" s="1">
        <v>6.95828320973781</v>
      </c>
      <c r="E127" s="1">
        <v>390.10422287764197</v>
      </c>
      <c r="F127" s="1">
        <v>425.62781398964103</v>
      </c>
      <c r="G127" s="1">
        <v>13.7492613139773</v>
      </c>
      <c r="H127" s="1">
        <v>56.635811316640101</v>
      </c>
      <c r="I127" s="1">
        <v>3.7008538397050499</v>
      </c>
      <c r="J127" s="2">
        <v>0</v>
      </c>
    </row>
    <row r="128" spans="1:10" x14ac:dyDescent="0.3">
      <c r="A128" s="1">
        <v>10.026159156427401</v>
      </c>
      <c r="B128" s="1">
        <v>224.26635768460801</v>
      </c>
      <c r="C128" s="1">
        <v>14962.1778331607</v>
      </c>
      <c r="D128" s="1">
        <v>7.4283131283605499</v>
      </c>
      <c r="E128" s="1">
        <v>336.97294962953498</v>
      </c>
      <c r="F128" s="1">
        <v>517.51284154325901</v>
      </c>
      <c r="G128" s="1">
        <v>18.858518882268299</v>
      </c>
      <c r="H128" s="1">
        <v>65.363451583007105</v>
      </c>
      <c r="I128" s="1">
        <v>4.1822775817133202</v>
      </c>
      <c r="J128" s="2">
        <v>0</v>
      </c>
    </row>
    <row r="129" spans="1:10" x14ac:dyDescent="0.3">
      <c r="A129" s="1">
        <v>6.4881932396152102</v>
      </c>
      <c r="B129" s="1">
        <v>225.48190876371001</v>
      </c>
      <c r="C129" s="1">
        <v>34864.427893484703</v>
      </c>
      <c r="D129" s="1">
        <v>8.9516922845734292</v>
      </c>
      <c r="E129" s="1">
        <v>385.50563536573901</v>
      </c>
      <c r="F129" s="1">
        <v>324.50984090751598</v>
      </c>
      <c r="G129" s="1">
        <v>12.696544803640601</v>
      </c>
      <c r="H129" s="1">
        <v>97.112860186139997</v>
      </c>
      <c r="I129" s="1">
        <v>4.5920735708209897</v>
      </c>
      <c r="J129" s="2">
        <v>0</v>
      </c>
    </row>
    <row r="130" spans="1:10" x14ac:dyDescent="0.3">
      <c r="A130" s="1">
        <v>5.8697367553375202</v>
      </c>
      <c r="B130" s="1">
        <v>207.725455159804</v>
      </c>
      <c r="C130" s="1">
        <v>22244.218235890599</v>
      </c>
      <c r="D130" s="1">
        <v>6.5977643395030796</v>
      </c>
      <c r="E130" s="1">
        <v>352.56398697597899</v>
      </c>
      <c r="F130" s="1">
        <v>465.61648082479201</v>
      </c>
      <c r="G130" s="1">
        <v>14.8381002339825</v>
      </c>
      <c r="H130" s="1">
        <v>77.822737072931702</v>
      </c>
      <c r="I130" s="1">
        <v>4.6893150477906103</v>
      </c>
      <c r="J130" s="2">
        <v>0</v>
      </c>
    </row>
    <row r="131" spans="1:10" x14ac:dyDescent="0.3">
      <c r="A131" s="1">
        <v>5.3041426602159003</v>
      </c>
      <c r="B131" s="1">
        <v>160.96835823630801</v>
      </c>
      <c r="C131" s="1">
        <v>25299.511557454302</v>
      </c>
      <c r="D131" s="1">
        <v>6.2860431096336402</v>
      </c>
      <c r="E131" s="1">
        <v>300.50068924411102</v>
      </c>
      <c r="F131" s="1">
        <v>497.79039051282302</v>
      </c>
      <c r="G131" s="1">
        <v>15.013030334164601</v>
      </c>
      <c r="H131" s="1">
        <v>61.115513216060698</v>
      </c>
      <c r="I131" s="1">
        <v>4.1657236639986897</v>
      </c>
      <c r="J131" s="2">
        <v>0</v>
      </c>
    </row>
    <row r="132" spans="1:10" x14ac:dyDescent="0.3">
      <c r="A132" s="1">
        <v>7.0861684008432997</v>
      </c>
      <c r="B132" s="1">
        <v>189.14537768142301</v>
      </c>
      <c r="C132" s="1">
        <v>4304.49248308591</v>
      </c>
      <c r="D132" s="1">
        <v>3.6158905172021001</v>
      </c>
      <c r="E132" s="1">
        <v>259.37332176941601</v>
      </c>
      <c r="F132" s="1">
        <v>400.90434968594502</v>
      </c>
      <c r="G132" s="1">
        <v>12.993012235980901</v>
      </c>
      <c r="H132" s="1">
        <v>63.902288254970898</v>
      </c>
      <c r="I132" s="1">
        <v>3.4165397533411999</v>
      </c>
      <c r="J132" s="2">
        <v>0</v>
      </c>
    </row>
    <row r="133" spans="1:10" x14ac:dyDescent="0.3">
      <c r="A133" s="1">
        <v>7.9577683439961504</v>
      </c>
      <c r="B133" s="1">
        <v>276.73356890740399</v>
      </c>
      <c r="C133" s="1">
        <v>17162.3984209753</v>
      </c>
      <c r="D133" s="1">
        <v>7.84154155276509</v>
      </c>
      <c r="E133" s="1">
        <v>397.431962226721</v>
      </c>
      <c r="F133" s="1">
        <v>514.42172196485001</v>
      </c>
      <c r="G133" s="1">
        <v>14.529779296031901</v>
      </c>
      <c r="H133" s="1">
        <v>60.559699041460497</v>
      </c>
      <c r="I133" s="1">
        <v>3.4507458924445999</v>
      </c>
      <c r="J133" s="2">
        <v>0</v>
      </c>
    </row>
    <row r="134" spans="1:10" x14ac:dyDescent="0.3">
      <c r="A134" s="1">
        <v>8.8756422784544409</v>
      </c>
      <c r="B134" s="1">
        <v>228.921587186209</v>
      </c>
      <c r="C134" s="1">
        <v>28487.708597824301</v>
      </c>
      <c r="D134" s="1">
        <v>5.3187319803378701</v>
      </c>
      <c r="E134" s="1">
        <v>351.96072317720302</v>
      </c>
      <c r="F134" s="1">
        <v>474.77251899981098</v>
      </c>
      <c r="G134" s="1">
        <v>14.683970470839199</v>
      </c>
      <c r="H134" s="1">
        <v>52.5788600217086</v>
      </c>
      <c r="I134" s="1">
        <v>4.0069915585632998</v>
      </c>
      <c r="J134" s="2">
        <v>0</v>
      </c>
    </row>
    <row r="135" spans="1:10" x14ac:dyDescent="0.3">
      <c r="A135" s="1">
        <v>6.6137091176418403</v>
      </c>
      <c r="B135" s="1">
        <v>141.12892152143101</v>
      </c>
      <c r="C135" s="1">
        <v>25648.569496257402</v>
      </c>
      <c r="D135" s="1">
        <v>7.2229715566975496</v>
      </c>
      <c r="E135" s="1">
        <v>295.23689211539102</v>
      </c>
      <c r="F135" s="1">
        <v>374.77031579625202</v>
      </c>
      <c r="G135" s="1">
        <v>14.0382632568621</v>
      </c>
      <c r="H135" s="1">
        <v>74.299249801158894</v>
      </c>
      <c r="I135" s="1">
        <v>3.53977111137399</v>
      </c>
      <c r="J135" s="2">
        <v>0</v>
      </c>
    </row>
    <row r="136" spans="1:10" x14ac:dyDescent="0.3">
      <c r="A136" s="1">
        <v>7.7357050217516496</v>
      </c>
      <c r="B136" s="1">
        <v>137.31816582716101</v>
      </c>
      <c r="C136" s="1">
        <v>16723.977243645699</v>
      </c>
      <c r="D136" s="1">
        <v>7.6758261743027001</v>
      </c>
      <c r="E136" s="1">
        <v>282.53989232753497</v>
      </c>
      <c r="F136" s="1">
        <v>595.32926345013095</v>
      </c>
      <c r="G136" s="1">
        <v>18.756139371883499</v>
      </c>
      <c r="H136" s="1">
        <v>63.0427791647273</v>
      </c>
      <c r="I136" s="1">
        <v>2.1486115361452698</v>
      </c>
      <c r="J136" s="2">
        <v>0</v>
      </c>
    </row>
    <row r="137" spans="1:10" x14ac:dyDescent="0.3">
      <c r="A137" s="1">
        <v>9.9250413284290993</v>
      </c>
      <c r="B137" s="1">
        <v>238.71339338235501</v>
      </c>
      <c r="C137" s="1">
        <v>10704.603182298801</v>
      </c>
      <c r="D137" s="1">
        <v>6.11001941833179</v>
      </c>
      <c r="E137" s="1">
        <v>351.59742268711301</v>
      </c>
      <c r="F137" s="1">
        <v>405.90018410521498</v>
      </c>
      <c r="G137" s="1">
        <v>13.550366565856899</v>
      </c>
      <c r="H137" s="1">
        <v>59.462668983444601</v>
      </c>
      <c r="I137" s="1">
        <v>4.7038034885769404</v>
      </c>
      <c r="J137" s="2">
        <v>0</v>
      </c>
    </row>
    <row r="138" spans="1:10" x14ac:dyDescent="0.3">
      <c r="A138" s="1">
        <v>9.0025831096511109</v>
      </c>
      <c r="B138" s="1">
        <v>202.990765271534</v>
      </c>
      <c r="C138" s="1">
        <v>19523.124864689202</v>
      </c>
      <c r="D138" s="1">
        <v>7.24475327449447</v>
      </c>
      <c r="E138" s="1">
        <v>330.36151226896902</v>
      </c>
      <c r="F138" s="1">
        <v>366.491728659898</v>
      </c>
      <c r="G138" s="1">
        <v>15.689404490512301</v>
      </c>
      <c r="H138" s="1">
        <v>55.6973995213108</v>
      </c>
      <c r="I138" s="1">
        <v>4.90483741473329</v>
      </c>
      <c r="J138" s="2">
        <v>0</v>
      </c>
    </row>
    <row r="139" spans="1:10" x14ac:dyDescent="0.3">
      <c r="A139" s="1">
        <v>5.0957664649358803</v>
      </c>
      <c r="B139" s="1">
        <v>273.40844807965902</v>
      </c>
      <c r="C139" s="1">
        <v>26307.298454759799</v>
      </c>
      <c r="D139" s="1">
        <v>10.219804099110601</v>
      </c>
      <c r="E139" s="1">
        <v>380.201498210323</v>
      </c>
      <c r="F139" s="1">
        <v>513.87757925908204</v>
      </c>
      <c r="G139" s="1">
        <v>18.272418324919698</v>
      </c>
      <c r="H139" s="1">
        <v>61.425186950138396</v>
      </c>
      <c r="I139" s="1">
        <v>4.3521934695148596</v>
      </c>
      <c r="J139" s="2">
        <v>0</v>
      </c>
    </row>
    <row r="140" spans="1:10" x14ac:dyDescent="0.3">
      <c r="A140" s="1">
        <v>8.5946771083626707</v>
      </c>
      <c r="B140" s="1">
        <v>263.76459268463202</v>
      </c>
      <c r="C140" s="1">
        <v>23220.1206133903</v>
      </c>
      <c r="D140" s="1">
        <v>6.3944630653255601</v>
      </c>
      <c r="E140" s="1">
        <v>383.96259177656299</v>
      </c>
      <c r="F140" s="1">
        <v>588.85273285277594</v>
      </c>
      <c r="G140" s="1">
        <v>13.5799960039457</v>
      </c>
      <c r="H140" s="1">
        <v>86.191635133539094</v>
      </c>
      <c r="I140" s="1">
        <v>4.7540724993176697</v>
      </c>
      <c r="J140" s="2">
        <v>0</v>
      </c>
    </row>
    <row r="141" spans="1:10" x14ac:dyDescent="0.3">
      <c r="A141" s="1">
        <v>7.0837790605073696</v>
      </c>
      <c r="B141" s="1">
        <v>112.820253975762</v>
      </c>
      <c r="C141" s="1">
        <v>8580.2455612809008</v>
      </c>
      <c r="D141" s="1">
        <v>4.2102840805824897</v>
      </c>
      <c r="E141" s="1">
        <v>234.85269925804801</v>
      </c>
      <c r="F141" s="1">
        <v>434.74771543759903</v>
      </c>
      <c r="G141" s="1">
        <v>23.399516060245201</v>
      </c>
      <c r="H141" s="1">
        <v>94.160307301296598</v>
      </c>
      <c r="I141" s="1">
        <v>3.8876806845307899</v>
      </c>
      <c r="J141" s="2">
        <v>0</v>
      </c>
    </row>
    <row r="142" spans="1:10" x14ac:dyDescent="0.3">
      <c r="A142" s="1">
        <v>7.6828724980725198</v>
      </c>
      <c r="B142" s="1">
        <v>180.70137547327701</v>
      </c>
      <c r="C142" s="1">
        <v>12105.721934269501</v>
      </c>
      <c r="D142" s="1">
        <v>5.3967161181900902</v>
      </c>
      <c r="E142" s="1">
        <v>296.23887686439002</v>
      </c>
      <c r="F142" s="1">
        <v>469.83562554884298</v>
      </c>
      <c r="G142" s="1">
        <v>15.831763436318299</v>
      </c>
      <c r="H142" s="1">
        <v>61.802095102716997</v>
      </c>
      <c r="I142" s="1">
        <v>3.7786067876289202</v>
      </c>
      <c r="J142" s="2">
        <v>0</v>
      </c>
    </row>
    <row r="143" spans="1:10" x14ac:dyDescent="0.3">
      <c r="A143" s="1">
        <v>4.4432388991431004</v>
      </c>
      <c r="B143" s="1">
        <v>178.95620575746099</v>
      </c>
      <c r="C143" s="1">
        <v>25008.532247564799</v>
      </c>
      <c r="D143" s="1">
        <v>4.9488145087261497</v>
      </c>
      <c r="E143" s="1">
        <v>298.57667599919199</v>
      </c>
      <c r="F143" s="1">
        <v>429.54477303377797</v>
      </c>
      <c r="G143" s="1">
        <v>17.729724041901299</v>
      </c>
      <c r="H143" s="1">
        <v>56.347688530293503</v>
      </c>
      <c r="I143" s="1">
        <v>3.2683248358355899</v>
      </c>
      <c r="J143" s="2">
        <v>0</v>
      </c>
    </row>
    <row r="144" spans="1:10" x14ac:dyDescent="0.3">
      <c r="A144" s="1">
        <v>6.97866426237381</v>
      </c>
      <c r="B144" s="1">
        <v>183.24279619429299</v>
      </c>
      <c r="C144" s="1">
        <v>23114.4460756878</v>
      </c>
      <c r="D144" s="1">
        <v>6.5008254016233096</v>
      </c>
      <c r="E144" s="1">
        <v>323.15577688359099</v>
      </c>
      <c r="F144" s="1">
        <v>470.078705315533</v>
      </c>
      <c r="G144" s="1">
        <v>16.082847478933999</v>
      </c>
      <c r="H144" s="1">
        <v>65.9957167748057</v>
      </c>
      <c r="I144" s="1">
        <v>4.7669432360725699</v>
      </c>
      <c r="J144" s="2">
        <v>0</v>
      </c>
    </row>
    <row r="145" spans="1:10" x14ac:dyDescent="0.3">
      <c r="A145" s="1">
        <v>6.6236135657451198</v>
      </c>
      <c r="B145" s="1">
        <v>203.03014134945201</v>
      </c>
      <c r="C145" s="1">
        <v>17167.301297022401</v>
      </c>
      <c r="D145" s="1">
        <v>6.0496008991980998</v>
      </c>
      <c r="E145" s="1">
        <v>311.72628825094699</v>
      </c>
      <c r="F145" s="1">
        <v>410.24324745907199</v>
      </c>
      <c r="G145" s="1">
        <v>15.914500073046099</v>
      </c>
      <c r="H145" s="1">
        <v>65.021228969047598</v>
      </c>
      <c r="I145" s="1">
        <v>2.9151659507443899</v>
      </c>
      <c r="J145" s="2">
        <v>0</v>
      </c>
    </row>
    <row r="146" spans="1:10" x14ac:dyDescent="0.3">
      <c r="A146" s="1">
        <v>3.66471056171939</v>
      </c>
      <c r="B146" s="1">
        <v>201.097316221764</v>
      </c>
      <c r="C146" s="1">
        <v>28102.756625046699</v>
      </c>
      <c r="D146" s="1">
        <v>5.6820353015834799</v>
      </c>
      <c r="E146" s="1">
        <v>330.02353056666198</v>
      </c>
      <c r="F146" s="1">
        <v>291.14844892992699</v>
      </c>
      <c r="G146" s="1">
        <v>17.470630983963499</v>
      </c>
      <c r="H146" s="1">
        <v>75.101801483965602</v>
      </c>
      <c r="I146" s="1">
        <v>3.3161576568421598</v>
      </c>
      <c r="J146" s="2">
        <v>0</v>
      </c>
    </row>
    <row r="147" spans="1:10" x14ac:dyDescent="0.3">
      <c r="A147" s="1">
        <v>4.8141356208896697</v>
      </c>
      <c r="B147" s="1">
        <v>205.214041056588</v>
      </c>
      <c r="C147" s="1">
        <v>17650.405049112</v>
      </c>
      <c r="D147" s="1">
        <v>8.1210801474954906</v>
      </c>
      <c r="E147" s="1">
        <v>350.48793869935099</v>
      </c>
      <c r="F147" s="1">
        <v>414.030708951642</v>
      </c>
      <c r="G147" s="1">
        <v>10.9994160757612</v>
      </c>
      <c r="H147" s="1">
        <v>47.402665871686402</v>
      </c>
      <c r="I147" s="1">
        <v>5.1908518046121204</v>
      </c>
      <c r="J147" s="2">
        <v>0</v>
      </c>
    </row>
    <row r="148" spans="1:10" x14ac:dyDescent="0.3">
      <c r="A148" s="1">
        <v>7.4367826093455296</v>
      </c>
      <c r="B148" s="1">
        <v>208.09400400931199</v>
      </c>
      <c r="C148" s="1">
        <v>28544.616286980301</v>
      </c>
      <c r="D148" s="1">
        <v>6.5000525371639997</v>
      </c>
      <c r="E148" s="1">
        <v>339.023898160192</v>
      </c>
      <c r="F148" s="1">
        <v>522.79372999968996</v>
      </c>
      <c r="G148" s="1">
        <v>17.1152760277208</v>
      </c>
      <c r="H148" s="1">
        <v>65.311277225680698</v>
      </c>
      <c r="I148" s="1">
        <v>3.7276637192074702</v>
      </c>
      <c r="J148" s="2">
        <v>0</v>
      </c>
    </row>
    <row r="149" spans="1:10" x14ac:dyDescent="0.3">
      <c r="A149" s="1">
        <v>4.7233125732505199</v>
      </c>
      <c r="B149" s="1">
        <v>252.27489500543601</v>
      </c>
      <c r="C149" s="1">
        <v>22833.1920415165</v>
      </c>
      <c r="D149" s="1">
        <v>5.9224506141869702</v>
      </c>
      <c r="E149" s="1">
        <v>378.56030360783097</v>
      </c>
      <c r="F149" s="1">
        <v>411.29502463660901</v>
      </c>
      <c r="G149" s="1">
        <v>16.584571439410901</v>
      </c>
      <c r="H149" s="1">
        <v>66.728401542313193</v>
      </c>
      <c r="I149" s="1">
        <v>3.9175866951041698</v>
      </c>
      <c r="J149" s="2">
        <v>0</v>
      </c>
    </row>
    <row r="150" spans="1:10" x14ac:dyDescent="0.3">
      <c r="A150" s="1">
        <v>9.3806580507883197</v>
      </c>
      <c r="B150" s="1">
        <v>265.061216149389</v>
      </c>
      <c r="C150" s="1">
        <v>15156.789833998901</v>
      </c>
      <c r="D150" s="1">
        <v>4.2715446710643699</v>
      </c>
      <c r="E150" s="1">
        <v>333.33446929709601</v>
      </c>
      <c r="F150" s="1">
        <v>503.17061542657501</v>
      </c>
      <c r="G150" s="1">
        <v>11.286410043484199</v>
      </c>
      <c r="H150" s="1">
        <v>99.016003070347693</v>
      </c>
      <c r="I150" s="1">
        <v>4.0343490471582797</v>
      </c>
      <c r="J150" s="2">
        <v>0</v>
      </c>
    </row>
    <row r="151" spans="1:10" x14ac:dyDescent="0.3">
      <c r="A151" s="1">
        <v>7.8101449331968302</v>
      </c>
      <c r="B151" s="1">
        <v>187.31504773856099</v>
      </c>
      <c r="C151" s="1">
        <v>20418.889925818301</v>
      </c>
      <c r="D151" s="1">
        <v>7.2148957241802796</v>
      </c>
      <c r="E151" s="1">
        <v>325.228880822522</v>
      </c>
      <c r="F151" s="1">
        <v>351.18608085870301</v>
      </c>
      <c r="G151" s="1">
        <v>16.800399608404099</v>
      </c>
      <c r="H151" s="1">
        <v>68.485480287893793</v>
      </c>
      <c r="I151" s="1">
        <v>4.0337737093431301</v>
      </c>
      <c r="J151" s="2">
        <v>0</v>
      </c>
    </row>
    <row r="152" spans="1:10" x14ac:dyDescent="0.3">
      <c r="A152" s="1">
        <v>9.4063257528982795</v>
      </c>
      <c r="B152" s="1">
        <v>216.76215866041699</v>
      </c>
      <c r="C152" s="1">
        <v>27948.589445431</v>
      </c>
      <c r="D152" s="1">
        <v>6.1561107940777404</v>
      </c>
      <c r="E152" s="1">
        <v>355.47303468825601</v>
      </c>
      <c r="F152" s="1">
        <v>347.98307827691099</v>
      </c>
      <c r="G152" s="1">
        <v>16.340715053314501</v>
      </c>
      <c r="H152" s="1">
        <v>32.108292482849897</v>
      </c>
      <c r="I152" s="1">
        <v>3.0972779574771598</v>
      </c>
      <c r="J152" s="2">
        <v>0</v>
      </c>
    </row>
    <row r="153" spans="1:10" x14ac:dyDescent="0.3">
      <c r="A153" s="1">
        <v>6.3212593152229903</v>
      </c>
      <c r="B153" s="1">
        <v>207.25770955362299</v>
      </c>
      <c r="C153" s="1">
        <v>8532.1395169595107</v>
      </c>
      <c r="D153" s="1">
        <v>5.9878765835646801</v>
      </c>
      <c r="E153" s="1">
        <v>286.4892804214</v>
      </c>
      <c r="F153" s="1">
        <v>491.76531319496303</v>
      </c>
      <c r="G153" s="1">
        <v>10.546886238857301</v>
      </c>
      <c r="H153" s="1">
        <v>74.502807995095594</v>
      </c>
      <c r="I153" s="1">
        <v>4.5014572038139802</v>
      </c>
      <c r="J153" s="2">
        <v>0</v>
      </c>
    </row>
    <row r="154" spans="1:10" x14ac:dyDescent="0.3">
      <c r="A154" s="1">
        <v>6.5818782015489603</v>
      </c>
      <c r="B154" s="1">
        <v>272.98274466100997</v>
      </c>
      <c r="C154" s="1">
        <v>37169.4444035384</v>
      </c>
      <c r="D154" s="1">
        <v>8.1147310153849901</v>
      </c>
      <c r="E154" s="1">
        <v>416.08348053859902</v>
      </c>
      <c r="F154" s="1">
        <v>351.47683939412298</v>
      </c>
      <c r="G154" s="1">
        <v>15.129334487820699</v>
      </c>
      <c r="H154" s="1">
        <v>79.261026496244398</v>
      </c>
      <c r="I154" s="1">
        <v>4.2016628644658303</v>
      </c>
      <c r="J154" s="2">
        <v>0</v>
      </c>
    </row>
    <row r="155" spans="1:10" x14ac:dyDescent="0.3">
      <c r="A155" s="1">
        <v>6.7551459015516198</v>
      </c>
      <c r="B155" s="1">
        <v>231.26013129603101</v>
      </c>
      <c r="C155" s="1">
        <v>18536.698647476998</v>
      </c>
      <c r="D155" s="1">
        <v>8.7571331786021904</v>
      </c>
      <c r="E155" s="1">
        <v>342.54801420266602</v>
      </c>
      <c r="F155" s="1">
        <v>385.11464773745899</v>
      </c>
      <c r="G155" s="1">
        <v>13.888834329605</v>
      </c>
      <c r="H155" s="1">
        <v>79.302435726766205</v>
      </c>
      <c r="I155" s="1">
        <v>5.1627297493974798</v>
      </c>
      <c r="J155" s="2">
        <v>0</v>
      </c>
    </row>
    <row r="156" spans="1:10" x14ac:dyDescent="0.3">
      <c r="A156" s="1">
        <v>9.4451298378686506</v>
      </c>
      <c r="B156" s="1">
        <v>145.805402446843</v>
      </c>
      <c r="C156" s="1">
        <v>13168.5291556759</v>
      </c>
      <c r="D156" s="1">
        <v>9.4444710856229399</v>
      </c>
      <c r="E156" s="1">
        <v>310.58337385859699</v>
      </c>
      <c r="F156" s="1">
        <v>592.65902097595006</v>
      </c>
      <c r="G156" s="1">
        <v>8.60639674698694</v>
      </c>
      <c r="H156" s="1">
        <v>77.577459510356903</v>
      </c>
      <c r="I156" s="1">
        <v>3.87516524661654</v>
      </c>
      <c r="J156" s="2">
        <v>1</v>
      </c>
    </row>
    <row r="157" spans="1:10" x14ac:dyDescent="0.3">
      <c r="A157" s="1">
        <v>9.0248450374174993</v>
      </c>
      <c r="B157" s="1">
        <v>128.09669121000701</v>
      </c>
      <c r="C157" s="1">
        <v>19859.676475803801</v>
      </c>
      <c r="D157" s="1">
        <v>8.0164226491737303</v>
      </c>
      <c r="E157" s="1">
        <v>300.15037702033101</v>
      </c>
      <c r="F157" s="1">
        <v>451.14348100565098</v>
      </c>
      <c r="G157" s="1">
        <v>14.770862942397899</v>
      </c>
      <c r="H157" s="1">
        <v>73.778025645975802</v>
      </c>
      <c r="I157" s="1">
        <v>3.9852505057435699</v>
      </c>
      <c r="J157" s="2">
        <v>1</v>
      </c>
    </row>
    <row r="158" spans="1:10" x14ac:dyDescent="0.3">
      <c r="A158" s="1">
        <v>6.8001190903158699</v>
      </c>
      <c r="B158" s="1">
        <v>242.00808150751399</v>
      </c>
      <c r="C158" s="1">
        <v>39143.403328810004</v>
      </c>
      <c r="D158" s="1">
        <v>9.5016945877152708</v>
      </c>
      <c r="E158" s="1">
        <v>187.17071436243901</v>
      </c>
      <c r="F158" s="1">
        <v>376.45659307467798</v>
      </c>
      <c r="G158" s="1">
        <v>11.432466347228701</v>
      </c>
      <c r="H158" s="1">
        <v>73.7772750262626</v>
      </c>
      <c r="I158" s="1">
        <v>3.85493989972107</v>
      </c>
      <c r="J158" s="2">
        <v>1</v>
      </c>
    </row>
    <row r="159" spans="1:10" x14ac:dyDescent="0.3">
      <c r="A159" s="1">
        <v>7.1741351628079899</v>
      </c>
      <c r="B159" s="1">
        <v>203.40893462062201</v>
      </c>
      <c r="C159" s="1">
        <v>20401.102461471299</v>
      </c>
      <c r="D159" s="1">
        <v>7.6818062872436697</v>
      </c>
      <c r="E159" s="1">
        <v>287.08567912256098</v>
      </c>
      <c r="F159" s="1">
        <v>315.54990001949301</v>
      </c>
      <c r="G159" s="1">
        <v>14.533510036354199</v>
      </c>
      <c r="H159" s="1">
        <v>74.405616026957006</v>
      </c>
      <c r="I159" s="1">
        <v>3.9398956565986798</v>
      </c>
      <c r="J159" s="2">
        <v>1</v>
      </c>
    </row>
    <row r="160" spans="1:10" x14ac:dyDescent="0.3">
      <c r="A160" s="1">
        <v>7.6579912369982504</v>
      </c>
      <c r="B160" s="1">
        <v>236.960889246162</v>
      </c>
      <c r="C160" s="1">
        <v>14245.7891212994</v>
      </c>
      <c r="D160" s="1">
        <v>6.28906485943393</v>
      </c>
      <c r="E160" s="1">
        <v>373.16536281008501</v>
      </c>
      <c r="F160" s="1">
        <v>416.62418891074702</v>
      </c>
      <c r="G160" s="1">
        <v>10.464238582078501</v>
      </c>
      <c r="H160" s="1">
        <v>85.852768605027606</v>
      </c>
      <c r="I160" s="1">
        <v>2.4372962875595698</v>
      </c>
      <c r="J160" s="2">
        <v>1</v>
      </c>
    </row>
    <row r="161" spans="1:10" x14ac:dyDescent="0.3">
      <c r="A161" s="1">
        <v>8.3229866724022905</v>
      </c>
      <c r="B161" s="1">
        <v>207.25246223156401</v>
      </c>
      <c r="C161" s="1">
        <v>28049.646283166301</v>
      </c>
      <c r="D161" s="1">
        <v>8.8270612831896091</v>
      </c>
      <c r="E161" s="1">
        <v>297.81308453289103</v>
      </c>
      <c r="F161" s="1">
        <v>358.72586877763803</v>
      </c>
      <c r="G161" s="1">
        <v>18.7092733687305</v>
      </c>
      <c r="H161" s="1">
        <v>60.911420394398199</v>
      </c>
      <c r="I161" s="1">
        <v>4.0521357275526597</v>
      </c>
      <c r="J161" s="2">
        <v>1</v>
      </c>
    </row>
    <row r="162" spans="1:10" x14ac:dyDescent="0.3">
      <c r="A162" s="1">
        <v>9.8027207823257108</v>
      </c>
      <c r="B162" s="1">
        <v>98.771643532057595</v>
      </c>
      <c r="C162" s="1">
        <v>27357.4567445803</v>
      </c>
      <c r="D162" s="1">
        <v>9.2181503926711592</v>
      </c>
      <c r="E162" s="1">
        <v>323.19907651864497</v>
      </c>
      <c r="F162" s="1">
        <v>512.42873084104895</v>
      </c>
      <c r="G162" s="1">
        <v>14.168933512645699</v>
      </c>
      <c r="H162" s="1">
        <v>59.454439770259398</v>
      </c>
      <c r="I162" s="1">
        <v>2.76463388142726</v>
      </c>
      <c r="J162" s="2">
        <v>1</v>
      </c>
    </row>
    <row r="163" spans="1:10" x14ac:dyDescent="0.3">
      <c r="A163" s="1">
        <v>6.1019552307489002</v>
      </c>
      <c r="B163" s="1">
        <v>215.268089562092</v>
      </c>
      <c r="C163" s="1">
        <v>15976.9262250793</v>
      </c>
      <c r="D163" s="1">
        <v>8.8571600435155204</v>
      </c>
      <c r="E163" s="1">
        <v>308.48269542902199</v>
      </c>
      <c r="F163" s="1">
        <v>417.84355271672803</v>
      </c>
      <c r="G163" s="1">
        <v>13.147279495872301</v>
      </c>
      <c r="H163" s="1">
        <v>62.505641529692497</v>
      </c>
      <c r="I163" s="1">
        <v>3.5355963295430199</v>
      </c>
      <c r="J163" s="2">
        <v>1</v>
      </c>
    </row>
    <row r="164" spans="1:10" x14ac:dyDescent="0.3">
      <c r="A164" s="1">
        <v>4.9977706012836798</v>
      </c>
      <c r="B164" s="1">
        <v>280.08241070652798</v>
      </c>
      <c r="C164" s="1">
        <v>26849.194735446799</v>
      </c>
      <c r="D164" s="1">
        <v>6.1307565417404604</v>
      </c>
      <c r="E164" s="1">
        <v>374.23296058431998</v>
      </c>
      <c r="F164" s="1">
        <v>297.61154002175402</v>
      </c>
      <c r="G164" s="1">
        <v>15.571570956087101</v>
      </c>
      <c r="H164" s="1">
        <v>70.560274609724402</v>
      </c>
      <c r="I164" s="1">
        <v>3.4046329060198399</v>
      </c>
      <c r="J164" s="2">
        <v>1</v>
      </c>
    </row>
    <row r="165" spans="1:10" x14ac:dyDescent="0.3">
      <c r="A165" s="1">
        <v>4.8157667907170696</v>
      </c>
      <c r="B165" s="1">
        <v>217.68709316351001</v>
      </c>
      <c r="C165" s="1">
        <v>16392.1350688723</v>
      </c>
      <c r="D165" s="1">
        <v>7.4611704741535299</v>
      </c>
      <c r="E165" s="1">
        <v>278.74229638179401</v>
      </c>
      <c r="F165" s="1">
        <v>481.480828295295</v>
      </c>
      <c r="G165" s="1">
        <v>15.517296303602899</v>
      </c>
      <c r="H165" s="1">
        <v>77.693373603869802</v>
      </c>
      <c r="I165" s="1">
        <v>4.3752238112718196</v>
      </c>
      <c r="J165" s="2">
        <v>1</v>
      </c>
    </row>
    <row r="166" spans="1:10" x14ac:dyDescent="0.3">
      <c r="A166" s="1">
        <v>6.5480205581308297</v>
      </c>
      <c r="B166" s="1">
        <v>278.58510517698801</v>
      </c>
      <c r="C166" s="1">
        <v>25508.386948825599</v>
      </c>
      <c r="D166" s="1">
        <v>6.7493777954889396</v>
      </c>
      <c r="E166" s="1">
        <v>366.871502020572</v>
      </c>
      <c r="F166" s="1">
        <v>497.32175280008403</v>
      </c>
      <c r="G166" s="1">
        <v>16.563166510560801</v>
      </c>
      <c r="H166" s="1">
        <v>79.323678395492607</v>
      </c>
      <c r="I166" s="1">
        <v>3.6118603716661002</v>
      </c>
      <c r="J166" s="2">
        <v>1</v>
      </c>
    </row>
    <row r="167" spans="1:10" x14ac:dyDescent="0.3">
      <c r="A167" s="1">
        <v>6.6180109055846597</v>
      </c>
      <c r="B167" s="1">
        <v>233.661635852892</v>
      </c>
      <c r="C167" s="1">
        <v>19598.860739725598</v>
      </c>
      <c r="D167" s="1">
        <v>4.7010493457526197</v>
      </c>
      <c r="E167" s="1">
        <v>432.556384963695</v>
      </c>
      <c r="F167" s="1">
        <v>401.66979061884501</v>
      </c>
      <c r="G167" s="1">
        <v>11.766146433845799</v>
      </c>
      <c r="H167" s="1">
        <v>73.191920507820299</v>
      </c>
      <c r="I167" s="1">
        <v>4.4376957491400404</v>
      </c>
      <c r="J167" s="2">
        <v>1</v>
      </c>
    </row>
    <row r="168" spans="1:10" x14ac:dyDescent="0.3">
      <c r="A168" s="1">
        <v>7.7880547326052003</v>
      </c>
      <c r="B168" s="1">
        <v>212.69145728305099</v>
      </c>
      <c r="C168" s="1">
        <v>29879.0601461058</v>
      </c>
      <c r="D168" s="1">
        <v>6.9989615331389503</v>
      </c>
      <c r="E168" s="1">
        <v>360.66825904904601</v>
      </c>
      <c r="F168" s="1">
        <v>359.569081510925</v>
      </c>
      <c r="G168" s="1">
        <v>14.8287430367056</v>
      </c>
      <c r="H168" s="1">
        <v>83.856336342250003</v>
      </c>
      <c r="I168" s="1">
        <v>3.3687572170739801</v>
      </c>
      <c r="J168" s="2">
        <v>1</v>
      </c>
    </row>
    <row r="169" spans="1:10" x14ac:dyDescent="0.3">
      <c r="A169" s="1">
        <v>5.1918343271406204</v>
      </c>
      <c r="B169" s="1">
        <v>211.09418477114801</v>
      </c>
      <c r="C169" s="1">
        <v>14866.103863221901</v>
      </c>
      <c r="D169" s="1">
        <v>7.2386913009243496</v>
      </c>
      <c r="E169" s="1">
        <v>323.10928513649401</v>
      </c>
      <c r="F169" s="1">
        <v>388.71657950485701</v>
      </c>
      <c r="G169" s="1">
        <v>17.780000111166601</v>
      </c>
      <c r="H169" s="1">
        <v>83.5054062322763</v>
      </c>
      <c r="I169" s="1">
        <v>3.8598009393002202</v>
      </c>
      <c r="J169" s="2">
        <v>1</v>
      </c>
    </row>
    <row r="170" spans="1:10" x14ac:dyDescent="0.3">
      <c r="A170" s="1">
        <v>6.8696389414590904</v>
      </c>
      <c r="B170" s="1">
        <v>251.293447537341</v>
      </c>
      <c r="C170" s="1">
        <v>21728.821295296399</v>
      </c>
      <c r="D170" s="1">
        <v>8.8031747454058902</v>
      </c>
      <c r="E170" s="1">
        <v>279.77685654559599</v>
      </c>
      <c r="F170" s="1">
        <v>539.46687686831501</v>
      </c>
      <c r="G170" s="1">
        <v>12.9941400000061</v>
      </c>
      <c r="H170" s="1">
        <v>56.409707919715899</v>
      </c>
      <c r="I170" s="1">
        <v>4.7267024535109696</v>
      </c>
      <c r="J170" s="2">
        <v>1</v>
      </c>
    </row>
    <row r="171" spans="1:10" x14ac:dyDescent="0.3">
      <c r="A171" s="1">
        <v>9.0586284240726798</v>
      </c>
      <c r="B171" s="1">
        <v>155.35755713289601</v>
      </c>
      <c r="C171" s="1">
        <v>15737.468937847199</v>
      </c>
      <c r="D171" s="1">
        <v>7.2519788552735802</v>
      </c>
      <c r="E171" s="1">
        <v>343.23397698059699</v>
      </c>
      <c r="F171" s="1">
        <v>463.38925599301501</v>
      </c>
      <c r="G171" s="1">
        <v>17.854470018225399</v>
      </c>
      <c r="H171" s="1">
        <v>83.175189336385301</v>
      </c>
      <c r="I171" s="1">
        <v>3.6521344700796998</v>
      </c>
      <c r="J171" s="2">
        <v>1</v>
      </c>
    </row>
    <row r="172" spans="1:10" x14ac:dyDescent="0.3">
      <c r="A172" s="1">
        <v>7.29188832527326</v>
      </c>
      <c r="B172" s="1">
        <v>127.544297140875</v>
      </c>
      <c r="C172" s="1">
        <v>27784.048483969302</v>
      </c>
      <c r="D172" s="1">
        <v>9.7544759331710704</v>
      </c>
      <c r="E172" s="1">
        <v>247.33541192889601</v>
      </c>
      <c r="F172" s="1">
        <v>439.64932861958198</v>
      </c>
      <c r="G172" s="1">
        <v>17.285041693832699</v>
      </c>
      <c r="H172" s="1">
        <v>59.556329521625003</v>
      </c>
      <c r="I172" s="1">
        <v>5.3287127884663699</v>
      </c>
      <c r="J172" s="2">
        <v>1</v>
      </c>
    </row>
    <row r="173" spans="1:10" x14ac:dyDescent="0.3">
      <c r="A173" s="1">
        <v>7.27590877368399</v>
      </c>
      <c r="B173" s="1">
        <v>175.22037648489399</v>
      </c>
      <c r="C173" s="1">
        <v>22644.766347518798</v>
      </c>
      <c r="D173" s="1">
        <v>7.8868545268788202</v>
      </c>
      <c r="E173" s="1">
        <v>293.30985365681499</v>
      </c>
      <c r="F173" s="1">
        <v>373.34569257502</v>
      </c>
      <c r="G173" s="1">
        <v>17.411682552968301</v>
      </c>
      <c r="H173" s="1">
        <v>56.799286772476897</v>
      </c>
      <c r="I173" s="1">
        <v>5.0622977984797197</v>
      </c>
      <c r="J173" s="2">
        <v>1</v>
      </c>
    </row>
    <row r="174" spans="1:10" x14ac:dyDescent="0.3">
      <c r="A174" s="1">
        <v>6.5127371239801199</v>
      </c>
      <c r="B174" s="1">
        <v>229.26386100755499</v>
      </c>
      <c r="C174" s="1">
        <v>22475.0468734809</v>
      </c>
      <c r="D174" s="1">
        <v>12.5800264913678</v>
      </c>
      <c r="E174" s="1">
        <v>192.03359167581101</v>
      </c>
      <c r="F174" s="1">
        <v>479.50127859334401</v>
      </c>
      <c r="G174" s="1">
        <v>9.9834623918090397</v>
      </c>
      <c r="H174" s="1">
        <v>66.668576152092996</v>
      </c>
      <c r="I174" s="1">
        <v>4.6129636293505802</v>
      </c>
      <c r="J174" s="2">
        <v>1</v>
      </c>
    </row>
    <row r="175" spans="1:10" x14ac:dyDescent="0.3">
      <c r="A175" s="1">
        <v>7.2078867813439</v>
      </c>
      <c r="B175" s="1">
        <v>175.87029407292701</v>
      </c>
      <c r="C175" s="1">
        <v>35804.292613404003</v>
      </c>
      <c r="D175" s="1">
        <v>8.0660590523657696</v>
      </c>
      <c r="E175" s="1">
        <v>320.10217263195102</v>
      </c>
      <c r="F175" s="1">
        <v>468.56282875663601</v>
      </c>
      <c r="G175" s="1">
        <v>16.164091274037201</v>
      </c>
      <c r="H175" s="1">
        <v>71.146660677752806</v>
      </c>
      <c r="I175" s="1">
        <v>3.7627410723994599</v>
      </c>
      <c r="J175" s="2">
        <v>1</v>
      </c>
    </row>
    <row r="176" spans="1:10" x14ac:dyDescent="0.3">
      <c r="A176" s="1">
        <v>5.3249418556116499</v>
      </c>
      <c r="B176" s="1">
        <v>280.08965491445099</v>
      </c>
      <c r="C176" s="1">
        <v>35344.658047005898</v>
      </c>
      <c r="D176" s="1">
        <v>13.043806107761</v>
      </c>
      <c r="E176" s="1">
        <v>180.206746364823</v>
      </c>
      <c r="F176" s="1">
        <v>392.42149580418402</v>
      </c>
      <c r="G176" s="1">
        <v>10.5048195475838</v>
      </c>
      <c r="H176" s="1">
        <v>55.084667854857898</v>
      </c>
      <c r="I176" s="1">
        <v>4.4271379256929597</v>
      </c>
      <c r="J176" s="2">
        <v>1</v>
      </c>
    </row>
    <row r="177" spans="1:10" x14ac:dyDescent="0.3">
      <c r="A177" s="1">
        <v>7.0823006491748002</v>
      </c>
      <c r="B177" s="1">
        <v>169.46892725557601</v>
      </c>
      <c r="C177" s="1">
        <v>29846.7190567121</v>
      </c>
      <c r="D177" s="1">
        <v>5.4433868884597496</v>
      </c>
      <c r="E177" s="1">
        <v>350.40184898110198</v>
      </c>
      <c r="F177" s="1">
        <v>353.03038026857701</v>
      </c>
      <c r="G177" s="1">
        <v>18.959534377575</v>
      </c>
      <c r="H177" s="1">
        <v>30.389096114304799</v>
      </c>
      <c r="I177" s="1">
        <v>3.48557738822312</v>
      </c>
      <c r="J177" s="2">
        <v>1</v>
      </c>
    </row>
    <row r="178" spans="1:10" x14ac:dyDescent="0.3">
      <c r="A178" s="1">
        <v>10.761897799889301</v>
      </c>
      <c r="B178" s="1">
        <v>81.710895270246596</v>
      </c>
      <c r="C178" s="1">
        <v>25999.9536694325</v>
      </c>
      <c r="D178" s="1">
        <v>8.4773938724570304</v>
      </c>
      <c r="E178" s="1">
        <v>318.42724084571603</v>
      </c>
      <c r="F178" s="1">
        <v>392.70408181841498</v>
      </c>
      <c r="G178" s="1">
        <v>12.7163501421487</v>
      </c>
      <c r="H178" s="1">
        <v>52.246972443856301</v>
      </c>
      <c r="I178" s="1">
        <v>4.6617985160521602</v>
      </c>
      <c r="J178" s="2">
        <v>1</v>
      </c>
    </row>
    <row r="179" spans="1:10" x14ac:dyDescent="0.3">
      <c r="A179" s="1">
        <v>6.2868069484369702</v>
      </c>
      <c r="B179" s="1">
        <v>258.30005161775398</v>
      </c>
      <c r="C179" s="1">
        <v>13777.376191089001</v>
      </c>
      <c r="D179" s="1">
        <v>7.4832576981821104</v>
      </c>
      <c r="E179" s="1">
        <v>328.68064962605098</v>
      </c>
      <c r="F179" s="1">
        <v>563.43477510291098</v>
      </c>
      <c r="G179" s="1">
        <v>16.460836876715501</v>
      </c>
      <c r="H179" s="1">
        <v>73.516653511670796</v>
      </c>
      <c r="I179" s="1">
        <v>4.1048632751894099</v>
      </c>
      <c r="J179" s="2">
        <v>1</v>
      </c>
    </row>
    <row r="180" spans="1:10" x14ac:dyDescent="0.3">
      <c r="A180" s="1">
        <v>9.79455869937693</v>
      </c>
      <c r="B180" s="1">
        <v>129.870958376983</v>
      </c>
      <c r="C180" s="1">
        <v>20682.731742454798</v>
      </c>
      <c r="D180" s="1">
        <v>9.3908425925078696</v>
      </c>
      <c r="E180" s="1">
        <v>291.98008347837498</v>
      </c>
      <c r="F180" s="1">
        <v>427.12394843111099</v>
      </c>
      <c r="G180" s="1">
        <v>11.8532280886275</v>
      </c>
      <c r="H180" s="1">
        <v>78.711469430352594</v>
      </c>
      <c r="I180" s="1">
        <v>2.94541873770341</v>
      </c>
      <c r="J180" s="2">
        <v>1</v>
      </c>
    </row>
    <row r="181" spans="1:10" x14ac:dyDescent="0.3">
      <c r="A181" s="1">
        <v>8.2104435651437093</v>
      </c>
      <c r="B181" s="1">
        <v>167.10219152011399</v>
      </c>
      <c r="C181" s="1">
        <v>13933.0853601079</v>
      </c>
      <c r="D181" s="1">
        <v>10.422841783337899</v>
      </c>
      <c r="E181" s="1">
        <v>243.48594183486799</v>
      </c>
      <c r="F181" s="1">
        <v>391.06887363378002</v>
      </c>
      <c r="G181" s="1">
        <v>13.747057680225501</v>
      </c>
      <c r="H181" s="1">
        <v>61.058210285530897</v>
      </c>
      <c r="I181" s="1">
        <v>4.9760551596939404</v>
      </c>
      <c r="J181" s="2">
        <v>1</v>
      </c>
    </row>
    <row r="182" spans="1:10" x14ac:dyDescent="0.3">
      <c r="A182" s="1">
        <v>10.3561188272083</v>
      </c>
      <c r="B182" s="1">
        <v>136.323751748928</v>
      </c>
      <c r="C182" s="1">
        <v>48621.563951536002</v>
      </c>
      <c r="D182" s="1">
        <v>9.15870390285124</v>
      </c>
      <c r="E182" s="1">
        <v>327.92275104512402</v>
      </c>
      <c r="F182" s="1">
        <v>365.72029150042499</v>
      </c>
      <c r="G182" s="1">
        <v>17.975563835162401</v>
      </c>
      <c r="H182" s="1">
        <v>77.359854344241597</v>
      </c>
      <c r="I182" s="1">
        <v>4.2018494412970799</v>
      </c>
      <c r="J182" s="2">
        <v>1</v>
      </c>
    </row>
    <row r="183" spans="1:10" x14ac:dyDescent="0.3">
      <c r="A183" s="1">
        <v>7.95898429188418</v>
      </c>
      <c r="B183" s="1">
        <v>171.48362468653801</v>
      </c>
      <c r="C183" s="1">
        <v>23625.813886131698</v>
      </c>
      <c r="D183" s="1">
        <v>9.5377351471647707</v>
      </c>
      <c r="E183" s="1">
        <v>259.979966170674</v>
      </c>
      <c r="F183" s="1">
        <v>327.62388101792101</v>
      </c>
      <c r="G183" s="1">
        <v>16.117110461678799</v>
      </c>
      <c r="H183" s="1">
        <v>107.754042638605</v>
      </c>
      <c r="I183" s="1">
        <v>4.6980079161234398</v>
      </c>
      <c r="J183" s="2">
        <v>1</v>
      </c>
    </row>
    <row r="184" spans="1:10" x14ac:dyDescent="0.3">
      <c r="A184" s="1">
        <v>6.5528474743749703</v>
      </c>
      <c r="B184" s="1">
        <v>198.80693965138201</v>
      </c>
      <c r="C184" s="1">
        <v>34006.420733135797</v>
      </c>
      <c r="D184" s="1">
        <v>8.6912061751599303</v>
      </c>
      <c r="E184" s="1">
        <v>274.90435120291801</v>
      </c>
      <c r="F184" s="1">
        <v>477.16390677963602</v>
      </c>
      <c r="G184" s="1">
        <v>14.3696300902098</v>
      </c>
      <c r="H184" s="1">
        <v>78.173062586347299</v>
      </c>
      <c r="I184" s="1">
        <v>4.6879861552467004</v>
      </c>
      <c r="J184" s="2">
        <v>1</v>
      </c>
    </row>
    <row r="185" spans="1:10" x14ac:dyDescent="0.3">
      <c r="A185" s="1">
        <v>7.6285527231438497</v>
      </c>
      <c r="B185" s="1">
        <v>156.793694243793</v>
      </c>
      <c r="C185" s="1">
        <v>26244.036907954302</v>
      </c>
      <c r="D185" s="1">
        <v>8.3376104335233698</v>
      </c>
      <c r="E185" s="1">
        <v>255.04319358074301</v>
      </c>
      <c r="F185" s="1">
        <v>495.966986127121</v>
      </c>
      <c r="G185" s="1">
        <v>13.633974380958399</v>
      </c>
      <c r="H185" s="1">
        <v>65.604841247226702</v>
      </c>
      <c r="I185" s="1">
        <v>4.1820571479197097</v>
      </c>
      <c r="J185" s="2">
        <v>1</v>
      </c>
    </row>
    <row r="186" spans="1:10" x14ac:dyDescent="0.3">
      <c r="A186" s="1">
        <v>4.79084054024307</v>
      </c>
      <c r="B186" s="1">
        <v>268.72088122656697</v>
      </c>
      <c r="C186" s="1">
        <v>17862.369002589301</v>
      </c>
      <c r="D186" s="1">
        <v>4.5545736271835402</v>
      </c>
      <c r="E186" s="1">
        <v>377.24116133670202</v>
      </c>
      <c r="F186" s="1">
        <v>608.84685631265302</v>
      </c>
      <c r="G186" s="1">
        <v>10.806313106364399</v>
      </c>
      <c r="H186" s="1">
        <v>83.702235988822906</v>
      </c>
      <c r="I186" s="1">
        <v>3.2588589450315202</v>
      </c>
      <c r="J186" s="2">
        <v>1</v>
      </c>
    </row>
    <row r="187" spans="1:10" x14ac:dyDescent="0.3">
      <c r="A187" s="1">
        <v>7.71095993884484</v>
      </c>
      <c r="B187" s="1">
        <v>181.938125646119</v>
      </c>
      <c r="C187" s="1">
        <v>6552.6263141542604</v>
      </c>
      <c r="D187" s="1">
        <v>5.3892486208346302</v>
      </c>
      <c r="E187" s="1">
        <v>390.59639197646197</v>
      </c>
      <c r="F187" s="1">
        <v>516.28408285953901</v>
      </c>
      <c r="G187" s="1">
        <v>17.010784910254301</v>
      </c>
      <c r="H187" s="1">
        <v>58.2417341908548</v>
      </c>
      <c r="I187" s="1">
        <v>4.2889468203944903</v>
      </c>
      <c r="J187" s="2">
        <v>1</v>
      </c>
    </row>
    <row r="188" spans="1:10" x14ac:dyDescent="0.3">
      <c r="A188" s="1">
        <v>8.2912990059681402</v>
      </c>
      <c r="B188" s="1">
        <v>211.21703429690399</v>
      </c>
      <c r="C188" s="1">
        <v>20008.134957386799</v>
      </c>
      <c r="D188" s="1">
        <v>8.7678750348192906</v>
      </c>
      <c r="E188" s="1">
        <v>275.767321067181</v>
      </c>
      <c r="F188" s="1">
        <v>475.90912989846697</v>
      </c>
      <c r="G188" s="1">
        <v>12.6146688952863</v>
      </c>
      <c r="H188" s="1">
        <v>66.612983634128497</v>
      </c>
      <c r="I188" s="1">
        <v>3.4247019206523799</v>
      </c>
      <c r="J188" s="2">
        <v>1</v>
      </c>
    </row>
    <row r="189" spans="1:10" x14ac:dyDescent="0.3">
      <c r="A189" s="1">
        <v>9.0326605791446806</v>
      </c>
      <c r="B189" s="1">
        <v>121.441441512637</v>
      </c>
      <c r="C189" s="1">
        <v>15618.1702479305</v>
      </c>
      <c r="D189" s="1">
        <v>6.1574907392469704</v>
      </c>
      <c r="E189" s="1">
        <v>372.92745570033998</v>
      </c>
      <c r="F189" s="1">
        <v>390.657226120291</v>
      </c>
      <c r="G189" s="1">
        <v>15.0303151060017</v>
      </c>
      <c r="H189" s="1">
        <v>63.125616995184103</v>
      </c>
      <c r="I189" s="1">
        <v>4.9272182722726097</v>
      </c>
      <c r="J189" s="2">
        <v>1</v>
      </c>
    </row>
    <row r="190" spans="1:10" x14ac:dyDescent="0.3">
      <c r="A190" s="1">
        <v>7.1294247304629801</v>
      </c>
      <c r="B190" s="1">
        <v>178.37235229089501</v>
      </c>
      <c r="C190" s="1">
        <v>25840.578887671301</v>
      </c>
      <c r="D190" s="1">
        <v>7.4878232643682603</v>
      </c>
      <c r="E190" s="1">
        <v>312.98272670844699</v>
      </c>
      <c r="F190" s="1">
        <v>323.29891519058901</v>
      </c>
      <c r="G190" s="1">
        <v>16.406156215017798</v>
      </c>
      <c r="H190" s="1">
        <v>69.157609462622204</v>
      </c>
      <c r="I190" s="1">
        <v>3.4186108028669699</v>
      </c>
      <c r="J190" s="2">
        <v>1</v>
      </c>
    </row>
    <row r="191" spans="1:10" x14ac:dyDescent="0.3">
      <c r="A191" s="1">
        <v>8.0754945078990996</v>
      </c>
      <c r="B191" s="1">
        <v>195.80499584668601</v>
      </c>
      <c r="C191" s="1">
        <v>29483.601853899701</v>
      </c>
      <c r="D191" s="1">
        <v>10.4938409165868</v>
      </c>
      <c r="E191" s="1">
        <v>298.73721928843099</v>
      </c>
      <c r="F191" s="1">
        <v>321.74833893874302</v>
      </c>
      <c r="G191" s="1">
        <v>9.7510863252789992</v>
      </c>
      <c r="H191" s="1">
        <v>72.7344231428537</v>
      </c>
      <c r="I191" s="1">
        <v>3.6829196454533202</v>
      </c>
      <c r="J191" s="2">
        <v>1</v>
      </c>
    </row>
    <row r="192" spans="1:10" x14ac:dyDescent="0.3">
      <c r="A192" s="1">
        <v>10.0496737184564</v>
      </c>
      <c r="B192" s="1">
        <v>132.83283666326801</v>
      </c>
      <c r="C192" s="1">
        <v>11557.0320383904</v>
      </c>
      <c r="D192" s="1">
        <v>8.5505726631519607</v>
      </c>
      <c r="E192" s="1">
        <v>323.50807200954398</v>
      </c>
      <c r="F192" s="1">
        <v>442.76804967069597</v>
      </c>
      <c r="G192" s="1">
        <v>13.376148628814001</v>
      </c>
      <c r="H192" s="1">
        <v>92.176169838653607</v>
      </c>
      <c r="I192" s="1">
        <v>5.1334778232778797</v>
      </c>
      <c r="J192" s="2">
        <v>1</v>
      </c>
    </row>
    <row r="193" spans="1:10" x14ac:dyDescent="0.3">
      <c r="A193" s="1">
        <v>5.6676506466431897</v>
      </c>
      <c r="B193" s="1">
        <v>229.92836654016901</v>
      </c>
      <c r="C193" s="1">
        <v>16953.8987363093</v>
      </c>
      <c r="D193" s="1">
        <v>8.7743061020741795</v>
      </c>
      <c r="E193" s="1">
        <v>293.57424990943002</v>
      </c>
      <c r="F193" s="1">
        <v>554.12053619362598</v>
      </c>
      <c r="G193" s="1">
        <v>14.254640735422001</v>
      </c>
      <c r="H193" s="1">
        <v>54.436702377862098</v>
      </c>
      <c r="I193" s="1">
        <v>3.6332137564904801</v>
      </c>
      <c r="J193" s="2">
        <v>1</v>
      </c>
    </row>
    <row r="194" spans="1:10" x14ac:dyDescent="0.3">
      <c r="A194" s="1">
        <v>6.7954690098422601</v>
      </c>
      <c r="B194" s="1">
        <v>187.78302010878701</v>
      </c>
      <c r="C194" s="1">
        <v>15300.838671098199</v>
      </c>
      <c r="D194" s="1">
        <v>7.4865984239877097</v>
      </c>
      <c r="E194" s="1">
        <v>316.95693448443501</v>
      </c>
      <c r="F194" s="1">
        <v>498.66592804074998</v>
      </c>
      <c r="G194" s="1">
        <v>19.600428810861299</v>
      </c>
      <c r="H194" s="1">
        <v>55.401112722450797</v>
      </c>
      <c r="I194" s="1">
        <v>5.1630881537790598</v>
      </c>
      <c r="J194" s="2">
        <v>1</v>
      </c>
    </row>
    <row r="195" spans="1:10" x14ac:dyDescent="0.3">
      <c r="A195" s="1">
        <v>10.041027974912501</v>
      </c>
      <c r="B195" s="1">
        <v>113.83111217435101</v>
      </c>
      <c r="C195" s="1">
        <v>16266.434445278799</v>
      </c>
      <c r="D195" s="1">
        <v>7.9390743578225802</v>
      </c>
      <c r="E195" s="1">
        <v>363.86689020030798</v>
      </c>
      <c r="F195" s="1">
        <v>557.48606130650899</v>
      </c>
      <c r="G195" s="1">
        <v>13.1953406785974</v>
      </c>
      <c r="H195" s="1">
        <v>75.233221308744604</v>
      </c>
      <c r="I195" s="1">
        <v>3.8075626058306602</v>
      </c>
      <c r="J195" s="2">
        <v>1</v>
      </c>
    </row>
    <row r="196" spans="1:10" x14ac:dyDescent="0.3">
      <c r="A196" s="1">
        <v>7.2960377339011702</v>
      </c>
      <c r="B196" s="1">
        <v>235.73519293861199</v>
      </c>
      <c r="C196" s="1">
        <v>36043.706637766001</v>
      </c>
      <c r="D196" s="1">
        <v>5.1962127602175299</v>
      </c>
      <c r="E196" s="1">
        <v>377.19066570876498</v>
      </c>
      <c r="F196" s="1">
        <v>385.61432069032003</v>
      </c>
      <c r="G196" s="1">
        <v>17.052713257315801</v>
      </c>
      <c r="H196" s="1">
        <v>89.623550843194494</v>
      </c>
      <c r="I196" s="1">
        <v>4.1685261176290096</v>
      </c>
      <c r="J196" s="2">
        <v>1</v>
      </c>
    </row>
    <row r="197" spans="1:10" x14ac:dyDescent="0.3">
      <c r="A197" s="1">
        <v>5.8626412328458599</v>
      </c>
      <c r="B197" s="1">
        <v>185.06521994820301</v>
      </c>
      <c r="C197" s="1">
        <v>44069.272157875697</v>
      </c>
      <c r="D197" s="1">
        <v>4.38272131723157</v>
      </c>
      <c r="E197" s="1">
        <v>412.69011135062101</v>
      </c>
      <c r="F197" s="1">
        <v>331.57013865036902</v>
      </c>
      <c r="G197" s="1">
        <v>15.306078918039001</v>
      </c>
      <c r="H197" s="1">
        <v>59.605812114425703</v>
      </c>
      <c r="I197" s="1">
        <v>5.5074209395728202</v>
      </c>
      <c r="J197" s="2">
        <v>1</v>
      </c>
    </row>
    <row r="198" spans="1:10" x14ac:dyDescent="0.3">
      <c r="A198" s="1">
        <v>7.2921418051592202</v>
      </c>
      <c r="B198" s="1">
        <v>174.48042698544799</v>
      </c>
      <c r="C198" s="1">
        <v>33991.651566870401</v>
      </c>
      <c r="D198" s="1">
        <v>9.5117923917908591</v>
      </c>
      <c r="E198" s="1">
        <v>259.16496516577701</v>
      </c>
      <c r="F198" s="1">
        <v>435.10801730526401</v>
      </c>
      <c r="G198" s="1">
        <v>16.293614068290001</v>
      </c>
      <c r="H198" s="1">
        <v>81.690104450605205</v>
      </c>
      <c r="I198" s="1">
        <v>4.4669125641649998</v>
      </c>
      <c r="J198" s="2">
        <v>1</v>
      </c>
    </row>
    <row r="199" spans="1:10" x14ac:dyDescent="0.3">
      <c r="A199" s="1">
        <v>7.8219709401560102</v>
      </c>
      <c r="B199" s="1">
        <v>157.18154549542001</v>
      </c>
      <c r="C199" s="1">
        <v>23318.187976019999</v>
      </c>
      <c r="D199" s="1">
        <v>9.08403988031659</v>
      </c>
      <c r="E199" s="1">
        <v>324.85165866026301</v>
      </c>
      <c r="F199" s="1">
        <v>294.63653137419601</v>
      </c>
      <c r="G199" s="1">
        <v>17.186765784963299</v>
      </c>
      <c r="H199" s="1">
        <v>72.568376188447303</v>
      </c>
      <c r="I199" s="1">
        <v>3.5329583351496199</v>
      </c>
      <c r="J199" s="2">
        <v>1</v>
      </c>
    </row>
    <row r="200" spans="1:10" x14ac:dyDescent="0.3">
      <c r="A200" s="1">
        <v>11.301793996392201</v>
      </c>
      <c r="B200" s="1">
        <v>77.459586100443701</v>
      </c>
      <c r="C200" s="1">
        <v>39227.619456620901</v>
      </c>
      <c r="D200" s="1">
        <v>8.5179861434912798</v>
      </c>
      <c r="E200" s="1">
        <v>337.50124660282597</v>
      </c>
      <c r="F200" s="1">
        <v>410.85611394787901</v>
      </c>
      <c r="G200" s="1">
        <v>14.3268888531017</v>
      </c>
      <c r="H200" s="1">
        <v>53.121259637557401</v>
      </c>
      <c r="I200" s="1">
        <v>3.3095803974606701</v>
      </c>
      <c r="J200" s="2">
        <v>1</v>
      </c>
    </row>
    <row r="201" spans="1:10" x14ac:dyDescent="0.3">
      <c r="A201" s="1">
        <v>9.1610886128848303</v>
      </c>
      <c r="B201" s="1">
        <v>119.841904634348</v>
      </c>
      <c r="C201" s="1">
        <v>26618.059636775601</v>
      </c>
      <c r="D201" s="1">
        <v>6.1055733289027803</v>
      </c>
      <c r="E201" s="1">
        <v>343.28923404260303</v>
      </c>
      <c r="F201" s="1">
        <v>379.72518159810801</v>
      </c>
      <c r="G201" s="1">
        <v>10.8999264120795</v>
      </c>
      <c r="H201" s="1">
        <v>54.5807357627017</v>
      </c>
      <c r="I201" s="1">
        <v>4.88806113733391</v>
      </c>
      <c r="J201" s="2">
        <v>1</v>
      </c>
    </row>
    <row r="202" spans="1:10" x14ac:dyDescent="0.3">
      <c r="A202" s="1">
        <v>7.79845367620121</v>
      </c>
      <c r="B202" s="1">
        <v>188.39494231709099</v>
      </c>
      <c r="C202" s="1">
        <v>32704.5692857705</v>
      </c>
      <c r="D202" s="1">
        <v>11.0788724789145</v>
      </c>
      <c r="E202" s="1">
        <v>258.191184147542</v>
      </c>
      <c r="F202" s="1">
        <v>507.17868827331</v>
      </c>
      <c r="G202" s="1">
        <v>18.2724392352746</v>
      </c>
      <c r="H202" s="1">
        <v>85.177662133362205</v>
      </c>
      <c r="I202" s="1">
        <v>4.1072672032607702</v>
      </c>
      <c r="J202" s="2">
        <v>1</v>
      </c>
    </row>
    <row r="203" spans="1:10" x14ac:dyDescent="0.3">
      <c r="A203" s="1">
        <v>5.5643424906303496</v>
      </c>
      <c r="B203" s="1">
        <v>256.20882997776903</v>
      </c>
      <c r="C203" s="1">
        <v>11245.735766690401</v>
      </c>
      <c r="D203" s="1">
        <v>7.2122539308412996</v>
      </c>
      <c r="E203" s="1">
        <v>329.33836637555203</v>
      </c>
      <c r="F203" s="1">
        <v>369.55551325530098</v>
      </c>
      <c r="G203" s="1">
        <v>15.640053344806001</v>
      </c>
      <c r="H203" s="1">
        <v>51.150344404895201</v>
      </c>
      <c r="I203" s="1">
        <v>2.2859878491983499</v>
      </c>
      <c r="J203" s="2">
        <v>1</v>
      </c>
    </row>
    <row r="204" spans="1:10" x14ac:dyDescent="0.3">
      <c r="A204" s="1">
        <v>7.8865912273286796</v>
      </c>
      <c r="B204" s="1">
        <v>213.052590730346</v>
      </c>
      <c r="C204" s="1">
        <v>38852.029635921201</v>
      </c>
      <c r="D204" s="1">
        <v>11.170788619781099</v>
      </c>
      <c r="E204" s="1">
        <v>281.700776814726</v>
      </c>
      <c r="F204" s="1">
        <v>326.11535021732902</v>
      </c>
      <c r="G204" s="1">
        <v>10.385172454825501</v>
      </c>
      <c r="H204" s="1">
        <v>64.662500701110901</v>
      </c>
      <c r="I204" s="1">
        <v>4.5899835078547202</v>
      </c>
      <c r="J204" s="2">
        <v>1</v>
      </c>
    </row>
    <row r="205" spans="1:10" x14ac:dyDescent="0.3">
      <c r="A205" s="1">
        <v>9.5971918568781707</v>
      </c>
      <c r="B205" s="1">
        <v>167.08897595756801</v>
      </c>
      <c r="C205" s="1">
        <v>21153.3228268483</v>
      </c>
      <c r="D205" s="1">
        <v>7.9444693087434999</v>
      </c>
      <c r="E205" s="1">
        <v>346.07501580918603</v>
      </c>
      <c r="F205" s="1">
        <v>335.19760824941801</v>
      </c>
      <c r="G205" s="1">
        <v>14.347676089238</v>
      </c>
      <c r="H205" s="1">
        <v>50.642447466178297</v>
      </c>
      <c r="I205" s="1">
        <v>5.1451528706052798</v>
      </c>
      <c r="J205" s="2">
        <v>1</v>
      </c>
    </row>
    <row r="206" spans="1:10" x14ac:dyDescent="0.3">
      <c r="A206" s="1">
        <v>6.9642259425787296</v>
      </c>
      <c r="B206" s="1">
        <v>212.76449436191001</v>
      </c>
      <c r="C206" s="1">
        <v>29957.1912153997</v>
      </c>
      <c r="D206" s="1">
        <v>7.6751876457074601</v>
      </c>
      <c r="E206" s="1">
        <v>321.25089808107299</v>
      </c>
      <c r="F206" s="1">
        <v>378.08554563286202</v>
      </c>
      <c r="G206" s="1">
        <v>13.1276936793882</v>
      </c>
      <c r="H206" s="1">
        <v>72.089000983831994</v>
      </c>
      <c r="I206" s="1">
        <v>3.9904375721643999</v>
      </c>
      <c r="J206" s="2">
        <v>1</v>
      </c>
    </row>
    <row r="207" spans="1:10" x14ac:dyDescent="0.3">
      <c r="A207" s="1">
        <v>7.6729095229438</v>
      </c>
      <c r="B207" s="1">
        <v>152.87830510283899</v>
      </c>
      <c r="C207" s="1">
        <v>22989.351184202998</v>
      </c>
      <c r="D207" s="1">
        <v>6.2319132531205703</v>
      </c>
      <c r="E207" s="1">
        <v>343.43901731116699</v>
      </c>
      <c r="F207" s="1">
        <v>401.14087862448002</v>
      </c>
      <c r="G207" s="1">
        <v>14.252683739036099</v>
      </c>
      <c r="H207" s="1">
        <v>64.291291820047107</v>
      </c>
      <c r="I207" s="1">
        <v>4.2682274815364298</v>
      </c>
      <c r="J207" s="2">
        <v>1</v>
      </c>
    </row>
    <row r="208" spans="1:10" x14ac:dyDescent="0.3">
      <c r="A208" s="1">
        <v>5.3824890394716398</v>
      </c>
      <c r="B208" s="1">
        <v>240.01821389053899</v>
      </c>
      <c r="C208" s="1">
        <v>18189.3949801827</v>
      </c>
      <c r="D208" s="1">
        <v>5.5519904675499001</v>
      </c>
      <c r="E208" s="1">
        <v>397.70006501459</v>
      </c>
      <c r="F208" s="1">
        <v>551.47620223420301</v>
      </c>
      <c r="G208" s="1">
        <v>12.8187296670952</v>
      </c>
      <c r="H208" s="1">
        <v>79.7799110766843</v>
      </c>
      <c r="I208" s="1">
        <v>4.1733302832538</v>
      </c>
      <c r="J208" s="2">
        <v>1</v>
      </c>
    </row>
    <row r="209" spans="1:10" x14ac:dyDescent="0.3">
      <c r="A209" s="1">
        <v>7.0229521134292998</v>
      </c>
      <c r="B209" s="1">
        <v>264.52560648586899</v>
      </c>
      <c r="C209" s="1">
        <v>15978.355249095101</v>
      </c>
      <c r="D209" s="1">
        <v>10.956205455514199</v>
      </c>
      <c r="E209" s="1">
        <v>262.06455140067101</v>
      </c>
      <c r="F209" s="1">
        <v>412.709423376703</v>
      </c>
      <c r="G209" s="1">
        <v>5.3152865371582703</v>
      </c>
      <c r="H209" s="1">
        <v>76.024490719265799</v>
      </c>
      <c r="I209" s="1">
        <v>4.9719070985184599</v>
      </c>
      <c r="J209" s="2">
        <v>1</v>
      </c>
    </row>
    <row r="210" spans="1:10" x14ac:dyDescent="0.3">
      <c r="A210" s="1">
        <v>10.026223807942101</v>
      </c>
      <c r="B210" s="1">
        <v>94.0913074831264</v>
      </c>
      <c r="C210" s="1">
        <v>25510.097298214601</v>
      </c>
      <c r="D210" s="1">
        <v>6.6141140307789099</v>
      </c>
      <c r="E210" s="1">
        <v>385.40265949386799</v>
      </c>
      <c r="F210" s="1">
        <v>388.46726596970001</v>
      </c>
      <c r="G210" s="1">
        <v>11.887161249998501</v>
      </c>
      <c r="H210" s="1">
        <v>69.273978689310297</v>
      </c>
      <c r="I210" s="1">
        <v>3.73622847057353</v>
      </c>
      <c r="J210" s="2">
        <v>1</v>
      </c>
    </row>
    <row r="211" spans="1:10" x14ac:dyDescent="0.3">
      <c r="A211" s="1">
        <v>5.5001866409041797</v>
      </c>
      <c r="B211" s="1">
        <v>254.67270502539401</v>
      </c>
      <c r="C211" s="1">
        <v>21082.852044281099</v>
      </c>
      <c r="D211" s="1">
        <v>8.3693540977722893</v>
      </c>
      <c r="E211" s="1">
        <v>347.81651449635598</v>
      </c>
      <c r="F211" s="1">
        <v>469.79537504593497</v>
      </c>
      <c r="G211" s="1">
        <v>13.496404312223101</v>
      </c>
      <c r="H211" s="1">
        <v>60.045866658609903</v>
      </c>
      <c r="I211" s="1">
        <v>4.1784789514762597</v>
      </c>
      <c r="J211" s="2">
        <v>1</v>
      </c>
    </row>
    <row r="212" spans="1:10" x14ac:dyDescent="0.3">
      <c r="A212" s="1">
        <v>7.5437004660569098</v>
      </c>
      <c r="B212" s="1">
        <v>161.62314162694699</v>
      </c>
      <c r="C212" s="1">
        <v>19116.012084122998</v>
      </c>
      <c r="D212" s="1">
        <v>8.4934067485446292</v>
      </c>
      <c r="E212" s="1">
        <v>289.95995285934902</v>
      </c>
      <c r="F212" s="1">
        <v>440.28344556871201</v>
      </c>
      <c r="G212" s="1">
        <v>13.3367696078009</v>
      </c>
      <c r="H212" s="1">
        <v>80.243236889410696</v>
      </c>
      <c r="I212" s="1">
        <v>3.6305365783974599</v>
      </c>
      <c r="J212" s="2">
        <v>1</v>
      </c>
    </row>
    <row r="213" spans="1:10" x14ac:dyDescent="0.3">
      <c r="A213" s="1">
        <v>6.8483315590494396</v>
      </c>
      <c r="B213" s="1">
        <v>159.18805013792601</v>
      </c>
      <c r="C213" s="1">
        <v>12837.5060629694</v>
      </c>
      <c r="D213" s="1">
        <v>5.1644480548378802</v>
      </c>
      <c r="E213" s="1">
        <v>373.99171050123601</v>
      </c>
      <c r="F213" s="1">
        <v>558.81556674452202</v>
      </c>
      <c r="G213" s="1">
        <v>12.254080760936001</v>
      </c>
      <c r="H213" s="1">
        <v>69.772210266725196</v>
      </c>
      <c r="I213" s="1">
        <v>4.3966045560654701</v>
      </c>
      <c r="J213" s="2">
        <v>1</v>
      </c>
    </row>
    <row r="214" spans="1:10" x14ac:dyDescent="0.3">
      <c r="A214" s="1">
        <v>5.9102517293372001</v>
      </c>
      <c r="B214" s="1">
        <v>282.73901696086199</v>
      </c>
      <c r="C214" s="1">
        <v>15244.846394587399</v>
      </c>
      <c r="D214" s="1">
        <v>6.6365506489238903</v>
      </c>
      <c r="E214" s="1">
        <v>363.38468266961098</v>
      </c>
      <c r="F214" s="1">
        <v>695.36952798804703</v>
      </c>
      <c r="G214" s="1">
        <v>13.1383531472252</v>
      </c>
      <c r="H214" s="1">
        <v>89.801010694357103</v>
      </c>
      <c r="I214" s="1">
        <v>3.6609229075947698</v>
      </c>
      <c r="J214" s="2">
        <v>1</v>
      </c>
    </row>
    <row r="215" spans="1:10" x14ac:dyDescent="0.3">
      <c r="A215" s="1">
        <v>9.5678227262804398</v>
      </c>
      <c r="B215" s="1">
        <v>173.11149825407</v>
      </c>
      <c r="C215" s="1">
        <v>38787.462705099002</v>
      </c>
      <c r="D215" s="1">
        <v>5.1499999322631496</v>
      </c>
      <c r="E215" s="1">
        <v>444.97055197132198</v>
      </c>
      <c r="F215" s="1">
        <v>492.41152440382899</v>
      </c>
      <c r="G215" s="1">
        <v>12.904220856973501</v>
      </c>
      <c r="H215" s="1">
        <v>48.481477177919103</v>
      </c>
      <c r="I215" s="1">
        <v>4.1979190549950802</v>
      </c>
      <c r="J215" s="2">
        <v>1</v>
      </c>
    </row>
    <row r="216" spans="1:10" x14ac:dyDescent="0.3">
      <c r="A216" s="1">
        <v>4.2962470237280703</v>
      </c>
      <c r="B216" s="1">
        <v>278.14752405652303</v>
      </c>
      <c r="C216" s="1">
        <v>19672.487213177199</v>
      </c>
      <c r="D216" s="1">
        <v>4.9552181590943603</v>
      </c>
      <c r="E216" s="1">
        <v>414.63672623531801</v>
      </c>
      <c r="F216" s="1">
        <v>330.06737897028398</v>
      </c>
      <c r="G216" s="1">
        <v>11.2931866089063</v>
      </c>
      <c r="H216" s="1">
        <v>70.665539664238196</v>
      </c>
      <c r="I216" s="1">
        <v>4.1633289815042298</v>
      </c>
      <c r="J216" s="2">
        <v>1</v>
      </c>
    </row>
    <row r="217" spans="1:10" x14ac:dyDescent="0.3">
      <c r="A217" s="1">
        <v>8.5296693476335701</v>
      </c>
      <c r="B217" s="1">
        <v>157.70048107457001</v>
      </c>
      <c r="C217" s="1">
        <v>18203.730028658199</v>
      </c>
      <c r="D217" s="1">
        <v>8.9268263271800805</v>
      </c>
      <c r="E217" s="1">
        <v>309.541977391611</v>
      </c>
      <c r="F217" s="1">
        <v>498.650832712934</v>
      </c>
      <c r="G217" s="1">
        <v>12.287824431743299</v>
      </c>
      <c r="H217" s="1">
        <v>52.028741048220397</v>
      </c>
      <c r="I217" s="1">
        <v>3.7760408374335301</v>
      </c>
      <c r="J217" s="2">
        <v>1</v>
      </c>
    </row>
    <row r="218" spans="1:10" x14ac:dyDescent="0.3">
      <c r="A218" s="1">
        <v>8.0653390361042092</v>
      </c>
      <c r="B218" s="1">
        <v>174.120584254113</v>
      </c>
      <c r="C218" s="1">
        <v>21366.283597986199</v>
      </c>
      <c r="D218" s="1">
        <v>7.4909440135998997</v>
      </c>
      <c r="E218" s="1">
        <v>315.180405380585</v>
      </c>
      <c r="F218" s="1">
        <v>497.01923446590899</v>
      </c>
      <c r="G218" s="1">
        <v>11.4170186080033</v>
      </c>
      <c r="H218" s="1">
        <v>46.213197924149597</v>
      </c>
      <c r="I218" s="1">
        <v>3.75639170748219</v>
      </c>
      <c r="J218" s="2">
        <v>1</v>
      </c>
    </row>
    <row r="219" spans="1:10" x14ac:dyDescent="0.3">
      <c r="A219" s="1">
        <v>9.1584451632619999</v>
      </c>
      <c r="B219" s="1">
        <v>186.67297297271301</v>
      </c>
      <c r="C219" s="1">
        <v>15797.0303958032</v>
      </c>
      <c r="D219" s="1">
        <v>8.1510806624874093</v>
      </c>
      <c r="E219" s="1">
        <v>333.81226376656298</v>
      </c>
      <c r="F219" s="1">
        <v>425.75201760468002</v>
      </c>
      <c r="G219" s="1">
        <v>12.1826388771673</v>
      </c>
      <c r="H219" s="1">
        <v>112.622733007051</v>
      </c>
      <c r="I219" s="1">
        <v>4.52523673079825</v>
      </c>
      <c r="J219" s="2">
        <v>1</v>
      </c>
    </row>
    <row r="220" spans="1:10" x14ac:dyDescent="0.3">
      <c r="A220" s="1">
        <v>8.8485862829290394</v>
      </c>
      <c r="B220" s="1">
        <v>188.91998288967901</v>
      </c>
      <c r="C220" s="1">
        <v>32033.3320188572</v>
      </c>
      <c r="D220" s="1">
        <v>13.127000000000001</v>
      </c>
      <c r="E220" s="1">
        <v>182.39737024563601</v>
      </c>
      <c r="F220" s="1">
        <v>479.791974730866</v>
      </c>
      <c r="G220" s="1">
        <v>12.0704443305619</v>
      </c>
      <c r="H220" s="1">
        <v>77.671337491971201</v>
      </c>
      <c r="I220" s="1">
        <v>4.0146818579761101</v>
      </c>
      <c r="J220" s="2">
        <v>1</v>
      </c>
    </row>
    <row r="221" spans="1:10" x14ac:dyDescent="0.3">
      <c r="A221" s="1">
        <v>9.4954563819417803</v>
      </c>
      <c r="B221" s="1">
        <v>185.87859436173099</v>
      </c>
      <c r="C221" s="1">
        <v>18088.354849646301</v>
      </c>
      <c r="D221" s="1">
        <v>7.5273753090706803</v>
      </c>
      <c r="E221" s="1">
        <v>388.768656615564</v>
      </c>
      <c r="F221" s="1">
        <v>409.45099774475602</v>
      </c>
      <c r="G221" s="1">
        <v>12.3977035284683</v>
      </c>
      <c r="H221" s="1">
        <v>63.359143729195999</v>
      </c>
      <c r="I221" s="1">
        <v>4.1685412793257797</v>
      </c>
      <c r="J221" s="2">
        <v>1</v>
      </c>
    </row>
    <row r="222" spans="1:10" x14ac:dyDescent="0.3">
      <c r="A222" s="1">
        <v>8.0528939164594693</v>
      </c>
      <c r="B222" s="1">
        <v>198.994474283475</v>
      </c>
      <c r="C222" s="1">
        <v>9025.0793595979594</v>
      </c>
      <c r="D222" s="1">
        <v>7.2177879575489401</v>
      </c>
      <c r="E222" s="1">
        <v>338.39690969554903</v>
      </c>
      <c r="F222" s="1">
        <v>328.43311026419201</v>
      </c>
      <c r="G222" s="1">
        <v>9.1425234936335702</v>
      </c>
      <c r="H222" s="1">
        <v>42.7532153097441</v>
      </c>
      <c r="I222" s="1">
        <v>3.6348445415750201</v>
      </c>
      <c r="J222" s="2">
        <v>1</v>
      </c>
    </row>
    <row r="223" spans="1:10" x14ac:dyDescent="0.3">
      <c r="A223" s="1">
        <v>6.4258738662756896</v>
      </c>
      <c r="B223" s="1">
        <v>188.980281520619</v>
      </c>
      <c r="C223" s="1">
        <v>11965.396508460601</v>
      </c>
      <c r="D223" s="1">
        <v>7.5711225844887</v>
      </c>
      <c r="E223" s="1">
        <v>365.45365521856297</v>
      </c>
      <c r="F223" s="1">
        <v>502.99108783519301</v>
      </c>
      <c r="G223" s="1">
        <v>13.8664872301872</v>
      </c>
      <c r="H223" s="1">
        <v>96.818112770266694</v>
      </c>
      <c r="I223" s="1">
        <v>3.7319365027538698</v>
      </c>
      <c r="J223" s="2">
        <v>1</v>
      </c>
    </row>
    <row r="224" spans="1:10" x14ac:dyDescent="0.3">
      <c r="A224" s="1">
        <v>7.7572696656682796</v>
      </c>
      <c r="B224" s="1">
        <v>213.04844514753401</v>
      </c>
      <c r="C224" s="1">
        <v>25259.7805489618</v>
      </c>
      <c r="D224" s="1">
        <v>7.6351529921559598</v>
      </c>
      <c r="E224" s="1">
        <v>363.68481430328097</v>
      </c>
      <c r="F224" s="1">
        <v>543.52879860801397</v>
      </c>
      <c r="G224" s="1">
        <v>15.2540212218383</v>
      </c>
      <c r="H224" s="1">
        <v>107.189584000159</v>
      </c>
      <c r="I224" s="1">
        <v>4.1654322856114696</v>
      </c>
      <c r="J224" s="2">
        <v>1</v>
      </c>
    </row>
    <row r="225" spans="1:10" x14ac:dyDescent="0.3">
      <c r="A225" s="1">
        <v>5.11739030262423</v>
      </c>
      <c r="B225" s="1">
        <v>225.657404411995</v>
      </c>
      <c r="C225" s="1">
        <v>30914.111579007498</v>
      </c>
      <c r="D225" s="1">
        <v>6.2077294779422703</v>
      </c>
      <c r="E225" s="1">
        <v>371.64939153145201</v>
      </c>
      <c r="F225" s="1">
        <v>356.86228711669901</v>
      </c>
      <c r="G225" s="1">
        <v>8.0734205711822806</v>
      </c>
      <c r="H225" s="1">
        <v>77.388138078375206</v>
      </c>
      <c r="I225" s="1">
        <v>3.93718844183533</v>
      </c>
      <c r="J225" s="2">
        <v>1</v>
      </c>
    </row>
    <row r="226" spans="1:10" x14ac:dyDescent="0.3">
      <c r="A226" s="1">
        <v>7.4815353620944398</v>
      </c>
      <c r="B226" s="1">
        <v>218.26116977217899</v>
      </c>
      <c r="C226" s="1">
        <v>12088.4164503349</v>
      </c>
      <c r="D226" s="1">
        <v>4.8706603780270097</v>
      </c>
      <c r="E226" s="1">
        <v>407.29654981463699</v>
      </c>
      <c r="F226" s="1">
        <v>518.37557260673896</v>
      </c>
      <c r="G226" s="1">
        <v>17.120962242035699</v>
      </c>
      <c r="H226" s="1">
        <v>56.711024214102899</v>
      </c>
      <c r="I226" s="1">
        <v>4.2620654369456599</v>
      </c>
      <c r="J226" s="2">
        <v>1</v>
      </c>
    </row>
    <row r="227" spans="1:10" x14ac:dyDescent="0.3">
      <c r="A227" s="1">
        <v>7.06364697562225</v>
      </c>
      <c r="B227" s="1">
        <v>140.61286572717401</v>
      </c>
      <c r="C227" s="1">
        <v>17941.811255910201</v>
      </c>
      <c r="D227" s="1">
        <v>6.2753046002592203</v>
      </c>
      <c r="E227" s="1">
        <v>376.04615620794499</v>
      </c>
      <c r="F227" s="1">
        <v>402.59360203144701</v>
      </c>
      <c r="G227" s="1">
        <v>12.439739683775301</v>
      </c>
      <c r="H227" s="1">
        <v>29.468428123944602</v>
      </c>
      <c r="I227" s="1">
        <v>3.3958662401655801</v>
      </c>
      <c r="J227" s="2">
        <v>1</v>
      </c>
    </row>
    <row r="228" spans="1:10" x14ac:dyDescent="0.3">
      <c r="A228" s="1">
        <v>6.8764510428826497</v>
      </c>
      <c r="B228" s="1">
        <v>190.84451360492699</v>
      </c>
      <c r="C228" s="1">
        <v>21979.031670782198</v>
      </c>
      <c r="D228" s="1">
        <v>5.6305575921806996</v>
      </c>
      <c r="E228" s="1">
        <v>363.83170570613601</v>
      </c>
      <c r="F228" s="1">
        <v>349.18608548703702</v>
      </c>
      <c r="G228" s="1">
        <v>9.5517323402507905</v>
      </c>
      <c r="H228" s="1">
        <v>68.410851327674393</v>
      </c>
      <c r="I228" s="1">
        <v>4.54534092739007</v>
      </c>
      <c r="J228" s="2">
        <v>1</v>
      </c>
    </row>
    <row r="229" spans="1:10" x14ac:dyDescent="0.3">
      <c r="A229" s="1">
        <v>4.81243365216746</v>
      </c>
      <c r="B229" s="1">
        <v>250.183953504367</v>
      </c>
      <c r="C229" s="1">
        <v>11465.5756432293</v>
      </c>
      <c r="D229" s="1">
        <v>4.3626411979283102</v>
      </c>
      <c r="E229" s="1">
        <v>398.16190358423597</v>
      </c>
      <c r="F229" s="1">
        <v>607.02654232477596</v>
      </c>
      <c r="G229" s="1">
        <v>18.210031501548201</v>
      </c>
      <c r="H229" s="1">
        <v>62.511467111444802</v>
      </c>
      <c r="I229" s="1">
        <v>3.0209959003414801</v>
      </c>
      <c r="J229" s="2">
        <v>1</v>
      </c>
    </row>
    <row r="230" spans="1:10" x14ac:dyDescent="0.3">
      <c r="A230" s="1">
        <v>4.7888610624981496</v>
      </c>
      <c r="B230" s="1">
        <v>234.89370257412199</v>
      </c>
      <c r="C230" s="1">
        <v>28174.620516250699</v>
      </c>
      <c r="D230" s="1">
        <v>10.850036483517201</v>
      </c>
      <c r="E230" s="1">
        <v>187.42413089573401</v>
      </c>
      <c r="F230" s="1">
        <v>444.85432083021101</v>
      </c>
      <c r="G230" s="1">
        <v>11.7847988426676</v>
      </c>
      <c r="H230" s="1">
        <v>89.010974115441499</v>
      </c>
      <c r="I230" s="1">
        <v>2.8968521864425498</v>
      </c>
      <c r="J230" s="2">
        <v>1</v>
      </c>
    </row>
    <row r="231" spans="1:10" x14ac:dyDescent="0.3">
      <c r="A231" s="1">
        <v>6.5058725093635799</v>
      </c>
      <c r="B231" s="1">
        <v>240.28791166558401</v>
      </c>
      <c r="C231" s="1">
        <v>29534.690291753399</v>
      </c>
      <c r="D231" s="1">
        <v>6.7752771543691601</v>
      </c>
      <c r="E231" s="1">
        <v>341.72823932230898</v>
      </c>
      <c r="F231" s="1">
        <v>265.25119863757999</v>
      </c>
      <c r="G231" s="1">
        <v>13.5702230186352</v>
      </c>
      <c r="H231" s="1">
        <v>93.166465443062606</v>
      </c>
      <c r="I231" s="1">
        <v>4.4975285967398504</v>
      </c>
      <c r="J231" s="2">
        <v>1</v>
      </c>
    </row>
    <row r="232" spans="1:10" x14ac:dyDescent="0.3">
      <c r="A232" s="1">
        <v>5.6284069194306898</v>
      </c>
      <c r="B232" s="1">
        <v>226.83004258464399</v>
      </c>
      <c r="C232" s="1">
        <v>28334.491937466501</v>
      </c>
      <c r="D232" s="1">
        <v>8.0124969890657791</v>
      </c>
      <c r="E232" s="1">
        <v>293.92427275903702</v>
      </c>
      <c r="F232" s="1">
        <v>351.16121324246501</v>
      </c>
      <c r="G232" s="1">
        <v>15.019240619493701</v>
      </c>
      <c r="H232" s="1">
        <v>35.178662156733203</v>
      </c>
      <c r="I232" s="1">
        <v>5.0506831152600098</v>
      </c>
      <c r="J232" s="2">
        <v>1</v>
      </c>
    </row>
    <row r="233" spans="1:10" x14ac:dyDescent="0.3">
      <c r="A233" s="1">
        <v>5.9660004887903497</v>
      </c>
      <c r="B233" s="1">
        <v>194.79622104538601</v>
      </c>
      <c r="C233" s="1">
        <v>17350.058530926101</v>
      </c>
      <c r="D233" s="1">
        <v>4.4665771910452197</v>
      </c>
      <c r="E233" s="1">
        <v>404.60998206731699</v>
      </c>
      <c r="F233" s="1">
        <v>406.806302347908</v>
      </c>
      <c r="G233" s="1">
        <v>11.539986637944001</v>
      </c>
      <c r="H233" s="1">
        <v>48.173359380881998</v>
      </c>
      <c r="I233" s="1">
        <v>4.1771392657611202</v>
      </c>
      <c r="J233" s="2">
        <v>1</v>
      </c>
    </row>
    <row r="234" spans="1:10" x14ac:dyDescent="0.3">
      <c r="A234" s="1">
        <v>6.3194315449597296</v>
      </c>
      <c r="B234" s="1">
        <v>180.96562086208999</v>
      </c>
      <c r="C234" s="1">
        <v>36278.718308796997</v>
      </c>
      <c r="D234" s="1">
        <v>9.9605520651632897</v>
      </c>
      <c r="E234" s="1">
        <v>275.59174572970198</v>
      </c>
      <c r="F234" s="1">
        <v>307.69136061472102</v>
      </c>
      <c r="G234" s="1">
        <v>18.196930946533499</v>
      </c>
      <c r="H234" s="1">
        <v>93.594246030339505</v>
      </c>
      <c r="I234" s="1">
        <v>2.6531266883388001</v>
      </c>
      <c r="J234" s="2">
        <v>1</v>
      </c>
    </row>
    <row r="235" spans="1:10" x14ac:dyDescent="0.3">
      <c r="A235" s="1">
        <v>5.99128347536689</v>
      </c>
      <c r="B235" s="1">
        <v>224.60856276133001</v>
      </c>
      <c r="C235" s="1">
        <v>29983.1160070365</v>
      </c>
      <c r="D235" s="1">
        <v>7.3838186809894601</v>
      </c>
      <c r="E235" s="1">
        <v>329.731546601682</v>
      </c>
      <c r="F235" s="1">
        <v>604.63126289553998</v>
      </c>
      <c r="G235" s="1">
        <v>17.7412282444315</v>
      </c>
      <c r="H235" s="1">
        <v>65.116975610261207</v>
      </c>
      <c r="I235" s="1">
        <v>4.84056230147542</v>
      </c>
      <c r="J235" s="2">
        <v>1</v>
      </c>
    </row>
    <row r="236" spans="1:10" x14ac:dyDescent="0.3">
      <c r="A236" s="1">
        <v>10.272444272154299</v>
      </c>
      <c r="B236" s="1">
        <v>163.62462341358901</v>
      </c>
      <c r="C236" s="1">
        <v>18894.8523936907</v>
      </c>
      <c r="D236" s="1">
        <v>10.0682053673642</v>
      </c>
      <c r="E236" s="1">
        <v>269.64665561282101</v>
      </c>
      <c r="F236" s="1">
        <v>446.450725335556</v>
      </c>
      <c r="G236" s="1">
        <v>11.8569144226324</v>
      </c>
      <c r="H236" s="1">
        <v>82.445503268714205</v>
      </c>
      <c r="I236" s="1">
        <v>3.1798847273996702</v>
      </c>
      <c r="J236" s="2">
        <v>1</v>
      </c>
    </row>
    <row r="237" spans="1:10" x14ac:dyDescent="0.3">
      <c r="A237" s="1">
        <v>6.1051401350435501</v>
      </c>
      <c r="B237" s="1">
        <v>249.14139102405801</v>
      </c>
      <c r="C237" s="1">
        <v>45249.449033016797</v>
      </c>
      <c r="D237" s="1">
        <v>7.3693603031209296</v>
      </c>
      <c r="E237" s="1">
        <v>338.77130732746099</v>
      </c>
      <c r="F237" s="1">
        <v>314.96508973191101</v>
      </c>
      <c r="G237" s="1">
        <v>11.2517778056549</v>
      </c>
      <c r="H237" s="1">
        <v>88.657477315317905</v>
      </c>
      <c r="I237" s="1">
        <v>3.10308984406928</v>
      </c>
      <c r="J237" s="2">
        <v>1</v>
      </c>
    </row>
    <row r="238" spans="1:10" x14ac:dyDescent="0.3">
      <c r="A238" s="1">
        <v>9.4433588841461198</v>
      </c>
      <c r="B238" s="1">
        <v>73.492233689061095</v>
      </c>
      <c r="C238" s="1">
        <v>20438.2246900842</v>
      </c>
      <c r="D238" s="1">
        <v>8.0249531109980996</v>
      </c>
      <c r="E238" s="1">
        <v>315.80565878312098</v>
      </c>
      <c r="F238" s="1">
        <v>458.67723149125902</v>
      </c>
      <c r="G238" s="1">
        <v>12.5386806872314</v>
      </c>
      <c r="H238" s="1">
        <v>50.8524703393349</v>
      </c>
      <c r="I238" s="1">
        <v>3.4866464085132001</v>
      </c>
      <c r="J238" s="2">
        <v>1</v>
      </c>
    </row>
    <row r="239" spans="1:10" x14ac:dyDescent="0.3">
      <c r="A239" s="1">
        <v>6.8874143711295304</v>
      </c>
      <c r="B239" s="1">
        <v>223.60305799350701</v>
      </c>
      <c r="C239" s="1">
        <v>29189.1367209075</v>
      </c>
      <c r="D239" s="1">
        <v>10.5144660372596</v>
      </c>
      <c r="E239" s="1">
        <v>253.830552152488</v>
      </c>
      <c r="F239" s="1">
        <v>386.62286249434101</v>
      </c>
      <c r="G239" s="1">
        <v>11.3122936161294</v>
      </c>
      <c r="H239" s="1">
        <v>67.916182703380798</v>
      </c>
      <c r="I239" s="1">
        <v>4.5641883551843598</v>
      </c>
      <c r="J239" s="2">
        <v>1</v>
      </c>
    </row>
    <row r="240" spans="1:10" x14ac:dyDescent="0.3">
      <c r="A240" s="1">
        <v>6.51290083326617</v>
      </c>
      <c r="B240" s="1">
        <v>169.21747977107199</v>
      </c>
      <c r="C240" s="1">
        <v>25151.411573500402</v>
      </c>
      <c r="D240" s="1">
        <v>4.6133107826082798</v>
      </c>
      <c r="E240" s="1">
        <v>375.61231801186602</v>
      </c>
      <c r="F240" s="1">
        <v>296.07438204919202</v>
      </c>
      <c r="G240" s="1">
        <v>15.0886995207916</v>
      </c>
      <c r="H240" s="1">
        <v>74.075925572907906</v>
      </c>
      <c r="I240" s="1">
        <v>4.4040403647784503</v>
      </c>
      <c r="J240" s="2">
        <v>1</v>
      </c>
    </row>
    <row r="241" spans="1:10" x14ac:dyDescent="0.3">
      <c r="A241" s="1">
        <v>5.77271809485182</v>
      </c>
      <c r="B241" s="1">
        <v>213.36354459231001</v>
      </c>
      <c r="C241" s="1">
        <v>26124.931414643801</v>
      </c>
      <c r="D241" s="1">
        <v>8.6307189653526795</v>
      </c>
      <c r="E241" s="1">
        <v>273.27944766126399</v>
      </c>
      <c r="F241" s="1">
        <v>465.559285829369</v>
      </c>
      <c r="G241" s="1">
        <v>8.0062077735984101</v>
      </c>
      <c r="H241" s="1">
        <v>59.964334433876701</v>
      </c>
      <c r="I241" s="1">
        <v>6.49424946747299</v>
      </c>
      <c r="J241" s="2">
        <v>1</v>
      </c>
    </row>
    <row r="242" spans="1:10" x14ac:dyDescent="0.3">
      <c r="A242" s="1">
        <v>9.7395619489699108</v>
      </c>
      <c r="B242" s="1">
        <v>166.94886404872199</v>
      </c>
      <c r="C242" s="1">
        <v>13623.160062864999</v>
      </c>
      <c r="D242" s="1">
        <v>7.2359217594841603</v>
      </c>
      <c r="E242" s="1">
        <v>385.05913433199601</v>
      </c>
      <c r="F242" s="1">
        <v>369.59128906677898</v>
      </c>
      <c r="G242" s="1">
        <v>12.3226038209562</v>
      </c>
      <c r="H242" s="1">
        <v>68.505851645063601</v>
      </c>
      <c r="I242" s="1">
        <v>2.5680798767252302</v>
      </c>
      <c r="J242" s="2">
        <v>1</v>
      </c>
    </row>
    <row r="243" spans="1:10" x14ac:dyDescent="0.3">
      <c r="A243" s="1">
        <v>5.5419790193089202</v>
      </c>
      <c r="B243" s="1">
        <v>185.67187362857899</v>
      </c>
      <c r="C243" s="1">
        <v>20143.065261755099</v>
      </c>
      <c r="D243" s="1">
        <v>10.236175974569999</v>
      </c>
      <c r="E243" s="1">
        <v>209.47105843525199</v>
      </c>
      <c r="F243" s="1">
        <v>517.93578552479403</v>
      </c>
      <c r="G243" s="1">
        <v>18.464015412802699</v>
      </c>
      <c r="H243" s="1">
        <v>49.371318663468898</v>
      </c>
      <c r="I243" s="1">
        <v>3.67297598317713</v>
      </c>
      <c r="J243" s="2">
        <v>1</v>
      </c>
    </row>
    <row r="244" spans="1:10" x14ac:dyDescent="0.3">
      <c r="A244" s="1">
        <v>6.4489310334090701</v>
      </c>
      <c r="B244" s="1">
        <v>240.24477096583701</v>
      </c>
      <c r="C244" s="1">
        <v>13979.1657232955</v>
      </c>
      <c r="D244" s="1">
        <v>9.0779847561648896</v>
      </c>
      <c r="E244" s="1">
        <v>314.59047716924101</v>
      </c>
      <c r="F244" s="1">
        <v>473.75130164115598</v>
      </c>
      <c r="G244" s="1">
        <v>17.416902640114898</v>
      </c>
      <c r="H244" s="1">
        <v>84.024786397540296</v>
      </c>
      <c r="I244" s="1">
        <v>3.6221955223639002</v>
      </c>
      <c r="J244" s="2">
        <v>1</v>
      </c>
    </row>
    <row r="245" spans="1:10" x14ac:dyDescent="0.3">
      <c r="A245" s="1">
        <v>8.5447086616730399</v>
      </c>
      <c r="B245" s="1">
        <v>181.413402063479</v>
      </c>
      <c r="C245" s="1">
        <v>31429.379029248699</v>
      </c>
      <c r="D245" s="1">
        <v>7.55502970999824</v>
      </c>
      <c r="E245" s="1">
        <v>350.39708194090099</v>
      </c>
      <c r="F245" s="1">
        <v>393.88961560845797</v>
      </c>
      <c r="G245" s="1">
        <v>10.247232186738801</v>
      </c>
      <c r="H245" s="1">
        <v>82.721911919461405</v>
      </c>
      <c r="I245" s="1">
        <v>2.3181524802481901</v>
      </c>
      <c r="J245" s="2">
        <v>1</v>
      </c>
    </row>
    <row r="246" spans="1:10" x14ac:dyDescent="0.3">
      <c r="A246" s="1">
        <v>6.66400305000335</v>
      </c>
      <c r="B246" s="1">
        <v>199.58871845460899</v>
      </c>
      <c r="C246" s="1">
        <v>15902.9452756636</v>
      </c>
      <c r="D246" s="1">
        <v>5.2577890162858001</v>
      </c>
      <c r="E246" s="1">
        <v>346.584556496549</v>
      </c>
      <c r="F246" s="1">
        <v>347.35333597845198</v>
      </c>
      <c r="G246" s="1">
        <v>15.989418955795699</v>
      </c>
      <c r="H246" s="1">
        <v>61.156574538173601</v>
      </c>
      <c r="I246" s="1">
        <v>2.2277278840595498</v>
      </c>
      <c r="J246" s="2">
        <v>1</v>
      </c>
    </row>
    <row r="247" spans="1:10" x14ac:dyDescent="0.3">
      <c r="A247" s="1">
        <v>8.7363712109152107</v>
      </c>
      <c r="B247" s="1">
        <v>194.67768716286099</v>
      </c>
      <c r="C247" s="1">
        <v>24283.658791140901</v>
      </c>
      <c r="D247" s="1">
        <v>8.8555444735304398</v>
      </c>
      <c r="E247" s="1">
        <v>329.00420498961398</v>
      </c>
      <c r="F247" s="1">
        <v>333.62379386744698</v>
      </c>
      <c r="G247" s="1">
        <v>16.5162316509923</v>
      </c>
      <c r="H247" s="1">
        <v>67.250472672609803</v>
      </c>
      <c r="I247" s="1">
        <v>3.80211611731671</v>
      </c>
      <c r="J247" s="2">
        <v>1</v>
      </c>
    </row>
    <row r="248" spans="1:10" x14ac:dyDescent="0.3">
      <c r="A248" s="1">
        <v>7.1469762961265397</v>
      </c>
      <c r="B248" s="1">
        <v>196.56268455939201</v>
      </c>
      <c r="C248" s="1">
        <v>16911.203773000401</v>
      </c>
      <c r="D248" s="1">
        <v>6.8905054803079304</v>
      </c>
      <c r="E248" s="1">
        <v>320.10087527999599</v>
      </c>
      <c r="F248" s="1">
        <v>520.11135817483398</v>
      </c>
      <c r="G248" s="1">
        <v>12.854238983078799</v>
      </c>
      <c r="H248" s="1">
        <v>66.814176485809199</v>
      </c>
      <c r="I248" s="1">
        <v>4.02576221589322</v>
      </c>
      <c r="J248" s="2">
        <v>1</v>
      </c>
    </row>
    <row r="249" spans="1:10" x14ac:dyDescent="0.3">
      <c r="A249" s="1">
        <v>5.0403316923958901</v>
      </c>
      <c r="B249" s="1">
        <v>232.23447906839999</v>
      </c>
      <c r="C249" s="1">
        <v>25653.6902310447</v>
      </c>
      <c r="D249" s="1">
        <v>5.9293076215910201</v>
      </c>
      <c r="E249" s="1">
        <v>328.32957968224298</v>
      </c>
      <c r="F249" s="1">
        <v>529.05253526649994</v>
      </c>
      <c r="G249" s="1">
        <v>13.539409584490301</v>
      </c>
      <c r="H249" s="1">
        <v>38.346738277872902</v>
      </c>
      <c r="I249" s="1">
        <v>3.6033256152073498</v>
      </c>
      <c r="J249" s="2">
        <v>1</v>
      </c>
    </row>
    <row r="250" spans="1:10" x14ac:dyDescent="0.3">
      <c r="A250" s="1">
        <v>6.2596516027400497</v>
      </c>
      <c r="B250" s="1">
        <v>208.379430330106</v>
      </c>
      <c r="C250" s="1">
        <v>37356.746401378201</v>
      </c>
      <c r="D250" s="1">
        <v>8.5654872731931899</v>
      </c>
      <c r="E250" s="1">
        <v>256.47383860292899</v>
      </c>
      <c r="F250" s="1">
        <v>380.24019274324502</v>
      </c>
      <c r="G250" s="1">
        <v>5.5676927910151299</v>
      </c>
      <c r="H250" s="1">
        <v>68.441865355084403</v>
      </c>
      <c r="I250" s="1">
        <v>4.2134052622234304</v>
      </c>
      <c r="J250" s="2">
        <v>1</v>
      </c>
    </row>
    <row r="251" spans="1:10" x14ac:dyDescent="0.3">
      <c r="A251" s="1">
        <v>5.7673495968656603</v>
      </c>
      <c r="B251" s="1">
        <v>272.47217809070099</v>
      </c>
      <c r="C251" s="1">
        <v>15417.932834388799</v>
      </c>
      <c r="D251" s="1">
        <v>7.7288598750715796</v>
      </c>
      <c r="E251" s="1">
        <v>315.40491713366703</v>
      </c>
      <c r="F251" s="1">
        <v>424.46115195272398</v>
      </c>
      <c r="G251" s="1">
        <v>15.2842675756782</v>
      </c>
      <c r="H251" s="1">
        <v>60.822134700690498</v>
      </c>
      <c r="I251" s="1">
        <v>3.8960904873679398</v>
      </c>
      <c r="J251" s="2">
        <v>1</v>
      </c>
    </row>
    <row r="252" spans="1:10" x14ac:dyDescent="0.3">
      <c r="A252" s="1">
        <v>7.0889406421502201</v>
      </c>
      <c r="B252" s="1">
        <v>206.364121939369</v>
      </c>
      <c r="C252" s="1">
        <v>13839.7134259863</v>
      </c>
      <c r="D252" s="1">
        <v>8.0882419697623291</v>
      </c>
      <c r="E252" s="1">
        <v>321.29614145628602</v>
      </c>
      <c r="F252" s="1">
        <v>369.969333265731</v>
      </c>
      <c r="G252" s="1">
        <v>14.896092156509001</v>
      </c>
      <c r="H252" s="1">
        <v>66.674658150043101</v>
      </c>
      <c r="I252" s="1">
        <v>5.66110428704744</v>
      </c>
      <c r="J252" s="2">
        <v>1</v>
      </c>
    </row>
    <row r="253" spans="1:10" x14ac:dyDescent="0.3">
      <c r="A253" s="1">
        <v>8.0291816127543392</v>
      </c>
      <c r="B253" s="1">
        <v>158.040398362563</v>
      </c>
      <c r="C253" s="1">
        <v>19663.4694280437</v>
      </c>
      <c r="D253" s="1">
        <v>8.4334483882814997</v>
      </c>
      <c r="E253" s="1">
        <v>283.27049510862901</v>
      </c>
      <c r="F253" s="1">
        <v>431.30471607504597</v>
      </c>
      <c r="G253" s="1">
        <v>20.696198056938499</v>
      </c>
      <c r="H253" s="1">
        <v>59.972928573472203</v>
      </c>
      <c r="I253" s="1">
        <v>4.3885510118319404</v>
      </c>
      <c r="J253" s="2">
        <v>1</v>
      </c>
    </row>
    <row r="254" spans="1:10" x14ac:dyDescent="0.3">
      <c r="A254" s="1">
        <v>4.7257855649307698</v>
      </c>
      <c r="B254" s="1">
        <v>249.67099941958301</v>
      </c>
      <c r="C254" s="1">
        <v>20834.2942783451</v>
      </c>
      <c r="D254" s="1">
        <v>5.0360100529066303</v>
      </c>
      <c r="E254" s="1">
        <v>378.99868445951199</v>
      </c>
      <c r="F254" s="1">
        <v>411.11448526117698</v>
      </c>
      <c r="G254" s="1">
        <v>17.769641429076</v>
      </c>
      <c r="H254" s="1">
        <v>78.817436212285301</v>
      </c>
      <c r="I254" s="1">
        <v>3.15633141958646</v>
      </c>
      <c r="J254" s="2">
        <v>1</v>
      </c>
    </row>
    <row r="255" spans="1:10" x14ac:dyDescent="0.3">
      <c r="A255" s="1">
        <v>8.1957653598955904</v>
      </c>
      <c r="B255" s="1">
        <v>214.51761039943699</v>
      </c>
      <c r="C255" s="1">
        <v>10389.542537940901</v>
      </c>
      <c r="D255" s="1">
        <v>6.2954050221532496</v>
      </c>
      <c r="E255" s="1">
        <v>327.193897898633</v>
      </c>
      <c r="F255" s="1">
        <v>403.189912971029</v>
      </c>
      <c r="G255" s="1">
        <v>15.0670416524095</v>
      </c>
      <c r="H255" s="1">
        <v>72.756812455944697</v>
      </c>
      <c r="I255" s="1">
        <v>3.2187092242516102</v>
      </c>
      <c r="J255" s="2">
        <v>1</v>
      </c>
    </row>
    <row r="256" spans="1:10" x14ac:dyDescent="0.3">
      <c r="A256" s="1">
        <v>6.4437536684450496</v>
      </c>
      <c r="B256" s="1">
        <v>196.61599162323699</v>
      </c>
      <c r="C256" s="1">
        <v>25740.412590741002</v>
      </c>
      <c r="D256" s="1">
        <v>2.4843799772443602</v>
      </c>
      <c r="E256" s="1">
        <v>435.67276460075499</v>
      </c>
      <c r="F256" s="1">
        <v>352.35362276975201</v>
      </c>
      <c r="G256" s="1">
        <v>16.924418638584701</v>
      </c>
      <c r="H256" s="1">
        <v>33.051887705343503</v>
      </c>
      <c r="I256" s="1">
        <v>4.4986849314286097</v>
      </c>
      <c r="J256" s="2">
        <v>1</v>
      </c>
    </row>
    <row r="257" spans="1:10" x14ac:dyDescent="0.3">
      <c r="A257" s="1">
        <v>7.0390943210898298</v>
      </c>
      <c r="B257" s="1">
        <v>179.64522454627101</v>
      </c>
      <c r="C257" s="1">
        <v>28827.360185629001</v>
      </c>
      <c r="D257" s="1">
        <v>4.9455551993057396</v>
      </c>
      <c r="E257" s="1">
        <v>389.88927094142599</v>
      </c>
      <c r="F257" s="1">
        <v>593.39622452091896</v>
      </c>
      <c r="G257" s="1">
        <v>12.079207116080701</v>
      </c>
      <c r="H257" s="1">
        <v>58.363506540993797</v>
      </c>
      <c r="I257" s="1">
        <v>4.3660313506328796</v>
      </c>
      <c r="J257" s="2">
        <v>1</v>
      </c>
    </row>
    <row r="258" spans="1:10" x14ac:dyDescent="0.3">
      <c r="A258" s="1">
        <v>6.9452240923448096</v>
      </c>
      <c r="B258" s="1">
        <v>220.96004111995501</v>
      </c>
      <c r="C258" s="1">
        <v>36438.310875704199</v>
      </c>
      <c r="D258" s="1">
        <v>5.5516604471082696</v>
      </c>
      <c r="E258" s="1">
        <v>337.9638905544</v>
      </c>
      <c r="F258" s="1">
        <v>367.99797743520497</v>
      </c>
      <c r="G258" s="1">
        <v>20.160734416391399</v>
      </c>
      <c r="H258" s="1">
        <v>53.007723155323198</v>
      </c>
      <c r="I258" s="1">
        <v>4.8230820139338197</v>
      </c>
      <c r="J258" s="2">
        <v>0</v>
      </c>
    </row>
    <row r="259" spans="1:10" x14ac:dyDescent="0.3">
      <c r="A259" s="1">
        <v>5.7421104074371101</v>
      </c>
      <c r="B259" s="1">
        <v>188.21660401782199</v>
      </c>
      <c r="C259" s="1">
        <v>26831.610410687899</v>
      </c>
      <c r="D259" s="1">
        <v>6.2027211822680899</v>
      </c>
      <c r="E259" s="1">
        <v>318.37667638531298</v>
      </c>
      <c r="F259" s="1">
        <v>498.14238605275199</v>
      </c>
      <c r="G259" s="1">
        <v>9.6573604173372498</v>
      </c>
      <c r="H259" s="1">
        <v>53.5085226672361</v>
      </c>
      <c r="I259" s="1">
        <v>3.3230695637431902</v>
      </c>
      <c r="J259" s="2">
        <v>0</v>
      </c>
    </row>
    <row r="260" spans="1:10" x14ac:dyDescent="0.3">
      <c r="A260" s="1">
        <v>5.5966278497364597</v>
      </c>
      <c r="B260" s="1">
        <v>177.21379169764899</v>
      </c>
      <c r="C260" s="1">
        <v>17925.352120318799</v>
      </c>
      <c r="D260" s="1">
        <v>8.4354701104863192</v>
      </c>
      <c r="E260" s="1">
        <v>303.734165916797</v>
      </c>
      <c r="F260" s="1">
        <v>552.30870551452904</v>
      </c>
      <c r="G260" s="1">
        <v>10.339985594837399</v>
      </c>
      <c r="H260" s="1">
        <v>57.820611132512703</v>
      </c>
      <c r="I260" s="1">
        <v>5.2351111206857102</v>
      </c>
      <c r="J260" s="2">
        <v>0</v>
      </c>
    </row>
    <row r="261" spans="1:10" x14ac:dyDescent="0.3">
      <c r="A261" s="1">
        <v>7.3503789866846896</v>
      </c>
      <c r="B261" s="1">
        <v>193.633366843423</v>
      </c>
      <c r="C261" s="1">
        <v>26736.085567368798</v>
      </c>
      <c r="D261" s="1">
        <v>10.4165888805775</v>
      </c>
      <c r="E261" s="1">
        <v>309.41688280220899</v>
      </c>
      <c r="F261" s="1">
        <v>557.49568467952702</v>
      </c>
      <c r="G261" s="1">
        <v>16.519722226475199</v>
      </c>
      <c r="H261" s="1">
        <v>61.0773828718781</v>
      </c>
      <c r="I261" s="1">
        <v>3.6639221839230101</v>
      </c>
      <c r="J261" s="2">
        <v>0</v>
      </c>
    </row>
    <row r="262" spans="1:10" x14ac:dyDescent="0.3">
      <c r="A262" s="1">
        <v>6.2627988674538697</v>
      </c>
      <c r="B262" s="1">
        <v>206.88974832096</v>
      </c>
      <c r="C262" s="1">
        <v>31414.525805340701</v>
      </c>
      <c r="D262" s="1">
        <v>4.5280761907329703</v>
      </c>
      <c r="E262" s="1">
        <v>349.73466158479198</v>
      </c>
      <c r="F262" s="1">
        <v>567.02727391360202</v>
      </c>
      <c r="G262" s="1">
        <v>15.9635397783371</v>
      </c>
      <c r="H262" s="1">
        <v>73.022605271592198</v>
      </c>
      <c r="I262" s="1">
        <v>4.0125175583489998</v>
      </c>
      <c r="J262" s="2">
        <v>0</v>
      </c>
    </row>
    <row r="263" spans="1:10" x14ac:dyDescent="0.3">
      <c r="A263" s="1">
        <v>9.9270237232245204</v>
      </c>
      <c r="B263" s="1">
        <v>208.49073832297699</v>
      </c>
      <c r="C263" s="1">
        <v>19666.992791505199</v>
      </c>
      <c r="D263" s="1">
        <v>8.0086183100123094</v>
      </c>
      <c r="E263" s="1">
        <v>340.237824273272</v>
      </c>
      <c r="F263" s="1">
        <v>482.84243520888998</v>
      </c>
      <c r="G263" s="1">
        <v>11.360427034258199</v>
      </c>
      <c r="H263" s="1">
        <v>85.829112799144298</v>
      </c>
      <c r="I263" s="1">
        <v>4.0517334730831198</v>
      </c>
      <c r="J263" s="2">
        <v>0</v>
      </c>
    </row>
    <row r="264" spans="1:10" x14ac:dyDescent="0.3">
      <c r="A264" s="1">
        <v>4.9613527283846004</v>
      </c>
      <c r="B264" s="1">
        <v>166.259961622975</v>
      </c>
      <c r="C264" s="1">
        <v>22229.2300895474</v>
      </c>
      <c r="D264" s="1">
        <v>9.9220778927349098</v>
      </c>
      <c r="E264" s="1">
        <v>295.13183118599301</v>
      </c>
      <c r="F264" s="1">
        <v>449.14719149055998</v>
      </c>
      <c r="G264" s="1">
        <v>12.0015474059461</v>
      </c>
      <c r="H264" s="1">
        <v>63.427978644152901</v>
      </c>
      <c r="I264" s="1">
        <v>3.9028378338886198</v>
      </c>
      <c r="J264" s="2">
        <v>0</v>
      </c>
    </row>
    <row r="265" spans="1:10" x14ac:dyDescent="0.3">
      <c r="A265" s="1">
        <v>6.4570975247378897</v>
      </c>
      <c r="B265" s="1">
        <v>192.264944706287</v>
      </c>
      <c r="C265" s="1">
        <v>18340.046805546601</v>
      </c>
      <c r="D265" s="1">
        <v>8.8321375916492695</v>
      </c>
      <c r="E265" s="1">
        <v>335.97011370140501</v>
      </c>
      <c r="F265" s="1">
        <v>517.432196800719</v>
      </c>
      <c r="G265" s="1">
        <v>23.3732650359233</v>
      </c>
      <c r="H265" s="1">
        <v>51.797099678527502</v>
      </c>
      <c r="I265" s="1">
        <v>2.63736488518468</v>
      </c>
      <c r="J265" s="2">
        <v>0</v>
      </c>
    </row>
    <row r="266" spans="1:10" x14ac:dyDescent="0.3">
      <c r="A266" s="1">
        <v>6.5393695103734197</v>
      </c>
      <c r="B266" s="1">
        <v>214.63860279175901</v>
      </c>
      <c r="C266" s="1">
        <v>21230.431409205001</v>
      </c>
      <c r="D266" s="1">
        <v>6.48559427081923</v>
      </c>
      <c r="E266" s="1">
        <v>336.97486126688699</v>
      </c>
      <c r="F266" s="1">
        <v>532.57278482477102</v>
      </c>
      <c r="G266" s="1">
        <v>18.263687670794098</v>
      </c>
      <c r="H266" s="1">
        <v>90.9080809720801</v>
      </c>
      <c r="I266" s="1">
        <v>4.5273643781164603</v>
      </c>
      <c r="J266" s="2">
        <v>0</v>
      </c>
    </row>
    <row r="267" spans="1:10" x14ac:dyDescent="0.3">
      <c r="A267" s="1">
        <v>6.2524100046497297</v>
      </c>
      <c r="B267" s="1">
        <v>225.78410088181101</v>
      </c>
      <c r="C267" s="1">
        <v>23920.254778223501</v>
      </c>
      <c r="D267" s="1">
        <v>7.0181649922231797</v>
      </c>
      <c r="E267" s="1">
        <v>303.79168805826498</v>
      </c>
      <c r="F267" s="1">
        <v>484.58579116039198</v>
      </c>
      <c r="G267" s="1">
        <v>13.433505916692599</v>
      </c>
      <c r="H267" s="1">
        <v>67.401384153901404</v>
      </c>
      <c r="I267" s="1">
        <v>2.7229081605380498</v>
      </c>
      <c r="J267" s="2">
        <v>0</v>
      </c>
    </row>
    <row r="268" spans="1:10" x14ac:dyDescent="0.3">
      <c r="A268" s="1">
        <v>7.9673448231111097</v>
      </c>
      <c r="B268" s="1">
        <v>180.53170688254801</v>
      </c>
      <c r="C268" s="1">
        <v>19384.037431525299</v>
      </c>
      <c r="D268" s="1">
        <v>9.8682378916953102</v>
      </c>
      <c r="E268" s="1">
        <v>325.496847898483</v>
      </c>
      <c r="F268" s="1">
        <v>386.055331240947</v>
      </c>
      <c r="G268" s="1">
        <v>11.265127234658101</v>
      </c>
      <c r="H268" s="1">
        <v>67.272206681852595</v>
      </c>
      <c r="I268" s="1">
        <v>4.0693587721180302</v>
      </c>
      <c r="J268" s="2">
        <v>0</v>
      </c>
    </row>
    <row r="269" spans="1:10" x14ac:dyDescent="0.3">
      <c r="A269" s="1">
        <v>7.6095211901247399</v>
      </c>
      <c r="B269" s="1">
        <v>223.288393568408</v>
      </c>
      <c r="C269" s="1">
        <v>40879.789572607202</v>
      </c>
      <c r="D269" s="1">
        <v>7.0306993013747698</v>
      </c>
      <c r="E269" s="1">
        <v>310.63244990609701</v>
      </c>
      <c r="F269" s="1">
        <v>370.270879969031</v>
      </c>
      <c r="G269" s="1">
        <v>14.375368304582</v>
      </c>
      <c r="H269" s="1">
        <v>73.756957212304698</v>
      </c>
      <c r="I269" s="1">
        <v>3.1458429027552302</v>
      </c>
      <c r="J269" s="2">
        <v>0</v>
      </c>
    </row>
    <row r="270" spans="1:10" x14ac:dyDescent="0.3">
      <c r="A270" s="1">
        <v>6.8878639438948603</v>
      </c>
      <c r="B270" s="1">
        <v>173.32502242479299</v>
      </c>
      <c r="C270" s="1">
        <v>19947.9241784101</v>
      </c>
      <c r="D270" s="1">
        <v>7.4887031429361199</v>
      </c>
      <c r="E270" s="1">
        <v>334.09802271119099</v>
      </c>
      <c r="F270" s="1">
        <v>441.00261168814501</v>
      </c>
      <c r="G270" s="1">
        <v>10.7805012128032</v>
      </c>
      <c r="H270" s="1">
        <v>89.005491977046404</v>
      </c>
      <c r="I270" s="1">
        <v>5.4544876523664501</v>
      </c>
      <c r="J270" s="2">
        <v>0</v>
      </c>
    </row>
    <row r="271" spans="1:10" x14ac:dyDescent="0.3">
      <c r="A271" s="1">
        <v>9.8790712575708</v>
      </c>
      <c r="B271" s="1">
        <v>208.90564522641299</v>
      </c>
      <c r="C271" s="1">
        <v>14673.6706693384</v>
      </c>
      <c r="D271" s="1">
        <v>6.2402476205026396</v>
      </c>
      <c r="E271" s="1">
        <v>366.81763883957001</v>
      </c>
      <c r="F271" s="1">
        <v>442.33748640899</v>
      </c>
      <c r="G271" s="1">
        <v>19.626021989762101</v>
      </c>
      <c r="H271" s="1">
        <v>66.816581388043602</v>
      </c>
      <c r="I271" s="1">
        <v>4.2188311544747297</v>
      </c>
      <c r="J271" s="2">
        <v>0</v>
      </c>
    </row>
    <row r="272" spans="1:10" x14ac:dyDescent="0.3">
      <c r="A272" s="1">
        <v>7.6387617704500901</v>
      </c>
      <c r="B272" s="1">
        <v>178.27163561632699</v>
      </c>
      <c r="C272" s="1">
        <v>18308.502673854</v>
      </c>
      <c r="D272" s="1">
        <v>6.5480978205934397</v>
      </c>
      <c r="E272" s="1">
        <v>362.33287169975699</v>
      </c>
      <c r="F272" s="1">
        <v>394.180984545238</v>
      </c>
      <c r="G272" s="1">
        <v>11.2917877336535</v>
      </c>
      <c r="H272" s="1">
        <v>81.989156234729805</v>
      </c>
      <c r="I272" s="1">
        <v>4.4966265992844097</v>
      </c>
      <c r="J272" s="2">
        <v>0</v>
      </c>
    </row>
    <row r="273" spans="1:10" x14ac:dyDescent="0.3">
      <c r="A273" s="1">
        <v>6.9618916860039199</v>
      </c>
      <c r="B273" s="1">
        <v>223.59583899581301</v>
      </c>
      <c r="C273" s="1">
        <v>31101.684276906301</v>
      </c>
      <c r="D273" s="1">
        <v>3.6920653584032501</v>
      </c>
      <c r="E273" s="1">
        <v>343.82727566837599</v>
      </c>
      <c r="F273" s="1">
        <v>530.22140993310302</v>
      </c>
      <c r="G273" s="1">
        <v>13.675479715684199</v>
      </c>
      <c r="H273" s="1">
        <v>70.4349619436626</v>
      </c>
      <c r="I273" s="1">
        <v>3.4467284598639201</v>
      </c>
      <c r="J273" s="2">
        <v>0</v>
      </c>
    </row>
    <row r="274" spans="1:10" x14ac:dyDescent="0.3">
      <c r="A274" s="1">
        <v>8.0606096236308105</v>
      </c>
      <c r="B274" s="1">
        <v>208.04271074179499</v>
      </c>
      <c r="C274" s="1">
        <v>15489.325660001299</v>
      </c>
      <c r="D274" s="1">
        <v>5.6202987990834501</v>
      </c>
      <c r="E274" s="1">
        <v>361.97042412905</v>
      </c>
      <c r="F274" s="1">
        <v>423.42083836882699</v>
      </c>
      <c r="G274" s="1">
        <v>15.371549685455699</v>
      </c>
      <c r="H274" s="1">
        <v>75.445589131521402</v>
      </c>
      <c r="I274" s="1">
        <v>3.6009056695460302</v>
      </c>
      <c r="J274" s="2">
        <v>0</v>
      </c>
    </row>
    <row r="275" spans="1:10" x14ac:dyDescent="0.3">
      <c r="A275" s="1">
        <v>7.2402717911029901</v>
      </c>
      <c r="B275" s="1">
        <v>213.42313924496699</v>
      </c>
      <c r="C275" s="1">
        <v>23432.9626942799</v>
      </c>
      <c r="D275" s="1">
        <v>5.9278681269137197</v>
      </c>
      <c r="E275" s="1">
        <v>328.35920602699798</v>
      </c>
      <c r="F275" s="1">
        <v>325.38770763974901</v>
      </c>
      <c r="G275" s="1">
        <v>14.033552834801</v>
      </c>
      <c r="H275" s="1">
        <v>60.571081276959902</v>
      </c>
      <c r="I275" s="1">
        <v>3.8325971669854999</v>
      </c>
      <c r="J275" s="2">
        <v>0</v>
      </c>
    </row>
    <row r="276" spans="1:10" x14ac:dyDescent="0.3">
      <c r="A276" s="1">
        <v>7.4867797085282497</v>
      </c>
      <c r="B276" s="1">
        <v>199.67778447255799</v>
      </c>
      <c r="C276" s="1">
        <v>25396.011782376801</v>
      </c>
      <c r="D276" s="1">
        <v>4.9605583579259198</v>
      </c>
      <c r="E276" s="1">
        <v>342.453545708859</v>
      </c>
      <c r="F276" s="1">
        <v>444.67857875522401</v>
      </c>
      <c r="G276" s="1">
        <v>16.115432356095202</v>
      </c>
      <c r="H276" s="1">
        <v>43.142016397243196</v>
      </c>
      <c r="I276" s="1">
        <v>5.0488339950253902</v>
      </c>
      <c r="J276" s="2">
        <v>0</v>
      </c>
    </row>
    <row r="277" spans="1:10" x14ac:dyDescent="0.3">
      <c r="A277" s="1">
        <v>8.4104606428662496</v>
      </c>
      <c r="B277" s="1">
        <v>234.87652439147601</v>
      </c>
      <c r="C277" s="1">
        <v>27554.34526324</v>
      </c>
      <c r="D277" s="1">
        <v>5.6817161968838299</v>
      </c>
      <c r="E277" s="1">
        <v>362.48956029153999</v>
      </c>
      <c r="F277" s="1">
        <v>519.031625129384</v>
      </c>
      <c r="G277" s="1">
        <v>14.482212983251699</v>
      </c>
      <c r="H277" s="1">
        <v>55.628499045447001</v>
      </c>
      <c r="I277" s="1">
        <v>2.9773599460907199</v>
      </c>
      <c r="J277" s="2">
        <v>0</v>
      </c>
    </row>
    <row r="278" spans="1:10" x14ac:dyDescent="0.3">
      <c r="A278" s="1">
        <v>6.1439214541436904</v>
      </c>
      <c r="B278" s="1">
        <v>175.27407595533001</v>
      </c>
      <c r="C278" s="1">
        <v>29072.1696542145</v>
      </c>
      <c r="D278" s="1">
        <v>12.0625362036068</v>
      </c>
      <c r="E278" s="1">
        <v>287.69815707141203</v>
      </c>
      <c r="F278" s="1">
        <v>469.98332402119502</v>
      </c>
      <c r="G278" s="1">
        <v>13.142492971718999</v>
      </c>
      <c r="H278" s="1">
        <v>83.279658206176805</v>
      </c>
      <c r="I278" s="1">
        <v>3.4762133035925</v>
      </c>
      <c r="J278" s="2">
        <v>0</v>
      </c>
    </row>
    <row r="279" spans="1:10" x14ac:dyDescent="0.3">
      <c r="A279" s="1">
        <v>6.3848240094579003</v>
      </c>
      <c r="B279" s="1">
        <v>243.688074873754</v>
      </c>
      <c r="C279" s="1">
        <v>39960.298950886303</v>
      </c>
      <c r="D279" s="1">
        <v>6.6976571205840196</v>
      </c>
      <c r="E279" s="1">
        <v>297.18554948324402</v>
      </c>
      <c r="F279" s="1">
        <v>437.72791528160002</v>
      </c>
      <c r="G279" s="1">
        <v>15.9674901942759</v>
      </c>
      <c r="H279" s="1">
        <v>54.930317300645697</v>
      </c>
      <c r="I279" s="1">
        <v>4.1449985178161404</v>
      </c>
      <c r="J279" s="2">
        <v>0</v>
      </c>
    </row>
    <row r="280" spans="1:10" x14ac:dyDescent="0.3">
      <c r="A280" s="1">
        <v>9.4626660169985293</v>
      </c>
      <c r="B280" s="1">
        <v>225.39930697878501</v>
      </c>
      <c r="C280" s="1">
        <v>12224.624603763999</v>
      </c>
      <c r="D280" s="1">
        <v>2.9813789663386898</v>
      </c>
      <c r="E280" s="1">
        <v>387.09872005511198</v>
      </c>
      <c r="F280" s="1">
        <v>485.69727412100701</v>
      </c>
      <c r="G280" s="1">
        <v>13.2043937952375</v>
      </c>
      <c r="H280" s="1">
        <v>62.297698960879899</v>
      </c>
      <c r="I280" s="1">
        <v>2.8501837656431799</v>
      </c>
      <c r="J280" s="2">
        <v>0</v>
      </c>
    </row>
    <row r="281" spans="1:10" x14ac:dyDescent="0.3">
      <c r="A281" s="1">
        <v>5.8731571370667801</v>
      </c>
      <c r="B281" s="1">
        <v>153.673381489458</v>
      </c>
      <c r="C281" s="1">
        <v>21910.7635698302</v>
      </c>
      <c r="D281" s="1">
        <v>9.7528786519248598</v>
      </c>
      <c r="E281" s="1">
        <v>319.35674331995199</v>
      </c>
      <c r="F281" s="1">
        <v>352.45604099184999</v>
      </c>
      <c r="G281" s="1">
        <v>14.1541096010332</v>
      </c>
      <c r="H281" s="1">
        <v>65.234629301381403</v>
      </c>
      <c r="I281" s="1">
        <v>5.1208879646198602</v>
      </c>
      <c r="J281" s="2">
        <v>0</v>
      </c>
    </row>
    <row r="282" spans="1:10" x14ac:dyDescent="0.3">
      <c r="A282" s="1">
        <v>7.8586627788448196</v>
      </c>
      <c r="B282" s="1">
        <v>210.95475397153999</v>
      </c>
      <c r="C282" s="1">
        <v>26703.853473458199</v>
      </c>
      <c r="D282" s="1">
        <v>6.5090653946374797</v>
      </c>
      <c r="E282" s="1">
        <v>341.34189867146199</v>
      </c>
      <c r="F282" s="1">
        <v>374.07284473022997</v>
      </c>
      <c r="G282" s="1">
        <v>8.8119861115031295</v>
      </c>
      <c r="H282" s="1">
        <v>72.799797906500103</v>
      </c>
      <c r="I282" s="1">
        <v>3.4224705209436501</v>
      </c>
      <c r="J282" s="2">
        <v>0</v>
      </c>
    </row>
    <row r="283" spans="1:10" x14ac:dyDescent="0.3">
      <c r="A283" s="1">
        <v>6.7280043856533798</v>
      </c>
      <c r="B283" s="1">
        <v>201.12689562562301</v>
      </c>
      <c r="C283" s="1">
        <v>22888.7880646954</v>
      </c>
      <c r="D283" s="1">
        <v>7.6639879863223301</v>
      </c>
      <c r="E283" s="1">
        <v>319.46349086183102</v>
      </c>
      <c r="F283" s="1">
        <v>325.53753942374499</v>
      </c>
      <c r="G283" s="1">
        <v>16.788306066307001</v>
      </c>
      <c r="H283" s="1">
        <v>58.961220182915397</v>
      </c>
      <c r="I283" s="1">
        <v>4.4106973532266602</v>
      </c>
      <c r="J283" s="2">
        <v>0</v>
      </c>
    </row>
    <row r="284" spans="1:10" x14ac:dyDescent="0.3">
      <c r="A284" s="1">
        <v>9.1127862503147803</v>
      </c>
      <c r="B284" s="1">
        <v>205.94107207996601</v>
      </c>
      <c r="C284" s="1">
        <v>20868.627979306901</v>
      </c>
      <c r="D284" s="1">
        <v>6.9627899913812001</v>
      </c>
      <c r="E284" s="1">
        <v>330.93428976602502</v>
      </c>
      <c r="F284" s="1">
        <v>422.03949495238498</v>
      </c>
      <c r="G284" s="1">
        <v>16.128975649005099</v>
      </c>
      <c r="H284" s="1">
        <v>77.796530069696999</v>
      </c>
      <c r="I284" s="1">
        <v>4.5670876338650102</v>
      </c>
      <c r="J284" s="2">
        <v>0</v>
      </c>
    </row>
    <row r="285" spans="1:10" x14ac:dyDescent="0.3">
      <c r="A285" s="1">
        <v>8.0798083581532705</v>
      </c>
      <c r="B285" s="1">
        <v>174.161093511742</v>
      </c>
      <c r="C285" s="1">
        <v>12677.8414956164</v>
      </c>
      <c r="D285" s="1">
        <v>7.2952115862231697</v>
      </c>
      <c r="E285" s="1">
        <v>333.58254177929098</v>
      </c>
      <c r="F285" s="1">
        <v>589.55221140747801</v>
      </c>
      <c r="G285" s="1">
        <v>14.8522253336607</v>
      </c>
      <c r="H285" s="1">
        <v>39.529386508193603</v>
      </c>
      <c r="I285" s="1">
        <v>3.6110574411161198</v>
      </c>
      <c r="J285" s="2">
        <v>0</v>
      </c>
    </row>
    <row r="286" spans="1:10" x14ac:dyDescent="0.3">
      <c r="A286" s="1">
        <v>7.0786594193779599</v>
      </c>
      <c r="B286" s="1">
        <v>232.58184830304799</v>
      </c>
      <c r="C286" s="1">
        <v>26177.789508401998</v>
      </c>
      <c r="D286" s="1">
        <v>3.9143531837208698</v>
      </c>
      <c r="E286" s="1">
        <v>334.161126682641</v>
      </c>
      <c r="F286" s="1">
        <v>380.45991776128398</v>
      </c>
      <c r="G286" s="1">
        <v>9.63363114357883</v>
      </c>
      <c r="H286" s="1">
        <v>41.9519395855177</v>
      </c>
      <c r="I286" s="1">
        <v>3.6966401407241198</v>
      </c>
      <c r="J286" s="2">
        <v>0</v>
      </c>
    </row>
    <row r="287" spans="1:10" x14ac:dyDescent="0.3">
      <c r="A287" s="1">
        <v>8.0438892990988595</v>
      </c>
      <c r="B287" s="1">
        <v>169.688224868974</v>
      </c>
      <c r="C287" s="1">
        <v>8896.1951184258796</v>
      </c>
      <c r="D287" s="1">
        <v>7.8378611885423899</v>
      </c>
      <c r="E287" s="1">
        <v>328.93981708543998</v>
      </c>
      <c r="F287" s="1">
        <v>430.836825067706</v>
      </c>
      <c r="G287" s="1">
        <v>12.263491971461599</v>
      </c>
      <c r="H287" s="1">
        <v>76.334247119524704</v>
      </c>
      <c r="I287" s="1">
        <v>3.1599493699500498</v>
      </c>
      <c r="J287" s="2">
        <v>0</v>
      </c>
    </row>
    <row r="288" spans="1:10" x14ac:dyDescent="0.3">
      <c r="A288" s="1">
        <v>7.0402449784305503</v>
      </c>
      <c r="B288" s="1">
        <v>192.95598252411199</v>
      </c>
      <c r="C288" s="1">
        <v>20988.429409692599</v>
      </c>
      <c r="D288" s="1">
        <v>6.42235901088742</v>
      </c>
      <c r="E288" s="1">
        <v>320.948844249736</v>
      </c>
      <c r="F288" s="1">
        <v>381.35734987456601</v>
      </c>
      <c r="G288" s="1">
        <v>15.396455073466401</v>
      </c>
      <c r="H288" s="1">
        <v>88.298464981194897</v>
      </c>
      <c r="I288" s="1">
        <v>3.9934097636858201</v>
      </c>
      <c r="J288" s="2">
        <v>0</v>
      </c>
    </row>
    <row r="289" spans="1:10" x14ac:dyDescent="0.3">
      <c r="A289" s="1">
        <v>5.4839741088013403</v>
      </c>
      <c r="B289" s="1">
        <v>166.16183690283299</v>
      </c>
      <c r="C289" s="1">
        <v>21144.975257847102</v>
      </c>
      <c r="D289" s="1">
        <v>7.60761085280987</v>
      </c>
      <c r="E289" s="1">
        <v>322.73309440942597</v>
      </c>
      <c r="F289" s="1">
        <v>306.35590389402699</v>
      </c>
      <c r="G289" s="1">
        <v>14.1710095442034</v>
      </c>
      <c r="H289" s="1">
        <v>64.1365284768371</v>
      </c>
      <c r="I289" s="1">
        <v>4.06361362104969</v>
      </c>
      <c r="J289" s="2">
        <v>0</v>
      </c>
    </row>
    <row r="290" spans="1:10" x14ac:dyDescent="0.3">
      <c r="A290" s="1">
        <v>8.5344068795699499</v>
      </c>
      <c r="B290" s="1">
        <v>248.57748244154701</v>
      </c>
      <c r="C290" s="1">
        <v>22372.3032667712</v>
      </c>
      <c r="D290" s="1">
        <v>2.9937440607391399</v>
      </c>
      <c r="E290" s="1">
        <v>366.14624935725601</v>
      </c>
      <c r="F290" s="1">
        <v>341.76019789425999</v>
      </c>
      <c r="G290" s="1">
        <v>14.6929018130324</v>
      </c>
      <c r="H290" s="1">
        <v>78.708936619517203</v>
      </c>
      <c r="I290" s="1">
        <v>2.54473370115192</v>
      </c>
      <c r="J290" s="2">
        <v>0</v>
      </c>
    </row>
    <row r="291" spans="1:10" x14ac:dyDescent="0.3">
      <c r="A291" s="1">
        <v>7.2665945347472798</v>
      </c>
      <c r="B291" s="1">
        <v>176.85369633581001</v>
      </c>
      <c r="C291" s="1">
        <v>14859.0596606786</v>
      </c>
      <c r="D291" s="1">
        <v>8.2617781524535996</v>
      </c>
      <c r="E291" s="1">
        <v>327.17225244295298</v>
      </c>
      <c r="F291" s="1">
        <v>445.03745595164401</v>
      </c>
      <c r="G291" s="1">
        <v>19.923704000913599</v>
      </c>
      <c r="H291" s="1">
        <v>87.066130977680203</v>
      </c>
      <c r="I291" s="1">
        <v>3.3574394706569799</v>
      </c>
      <c r="J291" s="2">
        <v>0</v>
      </c>
    </row>
    <row r="292" spans="1:10" x14ac:dyDescent="0.3">
      <c r="A292" s="1">
        <v>7.24035100574247</v>
      </c>
      <c r="B292" s="1">
        <v>201.997195795588</v>
      </c>
      <c r="C292" s="1">
        <v>14462.6743083769</v>
      </c>
      <c r="D292" s="1">
        <v>6.7371760497044004</v>
      </c>
      <c r="E292" s="1">
        <v>314.043137225316</v>
      </c>
      <c r="F292" s="1">
        <v>534.80098775363695</v>
      </c>
      <c r="G292" s="1">
        <v>14.213794455179899</v>
      </c>
      <c r="H292" s="1">
        <v>82.945816710415897</v>
      </c>
      <c r="I292" s="1">
        <v>3.7829718999997701</v>
      </c>
      <c r="J292" s="2">
        <v>0</v>
      </c>
    </row>
    <row r="293" spans="1:10" x14ac:dyDescent="0.3">
      <c r="A293" s="1">
        <v>8.6921153220472096</v>
      </c>
      <c r="B293" s="1">
        <v>144.236357828065</v>
      </c>
      <c r="C293" s="1">
        <v>2552.9628036501199</v>
      </c>
      <c r="D293" s="1">
        <v>9.2026339414358205</v>
      </c>
      <c r="E293" s="1">
        <v>347.97513680473497</v>
      </c>
      <c r="F293" s="1">
        <v>517.42747088234501</v>
      </c>
      <c r="G293" s="1">
        <v>13.963421142476401</v>
      </c>
      <c r="H293" s="1">
        <v>42.388661324476203</v>
      </c>
      <c r="I293" s="1">
        <v>2.2834751594351599</v>
      </c>
      <c r="J293" s="2">
        <v>0</v>
      </c>
    </row>
    <row r="294" spans="1:10" x14ac:dyDescent="0.3">
      <c r="A294" s="1">
        <v>8.6395409779986991</v>
      </c>
      <c r="B294" s="1">
        <v>168.613966553897</v>
      </c>
      <c r="C294" s="1">
        <v>7013.2117867073002</v>
      </c>
      <c r="D294" s="1">
        <v>8.4516010448867007</v>
      </c>
      <c r="E294" s="1">
        <v>355.21389659887899</v>
      </c>
      <c r="F294" s="1">
        <v>419.78889795686501</v>
      </c>
      <c r="G294" s="1">
        <v>17.9293946242027</v>
      </c>
      <c r="H294" s="1">
        <v>33.641539497275801</v>
      </c>
      <c r="I294" s="1">
        <v>4.19293221545888</v>
      </c>
      <c r="J294" s="2">
        <v>0</v>
      </c>
    </row>
    <row r="295" spans="1:10" x14ac:dyDescent="0.3">
      <c r="A295" s="1">
        <v>7.1798641485340999</v>
      </c>
      <c r="B295" s="1">
        <v>180.854210610949</v>
      </c>
      <c r="C295" s="1">
        <v>10859.5537515581</v>
      </c>
      <c r="D295" s="1">
        <v>8.2635034424332403</v>
      </c>
      <c r="E295" s="1">
        <v>341.302486309671</v>
      </c>
      <c r="F295" s="1">
        <v>358.05626352455801</v>
      </c>
      <c r="G295" s="1">
        <v>12.065316925324201</v>
      </c>
      <c r="H295" s="1">
        <v>83.329917856433596</v>
      </c>
      <c r="I295" s="1">
        <v>3.8784473137633202</v>
      </c>
      <c r="J295" s="2">
        <v>0</v>
      </c>
    </row>
    <row r="296" spans="1:10" x14ac:dyDescent="0.3">
      <c r="A296" s="1">
        <v>7.1639992225743798</v>
      </c>
      <c r="B296" s="1">
        <v>203.78159785067399</v>
      </c>
      <c r="C296" s="1">
        <v>34226.072126574298</v>
      </c>
      <c r="D296" s="1">
        <v>9.4120345562615402</v>
      </c>
      <c r="E296" s="1">
        <v>320.258917228428</v>
      </c>
      <c r="F296" s="1">
        <v>415.57751265589701</v>
      </c>
      <c r="G296" s="1">
        <v>16.221043742398699</v>
      </c>
      <c r="H296" s="1">
        <v>90.1842084502712</v>
      </c>
      <c r="I296" s="1">
        <v>3.35432226672736</v>
      </c>
      <c r="J296" s="2">
        <v>0</v>
      </c>
    </row>
    <row r="297" spans="1:10" x14ac:dyDescent="0.3">
      <c r="A297" s="1">
        <v>6.3531103018294601</v>
      </c>
      <c r="B297" s="1">
        <v>206.26980993554901</v>
      </c>
      <c r="C297" s="1">
        <v>18409.037315470399</v>
      </c>
      <c r="D297" s="1">
        <v>3.7237761804657801</v>
      </c>
      <c r="E297" s="1">
        <v>348.20986313265797</v>
      </c>
      <c r="F297" s="1">
        <v>389.68323436473798</v>
      </c>
      <c r="G297" s="1">
        <v>13.205425447566499</v>
      </c>
      <c r="H297" s="1">
        <v>60.291342111146399</v>
      </c>
      <c r="I297" s="1">
        <v>2.8561754869312699</v>
      </c>
      <c r="J297" s="2">
        <v>0</v>
      </c>
    </row>
    <row r="298" spans="1:10" x14ac:dyDescent="0.3">
      <c r="A298" s="1">
        <v>6.68155356754274</v>
      </c>
      <c r="B298" s="1">
        <v>238.51244061504499</v>
      </c>
      <c r="C298" s="1">
        <v>26132.211811924</v>
      </c>
      <c r="D298" s="1">
        <v>6.3044591066310103</v>
      </c>
      <c r="E298" s="1">
        <v>309.23700929091399</v>
      </c>
      <c r="F298" s="1">
        <v>326.02622671724299</v>
      </c>
      <c r="G298" s="1">
        <v>8.1382274914582808</v>
      </c>
      <c r="H298" s="1">
        <v>46.0872601597274</v>
      </c>
      <c r="I298" s="1">
        <v>2.9567480753018698</v>
      </c>
      <c r="J298" s="2">
        <v>0</v>
      </c>
    </row>
    <row r="299" spans="1:10" x14ac:dyDescent="0.3">
      <c r="A299" s="1">
        <v>5.4453259806691099</v>
      </c>
      <c r="B299" s="1">
        <v>201.379459122073</v>
      </c>
      <c r="C299" s="1">
        <v>28001.118178803099</v>
      </c>
      <c r="D299" s="1">
        <v>7.20894595496154</v>
      </c>
      <c r="E299" s="1">
        <v>331.58748389562697</v>
      </c>
      <c r="F299" s="1">
        <v>365.09158719285301</v>
      </c>
      <c r="G299" s="1">
        <v>11.7887765696938</v>
      </c>
      <c r="H299" s="1">
        <v>65.944566302725505</v>
      </c>
      <c r="I299" s="1">
        <v>3.9469895231348602</v>
      </c>
      <c r="J299" s="2">
        <v>0</v>
      </c>
    </row>
    <row r="300" spans="1:10" x14ac:dyDescent="0.3">
      <c r="A300" s="1">
        <v>7.53988189284384</v>
      </c>
      <c r="B300" s="1">
        <v>185.825975338153</v>
      </c>
      <c r="C300" s="1">
        <v>21575.2452207598</v>
      </c>
      <c r="D300" s="1">
        <v>7.4429987121387304</v>
      </c>
      <c r="E300" s="1">
        <v>333.079630142143</v>
      </c>
      <c r="F300" s="1">
        <v>444.11663259163299</v>
      </c>
      <c r="G300" s="1">
        <v>15.8305647822914</v>
      </c>
      <c r="H300" s="1">
        <v>49.067977464088301</v>
      </c>
      <c r="I300" s="1">
        <v>4.5315936695000101</v>
      </c>
      <c r="J300" s="2">
        <v>0</v>
      </c>
    </row>
    <row r="301" spans="1:10" x14ac:dyDescent="0.3">
      <c r="A301" s="1">
        <v>4.3704765802587904</v>
      </c>
      <c r="B301" s="1">
        <v>188.65403725311401</v>
      </c>
      <c r="C301" s="1">
        <v>29542.338165335499</v>
      </c>
      <c r="D301" s="1">
        <v>8.1171141326772602</v>
      </c>
      <c r="E301" s="1">
        <v>301.02218217666001</v>
      </c>
      <c r="F301" s="1">
        <v>456.30845385774802</v>
      </c>
      <c r="G301" s="1">
        <v>16.346838476755298</v>
      </c>
      <c r="H301" s="1">
        <v>46.696940923626002</v>
      </c>
      <c r="I301" s="1">
        <v>4.6493820341386396</v>
      </c>
      <c r="J301" s="2">
        <v>0</v>
      </c>
    </row>
    <row r="302" spans="1:10" x14ac:dyDescent="0.3">
      <c r="A302" s="1">
        <v>10.3164003845531</v>
      </c>
      <c r="B302" s="1">
        <v>217.26684243344701</v>
      </c>
      <c r="C302" s="1">
        <v>10676.5084754293</v>
      </c>
      <c r="D302" s="1">
        <v>3.4455145710057402</v>
      </c>
      <c r="E302" s="1">
        <v>397.75494597519202</v>
      </c>
      <c r="F302" s="1">
        <v>492.20647361771</v>
      </c>
      <c r="G302" s="1">
        <v>12.812732207582499</v>
      </c>
      <c r="H302" s="1">
        <v>72.281920215703195</v>
      </c>
      <c r="I302" s="1">
        <v>3.4073494284238302</v>
      </c>
      <c r="J302" s="2">
        <v>0</v>
      </c>
    </row>
    <row r="303" spans="1:10" x14ac:dyDescent="0.3">
      <c r="A303" s="1">
        <v>6.5995938189538004</v>
      </c>
      <c r="B303" s="1">
        <v>198.32326081645101</v>
      </c>
      <c r="C303" s="1">
        <v>21078.8871664414</v>
      </c>
      <c r="D303" s="1">
        <v>6.2342314820524303</v>
      </c>
      <c r="E303" s="1">
        <v>331.49563679988</v>
      </c>
      <c r="F303" s="1">
        <v>447.987791429342</v>
      </c>
      <c r="G303" s="1">
        <v>12.9363043287539</v>
      </c>
      <c r="H303" s="1">
        <v>59.833619304688099</v>
      </c>
      <c r="I303" s="1">
        <v>4.7023107527704902</v>
      </c>
      <c r="J303" s="2">
        <v>0</v>
      </c>
    </row>
    <row r="304" spans="1:10" x14ac:dyDescent="0.3">
      <c r="A304" s="1">
        <v>7.9207945643732298</v>
      </c>
      <c r="B304" s="1">
        <v>173.35715056714</v>
      </c>
      <c r="C304" s="1">
        <v>13454.634777245499</v>
      </c>
      <c r="D304" s="1">
        <v>6.9478951373672997</v>
      </c>
      <c r="E304" s="1">
        <v>356.76811934454099</v>
      </c>
      <c r="F304" s="1">
        <v>471.368694554321</v>
      </c>
      <c r="G304" s="1">
        <v>16.477839723411801</v>
      </c>
      <c r="H304" s="1">
        <v>68.000508350023594</v>
      </c>
      <c r="I304" s="1">
        <v>3.3743265226271899</v>
      </c>
      <c r="J304" s="2">
        <v>0</v>
      </c>
    </row>
    <row r="305" spans="1:10" x14ac:dyDescent="0.3">
      <c r="A305" s="1">
        <v>8.23714263389701</v>
      </c>
      <c r="B305" s="1">
        <v>190.05969494125799</v>
      </c>
      <c r="C305" s="1">
        <v>20015.398105934499</v>
      </c>
      <c r="D305" s="1">
        <v>8.3852166734870899</v>
      </c>
      <c r="E305" s="1">
        <v>356.091761337425</v>
      </c>
      <c r="F305" s="1">
        <v>377.682097165051</v>
      </c>
      <c r="G305" s="1">
        <v>17.7409436358204</v>
      </c>
      <c r="H305" s="1">
        <v>37.713878060291599</v>
      </c>
      <c r="I305" s="1">
        <v>4.9391094413750896</v>
      </c>
      <c r="J305" s="2">
        <v>0</v>
      </c>
    </row>
    <row r="306" spans="1:10" x14ac:dyDescent="0.3">
      <c r="A306" s="1">
        <v>4.7759834385065201</v>
      </c>
      <c r="B306" s="1">
        <v>196.27396370686901</v>
      </c>
      <c r="C306" s="1">
        <v>19185.7918771488</v>
      </c>
      <c r="D306" s="1">
        <v>4.9429299006513103</v>
      </c>
      <c r="E306" s="1">
        <v>329.14391209584102</v>
      </c>
      <c r="F306" s="1">
        <v>459.08355678126497</v>
      </c>
      <c r="G306" s="1">
        <v>13.3709497523897</v>
      </c>
      <c r="H306" s="1">
        <v>84.584249635442902</v>
      </c>
      <c r="I306" s="1">
        <v>4.3821616189719199</v>
      </c>
      <c r="J306" s="2">
        <v>0</v>
      </c>
    </row>
    <row r="307" spans="1:10" x14ac:dyDescent="0.3">
      <c r="A307" s="1">
        <v>5.9034657150915901</v>
      </c>
      <c r="B307" s="1">
        <v>201.864032346378</v>
      </c>
      <c r="C307" s="1">
        <v>25394.1047202997</v>
      </c>
      <c r="D307" s="1">
        <v>7.6921542024023104</v>
      </c>
      <c r="E307" s="1">
        <v>313.64807169820699</v>
      </c>
      <c r="F307" s="1">
        <v>434.71974718950798</v>
      </c>
      <c r="G307" s="1">
        <v>18.0067026427493</v>
      </c>
      <c r="H307" s="1">
        <v>59.972159528788701</v>
      </c>
      <c r="I307" s="1">
        <v>4.5870867193146996</v>
      </c>
      <c r="J307" s="2">
        <v>0</v>
      </c>
    </row>
    <row r="308" spans="1:10" x14ac:dyDescent="0.3">
      <c r="A308" s="1">
        <v>7.7057110063139698</v>
      </c>
      <c r="B308" s="1">
        <v>178.92285762430501</v>
      </c>
      <c r="C308" s="1">
        <v>18476.619165976201</v>
      </c>
      <c r="D308" s="1">
        <v>8.2262281350877</v>
      </c>
      <c r="E308" s="1">
        <v>334.88991057789298</v>
      </c>
      <c r="F308" s="1">
        <v>518.04336899484304</v>
      </c>
      <c r="G308" s="1">
        <v>10.6387983589157</v>
      </c>
      <c r="H308" s="1">
        <v>63.157489187741596</v>
      </c>
      <c r="I308" s="1">
        <v>3.8619560774085002</v>
      </c>
      <c r="J308" s="2">
        <v>0</v>
      </c>
    </row>
    <row r="309" spans="1:10" x14ac:dyDescent="0.3">
      <c r="A309" s="1">
        <v>7.8151217778281499</v>
      </c>
      <c r="B309" s="1">
        <v>190.31390431603401</v>
      </c>
      <c r="C309" s="1">
        <v>20229.108150263099</v>
      </c>
      <c r="D309" s="1">
        <v>9.1868930551496195</v>
      </c>
      <c r="E309" s="1">
        <v>335.638725651453</v>
      </c>
      <c r="F309" s="1">
        <v>379.222873038616</v>
      </c>
      <c r="G309" s="1">
        <v>14.979347629638699</v>
      </c>
      <c r="H309" s="1">
        <v>73.425427585331306</v>
      </c>
      <c r="I309" s="1">
        <v>3.0961632722016499</v>
      </c>
      <c r="J309" s="2">
        <v>0</v>
      </c>
    </row>
    <row r="310" spans="1:10" x14ac:dyDescent="0.3">
      <c r="A310" s="1">
        <v>6.13974303173437</v>
      </c>
      <c r="B310" s="1">
        <v>168.44421445078399</v>
      </c>
      <c r="C310" s="1">
        <v>23894.1360096151</v>
      </c>
      <c r="D310" s="1">
        <v>9.4945816976620296</v>
      </c>
      <c r="E310" s="1">
        <v>318.02608693865801</v>
      </c>
      <c r="F310" s="1">
        <v>494.12912494427599</v>
      </c>
      <c r="G310" s="1">
        <v>19.116022163269999</v>
      </c>
      <c r="H310" s="1">
        <v>60.264766911870304</v>
      </c>
      <c r="I310" s="1">
        <v>3.8412215736878701</v>
      </c>
      <c r="J310" s="2">
        <v>0</v>
      </c>
    </row>
    <row r="311" spans="1:10" x14ac:dyDescent="0.3">
      <c r="A311" s="1">
        <v>5.0414050278910301</v>
      </c>
      <c r="B311" s="1">
        <v>193.167853494067</v>
      </c>
      <c r="C311" s="1">
        <v>17342.314078937899</v>
      </c>
      <c r="D311" s="1">
        <v>7.8429747877061997</v>
      </c>
      <c r="E311" s="1">
        <v>322.10699746214902</v>
      </c>
      <c r="F311" s="1">
        <v>444.45349574232898</v>
      </c>
      <c r="G311" s="1">
        <v>17.4727884849529</v>
      </c>
      <c r="H311" s="1">
        <v>66.542198044275594</v>
      </c>
      <c r="I311" s="1">
        <v>4.5436857613339203</v>
      </c>
      <c r="J311" s="2">
        <v>0</v>
      </c>
    </row>
    <row r="312" spans="1:10" x14ac:dyDescent="0.3">
      <c r="A312" s="1">
        <v>8.6751926916791806</v>
      </c>
      <c r="B312" s="1">
        <v>200.73594119781799</v>
      </c>
      <c r="C312" s="1">
        <v>15049.584198812599</v>
      </c>
      <c r="D312" s="1">
        <v>8.6303806151586393</v>
      </c>
      <c r="E312" s="1">
        <v>356.80546502447402</v>
      </c>
      <c r="F312" s="1">
        <v>441.29808764712499</v>
      </c>
      <c r="G312" s="1">
        <v>17.8530537530205</v>
      </c>
      <c r="H312" s="1">
        <v>74.5865112971386</v>
      </c>
      <c r="I312" s="1">
        <v>4.9785753596324298</v>
      </c>
      <c r="J312" s="2">
        <v>0</v>
      </c>
    </row>
    <row r="313" spans="1:10" x14ac:dyDescent="0.3">
      <c r="A313" s="1">
        <v>7.6893580036123703</v>
      </c>
      <c r="B313" s="1">
        <v>221.35688549112999</v>
      </c>
      <c r="C313" s="1">
        <v>30253.8511025794</v>
      </c>
      <c r="D313" s="1">
        <v>6.2693090007173504</v>
      </c>
      <c r="E313" s="1">
        <v>320.47810589685201</v>
      </c>
      <c r="F313" s="1">
        <v>529.74652878868994</v>
      </c>
      <c r="G313" s="1">
        <v>17.9732772095775</v>
      </c>
      <c r="H313" s="1">
        <v>84.696365574669798</v>
      </c>
      <c r="I313" s="1">
        <v>4.9785560947676197</v>
      </c>
      <c r="J313" s="2">
        <v>0</v>
      </c>
    </row>
    <row r="314" spans="1:10" x14ac:dyDescent="0.3">
      <c r="A314" s="1">
        <v>5.6717623259348002</v>
      </c>
      <c r="B314" s="1">
        <v>184.78184191344999</v>
      </c>
      <c r="C314" s="1">
        <v>17527.716725719802</v>
      </c>
      <c r="D314" s="1">
        <v>5.3147593152887902</v>
      </c>
      <c r="E314" s="1">
        <v>339.05647961286701</v>
      </c>
      <c r="F314" s="1">
        <v>409.479377867187</v>
      </c>
      <c r="G314" s="1">
        <v>15.196045126347499</v>
      </c>
      <c r="H314" s="1">
        <v>31.941831210878401</v>
      </c>
      <c r="I314" s="1">
        <v>3.2686935067638099</v>
      </c>
      <c r="J314" s="2">
        <v>0</v>
      </c>
    </row>
    <row r="315" spans="1:10" x14ac:dyDescent="0.3">
      <c r="A315" s="1">
        <v>6.6248064278043799</v>
      </c>
      <c r="B315" s="1">
        <v>204.342927508927</v>
      </c>
      <c r="C315" s="1">
        <v>21443.2647487555</v>
      </c>
      <c r="D315" s="1">
        <v>5.9804018330860602</v>
      </c>
      <c r="E315" s="1">
        <v>312.31522943259</v>
      </c>
      <c r="F315" s="1">
        <v>412.99676336754499</v>
      </c>
      <c r="G315" s="1">
        <v>11.965106841487399</v>
      </c>
      <c r="H315" s="1">
        <v>62.520333225334497</v>
      </c>
      <c r="I315" s="1">
        <v>2.84091075563388</v>
      </c>
      <c r="J315" s="2">
        <v>0</v>
      </c>
    </row>
    <row r="316" spans="1:10" x14ac:dyDescent="0.3">
      <c r="A316" s="1">
        <v>6.5410076990138402</v>
      </c>
      <c r="B316" s="1">
        <v>195.56688949362299</v>
      </c>
      <c r="C316" s="1">
        <v>29616.492869322799</v>
      </c>
      <c r="D316" s="1">
        <v>7.1086280550215104</v>
      </c>
      <c r="E316" s="1">
        <v>328.99854020909999</v>
      </c>
      <c r="F316" s="1">
        <v>530.79966753367501</v>
      </c>
      <c r="G316" s="1">
        <v>11.899397834129299</v>
      </c>
      <c r="H316" s="1">
        <v>68.141445566723405</v>
      </c>
      <c r="I316" s="1">
        <v>2.3559342292710901</v>
      </c>
      <c r="J316" s="2">
        <v>0</v>
      </c>
    </row>
    <row r="317" spans="1:10" x14ac:dyDescent="0.3">
      <c r="A317" s="1">
        <v>6.3408090222258702</v>
      </c>
      <c r="B317" s="1">
        <v>158.34274123954199</v>
      </c>
      <c r="C317" s="1">
        <v>15288.2137737473</v>
      </c>
      <c r="D317" s="1">
        <v>7.5997517023181702</v>
      </c>
      <c r="E317" s="1">
        <v>342.44770020507599</v>
      </c>
      <c r="F317" s="1">
        <v>334.937302203451</v>
      </c>
      <c r="G317" s="1">
        <v>9.2371179763747406</v>
      </c>
      <c r="H317" s="1">
        <v>38.103917172580097</v>
      </c>
      <c r="I317" s="1">
        <v>5.4586096902322199</v>
      </c>
      <c r="J317" s="2">
        <v>0</v>
      </c>
    </row>
    <row r="318" spans="1:10" x14ac:dyDescent="0.3">
      <c r="A318" s="1">
        <v>5.9803572267639096</v>
      </c>
      <c r="B318" s="1">
        <v>181.25870473997</v>
      </c>
      <c r="C318" s="1">
        <v>11826.2942750331</v>
      </c>
      <c r="D318" s="1">
        <v>3.6885044472210899</v>
      </c>
      <c r="E318" s="1">
        <v>356.16661346148999</v>
      </c>
      <c r="F318" s="1">
        <v>543.34797643627303</v>
      </c>
      <c r="G318" s="1">
        <v>8.8286889191647901</v>
      </c>
      <c r="H318" s="1">
        <v>60.2063809669107</v>
      </c>
      <c r="I318" s="1">
        <v>4.2472401486909401</v>
      </c>
      <c r="J318" s="2">
        <v>0</v>
      </c>
    </row>
    <row r="319" spans="1:10" x14ac:dyDescent="0.3">
      <c r="A319" s="1">
        <v>6.4275124428414898</v>
      </c>
      <c r="B319" s="1">
        <v>178.326555364564</v>
      </c>
      <c r="C319" s="1">
        <v>25993.711405769802</v>
      </c>
      <c r="D319" s="1">
        <v>7.2945540703790499</v>
      </c>
      <c r="E319" s="1">
        <v>329.69522274200301</v>
      </c>
      <c r="F319" s="1">
        <v>566.75472377596805</v>
      </c>
      <c r="G319" s="1">
        <v>11.9742702415121</v>
      </c>
      <c r="H319" s="1">
        <v>60.736723313161001</v>
      </c>
      <c r="I319" s="1">
        <v>6.0329948773219</v>
      </c>
      <c r="J319" s="2">
        <v>0</v>
      </c>
    </row>
    <row r="320" spans="1:10" x14ac:dyDescent="0.3">
      <c r="A320" s="1">
        <v>6.1090733115096603</v>
      </c>
      <c r="B320" s="1">
        <v>191.755571418334</v>
      </c>
      <c r="C320" s="1">
        <v>26853.9494931761</v>
      </c>
      <c r="D320" s="1">
        <v>9.0646127997353307</v>
      </c>
      <c r="E320" s="1">
        <v>312.20198381879999</v>
      </c>
      <c r="F320" s="1">
        <v>375.54736167495997</v>
      </c>
      <c r="G320" s="1">
        <v>15.5140329777019</v>
      </c>
      <c r="H320" s="1">
        <v>73.789683009914697</v>
      </c>
      <c r="I320" s="1">
        <v>4.8811011382506502</v>
      </c>
      <c r="J320" s="2">
        <v>0</v>
      </c>
    </row>
    <row r="321" spans="1:10" x14ac:dyDescent="0.3">
      <c r="A321" s="1">
        <v>5.8429330809156204</v>
      </c>
      <c r="B321" s="1">
        <v>168.29528712076399</v>
      </c>
      <c r="C321" s="1">
        <v>19156.123132395402</v>
      </c>
      <c r="D321" s="1">
        <v>6.8783479386017401</v>
      </c>
      <c r="E321" s="1">
        <v>331.47764927349999</v>
      </c>
      <c r="F321" s="1">
        <v>506.756807741996</v>
      </c>
      <c r="G321" s="1">
        <v>14.526151009052599</v>
      </c>
      <c r="H321" s="1">
        <v>80.423715445287698</v>
      </c>
      <c r="I321" s="1">
        <v>4.1432249363398297</v>
      </c>
      <c r="J321" s="2">
        <v>0</v>
      </c>
    </row>
    <row r="322" spans="1:10" x14ac:dyDescent="0.3">
      <c r="A322" s="1">
        <v>5.3458871467538103</v>
      </c>
      <c r="B322" s="1">
        <v>184.784574716386</v>
      </c>
      <c r="C322" s="1">
        <v>22274.368371630801</v>
      </c>
      <c r="D322" s="1">
        <v>9.7271033179634898</v>
      </c>
      <c r="E322" s="1">
        <v>319.03049510013602</v>
      </c>
      <c r="F322" s="1">
        <v>492.135489250955</v>
      </c>
      <c r="G322" s="1">
        <v>11.8946731266923</v>
      </c>
      <c r="H322" s="1">
        <v>87.297686142798</v>
      </c>
      <c r="I322" s="1">
        <v>2.9503609427959399</v>
      </c>
      <c r="J322" s="2">
        <v>0</v>
      </c>
    </row>
    <row r="323" spans="1:10" x14ac:dyDescent="0.3">
      <c r="A323" s="1">
        <v>5.3863073521016203</v>
      </c>
      <c r="B323" s="1">
        <v>212.59299050856001</v>
      </c>
      <c r="C323" s="1">
        <v>40149.316556861602</v>
      </c>
      <c r="D323" s="1">
        <v>8.1242319124855396</v>
      </c>
      <c r="E323" s="1">
        <v>318.791667229224</v>
      </c>
      <c r="F323" s="1">
        <v>355.54642033600601</v>
      </c>
      <c r="G323" s="1">
        <v>17.348801665880199</v>
      </c>
      <c r="H323" s="1">
        <v>64.210905043596995</v>
      </c>
      <c r="I323" s="1">
        <v>3.66256346509405</v>
      </c>
      <c r="J323" s="2">
        <v>0</v>
      </c>
    </row>
    <row r="324" spans="1:10" x14ac:dyDescent="0.3">
      <c r="A324" s="1">
        <v>9.9194784255570294</v>
      </c>
      <c r="B324" s="1">
        <v>207.06558734263101</v>
      </c>
      <c r="C324" s="1">
        <v>16544.2755910981</v>
      </c>
      <c r="D324" s="1">
        <v>7.0393108511971301</v>
      </c>
      <c r="E324" s="1">
        <v>363.036850840895</v>
      </c>
      <c r="F324" s="1">
        <v>278.75320382972399</v>
      </c>
      <c r="G324" s="1">
        <v>17.052539599568899</v>
      </c>
      <c r="H324" s="1">
        <v>44.299534020894498</v>
      </c>
      <c r="I324" s="1">
        <v>4.1174880395064202</v>
      </c>
      <c r="J324" s="2">
        <v>0</v>
      </c>
    </row>
    <row r="325" spans="1:10" x14ac:dyDescent="0.3">
      <c r="A325" s="1">
        <v>9.4182961217901493</v>
      </c>
      <c r="B325" s="1">
        <v>173.640215821948</v>
      </c>
      <c r="C325" s="1">
        <v>8777.6867836256606</v>
      </c>
      <c r="D325" s="1">
        <v>8.4561779002409292</v>
      </c>
      <c r="E325" s="1">
        <v>358.292064154353</v>
      </c>
      <c r="F325" s="1">
        <v>596.82583662735306</v>
      </c>
      <c r="G325" s="1">
        <v>16.785215067752102</v>
      </c>
      <c r="H325" s="1">
        <v>105.272455776819</v>
      </c>
      <c r="I325" s="1">
        <v>4.6046331535988996</v>
      </c>
      <c r="J325" s="2">
        <v>0</v>
      </c>
    </row>
    <row r="326" spans="1:10" x14ac:dyDescent="0.3">
      <c r="A326" s="1">
        <v>7.2919570395975999</v>
      </c>
      <c r="B326" s="1">
        <v>202.32904415934701</v>
      </c>
      <c r="C326" s="1">
        <v>21891.677158572598</v>
      </c>
      <c r="D326" s="1">
        <v>7.6287469416813902</v>
      </c>
      <c r="E326" s="1">
        <v>339.8290138973</v>
      </c>
      <c r="F326" s="1">
        <v>379.27012223679901</v>
      </c>
      <c r="G326" s="1">
        <v>7.6549556827708898</v>
      </c>
      <c r="H326" s="1">
        <v>64.021522850029697</v>
      </c>
      <c r="I326" s="1">
        <v>4.2376438942705699</v>
      </c>
      <c r="J326" s="2">
        <v>0</v>
      </c>
    </row>
    <row r="327" spans="1:10" x14ac:dyDescent="0.3">
      <c r="A327" s="1">
        <v>5.60874523181357</v>
      </c>
      <c r="B327" s="1">
        <v>152.95406231827801</v>
      </c>
      <c r="C327" s="1">
        <v>19835.980770126898</v>
      </c>
      <c r="D327" s="1">
        <v>9.3459814653976299</v>
      </c>
      <c r="E327" s="1">
        <v>323.39334018887303</v>
      </c>
      <c r="F327" s="1">
        <v>596.07636829761896</v>
      </c>
      <c r="G327" s="1">
        <v>14.380724633429701</v>
      </c>
      <c r="H327" s="1">
        <v>49.428252098003199</v>
      </c>
      <c r="I327" s="1">
        <v>4.6442116449101398</v>
      </c>
      <c r="J327" s="2">
        <v>0</v>
      </c>
    </row>
    <row r="328" spans="1:10" x14ac:dyDescent="0.3">
      <c r="A328" s="1">
        <v>5.7011546449116102</v>
      </c>
      <c r="B328" s="1">
        <v>233.51504254978701</v>
      </c>
      <c r="C328" s="1">
        <v>41411.601707006797</v>
      </c>
      <c r="D328" s="1">
        <v>5.8954640252618997</v>
      </c>
      <c r="E328" s="1">
        <v>310.16054486252102</v>
      </c>
      <c r="F328" s="1">
        <v>509.76788774706199</v>
      </c>
      <c r="G328" s="1">
        <v>22.686836742650598</v>
      </c>
      <c r="H328" s="1">
        <v>73.751882692897695</v>
      </c>
      <c r="I328" s="1">
        <v>3.4031364161789202</v>
      </c>
      <c r="J328" s="2">
        <v>0</v>
      </c>
    </row>
    <row r="329" spans="1:10" x14ac:dyDescent="0.3">
      <c r="A329" s="1">
        <v>5.4127624975958302</v>
      </c>
      <c r="B329" s="1">
        <v>226.586487645494</v>
      </c>
      <c r="C329" s="1">
        <v>45510.5843192795</v>
      </c>
      <c r="D329" s="1">
        <v>7.0701852477538001</v>
      </c>
      <c r="E329" s="1">
        <v>307.62146151677098</v>
      </c>
      <c r="F329" s="1">
        <v>420.12476097328499</v>
      </c>
      <c r="G329" s="1">
        <v>21.940189616356399</v>
      </c>
      <c r="H329" s="1">
        <v>58.851735997656696</v>
      </c>
      <c r="I329" s="1">
        <v>4.0912055928563298</v>
      </c>
      <c r="J329" s="2">
        <v>0</v>
      </c>
    </row>
    <row r="330" spans="1:10" x14ac:dyDescent="0.3">
      <c r="A330" s="1">
        <v>5.0181323842682302</v>
      </c>
      <c r="B330" s="1">
        <v>169.39723767324699</v>
      </c>
      <c r="C330" s="1">
        <v>29072.038120862599</v>
      </c>
      <c r="D330" s="1">
        <v>10.7114754104336</v>
      </c>
      <c r="E330" s="1">
        <v>297.01327205054201</v>
      </c>
      <c r="F330" s="1">
        <v>467.21807308380698</v>
      </c>
      <c r="G330" s="1">
        <v>15.9137609316997</v>
      </c>
      <c r="H330" s="1">
        <v>23.7929504694354</v>
      </c>
      <c r="I330" s="1">
        <v>4.28647896739826</v>
      </c>
      <c r="J330" s="2">
        <v>0</v>
      </c>
    </row>
    <row r="331" spans="1:10" x14ac:dyDescent="0.3">
      <c r="A331" s="1">
        <v>7.02530594168935</v>
      </c>
      <c r="B331" s="1">
        <v>202.80908099349099</v>
      </c>
      <c r="C331" s="1">
        <v>23502.8577952329</v>
      </c>
      <c r="D331" s="1">
        <v>5.2390131997770499</v>
      </c>
      <c r="E331" s="1">
        <v>335.54871891959999</v>
      </c>
      <c r="F331" s="1">
        <v>471.13171589506499</v>
      </c>
      <c r="G331" s="1">
        <v>13.8915193432831</v>
      </c>
      <c r="H331" s="1">
        <v>63.7518548376352</v>
      </c>
      <c r="I331" s="1">
        <v>5.9895427908555599</v>
      </c>
      <c r="J331" s="2">
        <v>0</v>
      </c>
    </row>
    <row r="332" spans="1:10" x14ac:dyDescent="0.3">
      <c r="A332" s="1">
        <v>5.77062096910565</v>
      </c>
      <c r="B332" s="1">
        <v>194.500143811215</v>
      </c>
      <c r="C332" s="1">
        <v>16173.7270929757</v>
      </c>
      <c r="D332" s="1">
        <v>6.3417973021179597</v>
      </c>
      <c r="E332" s="1">
        <v>318.788932932303</v>
      </c>
      <c r="F332" s="1">
        <v>387.13048289345397</v>
      </c>
      <c r="G332" s="1">
        <v>12.042914193746</v>
      </c>
      <c r="H332" s="1">
        <v>52.512261107462201</v>
      </c>
      <c r="I332" s="1">
        <v>4.2408214776535296</v>
      </c>
      <c r="J332" s="2">
        <v>0</v>
      </c>
    </row>
    <row r="333" spans="1:10" x14ac:dyDescent="0.3">
      <c r="A333" s="1">
        <v>8.4378759830216197</v>
      </c>
      <c r="B333" s="1">
        <v>183.10662488483999</v>
      </c>
      <c r="C333" s="1">
        <v>12856.928694943501</v>
      </c>
      <c r="D333" s="1">
        <v>7.4000194809139801</v>
      </c>
      <c r="E333" s="1">
        <v>361.77968212659601</v>
      </c>
      <c r="F333" s="1">
        <v>587.02260896825896</v>
      </c>
      <c r="G333" s="1">
        <v>15.926920767801301</v>
      </c>
      <c r="H333" s="1">
        <v>77.951261648709803</v>
      </c>
      <c r="I333" s="1">
        <v>3.8154689944907401</v>
      </c>
      <c r="J333" s="2">
        <v>0</v>
      </c>
    </row>
    <row r="334" spans="1:10" x14ac:dyDescent="0.3">
      <c r="A334" s="1">
        <v>5.9070782686667203</v>
      </c>
      <c r="B334" s="1">
        <v>213.471081343712</v>
      </c>
      <c r="C334" s="1">
        <v>41839.456448958997</v>
      </c>
      <c r="D334" s="1">
        <v>7.9247621068978997</v>
      </c>
      <c r="E334" s="1">
        <v>312.32994736609498</v>
      </c>
      <c r="F334" s="1">
        <v>357.25897025990599</v>
      </c>
      <c r="G334" s="1">
        <v>15.598964778942699</v>
      </c>
      <c r="H334" s="1">
        <v>54.4218789507701</v>
      </c>
      <c r="I334" s="1">
        <v>4.2964799087266696</v>
      </c>
      <c r="J334" s="2">
        <v>0</v>
      </c>
    </row>
    <row r="335" spans="1:10" x14ac:dyDescent="0.3">
      <c r="A335" s="1">
        <v>10.2527343684777</v>
      </c>
      <c r="B335" s="1">
        <v>217.73666923136699</v>
      </c>
      <c r="C335" s="1">
        <v>9651.8748256867802</v>
      </c>
      <c r="D335" s="1">
        <v>4.3383533530843996</v>
      </c>
      <c r="E335" s="1">
        <v>369.29770864855601</v>
      </c>
      <c r="F335" s="1">
        <v>528.12162646711499</v>
      </c>
      <c r="G335" s="1">
        <v>18.661403050196299</v>
      </c>
      <c r="H335" s="1">
        <v>54.150449640711798</v>
      </c>
      <c r="I335" s="1">
        <v>3.2903724922745599</v>
      </c>
      <c r="J335" s="2">
        <v>0</v>
      </c>
    </row>
    <row r="336" spans="1:10" x14ac:dyDescent="0.3">
      <c r="A336" s="1">
        <v>8.2064999378091894</v>
      </c>
      <c r="B336" s="1">
        <v>182.90535936011901</v>
      </c>
      <c r="C336" s="1">
        <v>18949.9755394514</v>
      </c>
      <c r="D336" s="1">
        <v>6.6629489254438701</v>
      </c>
      <c r="E336" s="1">
        <v>347.13256201288903</v>
      </c>
      <c r="F336" s="1">
        <v>332.85532125673399</v>
      </c>
      <c r="G336" s="1">
        <v>18.3284011486537</v>
      </c>
      <c r="H336" s="1">
        <v>66.688384193917102</v>
      </c>
      <c r="I336" s="1">
        <v>4.2251209301881101</v>
      </c>
      <c r="J336" s="2">
        <v>0</v>
      </c>
    </row>
    <row r="337" spans="1:10" x14ac:dyDescent="0.3">
      <c r="A337" s="1">
        <v>7.2861673880398099</v>
      </c>
      <c r="B337" s="1">
        <v>208.44408507539401</v>
      </c>
      <c r="C337" s="1">
        <v>30879.0266843588</v>
      </c>
      <c r="D337" s="1">
        <v>6.85696713439979</v>
      </c>
      <c r="E337" s="1">
        <v>336.04883168912301</v>
      </c>
      <c r="F337" s="1">
        <v>352.60214638767599</v>
      </c>
      <c r="G337" s="1">
        <v>10.566452010565399</v>
      </c>
      <c r="H337" s="1">
        <v>64.025332824439204</v>
      </c>
      <c r="I337" s="1">
        <v>4.6860199158710198</v>
      </c>
      <c r="J337" s="2">
        <v>0</v>
      </c>
    </row>
    <row r="338" spans="1:10" x14ac:dyDescent="0.3">
      <c r="A338" s="1">
        <v>8.8092964317759606</v>
      </c>
      <c r="B338" s="1">
        <v>226.105900832722</v>
      </c>
      <c r="C338" s="1">
        <v>18140.594270924601</v>
      </c>
      <c r="D338" s="1">
        <v>4.93038071225876</v>
      </c>
      <c r="E338" s="1">
        <v>320.79938221416199</v>
      </c>
      <c r="F338" s="1">
        <v>350.11668588348402</v>
      </c>
      <c r="G338" s="1">
        <v>14.3388397558259</v>
      </c>
      <c r="H338" s="1">
        <v>64.334637352532098</v>
      </c>
      <c r="I338" s="1">
        <v>3.87905374049237</v>
      </c>
      <c r="J338" s="2">
        <v>0</v>
      </c>
    </row>
    <row r="339" spans="1:10" x14ac:dyDescent="0.3">
      <c r="A339" s="1">
        <v>6.6415006872809697</v>
      </c>
      <c r="B339" s="1">
        <v>198.88440946619701</v>
      </c>
      <c r="C339" s="1">
        <v>27867.486756939899</v>
      </c>
      <c r="D339" s="1">
        <v>7.3277293452941104</v>
      </c>
      <c r="E339" s="1">
        <v>318.40839718598801</v>
      </c>
      <c r="F339" s="1">
        <v>573.72376228801795</v>
      </c>
      <c r="G339" s="1">
        <v>13.1917196345858</v>
      </c>
      <c r="H339" s="1">
        <v>81.551113930746197</v>
      </c>
      <c r="I339" s="1">
        <v>4.6943112155416404</v>
      </c>
      <c r="J339" s="2">
        <v>0</v>
      </c>
    </row>
    <row r="340" spans="1:10" x14ac:dyDescent="0.3">
      <c r="A340" s="1">
        <v>6.1451483605741499</v>
      </c>
      <c r="B340" s="1">
        <v>197.54107212230701</v>
      </c>
      <c r="C340" s="1">
        <v>39657.272108015102</v>
      </c>
      <c r="D340" s="1">
        <v>9.9001594273942004</v>
      </c>
      <c r="E340" s="1">
        <v>288.15788253611998</v>
      </c>
      <c r="F340" s="1">
        <v>319.43403257142302</v>
      </c>
      <c r="G340" s="1">
        <v>11.587377834236401</v>
      </c>
      <c r="H340" s="1">
        <v>120.030077005306</v>
      </c>
      <c r="I340" s="1">
        <v>4.6008857549446898</v>
      </c>
      <c r="J340" s="2">
        <v>0</v>
      </c>
    </row>
    <row r="341" spans="1:10" x14ac:dyDescent="0.3">
      <c r="A341" s="1">
        <v>5.9064417645820502</v>
      </c>
      <c r="B341" s="1">
        <v>177.89136892325399</v>
      </c>
      <c r="C341" s="1">
        <v>27296.294044951999</v>
      </c>
      <c r="D341" s="1">
        <v>8.8692679599966606</v>
      </c>
      <c r="E341" s="1">
        <v>312.01579824476198</v>
      </c>
      <c r="F341" s="1">
        <v>385.812818390877</v>
      </c>
      <c r="G341" s="1">
        <v>13.938685575012601</v>
      </c>
      <c r="H341" s="1">
        <v>60.613795201120098</v>
      </c>
      <c r="I341" s="1">
        <v>4.8074959418145804</v>
      </c>
      <c r="J341" s="2">
        <v>0</v>
      </c>
    </row>
    <row r="342" spans="1:10" x14ac:dyDescent="0.3">
      <c r="A342" s="1">
        <v>5.3898459304911599</v>
      </c>
      <c r="B342" s="1">
        <v>163.34435237618899</v>
      </c>
      <c r="C342" s="1">
        <v>19646.233419233198</v>
      </c>
      <c r="D342" s="1">
        <v>9.0927211729850903</v>
      </c>
      <c r="E342" s="1">
        <v>314.23757691048303</v>
      </c>
      <c r="F342" s="1">
        <v>491.75044803530199</v>
      </c>
      <c r="G342" s="1">
        <v>15.4963254100022</v>
      </c>
      <c r="H342" s="1">
        <v>48.686583619839197</v>
      </c>
      <c r="I342" s="1">
        <v>3.577674920997</v>
      </c>
      <c r="J342" s="2">
        <v>0</v>
      </c>
    </row>
    <row r="343" spans="1:10" x14ac:dyDescent="0.3">
      <c r="A343" s="1">
        <v>5.00656297926378</v>
      </c>
      <c r="B343" s="1">
        <v>160.49644799107401</v>
      </c>
      <c r="C343" s="1">
        <v>27218.8219761892</v>
      </c>
      <c r="D343" s="1">
        <v>11.543190471646099</v>
      </c>
      <c r="E343" s="1">
        <v>289.97577666782001</v>
      </c>
      <c r="F343" s="1">
        <v>303.256342904424</v>
      </c>
      <c r="G343" s="1">
        <v>16.5693911734447</v>
      </c>
      <c r="H343" s="1">
        <v>70.699066139309707</v>
      </c>
      <c r="I343" s="1">
        <v>3.6652056124986698</v>
      </c>
      <c r="J343" s="2">
        <v>0</v>
      </c>
    </row>
    <row r="344" spans="1:10" x14ac:dyDescent="0.3">
      <c r="A344" s="1">
        <v>6.5036382004515598</v>
      </c>
      <c r="B344" s="1">
        <v>163.25663438144201</v>
      </c>
      <c r="C344" s="1">
        <v>15000.1877691512</v>
      </c>
      <c r="D344" s="1">
        <v>7.6418336534935296</v>
      </c>
      <c r="E344" s="1">
        <v>334.10311977741202</v>
      </c>
      <c r="F344" s="1">
        <v>517.42839171178798</v>
      </c>
      <c r="G344" s="1">
        <v>17.530659502785301</v>
      </c>
      <c r="H344" s="1">
        <v>37.7655176815339</v>
      </c>
      <c r="I344" s="1">
        <v>4.96318443403948</v>
      </c>
      <c r="J344" s="2">
        <v>0</v>
      </c>
    </row>
    <row r="345" spans="1:10" x14ac:dyDescent="0.3">
      <c r="A345" s="1">
        <v>8.7422298818279707</v>
      </c>
      <c r="B345" s="1">
        <v>179.409803744904</v>
      </c>
      <c r="C345" s="1">
        <v>9694.3548961049892</v>
      </c>
      <c r="D345" s="1">
        <v>6.5771279538670999</v>
      </c>
      <c r="E345" s="1">
        <v>368.50432101032698</v>
      </c>
      <c r="F345" s="1">
        <v>323.74401246824101</v>
      </c>
      <c r="G345" s="1">
        <v>13.925009993742499</v>
      </c>
      <c r="H345" s="1">
        <v>85.779324447086694</v>
      </c>
      <c r="I345" s="1">
        <v>2.8423931855931999</v>
      </c>
      <c r="J345" s="2">
        <v>0</v>
      </c>
    </row>
    <row r="346" spans="1:10" x14ac:dyDescent="0.3">
      <c r="A346" s="1">
        <v>8.39439741175722</v>
      </c>
      <c r="B346" s="1">
        <v>187.64341139617599</v>
      </c>
      <c r="C346" s="1">
        <v>10603.098020510701</v>
      </c>
      <c r="D346" s="1">
        <v>7.8402605065508304</v>
      </c>
      <c r="E346" s="1">
        <v>352.83563984539302</v>
      </c>
      <c r="F346" s="1">
        <v>376.24114566717799</v>
      </c>
      <c r="G346" s="1">
        <v>13.374831199494601</v>
      </c>
      <c r="H346" s="1">
        <v>58.950001713478898</v>
      </c>
      <c r="I346" s="1">
        <v>2.8339014301371401</v>
      </c>
      <c r="J346" s="2">
        <v>0</v>
      </c>
    </row>
    <row r="347" spans="1:10" x14ac:dyDescent="0.3">
      <c r="A347" s="1">
        <v>4.3013734671273403</v>
      </c>
      <c r="B347" s="1">
        <v>148.73770094538801</v>
      </c>
      <c r="C347" s="1">
        <v>26640.072187750699</v>
      </c>
      <c r="D347" s="1">
        <v>9.2426527868635109</v>
      </c>
      <c r="E347" s="1">
        <v>316.76440645435201</v>
      </c>
      <c r="F347" s="1">
        <v>365.83537478378503</v>
      </c>
      <c r="G347" s="1">
        <v>12.5157337086155</v>
      </c>
      <c r="H347" s="1">
        <v>54.082289117007299</v>
      </c>
      <c r="I347" s="1">
        <v>3.06762669908901</v>
      </c>
      <c r="J347" s="2">
        <v>0</v>
      </c>
    </row>
    <row r="348" spans="1:10" x14ac:dyDescent="0.3">
      <c r="A348" s="1">
        <v>8.31377360432176</v>
      </c>
      <c r="B348" s="1">
        <v>196.547696447704</v>
      </c>
      <c r="C348" s="1">
        <v>11310.958312527</v>
      </c>
      <c r="D348" s="1">
        <v>5.3108152299136</v>
      </c>
      <c r="E348" s="1">
        <v>364.40506727887299</v>
      </c>
      <c r="F348" s="1">
        <v>607.91584768861503</v>
      </c>
      <c r="G348" s="1">
        <v>8.4571418546370793</v>
      </c>
      <c r="H348" s="1">
        <v>76.694579514606502</v>
      </c>
      <c r="I348" s="1">
        <v>4.2900715163648702</v>
      </c>
      <c r="J348" s="2">
        <v>0</v>
      </c>
    </row>
    <row r="349" spans="1:10" x14ac:dyDescent="0.3">
      <c r="A349" s="1">
        <v>3.4103596707392398</v>
      </c>
      <c r="B349" s="1">
        <v>207.39747285508599</v>
      </c>
      <c r="C349" s="1">
        <v>49074.730407370502</v>
      </c>
      <c r="D349" s="1">
        <v>5.6674334673595599</v>
      </c>
      <c r="E349" s="1">
        <v>301.97501115806801</v>
      </c>
      <c r="F349" s="1">
        <v>351.52039257622101</v>
      </c>
      <c r="G349" s="1">
        <v>15.987370336181501</v>
      </c>
      <c r="H349" s="1">
        <v>86.6391858575453</v>
      </c>
      <c r="I349" s="1">
        <v>3.7217657685188898</v>
      </c>
      <c r="J349" s="2">
        <v>0</v>
      </c>
    </row>
    <row r="350" spans="1:10" x14ac:dyDescent="0.3">
      <c r="A350" s="1">
        <v>7.5109433421274403</v>
      </c>
      <c r="B350" s="1">
        <v>182.19284737661599</v>
      </c>
      <c r="C350" s="1">
        <v>17100.8874333801</v>
      </c>
      <c r="D350" s="1">
        <v>5.94878461331324</v>
      </c>
      <c r="E350" s="1">
        <v>357.26573213528599</v>
      </c>
      <c r="F350" s="1">
        <v>499.09505662967399</v>
      </c>
      <c r="G350" s="1">
        <v>20.7258059133454</v>
      </c>
      <c r="H350" s="1">
        <v>60.670938927595699</v>
      </c>
      <c r="I350" s="1">
        <v>3.34240905361083</v>
      </c>
      <c r="J350" s="2">
        <v>0</v>
      </c>
    </row>
    <row r="351" spans="1:10" x14ac:dyDescent="0.3">
      <c r="A351" s="1">
        <v>6.9782908676135902</v>
      </c>
      <c r="B351" s="1">
        <v>191.85848413660301</v>
      </c>
      <c r="C351" s="1">
        <v>26189.6470635158</v>
      </c>
      <c r="D351" s="1">
        <v>7.2794331950684397</v>
      </c>
      <c r="E351" s="1">
        <v>317.18416487952601</v>
      </c>
      <c r="F351" s="1">
        <v>564.64756421354195</v>
      </c>
      <c r="G351" s="1">
        <v>19.426893317894098</v>
      </c>
      <c r="H351" s="1">
        <v>50.506539749920798</v>
      </c>
      <c r="I351" s="1">
        <v>4.9318780788861396</v>
      </c>
      <c r="J351" s="2">
        <v>0</v>
      </c>
    </row>
    <row r="352" spans="1:10" x14ac:dyDescent="0.3">
      <c r="A352" s="1">
        <v>7.4607272201980699</v>
      </c>
      <c r="B352" s="1">
        <v>237.579612496479</v>
      </c>
      <c r="C352" s="1">
        <v>25222.9560038624</v>
      </c>
      <c r="D352" s="1">
        <v>7.2774427615411303</v>
      </c>
      <c r="E352" s="1">
        <v>316.56233127238499</v>
      </c>
      <c r="F352" s="1">
        <v>377.682219958801</v>
      </c>
      <c r="G352" s="1">
        <v>5.9146170684173196</v>
      </c>
      <c r="H352" s="1">
        <v>62.0441831810599</v>
      </c>
      <c r="I352" s="1">
        <v>3.9490146177432699</v>
      </c>
      <c r="J352" s="2">
        <v>0</v>
      </c>
    </row>
    <row r="353" spans="1:10" x14ac:dyDescent="0.3">
      <c r="A353" s="1">
        <v>9.0491660542978405</v>
      </c>
      <c r="B353" s="1">
        <v>169.50925435200699</v>
      </c>
      <c r="C353" s="1">
        <v>4343.3566110027296</v>
      </c>
      <c r="D353" s="1">
        <v>5.7808226207701798</v>
      </c>
      <c r="E353" s="1">
        <v>386.70046325062401</v>
      </c>
      <c r="F353" s="1">
        <v>471.92537715738399</v>
      </c>
      <c r="G353" s="1">
        <v>16.170628388938901</v>
      </c>
      <c r="H353" s="1">
        <v>62.722084684925498</v>
      </c>
      <c r="I353" s="1">
        <v>2.8140006830458999</v>
      </c>
      <c r="J353" s="2">
        <v>0</v>
      </c>
    </row>
    <row r="354" spans="1:10" x14ac:dyDescent="0.3">
      <c r="A354" s="1">
        <v>9.5151406152444196</v>
      </c>
      <c r="B354" s="1">
        <v>199.08131728073499</v>
      </c>
      <c r="C354" s="1">
        <v>9082.8161754591601</v>
      </c>
      <c r="D354" s="1">
        <v>5.9765495114545102</v>
      </c>
      <c r="E354" s="1">
        <v>367.23079221725698</v>
      </c>
      <c r="F354" s="1">
        <v>501.44683369491099</v>
      </c>
      <c r="G354" s="1">
        <v>12.877123320146699</v>
      </c>
      <c r="H354" s="1">
        <v>55.770689956943102</v>
      </c>
      <c r="I354" s="1">
        <v>3.8128876614746599</v>
      </c>
      <c r="J354" s="2">
        <v>0</v>
      </c>
    </row>
    <row r="355" spans="1:10" x14ac:dyDescent="0.3">
      <c r="A355" s="1">
        <v>7.4942120469660702</v>
      </c>
      <c r="B355" s="1">
        <v>210.347275651443</v>
      </c>
      <c r="C355" s="1">
        <v>29252.501111666399</v>
      </c>
      <c r="D355" s="1">
        <v>5.9227042597692501</v>
      </c>
      <c r="E355" s="1">
        <v>339.84657703900302</v>
      </c>
      <c r="F355" s="1">
        <v>445.06123089537402</v>
      </c>
      <c r="G355" s="1">
        <v>16.917112762149401</v>
      </c>
      <c r="H355" s="1">
        <v>84.868548285568494</v>
      </c>
      <c r="I355" s="1">
        <v>5.4927049550362401</v>
      </c>
      <c r="J355" s="2">
        <v>0</v>
      </c>
    </row>
    <row r="356" spans="1:10" x14ac:dyDescent="0.3">
      <c r="A356" s="1">
        <v>6.6245725276527896</v>
      </c>
      <c r="B356" s="1">
        <v>172.05547068763201</v>
      </c>
      <c r="C356" s="1">
        <v>14877.289737184599</v>
      </c>
      <c r="D356" s="1">
        <v>7.0799339698076302</v>
      </c>
      <c r="E356" s="1">
        <v>338.441276750947</v>
      </c>
      <c r="F356" s="1">
        <v>405.81809718193398</v>
      </c>
      <c r="G356" s="1">
        <v>15.656148826261401</v>
      </c>
      <c r="H356" s="1">
        <v>58.560530515015401</v>
      </c>
      <c r="I356" s="1">
        <v>4.3337208491502599</v>
      </c>
      <c r="J356" s="2">
        <v>0</v>
      </c>
    </row>
    <row r="357" spans="1:10" x14ac:dyDescent="0.3">
      <c r="A357" s="1">
        <v>6.0321889028999198</v>
      </c>
      <c r="B357" s="1">
        <v>200.42075551956199</v>
      </c>
      <c r="C357" s="1">
        <v>32882.155943012403</v>
      </c>
      <c r="D357" s="1">
        <v>6.5165189278618501</v>
      </c>
      <c r="E357" s="1">
        <v>352.01863792589302</v>
      </c>
      <c r="F357" s="1">
        <v>349.98217324059198</v>
      </c>
      <c r="G357" s="1">
        <v>14.1048210638311</v>
      </c>
      <c r="H357" s="1">
        <v>43.376807766130597</v>
      </c>
      <c r="I357" s="1">
        <v>3.42383162125719</v>
      </c>
      <c r="J357" s="2">
        <v>0</v>
      </c>
    </row>
    <row r="358" spans="1:10" x14ac:dyDescent="0.3">
      <c r="A358" s="1">
        <v>6.3440954250018597</v>
      </c>
      <c r="B358" s="1">
        <v>164.817207438586</v>
      </c>
      <c r="C358" s="1">
        <v>14973.297357022901</v>
      </c>
      <c r="D358" s="1">
        <v>10.7070155829594</v>
      </c>
      <c r="E358" s="1">
        <v>316.1444503912</v>
      </c>
      <c r="F358" s="1">
        <v>337.219448023354</v>
      </c>
      <c r="G358" s="1">
        <v>19.411698699773101</v>
      </c>
      <c r="H358" s="1">
        <v>64.384969865361001</v>
      </c>
      <c r="I358" s="1">
        <v>3.84348401577954</v>
      </c>
      <c r="J358" s="2">
        <v>0</v>
      </c>
    </row>
    <row r="359" spans="1:10" x14ac:dyDescent="0.3">
      <c r="A359" s="1">
        <v>7.4591448594856997</v>
      </c>
      <c r="B359" s="1">
        <v>217.70013025762501</v>
      </c>
      <c r="C359" s="1">
        <v>19436.503541599799</v>
      </c>
      <c r="D359" s="1">
        <v>4.6391158578378304</v>
      </c>
      <c r="E359" s="1">
        <v>352.42443922439901</v>
      </c>
      <c r="F359" s="1">
        <v>494.09433881586602</v>
      </c>
      <c r="G359" s="1">
        <v>14.46029464732</v>
      </c>
      <c r="H359" s="1">
        <v>57.196188487342297</v>
      </c>
      <c r="I359" s="1">
        <v>3.8410520377783799</v>
      </c>
      <c r="J359" s="2">
        <v>0</v>
      </c>
    </row>
    <row r="360" spans="1:10" x14ac:dyDescent="0.3">
      <c r="A360" s="1">
        <v>6.3616668025878997</v>
      </c>
      <c r="B360" s="1">
        <v>175.04399886453501</v>
      </c>
      <c r="C360" s="1">
        <v>25833.8517133061</v>
      </c>
      <c r="D360" s="1">
        <v>8.2437812269304906</v>
      </c>
      <c r="E360" s="1">
        <v>333.94710715040401</v>
      </c>
      <c r="F360" s="1">
        <v>302.19071022504801</v>
      </c>
      <c r="G360" s="1">
        <v>10.5585755808264</v>
      </c>
      <c r="H360" s="1">
        <v>70.107692976561395</v>
      </c>
      <c r="I360" s="1">
        <v>3.6817651139312502</v>
      </c>
      <c r="J360" s="2">
        <v>0</v>
      </c>
    </row>
    <row r="361" spans="1:10" x14ac:dyDescent="0.3">
      <c r="A361" s="1">
        <v>5.7398163326022003</v>
      </c>
      <c r="B361" s="1">
        <v>189.827788557758</v>
      </c>
      <c r="C361" s="1">
        <v>15825.440315714401</v>
      </c>
      <c r="D361" s="1">
        <v>8.1101403369184393</v>
      </c>
      <c r="E361" s="1">
        <v>313.057332404281</v>
      </c>
      <c r="F361" s="1">
        <v>425.01675714720602</v>
      </c>
      <c r="G361" s="1">
        <v>14.899180757791299</v>
      </c>
      <c r="H361" s="1">
        <v>81.373906762020297</v>
      </c>
      <c r="I361" s="1">
        <v>2.7225712077897901</v>
      </c>
      <c r="J361" s="2">
        <v>0</v>
      </c>
    </row>
    <row r="362" spans="1:10" x14ac:dyDescent="0.3">
      <c r="A362" s="1">
        <v>8.8051777452649205</v>
      </c>
      <c r="B362" s="1">
        <v>157.23198163521201</v>
      </c>
      <c r="C362" s="1">
        <v>4728.6506710233298</v>
      </c>
      <c r="D362" s="1">
        <v>8.8482622235840793</v>
      </c>
      <c r="E362" s="1">
        <v>356.77363753195101</v>
      </c>
      <c r="F362" s="1">
        <v>299.27977468951798</v>
      </c>
      <c r="G362" s="1">
        <v>9.4399252864042094</v>
      </c>
      <c r="H362" s="1">
        <v>61.640596742663099</v>
      </c>
      <c r="I362" s="1">
        <v>5.1762050692100896</v>
      </c>
      <c r="J362" s="2">
        <v>0</v>
      </c>
    </row>
    <row r="363" spans="1:10" x14ac:dyDescent="0.3">
      <c r="A363" s="1">
        <v>8.0030314850909203</v>
      </c>
      <c r="B363" s="1">
        <v>186.46308214058899</v>
      </c>
      <c r="C363" s="1">
        <v>15007.272681730599</v>
      </c>
      <c r="D363" s="1">
        <v>7.6973237462372799</v>
      </c>
      <c r="E363" s="1">
        <v>355.72600644604501</v>
      </c>
      <c r="F363" s="1">
        <v>561.613187242854</v>
      </c>
      <c r="G363" s="1">
        <v>10.1532328675745</v>
      </c>
      <c r="H363" s="1">
        <v>67.000350500579202</v>
      </c>
      <c r="I363" s="1">
        <v>3.1375512055381298</v>
      </c>
      <c r="J363" s="2">
        <v>0</v>
      </c>
    </row>
    <row r="364" spans="1:10" x14ac:dyDescent="0.3">
      <c r="A364" s="1">
        <v>6.4273651444755098</v>
      </c>
      <c r="B364" s="1">
        <v>202.94497913771301</v>
      </c>
      <c r="C364" s="1">
        <v>20920.251561021301</v>
      </c>
      <c r="D364" s="1">
        <v>5.52762065305902</v>
      </c>
      <c r="E364" s="1">
        <v>338.58235390848102</v>
      </c>
      <c r="F364" s="1">
        <v>332.61275193439297</v>
      </c>
      <c r="G364" s="1">
        <v>12.8090239667092</v>
      </c>
      <c r="H364" s="1">
        <v>75.101334042972695</v>
      </c>
      <c r="I364" s="1">
        <v>3.5688231530575201</v>
      </c>
      <c r="J364" s="2">
        <v>0</v>
      </c>
    </row>
    <row r="365" spans="1:10" x14ac:dyDescent="0.3">
      <c r="A365" s="1">
        <v>6.12467227096983</v>
      </c>
      <c r="B365" s="1">
        <v>179.579752459795</v>
      </c>
      <c r="C365" s="1">
        <v>27951.613070026899</v>
      </c>
      <c r="D365" s="1">
        <v>8.0756268858467593</v>
      </c>
      <c r="E365" s="1">
        <v>303.64692761557802</v>
      </c>
      <c r="F365" s="1">
        <v>467.17182201821799</v>
      </c>
      <c r="G365" s="1">
        <v>13.835116679864401</v>
      </c>
      <c r="H365" s="1">
        <v>69.017487680884798</v>
      </c>
      <c r="I365" s="1">
        <v>3.6310067093818299</v>
      </c>
      <c r="J365" s="2">
        <v>0</v>
      </c>
    </row>
    <row r="366" spans="1:10" x14ac:dyDescent="0.3">
      <c r="A366" s="1">
        <v>8.4579010369103091</v>
      </c>
      <c r="B366" s="1">
        <v>228.73215220762</v>
      </c>
      <c r="C366" s="1">
        <v>16061.5900976228</v>
      </c>
      <c r="D366" s="1">
        <v>4.1424853989061701</v>
      </c>
      <c r="E366" s="1">
        <v>356.30482527606</v>
      </c>
      <c r="F366" s="1">
        <v>370.71210755002602</v>
      </c>
      <c r="G366" s="1">
        <v>14.0617102914953</v>
      </c>
      <c r="H366" s="1">
        <v>82.364691509153104</v>
      </c>
      <c r="I366" s="1">
        <v>4.9142760948250697</v>
      </c>
      <c r="J366" s="2">
        <v>0</v>
      </c>
    </row>
    <row r="367" spans="1:10" x14ac:dyDescent="0.3">
      <c r="A367" s="1">
        <v>5.7721973935687796</v>
      </c>
      <c r="B367" s="1">
        <v>200.144970763983</v>
      </c>
      <c r="C367" s="1">
        <v>27840.6942100944</v>
      </c>
      <c r="D367" s="1">
        <v>7.13223977269827</v>
      </c>
      <c r="E367" s="1">
        <v>318.64349118678501</v>
      </c>
      <c r="F367" s="1">
        <v>414.01504317282098</v>
      </c>
      <c r="G367" s="1">
        <v>15.5501013750741</v>
      </c>
      <c r="H367" s="1">
        <v>62.521273689386703</v>
      </c>
      <c r="I367" s="1">
        <v>3.0789858386712901</v>
      </c>
      <c r="J367" s="2">
        <v>0</v>
      </c>
    </row>
    <row r="368" spans="1:10" x14ac:dyDescent="0.3">
      <c r="A368" s="1">
        <v>7.8950456621463196</v>
      </c>
      <c r="B368" s="1">
        <v>174.69268540353701</v>
      </c>
      <c r="C368" s="1">
        <v>10465.2616013361</v>
      </c>
      <c r="D368" s="1">
        <v>7.6683154452573099</v>
      </c>
      <c r="E368" s="1">
        <v>350.53541800375899</v>
      </c>
      <c r="F368" s="1">
        <v>472.04291237381699</v>
      </c>
      <c r="G368" s="1">
        <v>14.633908965175801</v>
      </c>
      <c r="H368" s="1">
        <v>60.862233734501601</v>
      </c>
      <c r="I368" s="1">
        <v>3.0844312325385799</v>
      </c>
      <c r="J368" s="2">
        <v>0</v>
      </c>
    </row>
    <row r="369" spans="1:10" x14ac:dyDescent="0.3">
      <c r="A369" s="1">
        <v>8.5767399284048391</v>
      </c>
      <c r="B369" s="1">
        <v>221.15025834839801</v>
      </c>
      <c r="C369" s="1">
        <v>24897.286601526099</v>
      </c>
      <c r="D369" s="1">
        <v>6.2226263556576003</v>
      </c>
      <c r="E369" s="1">
        <v>341.80921002119197</v>
      </c>
      <c r="F369" s="1">
        <v>389.29278450389199</v>
      </c>
      <c r="G369" s="1">
        <v>15.9521316531705</v>
      </c>
      <c r="H369" s="1">
        <v>36.082583099920001</v>
      </c>
      <c r="I369" s="1">
        <v>3.91611473252761</v>
      </c>
      <c r="J369" s="2">
        <v>0</v>
      </c>
    </row>
    <row r="370" spans="1:10" x14ac:dyDescent="0.3">
      <c r="A370" s="1">
        <v>5.5967298175757998</v>
      </c>
      <c r="B370" s="1">
        <v>229.295098133279</v>
      </c>
      <c r="C370" s="1">
        <v>44652.363872240501</v>
      </c>
      <c r="D370" s="1">
        <v>6.50095310830819</v>
      </c>
      <c r="E370" s="1">
        <v>323.99904902734602</v>
      </c>
      <c r="F370" s="1">
        <v>424.25701325144001</v>
      </c>
      <c r="G370" s="1">
        <v>12.3618267743028</v>
      </c>
      <c r="H370" s="1">
        <v>40.412097690997498</v>
      </c>
      <c r="I370" s="1">
        <v>3.8261581905147102</v>
      </c>
      <c r="J370" s="2">
        <v>0</v>
      </c>
    </row>
    <row r="371" spans="1:10" x14ac:dyDescent="0.3">
      <c r="A371" s="1">
        <v>8.1456323742549603</v>
      </c>
      <c r="B371" s="1">
        <v>218.440804225931</v>
      </c>
      <c r="C371" s="1">
        <v>31350.2757654794</v>
      </c>
      <c r="D371" s="1">
        <v>5.5076496777686597</v>
      </c>
      <c r="E371" s="1">
        <v>334.64488735974902</v>
      </c>
      <c r="F371" s="1">
        <v>376.66987772047099</v>
      </c>
      <c r="G371" s="1">
        <v>14.8863050294802</v>
      </c>
      <c r="H371" s="1">
        <v>52.415774652554603</v>
      </c>
      <c r="I371" s="1">
        <v>4.3075475185529903</v>
      </c>
      <c r="J371" s="2">
        <v>0</v>
      </c>
    </row>
    <row r="372" spans="1:10" x14ac:dyDescent="0.3">
      <c r="A372" s="1">
        <v>6.6654950682768996</v>
      </c>
      <c r="B372" s="1">
        <v>222.487772062407</v>
      </c>
      <c r="C372" s="1">
        <v>25319.913867098701</v>
      </c>
      <c r="D372" s="1">
        <v>4.9709585663167699</v>
      </c>
      <c r="E372" s="1">
        <v>339.05974958689899</v>
      </c>
      <c r="F372" s="1">
        <v>318.564330388126</v>
      </c>
      <c r="G372" s="1">
        <v>19.368697905911901</v>
      </c>
      <c r="H372" s="1">
        <v>72.716774640010499</v>
      </c>
      <c r="I372" s="1">
        <v>3.92849539238457</v>
      </c>
      <c r="J372" s="2">
        <v>0</v>
      </c>
    </row>
    <row r="373" spans="1:10" x14ac:dyDescent="0.3">
      <c r="A373" s="1">
        <v>6.4990679978223298</v>
      </c>
      <c r="B373" s="1">
        <v>173.768873902688</v>
      </c>
      <c r="C373" s="1">
        <v>23734.846211102798</v>
      </c>
      <c r="D373" s="1">
        <v>9.0090557197822996</v>
      </c>
      <c r="E373" s="1">
        <v>330.16468157420098</v>
      </c>
      <c r="F373" s="1">
        <v>593.561755556452</v>
      </c>
      <c r="G373" s="1">
        <v>13.986293646632801</v>
      </c>
      <c r="H373" s="1">
        <v>63.6938760147113</v>
      </c>
      <c r="I373" s="1">
        <v>4.3558801248985297</v>
      </c>
      <c r="J373" s="2">
        <v>0</v>
      </c>
    </row>
    <row r="374" spans="1:10" x14ac:dyDescent="0.3">
      <c r="A374" s="1">
        <v>9.7358893878110404</v>
      </c>
      <c r="B374" s="1">
        <v>209.761512793652</v>
      </c>
      <c r="C374" s="1">
        <v>10897.150288987899</v>
      </c>
      <c r="D374" s="1">
        <v>6.1065668755174798</v>
      </c>
      <c r="E374" s="1">
        <v>358.193120757641</v>
      </c>
      <c r="F374" s="1">
        <v>449.36779020494299</v>
      </c>
      <c r="G374" s="1">
        <v>13.911645427699201</v>
      </c>
      <c r="H374" s="1">
        <v>47.100186143541997</v>
      </c>
      <c r="I374" s="1">
        <v>5.5732103189277504</v>
      </c>
      <c r="J374" s="2">
        <v>0</v>
      </c>
    </row>
    <row r="375" spans="1:10" x14ac:dyDescent="0.3">
      <c r="A375" s="1">
        <v>9.2682818946417793</v>
      </c>
      <c r="B375" s="1">
        <v>204.36048528423399</v>
      </c>
      <c r="C375" s="1">
        <v>14333.538023805801</v>
      </c>
      <c r="D375" s="1">
        <v>9.0701262865736805</v>
      </c>
      <c r="E375" s="1">
        <v>328.29794679274403</v>
      </c>
      <c r="F375" s="1">
        <v>431.47541218439397</v>
      </c>
      <c r="G375" s="1">
        <v>11.934801935396001</v>
      </c>
      <c r="H375" s="1">
        <v>90.9017997166344</v>
      </c>
      <c r="I375" s="1">
        <v>5.2557033819285897</v>
      </c>
      <c r="J375" s="2">
        <v>0</v>
      </c>
    </row>
    <row r="376" spans="1:10" x14ac:dyDescent="0.3">
      <c r="A376" s="1">
        <v>6.4758853986095497</v>
      </c>
      <c r="B376" s="1">
        <v>177.29494944025299</v>
      </c>
      <c r="C376" s="1">
        <v>16532.828822483902</v>
      </c>
      <c r="D376" s="1">
        <v>10.0965879660223</v>
      </c>
      <c r="E376" s="1">
        <v>305.24894474553997</v>
      </c>
      <c r="F376" s="1">
        <v>466.64941997144399</v>
      </c>
      <c r="G376" s="1">
        <v>6.7761457233923998</v>
      </c>
      <c r="H376" s="1">
        <v>65.146490301316007</v>
      </c>
      <c r="I376" s="1">
        <v>4.30611297137217</v>
      </c>
      <c r="J376" s="2">
        <v>0</v>
      </c>
    </row>
    <row r="377" spans="1:10" x14ac:dyDescent="0.3">
      <c r="A377" s="1">
        <v>6.2978456340027602</v>
      </c>
      <c r="B377" s="1">
        <v>214.21457410190601</v>
      </c>
      <c r="C377" s="1">
        <v>21022.835029875401</v>
      </c>
      <c r="D377" s="1">
        <v>7.2587219329938399</v>
      </c>
      <c r="E377" s="1">
        <v>331.82197701823202</v>
      </c>
      <c r="F377" s="1">
        <v>434.048702183557</v>
      </c>
      <c r="G377" s="1">
        <v>15.872182184230001</v>
      </c>
      <c r="H377" s="1">
        <v>64.846904787352301</v>
      </c>
      <c r="I377" s="1">
        <v>1.6805540245774599</v>
      </c>
      <c r="J377" s="2">
        <v>0</v>
      </c>
    </row>
    <row r="378" spans="1:10" x14ac:dyDescent="0.3">
      <c r="A378" s="1">
        <v>5.2840966874291597</v>
      </c>
      <c r="B378" s="1">
        <v>185.70549232395999</v>
      </c>
      <c r="C378" s="1">
        <v>26532.7372545334</v>
      </c>
      <c r="D378" s="1">
        <v>6.1325456735771802</v>
      </c>
      <c r="E378" s="1">
        <v>328.13958165742002</v>
      </c>
      <c r="F378" s="1">
        <v>543.18174771915801</v>
      </c>
      <c r="G378" s="1">
        <v>17.398464760103401</v>
      </c>
      <c r="H378" s="1">
        <v>47.066392195442901</v>
      </c>
      <c r="I378" s="1">
        <v>4.80096314240906</v>
      </c>
      <c r="J378" s="2">
        <v>0</v>
      </c>
    </row>
    <row r="379" spans="1:10" x14ac:dyDescent="0.3">
      <c r="A379" s="1">
        <v>8.2699447097323304</v>
      </c>
      <c r="B379" s="1">
        <v>192.00377568980301</v>
      </c>
      <c r="C379" s="1">
        <v>11889.2177472393</v>
      </c>
      <c r="D379" s="1">
        <v>8.3772334312574692</v>
      </c>
      <c r="E379" s="1">
        <v>345.98735394141301</v>
      </c>
      <c r="F379" s="1">
        <v>405.34060889658599</v>
      </c>
      <c r="G379" s="1">
        <v>17.3956619934747</v>
      </c>
      <c r="H379" s="1">
        <v>85.444984559087402</v>
      </c>
      <c r="I379" s="1">
        <v>3.0764799321557299</v>
      </c>
      <c r="J379" s="2">
        <v>0</v>
      </c>
    </row>
    <row r="380" spans="1:10" x14ac:dyDescent="0.3">
      <c r="A380" s="1">
        <v>8.2140997644519498</v>
      </c>
      <c r="B380" s="1">
        <v>192.17712656848499</v>
      </c>
      <c r="C380" s="1">
        <v>12819.8754364916</v>
      </c>
      <c r="D380" s="1">
        <v>7.5360231706420198</v>
      </c>
      <c r="E380" s="1">
        <v>343.47726150532799</v>
      </c>
      <c r="F380" s="1">
        <v>418.67876466945199</v>
      </c>
      <c r="G380" s="1">
        <v>13.3526040331045</v>
      </c>
      <c r="H380" s="1">
        <v>86.978101254998293</v>
      </c>
      <c r="I380" s="1">
        <v>3.3818639095118801</v>
      </c>
      <c r="J380" s="2">
        <v>0</v>
      </c>
    </row>
    <row r="381" spans="1:10" x14ac:dyDescent="0.3">
      <c r="A381" s="1">
        <v>8.7197643315431801</v>
      </c>
      <c r="B381" s="1">
        <v>219.778898491783</v>
      </c>
      <c r="C381" s="1">
        <v>30681.120257939801</v>
      </c>
      <c r="D381" s="1">
        <v>7.2687650888463198</v>
      </c>
      <c r="E381" s="1">
        <v>340.91849040741101</v>
      </c>
      <c r="F381" s="1">
        <v>481.853415194072</v>
      </c>
      <c r="G381" s="1">
        <v>9.1512091329822702</v>
      </c>
      <c r="H381" s="1">
        <v>50.178595535562899</v>
      </c>
      <c r="I381" s="1">
        <v>2.8877254224542201</v>
      </c>
      <c r="J381" s="2">
        <v>0</v>
      </c>
    </row>
    <row r="382" spans="1:10" x14ac:dyDescent="0.3">
      <c r="A382" s="1">
        <v>6.4926388461538496</v>
      </c>
      <c r="B382" s="1">
        <v>172.863960324012</v>
      </c>
      <c r="C382" s="1">
        <v>14625.5613628597</v>
      </c>
      <c r="D382" s="1">
        <v>7.73656950036212</v>
      </c>
      <c r="E382" s="1">
        <v>349.40405718167301</v>
      </c>
      <c r="F382" s="1">
        <v>652.537591614446</v>
      </c>
      <c r="G382" s="1">
        <v>10.212058209222199</v>
      </c>
      <c r="H382" s="1">
        <v>56.949724168755502</v>
      </c>
      <c r="I382" s="1">
        <v>4.6677701614671498</v>
      </c>
      <c r="J382" s="2">
        <v>0</v>
      </c>
    </row>
    <row r="383" spans="1:10" x14ac:dyDescent="0.3">
      <c r="A383" s="1">
        <v>7.8145243207535504</v>
      </c>
      <c r="B383" s="1">
        <v>180.347308371086</v>
      </c>
      <c r="C383" s="1">
        <v>17516.699362462801</v>
      </c>
      <c r="D383" s="1">
        <v>7.4890064377599703</v>
      </c>
      <c r="E383" s="1">
        <v>352.27702912395102</v>
      </c>
      <c r="F383" s="1">
        <v>370.011372887942</v>
      </c>
      <c r="G383" s="1">
        <v>14.289319787249701</v>
      </c>
      <c r="H383" s="1">
        <v>80.882425142528504</v>
      </c>
      <c r="I383" s="1">
        <v>2.9016995557751599</v>
      </c>
      <c r="J383" s="2">
        <v>0</v>
      </c>
    </row>
    <row r="384" spans="1:10" x14ac:dyDescent="0.3">
      <c r="A384" s="1">
        <v>9.6525629350219209</v>
      </c>
      <c r="B384" s="1">
        <v>205.206058601135</v>
      </c>
      <c r="C384" s="1">
        <v>8508.1537299773299</v>
      </c>
      <c r="D384" s="1">
        <v>4.94541659863836</v>
      </c>
      <c r="E384" s="1">
        <v>386.54118470182999</v>
      </c>
      <c r="F384" s="1">
        <v>392.76745284317798</v>
      </c>
      <c r="G384" s="1">
        <v>12.446539133432299</v>
      </c>
      <c r="H384" s="1">
        <v>53.898036570483903</v>
      </c>
      <c r="I384" s="1">
        <v>3.1925697988753199</v>
      </c>
      <c r="J384" s="2">
        <v>0</v>
      </c>
    </row>
    <row r="385" spans="1:10" x14ac:dyDescent="0.3">
      <c r="A385" s="1">
        <v>7.3868376964275999</v>
      </c>
      <c r="B385" s="1">
        <v>189.59581431922399</v>
      </c>
      <c r="C385" s="1">
        <v>29122.6969969325</v>
      </c>
      <c r="D385" s="1">
        <v>8.4207633023626798</v>
      </c>
      <c r="E385" s="1">
        <v>321.56776445920599</v>
      </c>
      <c r="F385" s="1">
        <v>458.04417050535199</v>
      </c>
      <c r="G385" s="1">
        <v>17.1969430950749</v>
      </c>
      <c r="H385" s="1">
        <v>56.769914731608502</v>
      </c>
      <c r="I385" s="1">
        <v>4.8167052163463699</v>
      </c>
      <c r="J385" s="2">
        <v>0</v>
      </c>
    </row>
    <row r="386" spans="1:10" x14ac:dyDescent="0.3">
      <c r="A386" s="1">
        <v>5.4975803214518004</v>
      </c>
      <c r="B386" s="1">
        <v>204.68286959451001</v>
      </c>
      <c r="C386" s="1">
        <v>29493.4229674095</v>
      </c>
      <c r="D386" s="1">
        <v>7.6041303494296804</v>
      </c>
      <c r="E386" s="1">
        <v>323.608785863641</v>
      </c>
      <c r="F386" s="1">
        <v>476.844459118001</v>
      </c>
      <c r="G386" s="1">
        <v>16.672414601190699</v>
      </c>
      <c r="H386" s="1">
        <v>83.413838364948802</v>
      </c>
      <c r="I386" s="1">
        <v>5.0601149286616103</v>
      </c>
      <c r="J386" s="2">
        <v>0</v>
      </c>
    </row>
    <row r="387" spans="1:10" x14ac:dyDescent="0.3">
      <c r="A387" s="1">
        <v>6.2689533366349499</v>
      </c>
      <c r="B387" s="1">
        <v>185.70664661048801</v>
      </c>
      <c r="C387" s="1">
        <v>24769.5113937387</v>
      </c>
      <c r="D387" s="1">
        <v>6.7176660405411299</v>
      </c>
      <c r="E387" s="1">
        <v>318.22794217017298</v>
      </c>
      <c r="F387" s="1">
        <v>534.54083746186302</v>
      </c>
      <c r="G387" s="1">
        <v>13.6288654445685</v>
      </c>
      <c r="H387" s="1">
        <v>69.139219943069307</v>
      </c>
      <c r="I387" s="1">
        <v>4.6744959728986704</v>
      </c>
      <c r="J387" s="2">
        <v>0</v>
      </c>
    </row>
    <row r="388" spans="1:10" x14ac:dyDescent="0.3">
      <c r="A388" s="1">
        <v>4.0290527099378597</v>
      </c>
      <c r="B388" s="1">
        <v>203.386856503101</v>
      </c>
      <c r="C388" s="1">
        <v>42327.168016039301</v>
      </c>
      <c r="D388" s="1">
        <v>8.5504830924479602</v>
      </c>
      <c r="E388" s="1">
        <v>279.67525562479602</v>
      </c>
      <c r="F388" s="1">
        <v>503.73242830214201</v>
      </c>
      <c r="G388" s="1">
        <v>13.758835833706801</v>
      </c>
      <c r="H388" s="1">
        <v>46.384063768262102</v>
      </c>
      <c r="I388" s="1">
        <v>4.1796562669180597</v>
      </c>
      <c r="J388" s="2">
        <v>0</v>
      </c>
    </row>
    <row r="389" spans="1:10" x14ac:dyDescent="0.3">
      <c r="A389" s="1">
        <v>6.4127070417540502</v>
      </c>
      <c r="B389" s="1">
        <v>204.35809685056</v>
      </c>
      <c r="C389" s="1">
        <v>32333.841542219601</v>
      </c>
      <c r="D389" s="1">
        <v>5.2040844722114299</v>
      </c>
      <c r="E389" s="1">
        <v>345.71750030275899</v>
      </c>
      <c r="F389" s="1">
        <v>389.21529494359697</v>
      </c>
      <c r="G389" s="1">
        <v>11.145039768805701</v>
      </c>
      <c r="H389" s="1">
        <v>91.204866675023993</v>
      </c>
      <c r="I389" s="1">
        <v>5.0141448844949998</v>
      </c>
      <c r="J389" s="2">
        <v>0</v>
      </c>
    </row>
    <row r="390" spans="1:10" x14ac:dyDescent="0.3">
      <c r="A390" s="1">
        <v>5.5481818491157702</v>
      </c>
      <c r="B390" s="1">
        <v>204.25989937053399</v>
      </c>
      <c r="C390" s="1">
        <v>39997.7836974936</v>
      </c>
      <c r="D390" s="1">
        <v>7.0272261556313103</v>
      </c>
      <c r="E390" s="1">
        <v>319.20293529760397</v>
      </c>
      <c r="F390" s="1">
        <v>431.97242887715902</v>
      </c>
      <c r="G390" s="1">
        <v>15.400396203425201</v>
      </c>
      <c r="H390" s="1">
        <v>41.9522915733261</v>
      </c>
      <c r="I390" s="1">
        <v>3.9454604837243101</v>
      </c>
      <c r="J390" s="2">
        <v>0</v>
      </c>
    </row>
    <row r="391" spans="1:10" x14ac:dyDescent="0.3">
      <c r="A391" s="1">
        <v>7.4686170188765697</v>
      </c>
      <c r="B391" s="1">
        <v>240.3453052406</v>
      </c>
      <c r="C391" s="1">
        <v>36701.974347436699</v>
      </c>
      <c r="D391" s="1">
        <v>4.5364129513445004</v>
      </c>
      <c r="E391" s="1">
        <v>339.22135119114699</v>
      </c>
      <c r="F391" s="1">
        <v>453.211366420974</v>
      </c>
      <c r="G391" s="1">
        <v>16.1065151095403</v>
      </c>
      <c r="H391" s="1">
        <v>67.952495726677299</v>
      </c>
      <c r="I391" s="1">
        <v>3.3841788409228801</v>
      </c>
      <c r="J391" s="2">
        <v>0</v>
      </c>
    </row>
    <row r="392" spans="1:10" x14ac:dyDescent="0.3">
      <c r="A392" s="1">
        <v>7.9181504708531296</v>
      </c>
      <c r="B392" s="1">
        <v>214.18661094783599</v>
      </c>
      <c r="C392" s="1">
        <v>23823.492887703898</v>
      </c>
      <c r="D392" s="1">
        <v>7.2908776756003597</v>
      </c>
      <c r="E392" s="1">
        <v>341.17332171858902</v>
      </c>
      <c r="F392" s="1">
        <v>411.42448257132003</v>
      </c>
      <c r="G392" s="1">
        <v>19.585001894352899</v>
      </c>
      <c r="H392" s="1">
        <v>25.057374655213302</v>
      </c>
      <c r="I392" s="1">
        <v>4.0289580073315499</v>
      </c>
      <c r="J392" s="2">
        <v>0</v>
      </c>
    </row>
    <row r="393" spans="1:10" x14ac:dyDescent="0.3">
      <c r="A393" s="1">
        <v>5.4332421165126297</v>
      </c>
      <c r="B393" s="1">
        <v>201.78124550414299</v>
      </c>
      <c r="C393" s="1">
        <v>31157.110167053699</v>
      </c>
      <c r="D393" s="1">
        <v>7.2863923239890198</v>
      </c>
      <c r="E393" s="1">
        <v>304.42527520031399</v>
      </c>
      <c r="F393" s="1">
        <v>451.55717770994801</v>
      </c>
      <c r="G393" s="1">
        <v>10.842095158854599</v>
      </c>
      <c r="H393" s="1">
        <v>87.634013179063999</v>
      </c>
      <c r="I393" s="1">
        <v>3.6757176729786001</v>
      </c>
      <c r="J393" s="2">
        <v>0</v>
      </c>
    </row>
    <row r="394" spans="1:10" x14ac:dyDescent="0.3">
      <c r="A394" s="1">
        <v>6.7157190879797897</v>
      </c>
      <c r="B394" s="1">
        <v>195.19059854334401</v>
      </c>
      <c r="C394" s="1">
        <v>19966.744696524001</v>
      </c>
      <c r="D394" s="1">
        <v>7.7446957628823103</v>
      </c>
      <c r="E394" s="1">
        <v>354.20892318823599</v>
      </c>
      <c r="F394" s="1">
        <v>411.79550288618901</v>
      </c>
      <c r="G394" s="1">
        <v>17.323080725346699</v>
      </c>
      <c r="H394" s="1">
        <v>67.981740600455694</v>
      </c>
      <c r="I394" s="1">
        <v>2.4430080057773602</v>
      </c>
      <c r="J394" s="2">
        <v>0</v>
      </c>
    </row>
    <row r="395" spans="1:10" x14ac:dyDescent="0.3">
      <c r="A395" s="1">
        <v>6.5768453230811401</v>
      </c>
      <c r="B395" s="1">
        <v>156.22176808976599</v>
      </c>
      <c r="C395" s="1">
        <v>12772.0957503757</v>
      </c>
      <c r="D395" s="1">
        <v>9.7598976515073996</v>
      </c>
      <c r="E395" s="1">
        <v>341.749377718387</v>
      </c>
      <c r="F395" s="1">
        <v>418.97246659287703</v>
      </c>
      <c r="G395" s="1">
        <v>10.3822526531075</v>
      </c>
      <c r="H395" s="1">
        <v>78.305179710355702</v>
      </c>
      <c r="I395" s="1">
        <v>3.7713135180813802</v>
      </c>
      <c r="J395" s="2">
        <v>0</v>
      </c>
    </row>
    <row r="396" spans="1:10" x14ac:dyDescent="0.3">
      <c r="A396" s="1">
        <v>6.62494359986957</v>
      </c>
      <c r="B396" s="1">
        <v>185.41093292513301</v>
      </c>
      <c r="C396" s="1">
        <v>16360.566298166401</v>
      </c>
      <c r="D396" s="1">
        <v>9.4728449688707101</v>
      </c>
      <c r="E396" s="1">
        <v>320.84650686082102</v>
      </c>
      <c r="F396" s="1">
        <v>458.92397742321702</v>
      </c>
      <c r="G396" s="1">
        <v>12.488006915884499</v>
      </c>
      <c r="H396" s="1">
        <v>40.959973735654401</v>
      </c>
      <c r="I396" s="1">
        <v>3.5466963721784199</v>
      </c>
      <c r="J396" s="2">
        <v>0</v>
      </c>
    </row>
    <row r="397" spans="1:10" x14ac:dyDescent="0.3">
      <c r="A397" s="1">
        <v>8.2736435843359004</v>
      </c>
      <c r="B397" s="1">
        <v>188.160751053891</v>
      </c>
      <c r="C397" s="1">
        <v>11120.7010455007</v>
      </c>
      <c r="D397" s="1">
        <v>7.41089085787518</v>
      </c>
      <c r="E397" s="1">
        <v>346.31977379444299</v>
      </c>
      <c r="F397" s="1">
        <v>344.15496462366201</v>
      </c>
      <c r="G397" s="1">
        <v>15.3148791714473</v>
      </c>
      <c r="H397" s="1">
        <v>89.446850020122596</v>
      </c>
      <c r="I397" s="1">
        <v>3.3315837346035702</v>
      </c>
      <c r="J397" s="2">
        <v>0</v>
      </c>
    </row>
    <row r="398" spans="1:10" x14ac:dyDescent="0.3">
      <c r="A398" s="1">
        <v>5.1714340940560799</v>
      </c>
      <c r="B398" s="1">
        <v>207.280530764601</v>
      </c>
      <c r="C398" s="1">
        <v>44612.751358310597</v>
      </c>
      <c r="D398" s="1">
        <v>7.2879252422701004</v>
      </c>
      <c r="E398" s="1">
        <v>300.25425766450502</v>
      </c>
      <c r="F398" s="1">
        <v>552.90758951415398</v>
      </c>
      <c r="G398" s="1">
        <v>12.7237245029949</v>
      </c>
      <c r="H398" s="1">
        <v>52.237735798913</v>
      </c>
      <c r="I398" s="1">
        <v>2.9494315030105298</v>
      </c>
      <c r="J398" s="2">
        <v>0</v>
      </c>
    </row>
    <row r="399" spans="1:10" x14ac:dyDescent="0.3">
      <c r="A399" s="1">
        <v>6.9641982997675997</v>
      </c>
      <c r="B399" s="1">
        <v>193.75327979898699</v>
      </c>
      <c r="C399" s="1">
        <v>27408.499332481799</v>
      </c>
      <c r="D399" s="1">
        <v>10.1846045999142</v>
      </c>
      <c r="E399" s="1">
        <v>307.69452208617503</v>
      </c>
      <c r="F399" s="1">
        <v>302.94043324888702</v>
      </c>
      <c r="G399" s="1">
        <v>15.8896495880558</v>
      </c>
      <c r="H399" s="1">
        <v>78.076737980298105</v>
      </c>
      <c r="I399" s="1">
        <v>2.3956831824148299</v>
      </c>
      <c r="J399" s="2">
        <v>0</v>
      </c>
    </row>
    <row r="400" spans="1:10" x14ac:dyDescent="0.3">
      <c r="A400" s="1">
        <v>9.0425828660499601</v>
      </c>
      <c r="B400" s="1">
        <v>221.320184372894</v>
      </c>
      <c r="C400" s="1">
        <v>14149.4998292867</v>
      </c>
      <c r="D400" s="1">
        <v>5.3258527145082804</v>
      </c>
      <c r="E400" s="1">
        <v>366.668408474675</v>
      </c>
      <c r="F400" s="1">
        <v>377.85795859462098</v>
      </c>
      <c r="G400" s="1">
        <v>13.0084431098716</v>
      </c>
      <c r="H400" s="1">
        <v>87.8961657092091</v>
      </c>
      <c r="I400" s="1">
        <v>4.3484401396536096</v>
      </c>
      <c r="J400" s="2">
        <v>0</v>
      </c>
    </row>
    <row r="401" spans="1:10" x14ac:dyDescent="0.3">
      <c r="A401" s="1">
        <v>5.9705789077906903</v>
      </c>
      <c r="B401" s="1">
        <v>202.74552028375501</v>
      </c>
      <c r="C401" s="1">
        <v>19952.3094700281</v>
      </c>
      <c r="D401" s="1">
        <v>7.8720377713363696</v>
      </c>
      <c r="E401" s="1">
        <v>311.18818473514301</v>
      </c>
      <c r="F401" s="1">
        <v>412.03892223412902</v>
      </c>
      <c r="G401" s="1">
        <v>18.632141561760701</v>
      </c>
      <c r="H401" s="1">
        <v>73.166337867713395</v>
      </c>
      <c r="I401" s="1">
        <v>5.0132811684657099</v>
      </c>
      <c r="J401" s="2">
        <v>0</v>
      </c>
    </row>
    <row r="402" spans="1:10" x14ac:dyDescent="0.3">
      <c r="A402" s="1">
        <v>6.2738057815512702</v>
      </c>
      <c r="B402" s="1">
        <v>191.850396418103</v>
      </c>
      <c r="C402" s="1">
        <v>15130.154367810999</v>
      </c>
      <c r="D402" s="1">
        <v>5.1127505098697297</v>
      </c>
      <c r="E402" s="1">
        <v>349.94952958469298</v>
      </c>
      <c r="F402" s="1">
        <v>538.20371335755499</v>
      </c>
      <c r="G402" s="1">
        <v>12.383597205246</v>
      </c>
      <c r="H402" s="1">
        <v>52.097687379095198</v>
      </c>
      <c r="I402" s="1">
        <v>4.5104053244440196</v>
      </c>
      <c r="J402" s="2">
        <v>0</v>
      </c>
    </row>
    <row r="403" spans="1:10" x14ac:dyDescent="0.3">
      <c r="A403" s="1">
        <v>6.6040079886385703</v>
      </c>
      <c r="B403" s="1">
        <v>212.97846739531801</v>
      </c>
      <c r="C403" s="1">
        <v>23564.579663471501</v>
      </c>
      <c r="D403" s="1">
        <v>6.6082050991669901</v>
      </c>
      <c r="E403" s="1">
        <v>325.353859739055</v>
      </c>
      <c r="F403" s="1">
        <v>430.33275402019598</v>
      </c>
      <c r="G403" s="1">
        <v>14.3529046120714</v>
      </c>
      <c r="H403" s="1">
        <v>33.403047925320998</v>
      </c>
      <c r="I403" s="1">
        <v>4.4589669132102197</v>
      </c>
      <c r="J403" s="2">
        <v>0</v>
      </c>
    </row>
    <row r="404" spans="1:10" x14ac:dyDescent="0.3">
      <c r="A404" s="1">
        <v>7.14394199014904</v>
      </c>
      <c r="B404" s="1">
        <v>153.236364387968</v>
      </c>
      <c r="C404" s="1">
        <v>11553.0392813085</v>
      </c>
      <c r="D404" s="1">
        <v>8.4446871848318708</v>
      </c>
      <c r="E404" s="1">
        <v>329.40445671854002</v>
      </c>
      <c r="F404" s="1">
        <v>278.48326591688698</v>
      </c>
      <c r="G404" s="1">
        <v>11.266886174258399</v>
      </c>
      <c r="H404" s="1">
        <v>81.718412704938203</v>
      </c>
      <c r="I404" s="1">
        <v>3.7928403073905499</v>
      </c>
      <c r="J404" s="2">
        <v>0</v>
      </c>
    </row>
    <row r="405" spans="1:10" x14ac:dyDescent="0.3">
      <c r="A405" s="1">
        <v>8.1164465703464792</v>
      </c>
      <c r="B405" s="1">
        <v>208.689153135905</v>
      </c>
      <c r="C405" s="1">
        <v>23985.8644222939</v>
      </c>
      <c r="D405" s="1">
        <v>7.51387022443192</v>
      </c>
      <c r="E405" s="1">
        <v>346.42378707303902</v>
      </c>
      <c r="F405" s="1">
        <v>436.290551732354</v>
      </c>
      <c r="G405" s="1">
        <v>9.6122931835420697</v>
      </c>
      <c r="H405" s="1">
        <v>67.381156574220199</v>
      </c>
      <c r="I405" s="1">
        <v>2.9346974369973</v>
      </c>
      <c r="J405" s="2">
        <v>0</v>
      </c>
    </row>
    <row r="406" spans="1:10" x14ac:dyDescent="0.3">
      <c r="A406" s="1">
        <v>7.6651877804308999</v>
      </c>
      <c r="B406" s="1">
        <v>209.99724646336199</v>
      </c>
      <c r="C406" s="1">
        <v>22993.729350306599</v>
      </c>
      <c r="D406" s="1">
        <v>5.54390131627793</v>
      </c>
      <c r="E406" s="1">
        <v>343.49421972411</v>
      </c>
      <c r="F406" s="1">
        <v>417.738988357567</v>
      </c>
      <c r="G406" s="1">
        <v>7.7506065552889796</v>
      </c>
      <c r="H406" s="1">
        <v>63.551822393410703</v>
      </c>
      <c r="I406" s="1">
        <v>2.7071291616855002</v>
      </c>
      <c r="J406" s="2">
        <v>0</v>
      </c>
    </row>
    <row r="407" spans="1:10" x14ac:dyDescent="0.3">
      <c r="A407" s="1">
        <v>5.5553529727921802</v>
      </c>
      <c r="B407" s="1">
        <v>154.30068365028299</v>
      </c>
      <c r="C407" s="1">
        <v>20503.4300546017</v>
      </c>
      <c r="D407" s="1">
        <v>9.6449965477315498</v>
      </c>
      <c r="E407" s="1">
        <v>313.47029669917902</v>
      </c>
      <c r="F407" s="1">
        <v>355.206968470611</v>
      </c>
      <c r="G407" s="1">
        <v>18.468690353882899</v>
      </c>
      <c r="H407" s="1">
        <v>75.140361713269996</v>
      </c>
      <c r="I407" s="1">
        <v>4.5361459144294001</v>
      </c>
      <c r="J407" s="2">
        <v>0</v>
      </c>
    </row>
    <row r="408" spans="1:10" x14ac:dyDescent="0.3">
      <c r="A408" s="1">
        <v>7.5439313045082201</v>
      </c>
      <c r="B408" s="1">
        <v>192.23454077199099</v>
      </c>
      <c r="C408" s="1">
        <v>24227.9611393419</v>
      </c>
      <c r="D408" s="1">
        <v>7.2413434648351904</v>
      </c>
      <c r="E408" s="1">
        <v>336.15104980389202</v>
      </c>
      <c r="F408" s="1">
        <v>369.42769908769901</v>
      </c>
      <c r="G408" s="1">
        <v>18.1888725303839</v>
      </c>
      <c r="H408" s="1">
        <v>70.588507384334505</v>
      </c>
      <c r="I408" s="1">
        <v>3.70319130576538</v>
      </c>
      <c r="J408" s="2">
        <v>1</v>
      </c>
    </row>
    <row r="409" spans="1:10" x14ac:dyDescent="0.3">
      <c r="A409" s="1">
        <v>7.3401708843321503</v>
      </c>
      <c r="B409" s="1">
        <v>210.11881256065899</v>
      </c>
      <c r="C409" s="1">
        <v>12810.423160250501</v>
      </c>
      <c r="D409" s="1">
        <v>8.8672938304732103</v>
      </c>
      <c r="E409" s="1">
        <v>309.66157751822902</v>
      </c>
      <c r="F409" s="1">
        <v>412.706558307904</v>
      </c>
      <c r="G409" s="1">
        <v>12.3892291841223</v>
      </c>
      <c r="H409" s="1">
        <v>73.513320572057197</v>
      </c>
      <c r="I409" s="1">
        <v>3.9191395327351399</v>
      </c>
      <c r="J409" s="2">
        <v>1</v>
      </c>
    </row>
    <row r="410" spans="1:10" x14ac:dyDescent="0.3">
      <c r="A410" s="1">
        <v>10.0151890624676</v>
      </c>
      <c r="B410" s="1">
        <v>210.126716960013</v>
      </c>
      <c r="C410" s="1">
        <v>9064.0358308002706</v>
      </c>
      <c r="D410" s="1">
        <v>7.19843241485429</v>
      </c>
      <c r="E410" s="1">
        <v>363.56182011036702</v>
      </c>
      <c r="F410" s="1">
        <v>324.64790875398501</v>
      </c>
      <c r="G410" s="1">
        <v>10.213058200550501</v>
      </c>
      <c r="H410" s="1">
        <v>92.643891871920999</v>
      </c>
      <c r="I410" s="1">
        <v>3.8465475494460799</v>
      </c>
      <c r="J410" s="2">
        <v>1</v>
      </c>
    </row>
    <row r="411" spans="1:10" x14ac:dyDescent="0.3">
      <c r="A411" s="1">
        <v>6.3341627755632697</v>
      </c>
      <c r="B411" s="1">
        <v>197.48232643207001</v>
      </c>
      <c r="C411" s="1">
        <v>23460.821380663601</v>
      </c>
      <c r="D411" s="1">
        <v>6.1214635380191602</v>
      </c>
      <c r="E411" s="1">
        <v>303.55032392307203</v>
      </c>
      <c r="F411" s="1">
        <v>399.56378566088898</v>
      </c>
      <c r="G411" s="1">
        <v>18.8222158978501</v>
      </c>
      <c r="H411" s="1">
        <v>62.222874607265403</v>
      </c>
      <c r="I411" s="1">
        <v>4.03882979349157</v>
      </c>
      <c r="J411" s="2">
        <v>1</v>
      </c>
    </row>
    <row r="412" spans="1:10" x14ac:dyDescent="0.3">
      <c r="A412" s="1">
        <v>8.8929984792151107</v>
      </c>
      <c r="B412" s="1">
        <v>224.07818298371899</v>
      </c>
      <c r="C412" s="1">
        <v>22960.180643869699</v>
      </c>
      <c r="D412" s="1">
        <v>8.9820364488005797</v>
      </c>
      <c r="E412" s="1">
        <v>274.68945853271998</v>
      </c>
      <c r="F412" s="1">
        <v>466.24547974099403</v>
      </c>
      <c r="G412" s="1">
        <v>9.6930489667961908</v>
      </c>
      <c r="H412" s="1">
        <v>59.577211770248397</v>
      </c>
      <c r="I412" s="1">
        <v>3.6191328049022</v>
      </c>
      <c r="J412" s="2">
        <v>1</v>
      </c>
    </row>
    <row r="413" spans="1:10" x14ac:dyDescent="0.3">
      <c r="A413" s="1">
        <v>8.1657149327590002</v>
      </c>
      <c r="B413" s="1">
        <v>203.419330688776</v>
      </c>
      <c r="C413" s="1">
        <v>16925.012297225501</v>
      </c>
      <c r="D413" s="1">
        <v>5.5743416672346804</v>
      </c>
      <c r="E413" s="1">
        <v>337.25232465438103</v>
      </c>
      <c r="F413" s="1">
        <v>527.91254356206196</v>
      </c>
      <c r="G413" s="1">
        <v>18.3614355916026</v>
      </c>
      <c r="H413" s="1">
        <v>60.393548484441503</v>
      </c>
      <c r="I413" s="1">
        <v>3.9201164799638399</v>
      </c>
      <c r="J413" s="2">
        <v>1</v>
      </c>
    </row>
    <row r="414" spans="1:10" x14ac:dyDescent="0.3">
      <c r="A414" s="1">
        <v>4.93195844523449</v>
      </c>
      <c r="B414" s="1">
        <v>164.66676859700601</v>
      </c>
      <c r="C414" s="1">
        <v>31155.540218305199</v>
      </c>
      <c r="D414" s="1">
        <v>7.4114834995479901</v>
      </c>
      <c r="E414" s="1">
        <v>383.78262591153498</v>
      </c>
      <c r="F414" s="1">
        <v>506.53141388629501</v>
      </c>
      <c r="G414" s="1">
        <v>14.980033693407901</v>
      </c>
      <c r="H414" s="1">
        <v>69.249228834034895</v>
      </c>
      <c r="I414" s="1">
        <v>5.0459828832870501</v>
      </c>
      <c r="J414" s="2">
        <v>1</v>
      </c>
    </row>
    <row r="415" spans="1:10" x14ac:dyDescent="0.3">
      <c r="A415" s="1">
        <v>8.9778218831093</v>
      </c>
      <c r="B415" s="1">
        <v>198.996287012507</v>
      </c>
      <c r="C415" s="1">
        <v>20225.642922628798</v>
      </c>
      <c r="D415" s="1">
        <v>7.5695181498935202</v>
      </c>
      <c r="E415" s="1">
        <v>352.68584278664599</v>
      </c>
      <c r="F415" s="1">
        <v>492.097824550344</v>
      </c>
      <c r="G415" s="1">
        <v>19.621923393515399</v>
      </c>
      <c r="H415" s="1">
        <v>64.1772322360479</v>
      </c>
      <c r="I415" s="1">
        <v>3.1999996142418001</v>
      </c>
      <c r="J415" s="2">
        <v>1</v>
      </c>
    </row>
    <row r="416" spans="1:10" x14ac:dyDescent="0.3">
      <c r="A416" s="1">
        <v>7.3726117958249597</v>
      </c>
      <c r="B416" s="1">
        <v>220.387163635598</v>
      </c>
      <c r="C416" s="1">
        <v>17606.885689078001</v>
      </c>
      <c r="D416" s="1">
        <v>9.4263393540297695</v>
      </c>
      <c r="E416" s="1">
        <v>274.20680368507601</v>
      </c>
      <c r="F416" s="1">
        <v>551.14520683520698</v>
      </c>
      <c r="G416" s="1">
        <v>14.8264414738579</v>
      </c>
      <c r="H416" s="1">
        <v>67.305421260019898</v>
      </c>
      <c r="I416" s="1">
        <v>3.18252111888284</v>
      </c>
      <c r="J416" s="2">
        <v>1</v>
      </c>
    </row>
    <row r="417" spans="1:10" x14ac:dyDescent="0.3">
      <c r="A417" s="1">
        <v>9.1073303834617594</v>
      </c>
      <c r="B417" s="1">
        <v>202.51471136727201</v>
      </c>
      <c r="C417" s="1">
        <v>24678.329289091998</v>
      </c>
      <c r="D417" s="1">
        <v>5.5759063695073801</v>
      </c>
      <c r="E417" s="1">
        <v>334.71733470452301</v>
      </c>
      <c r="F417" s="1">
        <v>467.11076159055602</v>
      </c>
      <c r="G417" s="1">
        <v>12.937328739572701</v>
      </c>
      <c r="H417" s="1">
        <v>46.935251825649097</v>
      </c>
      <c r="I417" s="1">
        <v>4.4921399486210696</v>
      </c>
      <c r="J417" s="2">
        <v>1</v>
      </c>
    </row>
    <row r="418" spans="1:10" x14ac:dyDescent="0.3">
      <c r="A418" s="1">
        <v>6.7046354257784699</v>
      </c>
      <c r="B418" s="1">
        <v>230.76693978659799</v>
      </c>
      <c r="C418" s="1">
        <v>9727.7617157149507</v>
      </c>
      <c r="D418" s="1">
        <v>5.9436945789546503</v>
      </c>
      <c r="E418" s="1">
        <v>223.23581613133001</v>
      </c>
      <c r="F418" s="1">
        <v>405.76157110740098</v>
      </c>
      <c r="G418" s="1">
        <v>12.826509368688701</v>
      </c>
      <c r="H418" s="1">
        <v>74.385199417259599</v>
      </c>
      <c r="I418" s="1">
        <v>3.4221786198283901</v>
      </c>
      <c r="J418" s="2">
        <v>1</v>
      </c>
    </row>
    <row r="419" spans="1:10" x14ac:dyDescent="0.3">
      <c r="A419" s="1">
        <v>3.6231658482586502</v>
      </c>
      <c r="B419" s="1">
        <v>156.898916688692</v>
      </c>
      <c r="C419" s="1">
        <v>26738.525360886</v>
      </c>
      <c r="D419" s="1">
        <v>5.0231425906112097</v>
      </c>
      <c r="E419" s="1">
        <v>388.75225305369702</v>
      </c>
      <c r="F419" s="1">
        <v>388.75262033130201</v>
      </c>
      <c r="G419" s="1">
        <v>17.196012104677202</v>
      </c>
      <c r="H419" s="1">
        <v>63.564870218434699</v>
      </c>
      <c r="I419" s="1">
        <v>5.3702055486963802</v>
      </c>
      <c r="J419" s="2">
        <v>1</v>
      </c>
    </row>
    <row r="420" spans="1:10" x14ac:dyDescent="0.3">
      <c r="A420" s="1">
        <v>7.9668568239825799</v>
      </c>
      <c r="B420" s="1">
        <v>186.35336104727199</v>
      </c>
      <c r="C420" s="1">
        <v>21440.7388482844</v>
      </c>
      <c r="D420" s="1">
        <v>7.8324737075777904</v>
      </c>
      <c r="E420" s="1">
        <v>393.76704572635202</v>
      </c>
      <c r="F420" s="1">
        <v>461.356227494503</v>
      </c>
      <c r="G420" s="1">
        <v>13.9138696295975</v>
      </c>
      <c r="H420" s="1">
        <v>86.121811038531803</v>
      </c>
      <c r="I420" s="1">
        <v>5.1154309140168897</v>
      </c>
      <c r="J420" s="2">
        <v>1</v>
      </c>
    </row>
    <row r="421" spans="1:10" x14ac:dyDescent="0.3">
      <c r="A421" s="1">
        <v>8.9079871175612499</v>
      </c>
      <c r="B421" s="1">
        <v>202.46121129761801</v>
      </c>
      <c r="C421" s="1">
        <v>33653.761963392702</v>
      </c>
      <c r="D421" s="1">
        <v>5.4318786958843202</v>
      </c>
      <c r="E421" s="1">
        <v>330.82713275911698</v>
      </c>
      <c r="F421" s="1">
        <v>426.18656504996102</v>
      </c>
      <c r="G421" s="1">
        <v>18.759902243560202</v>
      </c>
      <c r="H421" s="1">
        <v>79.370621250226705</v>
      </c>
      <c r="I421" s="1">
        <v>4.6412585321295401</v>
      </c>
      <c r="J421" s="2">
        <v>1</v>
      </c>
    </row>
    <row r="422" spans="1:10" x14ac:dyDescent="0.3">
      <c r="A422" s="1">
        <v>5.8987263248059696</v>
      </c>
      <c r="B422" s="1">
        <v>198.31001978048101</v>
      </c>
      <c r="C422" s="1">
        <v>21148.241904730599</v>
      </c>
      <c r="D422" s="1">
        <v>9.1249003215806592</v>
      </c>
      <c r="E422" s="1">
        <v>326.25428153596602</v>
      </c>
      <c r="F422" s="1">
        <v>312.38858564170101</v>
      </c>
      <c r="G422" s="1">
        <v>13.042948001733</v>
      </c>
      <c r="H422" s="1">
        <v>74.311618756238701</v>
      </c>
      <c r="I422" s="1">
        <v>4.8998151874966496</v>
      </c>
      <c r="J422" s="2">
        <v>1</v>
      </c>
    </row>
    <row r="423" spans="1:10" x14ac:dyDescent="0.3">
      <c r="A423" s="1">
        <v>9.5146266221028792</v>
      </c>
      <c r="B423" s="1">
        <v>215.72552701978</v>
      </c>
      <c r="C423" s="1">
        <v>16553.562437442099</v>
      </c>
      <c r="D423" s="1">
        <v>7.5478594704085902</v>
      </c>
      <c r="E423" s="1">
        <v>321.77621306029198</v>
      </c>
      <c r="F423" s="1">
        <v>453.91848950016498</v>
      </c>
      <c r="G423" s="1">
        <v>9.6402410517620094</v>
      </c>
      <c r="H423" s="1">
        <v>57.865423181628998</v>
      </c>
      <c r="I423" s="1">
        <v>2.6450363702226301</v>
      </c>
      <c r="J423" s="2">
        <v>1</v>
      </c>
    </row>
    <row r="424" spans="1:10" x14ac:dyDescent="0.3">
      <c r="A424" s="1">
        <v>8.8424636558971894</v>
      </c>
      <c r="B424" s="1">
        <v>229.96442239785799</v>
      </c>
      <c r="C424" s="1">
        <v>7839.3187598293698</v>
      </c>
      <c r="D424" s="1">
        <v>10.5088098928737</v>
      </c>
      <c r="E424" s="1">
        <v>278.42826495079998</v>
      </c>
      <c r="F424" s="1">
        <v>370.08515337426502</v>
      </c>
      <c r="G424" s="1">
        <v>15.7909773276923</v>
      </c>
      <c r="H424" s="1">
        <v>77.166618783421299</v>
      </c>
      <c r="I424" s="1">
        <v>4.5767287064413802</v>
      </c>
      <c r="J424" s="2">
        <v>1</v>
      </c>
    </row>
    <row r="425" spans="1:10" x14ac:dyDescent="0.3">
      <c r="A425" s="1">
        <v>7.7210784936174504</v>
      </c>
      <c r="B425" s="1">
        <v>208.43859260220199</v>
      </c>
      <c r="C425" s="1">
        <v>17248.618742002702</v>
      </c>
      <c r="D425" s="1">
        <v>7.6853697349708501</v>
      </c>
      <c r="E425" s="1">
        <v>286.40352154856998</v>
      </c>
      <c r="F425" s="1">
        <v>269.01363482205397</v>
      </c>
      <c r="G425" s="1">
        <v>11.7573482367567</v>
      </c>
      <c r="H425" s="1">
        <v>56.884527997047698</v>
      </c>
      <c r="I425" s="1">
        <v>3.2239510898000598</v>
      </c>
      <c r="J425" s="2">
        <v>1</v>
      </c>
    </row>
    <row r="426" spans="1:10" x14ac:dyDescent="0.3">
      <c r="A426" s="1">
        <v>9.0894210984220898</v>
      </c>
      <c r="B426" s="1">
        <v>208.914720039293</v>
      </c>
      <c r="C426" s="1">
        <v>32238.077782489599</v>
      </c>
      <c r="D426" s="1">
        <v>6.8950136447139796</v>
      </c>
      <c r="E426" s="1">
        <v>321.08046524060802</v>
      </c>
      <c r="F426" s="1">
        <v>449.25997564535999</v>
      </c>
      <c r="G426" s="1">
        <v>12.5146412557235</v>
      </c>
      <c r="H426" s="1">
        <v>89.213074294281</v>
      </c>
      <c r="I426" s="1">
        <v>4.4301160162544901</v>
      </c>
      <c r="J426" s="2">
        <v>1</v>
      </c>
    </row>
    <row r="427" spans="1:10" x14ac:dyDescent="0.3">
      <c r="A427" s="1">
        <v>1.75703711549078</v>
      </c>
      <c r="B427" s="1">
        <v>147.58183139318601</v>
      </c>
      <c r="C427" s="1">
        <v>41538.242730002603</v>
      </c>
      <c r="D427" s="1">
        <v>7.72817704401605</v>
      </c>
      <c r="E427" s="1">
        <v>376.01293304525302</v>
      </c>
      <c r="F427" s="1">
        <v>428.44482252009902</v>
      </c>
      <c r="G427" s="1">
        <v>10.828696338235099</v>
      </c>
      <c r="H427" s="1">
        <v>65.005839807489394</v>
      </c>
      <c r="I427" s="1">
        <v>2.9675541301719299</v>
      </c>
      <c r="J427" s="2">
        <v>1</v>
      </c>
    </row>
    <row r="428" spans="1:10" x14ac:dyDescent="0.3">
      <c r="A428" s="1">
        <v>5.0854293528334997</v>
      </c>
      <c r="B428" s="1">
        <v>173.56597107194301</v>
      </c>
      <c r="C428" s="1">
        <v>33455.240994823202</v>
      </c>
      <c r="D428" s="1">
        <v>6.0332471720476901</v>
      </c>
      <c r="E428" s="1">
        <v>351.27126703065602</v>
      </c>
      <c r="F428" s="1">
        <v>507.47624901785599</v>
      </c>
      <c r="G428" s="1">
        <v>17.795957452409901</v>
      </c>
      <c r="H428" s="1">
        <v>62.466135372455703</v>
      </c>
      <c r="I428" s="1">
        <v>3.9617306695408598</v>
      </c>
      <c r="J428" s="2">
        <v>1</v>
      </c>
    </row>
    <row r="429" spans="1:10" x14ac:dyDescent="0.3">
      <c r="A429" s="1">
        <v>9.5452705212490105</v>
      </c>
      <c r="B429" s="1">
        <v>212.046391075136</v>
      </c>
      <c r="C429" s="1">
        <v>25189.830621579302</v>
      </c>
      <c r="D429" s="1">
        <v>6.20386878512923</v>
      </c>
      <c r="E429" s="1">
        <v>316.567319344993</v>
      </c>
      <c r="F429" s="1">
        <v>498.26695935582597</v>
      </c>
      <c r="G429" s="1">
        <v>20.0515185831661</v>
      </c>
      <c r="H429" s="1">
        <v>52.901127257875601</v>
      </c>
      <c r="I429" s="1">
        <v>4.9839034650095702</v>
      </c>
      <c r="J429" s="2">
        <v>1</v>
      </c>
    </row>
    <row r="430" spans="1:10" x14ac:dyDescent="0.3">
      <c r="A430" s="1">
        <v>6.24626405379483</v>
      </c>
      <c r="B430" s="1">
        <v>163.218038449695</v>
      </c>
      <c r="C430" s="1">
        <v>26408.881767512801</v>
      </c>
      <c r="D430" s="1">
        <v>6.0296704799760104</v>
      </c>
      <c r="E430" s="1">
        <v>429.02231183199899</v>
      </c>
      <c r="F430" s="1">
        <v>509.956864240568</v>
      </c>
      <c r="G430" s="1">
        <v>23.569644908143498</v>
      </c>
      <c r="H430" s="1">
        <v>19.175174536546301</v>
      </c>
      <c r="I430" s="1">
        <v>5.0444547777179398</v>
      </c>
      <c r="J430" s="2">
        <v>1</v>
      </c>
    </row>
    <row r="431" spans="1:10" x14ac:dyDescent="0.3">
      <c r="A431" s="1">
        <v>8.5967672123447798</v>
      </c>
      <c r="B431" s="1">
        <v>202.34318749090801</v>
      </c>
      <c r="C431" s="1">
        <v>15173.4711498543</v>
      </c>
      <c r="D431" s="1">
        <v>7.2486249863577097</v>
      </c>
      <c r="E431" s="1">
        <v>373.653327668072</v>
      </c>
      <c r="F431" s="1">
        <v>315.47907039948802</v>
      </c>
      <c r="G431" s="1">
        <v>15.008674201370001</v>
      </c>
      <c r="H431" s="1">
        <v>76.879669257883407</v>
      </c>
      <c r="I431" s="1">
        <v>3.2386929330870999</v>
      </c>
      <c r="J431" s="2">
        <v>1</v>
      </c>
    </row>
    <row r="432" spans="1:10" x14ac:dyDescent="0.3">
      <c r="A432" s="1">
        <v>6.4364444960902301</v>
      </c>
      <c r="B432" s="1">
        <v>192.995664810004</v>
      </c>
      <c r="C432" s="1">
        <v>19579.3895457537</v>
      </c>
      <c r="D432" s="1">
        <v>7.6408743218040298</v>
      </c>
      <c r="E432" s="1">
        <v>314.92273899078998</v>
      </c>
      <c r="F432" s="1">
        <v>379.67536682471598</v>
      </c>
      <c r="G432" s="1">
        <v>12.8970492576947</v>
      </c>
      <c r="H432" s="1">
        <v>75.839131814403103</v>
      </c>
      <c r="I432" s="1">
        <v>3.41585138537515</v>
      </c>
      <c r="J432" s="2">
        <v>1</v>
      </c>
    </row>
    <row r="433" spans="1:10" x14ac:dyDescent="0.3">
      <c r="A433" s="1">
        <v>7.3334777260267199</v>
      </c>
      <c r="B433" s="1">
        <v>233.721355077532</v>
      </c>
      <c r="C433" s="1">
        <v>16066.552124395501</v>
      </c>
      <c r="D433" s="1">
        <v>8.1819880648444006</v>
      </c>
      <c r="E433" s="1">
        <v>224.212503044779</v>
      </c>
      <c r="F433" s="1">
        <v>401.73930871328099</v>
      </c>
      <c r="G433" s="1">
        <v>15.313977749206201</v>
      </c>
      <c r="H433" s="1">
        <v>81.842062156483095</v>
      </c>
      <c r="I433" s="1">
        <v>4.77266270077937</v>
      </c>
      <c r="J433" s="2">
        <v>1</v>
      </c>
    </row>
    <row r="434" spans="1:10" x14ac:dyDescent="0.3">
      <c r="A434" s="1">
        <v>6.1447590376621504</v>
      </c>
      <c r="B434" s="1">
        <v>210.97974749526699</v>
      </c>
      <c r="C434" s="1">
        <v>19981.315187561799</v>
      </c>
      <c r="D434" s="1">
        <v>9.2036141123890705</v>
      </c>
      <c r="E434" s="1">
        <v>271.09710431943103</v>
      </c>
      <c r="F434" s="1">
        <v>332.59812622472901</v>
      </c>
      <c r="G434" s="1">
        <v>17.187963350912302</v>
      </c>
      <c r="H434" s="1">
        <v>79.634242043973998</v>
      </c>
      <c r="I434" s="1">
        <v>3.08208049583398</v>
      </c>
      <c r="J434" s="2">
        <v>1</v>
      </c>
    </row>
    <row r="435" spans="1:10" x14ac:dyDescent="0.3">
      <c r="A435" s="1">
        <v>5.3933459144232598</v>
      </c>
      <c r="B435" s="1">
        <v>172.55026149278001</v>
      </c>
      <c r="C435" s="1">
        <v>28099.038729259799</v>
      </c>
      <c r="D435" s="1">
        <v>5.78966867637339</v>
      </c>
      <c r="E435" s="1">
        <v>372.62194324651398</v>
      </c>
      <c r="F435" s="1">
        <v>505.54234866945501</v>
      </c>
      <c r="G435" s="1">
        <v>17.530703558318301</v>
      </c>
      <c r="H435" s="1">
        <v>67.273874478321702</v>
      </c>
      <c r="I435" s="1">
        <v>4.6338547523171103</v>
      </c>
      <c r="J435" s="2">
        <v>1</v>
      </c>
    </row>
    <row r="436" spans="1:10" x14ac:dyDescent="0.3">
      <c r="A436" s="1">
        <v>5.6248199964023904</v>
      </c>
      <c r="B436" s="1">
        <v>215.82287257203299</v>
      </c>
      <c r="C436" s="1">
        <v>9028.7603448521095</v>
      </c>
      <c r="D436" s="1">
        <v>9.2560977722867293</v>
      </c>
      <c r="E436" s="1">
        <v>274.29230540617101</v>
      </c>
      <c r="F436" s="1">
        <v>340.64839262295101</v>
      </c>
      <c r="G436" s="1">
        <v>10.6806727382523</v>
      </c>
      <c r="H436" s="1">
        <v>72.487450231123304</v>
      </c>
      <c r="I436" s="1">
        <v>4.3554891615301798</v>
      </c>
      <c r="J436" s="2">
        <v>1</v>
      </c>
    </row>
    <row r="437" spans="1:10" x14ac:dyDescent="0.3">
      <c r="A437" s="1">
        <v>5.7688680310922296</v>
      </c>
      <c r="B437" s="1">
        <v>184.39500278806699</v>
      </c>
      <c r="C437" s="1">
        <v>31155.988820087401</v>
      </c>
      <c r="D437" s="1">
        <v>8.3928335322891598</v>
      </c>
      <c r="E437" s="1">
        <v>356.552697119882</v>
      </c>
      <c r="F437" s="1">
        <v>380.09681012980599</v>
      </c>
      <c r="G437" s="1">
        <v>10.430339792435699</v>
      </c>
      <c r="H437" s="1">
        <v>100.23166781440401</v>
      </c>
      <c r="I437" s="1">
        <v>3.09262637882629</v>
      </c>
      <c r="J437" s="2">
        <v>1</v>
      </c>
    </row>
    <row r="438" spans="1:10" x14ac:dyDescent="0.3">
      <c r="A438" s="1">
        <v>5.2513538154758201</v>
      </c>
      <c r="B438" s="1">
        <v>167.924336007319</v>
      </c>
      <c r="C438" s="1">
        <v>34768.933419906003</v>
      </c>
      <c r="D438" s="1">
        <v>4.02308133899085</v>
      </c>
      <c r="E438" s="1">
        <v>377.143488893528</v>
      </c>
      <c r="F438" s="1">
        <v>315.53610537316098</v>
      </c>
      <c r="G438" s="1">
        <v>10.429159462767201</v>
      </c>
      <c r="H438" s="1">
        <v>70.593387098381498</v>
      </c>
      <c r="I438" s="1">
        <v>4.07225232317648</v>
      </c>
      <c r="J438" s="2">
        <v>1</v>
      </c>
    </row>
    <row r="439" spans="1:10" x14ac:dyDescent="0.3">
      <c r="A439" s="1">
        <v>7.6887859160913701</v>
      </c>
      <c r="B439" s="1">
        <v>209.18562534531901</v>
      </c>
      <c r="C439" s="1">
        <v>29568.535852018002</v>
      </c>
      <c r="D439" s="1">
        <v>9.8173356354981696</v>
      </c>
      <c r="E439" s="1">
        <v>294.34773223445802</v>
      </c>
      <c r="F439" s="1">
        <v>355.69861323897698</v>
      </c>
      <c r="G439" s="1">
        <v>13.918768617655701</v>
      </c>
      <c r="H439" s="1">
        <v>71.681539643078295</v>
      </c>
      <c r="I439" s="1">
        <v>3.91867315577147</v>
      </c>
      <c r="J439" s="2">
        <v>1</v>
      </c>
    </row>
    <row r="440" spans="1:10" x14ac:dyDescent="0.3">
      <c r="A440" s="1">
        <v>5.8427546011896903</v>
      </c>
      <c r="B440" s="1">
        <v>202.04477526794699</v>
      </c>
      <c r="C440" s="1">
        <v>13969.2615624177</v>
      </c>
      <c r="D440" s="1">
        <v>6.6439180277303702</v>
      </c>
      <c r="E440" s="1">
        <v>290.795954509171</v>
      </c>
      <c r="F440" s="1">
        <v>475.14295621097</v>
      </c>
      <c r="G440" s="1">
        <v>18.189838506263101</v>
      </c>
      <c r="H440" s="1">
        <v>77.931103946911406</v>
      </c>
      <c r="I440" s="1">
        <v>4.4903925640097198</v>
      </c>
      <c r="J440" s="2">
        <v>1</v>
      </c>
    </row>
    <row r="441" spans="1:10" x14ac:dyDescent="0.3">
      <c r="A441" s="1">
        <v>9.9612477090498608</v>
      </c>
      <c r="B441" s="1">
        <v>220.03818598107401</v>
      </c>
      <c r="C441" s="1">
        <v>11939.769859279901</v>
      </c>
      <c r="D441" s="1">
        <v>8.4287535880420492</v>
      </c>
      <c r="E441" s="1">
        <v>337.48361004403</v>
      </c>
      <c r="F441" s="1">
        <v>398.68093562640797</v>
      </c>
      <c r="G441" s="1">
        <v>14.792585197440401</v>
      </c>
      <c r="H441" s="1">
        <v>60.991842578349797</v>
      </c>
      <c r="I441" s="1">
        <v>3.24658309722843</v>
      </c>
      <c r="J441" s="2">
        <v>1</v>
      </c>
    </row>
    <row r="442" spans="1:10" x14ac:dyDescent="0.3">
      <c r="A442" s="1">
        <v>7.4175026366890702</v>
      </c>
      <c r="B442" s="1">
        <v>198.70565298813401</v>
      </c>
      <c r="C442" s="1">
        <v>24389.3628851336</v>
      </c>
      <c r="D442" s="1">
        <v>4.7906813892239803</v>
      </c>
      <c r="E442" s="1">
        <v>289.33135776930601</v>
      </c>
      <c r="F442" s="1">
        <v>366.37072364754403</v>
      </c>
      <c r="G442" s="1">
        <v>18.4151804550043</v>
      </c>
      <c r="H442" s="1">
        <v>87.996222771624304</v>
      </c>
      <c r="I442" s="1">
        <v>3.3912406668716102</v>
      </c>
      <c r="J442" s="2">
        <v>1</v>
      </c>
    </row>
    <row r="443" spans="1:10" x14ac:dyDescent="0.3">
      <c r="A443" s="1">
        <v>3.63316282886252</v>
      </c>
      <c r="B443" s="1">
        <v>179.350576724798</v>
      </c>
      <c r="C443" s="1">
        <v>28584.1758097069</v>
      </c>
      <c r="D443" s="1">
        <v>5.2463817466495497</v>
      </c>
      <c r="E443" s="1">
        <v>292.44053636393699</v>
      </c>
      <c r="F443" s="1">
        <v>500.86601845605401</v>
      </c>
      <c r="G443" s="1">
        <v>8.9564014596111292</v>
      </c>
      <c r="H443" s="1">
        <v>77.360985269287198</v>
      </c>
      <c r="I443" s="1">
        <v>3.3495716551359598</v>
      </c>
      <c r="J443" s="2">
        <v>1</v>
      </c>
    </row>
    <row r="444" spans="1:10" x14ac:dyDescent="0.3">
      <c r="A444" s="1">
        <v>9.9008148400382492</v>
      </c>
      <c r="B444" s="1">
        <v>199.08375175701599</v>
      </c>
      <c r="C444" s="1">
        <v>16233.1346793621</v>
      </c>
      <c r="D444" s="1">
        <v>8.1466431683455607</v>
      </c>
      <c r="E444" s="1">
        <v>380.113029500224</v>
      </c>
      <c r="F444" s="1">
        <v>345.01985183664499</v>
      </c>
      <c r="G444" s="1">
        <v>20.386719629536501</v>
      </c>
      <c r="H444" s="1">
        <v>73.381488419942698</v>
      </c>
      <c r="I444" s="1">
        <v>2.3950021100616499</v>
      </c>
      <c r="J444" s="2">
        <v>1</v>
      </c>
    </row>
    <row r="445" spans="1:10" x14ac:dyDescent="0.3">
      <c r="A445" s="1">
        <v>10.2684305011633</v>
      </c>
      <c r="B445" s="1">
        <v>218.21668247048001</v>
      </c>
      <c r="C445" s="1">
        <v>13753.9933734306</v>
      </c>
      <c r="D445" s="1">
        <v>7.5126081410424597</v>
      </c>
      <c r="E445" s="1">
        <v>334.17807471095603</v>
      </c>
      <c r="F445" s="1">
        <v>341.60220865225199</v>
      </c>
      <c r="G445" s="1">
        <v>15.671563525842799</v>
      </c>
      <c r="H445" s="1">
        <v>84.682660233106105</v>
      </c>
      <c r="I445" s="1">
        <v>4.3046892621867103</v>
      </c>
      <c r="J445" s="2">
        <v>1</v>
      </c>
    </row>
    <row r="446" spans="1:10" x14ac:dyDescent="0.3">
      <c r="A446" s="1">
        <v>0.22749905020219799</v>
      </c>
      <c r="B446" s="1">
        <v>152.530111176422</v>
      </c>
      <c r="C446" s="1">
        <v>39028.599340290697</v>
      </c>
      <c r="D446" s="1">
        <v>3.46249204767927</v>
      </c>
      <c r="E446" s="1">
        <v>283.69378223429601</v>
      </c>
      <c r="F446" s="1">
        <v>443.029232128628</v>
      </c>
      <c r="G446" s="1">
        <v>13.201943203829201</v>
      </c>
      <c r="H446" s="1">
        <v>62.322711106917303</v>
      </c>
      <c r="I446" s="1">
        <v>3.5457414375679099</v>
      </c>
      <c r="J446" s="2">
        <v>1</v>
      </c>
    </row>
    <row r="447" spans="1:10" x14ac:dyDescent="0.3">
      <c r="A447" s="1">
        <v>6.0172609236891299</v>
      </c>
      <c r="B447" s="1">
        <v>206.01439977829901</v>
      </c>
      <c r="C447" s="1">
        <v>15157.2687865015</v>
      </c>
      <c r="D447" s="1">
        <v>7.5821238561662199</v>
      </c>
      <c r="E447" s="1">
        <v>307.704473583263</v>
      </c>
      <c r="F447" s="1">
        <v>431.78198749065501</v>
      </c>
      <c r="G447" s="1">
        <v>14.221757036067901</v>
      </c>
      <c r="H447" s="1">
        <v>53.319977174698501</v>
      </c>
      <c r="I447" s="1">
        <v>4.4277122822974704</v>
      </c>
      <c r="J447" s="2">
        <v>1</v>
      </c>
    </row>
    <row r="448" spans="1:10" x14ac:dyDescent="0.3">
      <c r="A448" s="1">
        <v>7.1108451380332198</v>
      </c>
      <c r="B448" s="1">
        <v>213.88633690096799</v>
      </c>
      <c r="C448" s="1">
        <v>25043.532803357</v>
      </c>
      <c r="D448" s="1">
        <v>6.0484370380518397</v>
      </c>
      <c r="E448" s="1">
        <v>245.954252951358</v>
      </c>
      <c r="F448" s="1">
        <v>505.735534540976</v>
      </c>
      <c r="G448" s="1">
        <v>16.3831404802709</v>
      </c>
      <c r="H448" s="1">
        <v>91.681026051723094</v>
      </c>
      <c r="I448" s="1">
        <v>5.7127921271846498</v>
      </c>
      <c r="J448" s="2">
        <v>1</v>
      </c>
    </row>
    <row r="449" spans="1:10" x14ac:dyDescent="0.3">
      <c r="A449" s="1">
        <v>8.1293417202371803</v>
      </c>
      <c r="B449" s="1">
        <v>211.12331234907001</v>
      </c>
      <c r="C449" s="1">
        <v>22982.927444607001</v>
      </c>
      <c r="D449" s="1">
        <v>6.7790054768183703</v>
      </c>
      <c r="E449" s="1">
        <v>326.39795325727999</v>
      </c>
      <c r="F449" s="1">
        <v>367.98878369169802</v>
      </c>
      <c r="G449" s="1">
        <v>13.910933188836299</v>
      </c>
      <c r="H449" s="1">
        <v>55.795356643677003</v>
      </c>
      <c r="I449" s="1">
        <v>4.8220435636074903</v>
      </c>
      <c r="J449" s="2">
        <v>1</v>
      </c>
    </row>
    <row r="450" spans="1:10" x14ac:dyDescent="0.3">
      <c r="A450" s="1">
        <v>10.252816232929399</v>
      </c>
      <c r="B450" s="1">
        <v>218.27970005599701</v>
      </c>
      <c r="C450" s="1">
        <v>18158.842119050802</v>
      </c>
      <c r="D450" s="1">
        <v>8.6573418972593306</v>
      </c>
      <c r="E450" s="1">
        <v>349.52956788630598</v>
      </c>
      <c r="F450" s="1">
        <v>336.19883719227198</v>
      </c>
      <c r="G450" s="1">
        <v>19.442598816756799</v>
      </c>
      <c r="H450" s="1">
        <v>82.858271839588696</v>
      </c>
      <c r="I450" s="1">
        <v>4.5598362187727197</v>
      </c>
      <c r="J450" s="2">
        <v>1</v>
      </c>
    </row>
    <row r="451" spans="1:10" x14ac:dyDescent="0.3">
      <c r="A451" s="1">
        <v>9.2394403610603995</v>
      </c>
      <c r="B451" s="1">
        <v>212.569076343153</v>
      </c>
      <c r="C451" s="1">
        <v>14829.6242123215</v>
      </c>
      <c r="D451" s="1">
        <v>7.1729204168818903</v>
      </c>
      <c r="E451" s="1">
        <v>324.12891525539902</v>
      </c>
      <c r="F451" s="1">
        <v>575.42196836418805</v>
      </c>
      <c r="G451" s="1">
        <v>16.581120438382801</v>
      </c>
      <c r="H451" s="1">
        <v>66.885270125516101</v>
      </c>
      <c r="I451" s="1">
        <v>3.47197112733279</v>
      </c>
      <c r="J451" s="2">
        <v>1</v>
      </c>
    </row>
    <row r="452" spans="1:10" x14ac:dyDescent="0.3">
      <c r="A452" s="1">
        <v>7.0713141922178604</v>
      </c>
      <c r="B452" s="1">
        <v>213.61962501948599</v>
      </c>
      <c r="C452" s="1">
        <v>20038.796416929301</v>
      </c>
      <c r="D452" s="1">
        <v>7.60225187389198</v>
      </c>
      <c r="E452" s="1">
        <v>290.05721880909601</v>
      </c>
      <c r="F452" s="1">
        <v>605.305041439408</v>
      </c>
      <c r="G452" s="1">
        <v>8.7139636163411094</v>
      </c>
      <c r="H452" s="1">
        <v>58.413459693327198</v>
      </c>
      <c r="I452" s="1">
        <v>4.29372655974863</v>
      </c>
      <c r="J452" s="2">
        <v>1</v>
      </c>
    </row>
    <row r="453" spans="1:10" x14ac:dyDescent="0.3">
      <c r="A453" s="1">
        <v>7.1158952656720897</v>
      </c>
      <c r="B453" s="1">
        <v>193.706744524344</v>
      </c>
      <c r="C453" s="1">
        <v>18463.883662341501</v>
      </c>
      <c r="D453" s="1">
        <v>4.92438899680681</v>
      </c>
      <c r="E453" s="1">
        <v>319.05695130038799</v>
      </c>
      <c r="F453" s="1">
        <v>369.53403400169901</v>
      </c>
      <c r="G453" s="1">
        <v>14.8415798969636</v>
      </c>
      <c r="H453" s="1">
        <v>54.437494016426101</v>
      </c>
      <c r="I453" s="1">
        <v>3.7360205470554302</v>
      </c>
      <c r="J453" s="2">
        <v>1</v>
      </c>
    </row>
    <row r="454" spans="1:10" x14ac:dyDescent="0.3">
      <c r="A454" s="1">
        <v>8.2389965968890699</v>
      </c>
      <c r="B454" s="1">
        <v>199.59453866368901</v>
      </c>
      <c r="C454" s="1">
        <v>25046.7986402883</v>
      </c>
      <c r="D454" s="1">
        <v>9.2880198571958807</v>
      </c>
      <c r="E454" s="1">
        <v>350.835986018651</v>
      </c>
      <c r="F454" s="1">
        <v>328.36339825867799</v>
      </c>
      <c r="G454" s="1">
        <v>18.743230788080599</v>
      </c>
      <c r="H454" s="1">
        <v>54.416964993794899</v>
      </c>
      <c r="I454" s="1">
        <v>3.0899237489521401</v>
      </c>
      <c r="J454" s="2">
        <v>1</v>
      </c>
    </row>
    <row r="455" spans="1:10" x14ac:dyDescent="0.3">
      <c r="A455" s="1">
        <v>6.1617794994620398</v>
      </c>
      <c r="B455" s="1">
        <v>202.75697250445799</v>
      </c>
      <c r="C455" s="1">
        <v>12229.6475840884</v>
      </c>
      <c r="D455" s="1">
        <v>11.5235975126513</v>
      </c>
      <c r="E455" s="1">
        <v>324.04803479549503</v>
      </c>
      <c r="F455" s="1">
        <v>344.36568913324601</v>
      </c>
      <c r="G455" s="1">
        <v>14.6859268348057</v>
      </c>
      <c r="H455" s="1">
        <v>47.803193695735899</v>
      </c>
      <c r="I455" s="1">
        <v>4.0035470291083701</v>
      </c>
      <c r="J455" s="2">
        <v>1</v>
      </c>
    </row>
    <row r="456" spans="1:10" x14ac:dyDescent="0.3">
      <c r="A456" s="1">
        <v>7.06184551971681</v>
      </c>
      <c r="B456" s="1">
        <v>211.09168708247</v>
      </c>
      <c r="C456" s="1">
        <v>11300.238108793799</v>
      </c>
      <c r="D456" s="1">
        <v>8.8663592872048795</v>
      </c>
      <c r="E456" s="1">
        <v>299.938071050833</v>
      </c>
      <c r="F456" s="1">
        <v>353.51042464915997</v>
      </c>
      <c r="G456" s="1">
        <v>16.895753682782999</v>
      </c>
      <c r="H456" s="1">
        <v>67.577108675515802</v>
      </c>
      <c r="I456" s="1">
        <v>3.9582485044402498</v>
      </c>
      <c r="J456" s="2">
        <v>1</v>
      </c>
    </row>
    <row r="457" spans="1:10" x14ac:dyDescent="0.3">
      <c r="A457" s="1">
        <v>7.4813977719166296</v>
      </c>
      <c r="B457" s="1">
        <v>186.07476549927401</v>
      </c>
      <c r="C457" s="1">
        <v>13781.780283955701</v>
      </c>
      <c r="D457" s="1">
        <v>4.6492539298367399</v>
      </c>
      <c r="E457" s="1">
        <v>377.34437186403898</v>
      </c>
      <c r="F457" s="1">
        <v>323.77284262521999</v>
      </c>
      <c r="G457" s="1">
        <v>11.6871238371658</v>
      </c>
      <c r="H457" s="1">
        <v>66.291649837771104</v>
      </c>
      <c r="I457" s="1">
        <v>4.0399762897966998</v>
      </c>
      <c r="J457" s="2">
        <v>1</v>
      </c>
    </row>
    <row r="458" spans="1:10" x14ac:dyDescent="0.3">
      <c r="A458" s="1">
        <v>8.0821480764538798</v>
      </c>
      <c r="B458" s="1">
        <v>185.93241935475601</v>
      </c>
      <c r="C458" s="1">
        <v>28407.661025884699</v>
      </c>
      <c r="D458" s="1">
        <v>7.6054207877337996</v>
      </c>
      <c r="E458" s="1">
        <v>381.76188358828199</v>
      </c>
      <c r="F458" s="1">
        <v>402.65802223263898</v>
      </c>
      <c r="G458" s="1">
        <v>12.8306463131724</v>
      </c>
      <c r="H458" s="1">
        <v>86.979723917316605</v>
      </c>
      <c r="I458" s="1">
        <v>3.3734845141194998</v>
      </c>
      <c r="J458" s="2">
        <v>1</v>
      </c>
    </row>
    <row r="459" spans="1:10" x14ac:dyDescent="0.3">
      <c r="A459" s="1">
        <v>7.7021830991871303</v>
      </c>
      <c r="B459" s="1">
        <v>192.13753061224</v>
      </c>
      <c r="C459" s="1">
        <v>18126.030963032299</v>
      </c>
      <c r="D459" s="1">
        <v>9.1545805066114792</v>
      </c>
      <c r="E459" s="1">
        <v>364.19122695716698</v>
      </c>
      <c r="F459" s="1">
        <v>646.73259873520897</v>
      </c>
      <c r="G459" s="1">
        <v>14.3763369092419</v>
      </c>
      <c r="H459" s="1">
        <v>90.527536319517907</v>
      </c>
      <c r="I459" s="1">
        <v>4.3821591620644798</v>
      </c>
      <c r="J459" s="2">
        <v>1</v>
      </c>
    </row>
    <row r="460" spans="1:10" x14ac:dyDescent="0.3">
      <c r="A460" s="1">
        <v>6.7507611860201102</v>
      </c>
      <c r="B460" s="1">
        <v>207.25450536342399</v>
      </c>
      <c r="C460" s="1">
        <v>23642.992596628399</v>
      </c>
      <c r="D460" s="1">
        <v>7.6910123794607301</v>
      </c>
      <c r="E460" s="1">
        <v>293.78303986281901</v>
      </c>
      <c r="F460" s="1">
        <v>446.69693905980802</v>
      </c>
      <c r="G460" s="1">
        <v>6.0003909304893401</v>
      </c>
      <c r="H460" s="1">
        <v>30.9008151460778</v>
      </c>
      <c r="I460" s="1">
        <v>2.77772626475093</v>
      </c>
      <c r="J460" s="2">
        <v>1</v>
      </c>
    </row>
    <row r="461" spans="1:10" x14ac:dyDescent="0.3">
      <c r="A461" s="1">
        <v>6.3239420725695803</v>
      </c>
      <c r="B461" s="1">
        <v>185.992410606248</v>
      </c>
      <c r="C461" s="1">
        <v>23234.788934234799</v>
      </c>
      <c r="D461" s="1">
        <v>5.8929626689147501</v>
      </c>
      <c r="E461" s="1">
        <v>347.23682655314798</v>
      </c>
      <c r="F461" s="1">
        <v>401.30489463039402</v>
      </c>
      <c r="G461" s="1">
        <v>13.2632817873227</v>
      </c>
      <c r="H461" s="1">
        <v>60.474031177614002</v>
      </c>
      <c r="I461" s="1">
        <v>3.57501057609907</v>
      </c>
      <c r="J461" s="2">
        <v>1</v>
      </c>
    </row>
    <row r="462" spans="1:10" x14ac:dyDescent="0.3">
      <c r="A462" s="1">
        <v>8.5814286937060391</v>
      </c>
      <c r="B462" s="1">
        <v>186.60162110778401</v>
      </c>
      <c r="C462" s="1">
        <v>20590.712114137899</v>
      </c>
      <c r="D462" s="1">
        <v>3.92418292842539</v>
      </c>
      <c r="E462" s="1">
        <v>366.13189991812499</v>
      </c>
      <c r="F462" s="1">
        <v>384.30569829458102</v>
      </c>
      <c r="G462" s="1">
        <v>9.9993978161203305</v>
      </c>
      <c r="H462" s="1">
        <v>66.6939728394957</v>
      </c>
      <c r="I462" s="1">
        <v>3.3884482219419998</v>
      </c>
      <c r="J462" s="2">
        <v>1</v>
      </c>
    </row>
    <row r="463" spans="1:10" x14ac:dyDescent="0.3">
      <c r="A463" s="1">
        <v>9.8889414013115697</v>
      </c>
      <c r="B463" s="1">
        <v>220.63882299221899</v>
      </c>
      <c r="C463" s="1">
        <v>19892.388913916799</v>
      </c>
      <c r="D463" s="1">
        <v>7.9864563616361197</v>
      </c>
      <c r="E463" s="1">
        <v>326.07656028074098</v>
      </c>
      <c r="F463" s="1">
        <v>460.812424850323</v>
      </c>
      <c r="G463" s="1">
        <v>14.929172151503501</v>
      </c>
      <c r="H463" s="1">
        <v>59.602807794055302</v>
      </c>
      <c r="I463" s="1">
        <v>3.7501635103444002</v>
      </c>
      <c r="J463" s="2">
        <v>1</v>
      </c>
    </row>
    <row r="464" spans="1:10" x14ac:dyDescent="0.3">
      <c r="A464" s="1">
        <v>8.3905005718954992</v>
      </c>
      <c r="B464" s="1">
        <v>215.29551801590301</v>
      </c>
      <c r="C464" s="1">
        <v>27032.142261859499</v>
      </c>
      <c r="D464" s="1">
        <v>6.5539577218621101</v>
      </c>
      <c r="E464" s="1">
        <v>282.85945302404701</v>
      </c>
      <c r="F464" s="1">
        <v>443.445590285935</v>
      </c>
      <c r="G464" s="1">
        <v>12.841610997334801</v>
      </c>
      <c r="H464" s="1">
        <v>46.368219407310697</v>
      </c>
      <c r="I464" s="1">
        <v>4.1503593372904097</v>
      </c>
      <c r="J464" s="2">
        <v>1</v>
      </c>
    </row>
    <row r="465" spans="1:10" x14ac:dyDescent="0.3">
      <c r="A465" s="1">
        <v>7.58194467965673</v>
      </c>
      <c r="B465" s="1">
        <v>193.286462633415</v>
      </c>
      <c r="C465" s="1">
        <v>21675.6828664286</v>
      </c>
      <c r="D465" s="1">
        <v>9.8214985197448303</v>
      </c>
      <c r="E465" s="1">
        <v>381.93074397455501</v>
      </c>
      <c r="F465" s="1">
        <v>414.81098538973498</v>
      </c>
      <c r="G465" s="1">
        <v>16.109169169906199</v>
      </c>
      <c r="H465" s="1">
        <v>92.609083637580696</v>
      </c>
      <c r="I465" s="1">
        <v>4.8333457735680803</v>
      </c>
      <c r="J465" s="2">
        <v>1</v>
      </c>
    </row>
    <row r="466" spans="1:10" x14ac:dyDescent="0.3">
      <c r="A466" s="1">
        <v>9.85005468740043</v>
      </c>
      <c r="B466" s="1">
        <v>208.74023200475301</v>
      </c>
      <c r="C466" s="1">
        <v>35289.237110206603</v>
      </c>
      <c r="D466" s="1">
        <v>8.3501100518619893</v>
      </c>
      <c r="E466" s="1">
        <v>337.209741913713</v>
      </c>
      <c r="F466" s="1">
        <v>462.48019891044601</v>
      </c>
      <c r="G466" s="1">
        <v>10.105145943904301</v>
      </c>
      <c r="H466" s="1">
        <v>50.886006034906103</v>
      </c>
      <c r="I466" s="1">
        <v>4.5218361268659502</v>
      </c>
      <c r="J466" s="2">
        <v>1</v>
      </c>
    </row>
    <row r="467" spans="1:10" x14ac:dyDescent="0.3">
      <c r="A467" s="1">
        <v>9.66365319639762</v>
      </c>
      <c r="B467" s="1">
        <v>233.48726795623699</v>
      </c>
      <c r="C467" s="1">
        <v>13213.578253600401</v>
      </c>
      <c r="D467" s="1">
        <v>10.1499369058957</v>
      </c>
      <c r="E467" s="1">
        <v>293.074657454521</v>
      </c>
      <c r="F467" s="1">
        <v>326.77780298074998</v>
      </c>
      <c r="G467" s="1">
        <v>10.439619366874</v>
      </c>
      <c r="H467" s="1">
        <v>62.455373067733497</v>
      </c>
      <c r="I467" s="1">
        <v>4.7419443046604997</v>
      </c>
      <c r="J467" s="2">
        <v>1</v>
      </c>
    </row>
    <row r="468" spans="1:10" x14ac:dyDescent="0.3">
      <c r="A468" s="1">
        <v>7.9356073251130699</v>
      </c>
      <c r="B468" s="1">
        <v>207.016852073829</v>
      </c>
      <c r="C468" s="1">
        <v>19657.843314997699</v>
      </c>
      <c r="D468" s="1">
        <v>8.60450484629283</v>
      </c>
      <c r="E468" s="1">
        <v>312.34360712597203</v>
      </c>
      <c r="F468" s="1">
        <v>358.84900330613402</v>
      </c>
      <c r="G468" s="1">
        <v>21.228127237107199</v>
      </c>
      <c r="H468" s="1">
        <v>63.771832689045198</v>
      </c>
      <c r="I468" s="1">
        <v>3.61965073748165</v>
      </c>
      <c r="J468" s="2">
        <v>1</v>
      </c>
    </row>
    <row r="469" spans="1:10" x14ac:dyDescent="0.3">
      <c r="A469" s="1">
        <v>6.9203428985128701</v>
      </c>
      <c r="B469" s="1">
        <v>207.82136307848899</v>
      </c>
      <c r="C469" s="1">
        <v>16689.799603756201</v>
      </c>
      <c r="D469" s="1">
        <v>10.031146372241</v>
      </c>
      <c r="E469" s="1">
        <v>286.41386159175897</v>
      </c>
      <c r="F469" s="1">
        <v>481.95587713104197</v>
      </c>
      <c r="G469" s="1">
        <v>9.77189593962248</v>
      </c>
      <c r="H469" s="1">
        <v>78.295022136138797</v>
      </c>
      <c r="I469" s="1">
        <v>3.2662134754088998</v>
      </c>
      <c r="J469" s="2">
        <v>1</v>
      </c>
    </row>
    <row r="470" spans="1:10" x14ac:dyDescent="0.3">
      <c r="A470" s="1">
        <v>10.5380984427724</v>
      </c>
      <c r="B470" s="1">
        <v>200.13982871773001</v>
      </c>
      <c r="C470" s="1">
        <v>13867.2441957349</v>
      </c>
      <c r="D470" s="1">
        <v>7.3650150932988199</v>
      </c>
      <c r="E470" s="1">
        <v>409.44672984742101</v>
      </c>
      <c r="F470" s="1">
        <v>340.80882275078801</v>
      </c>
      <c r="G470" s="1">
        <v>17.0731230804343</v>
      </c>
      <c r="H470" s="1">
        <v>72.730639478521397</v>
      </c>
      <c r="I470" s="1">
        <v>3.8230926761100199</v>
      </c>
      <c r="J470" s="2">
        <v>1</v>
      </c>
    </row>
    <row r="471" spans="1:10" x14ac:dyDescent="0.3">
      <c r="A471" s="1">
        <v>5.72930291193782</v>
      </c>
      <c r="B471" s="1">
        <v>162.85758508798901</v>
      </c>
      <c r="C471" s="1">
        <v>34573.678785724303</v>
      </c>
      <c r="D471" s="1">
        <v>5.6548563609759501</v>
      </c>
      <c r="E471" s="1">
        <v>415.28707217243698</v>
      </c>
      <c r="F471" s="1">
        <v>297.63136521644901</v>
      </c>
      <c r="G471" s="1">
        <v>13.9908422194883</v>
      </c>
      <c r="H471" s="1">
        <v>76.744676718000306</v>
      </c>
      <c r="I471" s="1">
        <v>3.5563948119630999</v>
      </c>
      <c r="J471" s="2">
        <v>1</v>
      </c>
    </row>
    <row r="472" spans="1:10" x14ac:dyDescent="0.3">
      <c r="A472" s="1">
        <v>5.3356888089335301</v>
      </c>
      <c r="B472" s="1">
        <v>178.640118666273</v>
      </c>
      <c r="C472" s="1">
        <v>37993.182754531001</v>
      </c>
      <c r="D472" s="1">
        <v>9.7725218480770799</v>
      </c>
      <c r="E472" s="1">
        <v>343.25835928715202</v>
      </c>
      <c r="F472" s="1">
        <v>465.07279582402901</v>
      </c>
      <c r="G472" s="1">
        <v>14.834256983868899</v>
      </c>
      <c r="H472" s="1">
        <v>65.326531485776698</v>
      </c>
      <c r="I472" s="1">
        <v>3.9219763810567598</v>
      </c>
      <c r="J472" s="2">
        <v>1</v>
      </c>
    </row>
    <row r="473" spans="1:10" x14ac:dyDescent="0.3">
      <c r="A473" s="1">
        <v>6.7698348808135798</v>
      </c>
      <c r="B473" s="1">
        <v>177.173257993194</v>
      </c>
      <c r="C473" s="1">
        <v>34596.001871740598</v>
      </c>
      <c r="D473" s="1">
        <v>2.8660730298495398</v>
      </c>
      <c r="E473" s="1">
        <v>369.53299648532402</v>
      </c>
      <c r="F473" s="1">
        <v>389.516286086913</v>
      </c>
      <c r="G473" s="1">
        <v>17.2680736309735</v>
      </c>
      <c r="H473" s="1">
        <v>64.868607877582903</v>
      </c>
      <c r="I473" s="1">
        <v>3.6557895690666098</v>
      </c>
      <c r="J473" s="2">
        <v>1</v>
      </c>
    </row>
    <row r="474" spans="1:10" x14ac:dyDescent="0.3">
      <c r="A474" s="1">
        <v>6.8483296013224599</v>
      </c>
      <c r="B474" s="1">
        <v>195.45148242169199</v>
      </c>
      <c r="C474" s="1">
        <v>15908.642086031199</v>
      </c>
      <c r="D474" s="1">
        <v>6.2413485980482797</v>
      </c>
      <c r="E474" s="1">
        <v>319.26472220015199</v>
      </c>
      <c r="F474" s="1">
        <v>404.20485919202599</v>
      </c>
      <c r="G474" s="1">
        <v>18.937337584114601</v>
      </c>
      <c r="H474" s="1">
        <v>75.392795103529494</v>
      </c>
      <c r="I474" s="1">
        <v>3.7322020177545001</v>
      </c>
      <c r="J474" s="2">
        <v>1</v>
      </c>
    </row>
    <row r="475" spans="1:10" x14ac:dyDescent="0.3">
      <c r="A475" s="1">
        <v>8.58920234365414</v>
      </c>
      <c r="B475" s="1">
        <v>233.72797460195</v>
      </c>
      <c r="C475" s="1">
        <v>7263.0567491301199</v>
      </c>
      <c r="D475" s="1">
        <v>6.9533077796878997</v>
      </c>
      <c r="E475" s="1">
        <v>268.97135529751699</v>
      </c>
      <c r="F475" s="1">
        <v>258.880209039715</v>
      </c>
      <c r="G475" s="1">
        <v>8.9863634241376005</v>
      </c>
      <c r="H475" s="1">
        <v>41.9304389014384</v>
      </c>
      <c r="I475" s="1">
        <v>4.0414456709623598</v>
      </c>
      <c r="J475" s="2">
        <v>1</v>
      </c>
    </row>
    <row r="476" spans="1:10" x14ac:dyDescent="0.3">
      <c r="A476" s="1">
        <v>7.5913460935401398</v>
      </c>
      <c r="B476" s="1">
        <v>199.255321824422</v>
      </c>
      <c r="C476" s="1">
        <v>25383.765183442501</v>
      </c>
      <c r="D476" s="1">
        <v>7.9246162652689396</v>
      </c>
      <c r="E476" s="1">
        <v>318.61047849174503</v>
      </c>
      <c r="F476" s="1">
        <v>416.44561747739601</v>
      </c>
      <c r="G476" s="1">
        <v>20.118826931837901</v>
      </c>
      <c r="H476" s="1">
        <v>48.271209682285701</v>
      </c>
      <c r="I476" s="1">
        <v>4.5151501137791703</v>
      </c>
      <c r="J476" s="2">
        <v>1</v>
      </c>
    </row>
    <row r="477" spans="1:10" x14ac:dyDescent="0.3">
      <c r="A477" s="1">
        <v>8.13776788309249</v>
      </c>
      <c r="B477" s="1">
        <v>203.86186733868601</v>
      </c>
      <c r="C477" s="1">
        <v>24172.7033126077</v>
      </c>
      <c r="D477" s="1">
        <v>6.8440176264222297</v>
      </c>
      <c r="E477" s="1">
        <v>305.83257968719698</v>
      </c>
      <c r="F477" s="1">
        <v>470.83626451802797</v>
      </c>
      <c r="G477" s="1">
        <v>19.232961414138298</v>
      </c>
      <c r="H477" s="1">
        <v>30.7084213003941</v>
      </c>
      <c r="I477" s="1">
        <v>5.0038257862091404</v>
      </c>
      <c r="J477" s="2">
        <v>1</v>
      </c>
    </row>
    <row r="478" spans="1:10" x14ac:dyDescent="0.3">
      <c r="A478" s="1">
        <v>5.3525659797147496</v>
      </c>
      <c r="B478" s="1">
        <v>150.49521432008399</v>
      </c>
      <c r="C478" s="1">
        <v>27795.7320409409</v>
      </c>
      <c r="D478" s="1">
        <v>5.4640576477657001</v>
      </c>
      <c r="E478" s="1">
        <v>445.938391197692</v>
      </c>
      <c r="F478" s="1">
        <v>422.42250869968302</v>
      </c>
      <c r="G478" s="1">
        <v>16.144510444073301</v>
      </c>
      <c r="H478" s="1">
        <v>78.374845182699104</v>
      </c>
      <c r="I478" s="1">
        <v>4.7791870088188597</v>
      </c>
      <c r="J478" s="2">
        <v>1</v>
      </c>
    </row>
    <row r="479" spans="1:10" x14ac:dyDescent="0.3">
      <c r="A479" s="1">
        <v>7.9980902539413101</v>
      </c>
      <c r="B479" s="1">
        <v>241.00027651188699</v>
      </c>
      <c r="C479" s="1">
        <v>9609.7406047783697</v>
      </c>
      <c r="D479" s="1">
        <v>9.8423460733329904</v>
      </c>
      <c r="E479" s="1">
        <v>229.57556091890501</v>
      </c>
      <c r="F479" s="1">
        <v>428.88236590713802</v>
      </c>
      <c r="G479" s="1">
        <v>14.990566983235199</v>
      </c>
      <c r="H479" s="1">
        <v>39.8423790915352</v>
      </c>
      <c r="I479" s="1">
        <v>2.6265467837702898</v>
      </c>
      <c r="J479" s="2">
        <v>1</v>
      </c>
    </row>
    <row r="480" spans="1:10" x14ac:dyDescent="0.3">
      <c r="A480" s="1">
        <v>11.898078029740301</v>
      </c>
      <c r="B480" s="1">
        <v>228.13267318983901</v>
      </c>
      <c r="C480" s="1">
        <v>8296.5506111170998</v>
      </c>
      <c r="D480" s="1">
        <v>9.8996366950887396</v>
      </c>
      <c r="E480" s="1">
        <v>346.649750405997</v>
      </c>
      <c r="F480" s="1">
        <v>500.16921032564301</v>
      </c>
      <c r="G480" s="1">
        <v>15.486862374734301</v>
      </c>
      <c r="H480" s="1">
        <v>63.529460122034003</v>
      </c>
      <c r="I480" s="1">
        <v>3.0249684865843198</v>
      </c>
      <c r="J480" s="2">
        <v>1</v>
      </c>
    </row>
    <row r="481" spans="1:10" x14ac:dyDescent="0.3">
      <c r="A481" s="1">
        <v>7.4425364753277199</v>
      </c>
      <c r="B481" s="1">
        <v>180.85909058042699</v>
      </c>
      <c r="C481" s="1">
        <v>18223.027079632298</v>
      </c>
      <c r="D481" s="1">
        <v>8.5772495767393409</v>
      </c>
      <c r="E481" s="1">
        <v>405.32001567447702</v>
      </c>
      <c r="F481" s="1">
        <v>564.79348532028905</v>
      </c>
      <c r="G481" s="1">
        <v>14.7683365562206</v>
      </c>
      <c r="H481" s="1">
        <v>57.757553595677798</v>
      </c>
      <c r="I481" s="1">
        <v>2.1911384217035201</v>
      </c>
      <c r="J481" s="2">
        <v>1</v>
      </c>
    </row>
    <row r="482" spans="1:10" x14ac:dyDescent="0.3">
      <c r="A482" s="1">
        <v>5.1408005276963298</v>
      </c>
      <c r="B482" s="1">
        <v>209.358561170261</v>
      </c>
      <c r="C482" s="1">
        <v>21407.6142871507</v>
      </c>
      <c r="D482" s="1">
        <v>4.41597593139642</v>
      </c>
      <c r="E482" s="1">
        <v>230.55585580745301</v>
      </c>
      <c r="F482" s="1">
        <v>378.89718961176101</v>
      </c>
      <c r="G482" s="1">
        <v>2.1999999999999802</v>
      </c>
      <c r="H482" s="1">
        <v>86.737222859903895</v>
      </c>
      <c r="I482" s="1">
        <v>4.1922574493535398</v>
      </c>
      <c r="J482" s="2">
        <v>1</v>
      </c>
    </row>
    <row r="483" spans="1:10" x14ac:dyDescent="0.3">
      <c r="A483" s="1">
        <v>9.6221059870248098</v>
      </c>
      <c r="B483" s="1">
        <v>182.909727788776</v>
      </c>
      <c r="C483" s="1">
        <v>30307.217674994201</v>
      </c>
      <c r="D483" s="1">
        <v>5.6570042427615297</v>
      </c>
      <c r="E483" s="1">
        <v>422.44568076530197</v>
      </c>
      <c r="F483" s="1">
        <v>573.33049711446301</v>
      </c>
      <c r="G483" s="1">
        <v>17.6997182248721</v>
      </c>
      <c r="H483" s="1">
        <v>45.906782420243204</v>
      </c>
      <c r="I483" s="1">
        <v>3.97557184905616</v>
      </c>
      <c r="J483" s="2">
        <v>1</v>
      </c>
    </row>
    <row r="484" spans="1:10" x14ac:dyDescent="0.3">
      <c r="A484" s="1">
        <v>5.3612116660984599</v>
      </c>
      <c r="B484" s="1">
        <v>171.31554303857899</v>
      </c>
      <c r="C484" s="1">
        <v>24709.728858137201</v>
      </c>
      <c r="D484" s="1">
        <v>4.1848906918382802</v>
      </c>
      <c r="E484" s="1">
        <v>366.814978919113</v>
      </c>
      <c r="F484" s="1">
        <v>490.65874698927598</v>
      </c>
      <c r="G484" s="1">
        <v>15.1226722461211</v>
      </c>
      <c r="H484" s="1">
        <v>33.1196125989403</v>
      </c>
      <c r="I484" s="1">
        <v>1.8125289395642199</v>
      </c>
      <c r="J484" s="2">
        <v>1</v>
      </c>
    </row>
    <row r="485" spans="1:10" x14ac:dyDescent="0.3">
      <c r="A485" s="1">
        <v>6.3764084344865504</v>
      </c>
      <c r="B485" s="1">
        <v>182.121038195073</v>
      </c>
      <c r="C485" s="1">
        <v>33046.727605817803</v>
      </c>
      <c r="D485" s="1">
        <v>5.3515331889104596</v>
      </c>
      <c r="E485" s="1">
        <v>362.35214343376299</v>
      </c>
      <c r="F485" s="1">
        <v>350.23632637500901</v>
      </c>
      <c r="G485" s="1">
        <v>7.5925157501404197</v>
      </c>
      <c r="H485" s="1">
        <v>66.225673779812794</v>
      </c>
      <c r="I485" s="1">
        <v>5.4040457729854197</v>
      </c>
      <c r="J485" s="2">
        <v>1</v>
      </c>
    </row>
    <row r="486" spans="1:10" x14ac:dyDescent="0.3">
      <c r="A486" s="1">
        <v>3.9401254598978102</v>
      </c>
      <c r="B486" s="1">
        <v>163.171653138951</v>
      </c>
      <c r="C486" s="1">
        <v>25911.321679536901</v>
      </c>
      <c r="D486" s="1">
        <v>4.1385400369939997</v>
      </c>
      <c r="E486" s="1">
        <v>371.967179752834</v>
      </c>
      <c r="F486" s="1">
        <v>487.98518514497198</v>
      </c>
      <c r="G486" s="1">
        <v>17.751705391115902</v>
      </c>
      <c r="H486" s="1">
        <v>63.6124028544154</v>
      </c>
      <c r="I486" s="1">
        <v>3.4780048078684902</v>
      </c>
      <c r="J486" s="2">
        <v>1</v>
      </c>
    </row>
    <row r="487" spans="1:10" x14ac:dyDescent="0.3">
      <c r="A487" s="1">
        <v>6.9168259732214503</v>
      </c>
      <c r="B487" s="1">
        <v>210.86043856058899</v>
      </c>
      <c r="C487" s="1">
        <v>29263.554068981699</v>
      </c>
      <c r="D487" s="1">
        <v>6.0116109791699204</v>
      </c>
      <c r="E487" s="1">
        <v>252.231329633982</v>
      </c>
      <c r="F487" s="1">
        <v>392.36358575828501</v>
      </c>
      <c r="G487" s="1">
        <v>12.89221011053</v>
      </c>
      <c r="H487" s="1">
        <v>77.079780005937707</v>
      </c>
      <c r="I487" s="1">
        <v>4.5986222461184099</v>
      </c>
      <c r="J487" s="2">
        <v>1</v>
      </c>
    </row>
    <row r="488" spans="1:10" x14ac:dyDescent="0.3">
      <c r="A488" s="1">
        <v>9.1465575558940007</v>
      </c>
      <c r="B488" s="1">
        <v>226.093424894831</v>
      </c>
      <c r="C488" s="1">
        <v>6787.4846600176998</v>
      </c>
      <c r="D488" s="1">
        <v>9.2417629220244493</v>
      </c>
      <c r="E488" s="1">
        <v>319.025808571347</v>
      </c>
      <c r="F488" s="1">
        <v>459.56902136659198</v>
      </c>
      <c r="G488" s="1">
        <v>14.1104762412414</v>
      </c>
      <c r="H488" s="1">
        <v>80.571146186412605</v>
      </c>
      <c r="I488" s="1">
        <v>3.2108819385833698</v>
      </c>
      <c r="J488" s="2">
        <v>1</v>
      </c>
    </row>
    <row r="489" spans="1:10" x14ac:dyDescent="0.3">
      <c r="A489" s="1">
        <v>10.268414718941299</v>
      </c>
      <c r="B489" s="1">
        <v>225.07421807536301</v>
      </c>
      <c r="C489" s="1">
        <v>14694.420624957</v>
      </c>
      <c r="D489" s="1">
        <v>6.7228429089570403</v>
      </c>
      <c r="E489" s="1">
        <v>300.76377190722798</v>
      </c>
      <c r="F489" s="1">
        <v>353.63091289268601</v>
      </c>
      <c r="G489" s="1">
        <v>13.5537964081228</v>
      </c>
      <c r="H489" s="1">
        <v>64.012944267392399</v>
      </c>
      <c r="I489" s="1">
        <v>5.1998645882975802</v>
      </c>
      <c r="J489" s="2">
        <v>1</v>
      </c>
    </row>
    <row r="490" spans="1:10" x14ac:dyDescent="0.3">
      <c r="A490" s="1">
        <v>7.3687685302948198</v>
      </c>
      <c r="B490" s="1">
        <v>213.19701921644301</v>
      </c>
      <c r="C490" s="1">
        <v>18452.022994507599</v>
      </c>
      <c r="D490" s="1">
        <v>8.2924447920390296</v>
      </c>
      <c r="E490" s="1">
        <v>294.34485798287699</v>
      </c>
      <c r="F490" s="1">
        <v>496.270850983316</v>
      </c>
      <c r="G490" s="1">
        <v>10.5450917663143</v>
      </c>
      <c r="H490" s="1">
        <v>94.837742697113498</v>
      </c>
      <c r="I490" s="1">
        <v>3.8138812762667702</v>
      </c>
      <c r="J490" s="2">
        <v>1</v>
      </c>
    </row>
    <row r="491" spans="1:10" x14ac:dyDescent="0.3">
      <c r="A491" s="1">
        <v>9.3931484415490605</v>
      </c>
      <c r="B491" s="1">
        <v>215.051364573916</v>
      </c>
      <c r="C491" s="1">
        <v>20592.258942126398</v>
      </c>
      <c r="D491" s="1">
        <v>10.089537148830001</v>
      </c>
      <c r="E491" s="1">
        <v>331.33873865435402</v>
      </c>
      <c r="F491" s="1">
        <v>447.07445993427802</v>
      </c>
      <c r="G491" s="1">
        <v>10.778632633397701</v>
      </c>
      <c r="H491" s="1">
        <v>54.426968366225402</v>
      </c>
      <c r="I491" s="1">
        <v>4.6656810593679996</v>
      </c>
      <c r="J491" s="2">
        <v>1</v>
      </c>
    </row>
    <row r="492" spans="1:10" x14ac:dyDescent="0.3">
      <c r="A492" s="1">
        <v>7.2965728754660804</v>
      </c>
      <c r="B492" s="1">
        <v>197.646950565217</v>
      </c>
      <c r="C492" s="1">
        <v>22535.085158347199</v>
      </c>
      <c r="D492" s="1">
        <v>9.2881996045836495</v>
      </c>
      <c r="E492" s="1">
        <v>323.449054150167</v>
      </c>
      <c r="F492" s="1">
        <v>353.06290657482901</v>
      </c>
      <c r="G492" s="1">
        <v>6.0396690282070704</v>
      </c>
      <c r="H492" s="1">
        <v>82.536172782215502</v>
      </c>
      <c r="I492" s="1">
        <v>4.6791686432984303</v>
      </c>
      <c r="J492" s="2">
        <v>1</v>
      </c>
    </row>
    <row r="493" spans="1:10" x14ac:dyDescent="0.3">
      <c r="A493" s="1">
        <v>8.9008646966019906</v>
      </c>
      <c r="B493" s="1">
        <v>211.30681190649099</v>
      </c>
      <c r="C493" s="1">
        <v>9592.1513331275892</v>
      </c>
      <c r="D493" s="1">
        <v>8.8632723760779708</v>
      </c>
      <c r="E493" s="1">
        <v>348.43781987732098</v>
      </c>
      <c r="F493" s="1">
        <v>333.77532714280198</v>
      </c>
      <c r="G493" s="1">
        <v>18.267950853996201</v>
      </c>
      <c r="H493" s="1">
        <v>68.333169913334601</v>
      </c>
      <c r="I493" s="1">
        <v>4.5187506697220003</v>
      </c>
      <c r="J493" s="2">
        <v>1</v>
      </c>
    </row>
    <row r="494" spans="1:10" x14ac:dyDescent="0.3">
      <c r="A494" s="1">
        <v>8.1072443128184908</v>
      </c>
      <c r="B494" s="1">
        <v>228.17185869027901</v>
      </c>
      <c r="C494" s="1">
        <v>18364.831417992798</v>
      </c>
      <c r="D494" s="1">
        <v>6.18594777127967</v>
      </c>
      <c r="E494" s="1">
        <v>246.94261132183601</v>
      </c>
      <c r="F494" s="1">
        <v>369.90319874889201</v>
      </c>
      <c r="G494" s="1">
        <v>14.613422635818299</v>
      </c>
      <c r="H494" s="1">
        <v>101.351525392233</v>
      </c>
      <c r="I494" s="1">
        <v>4.6882712562940903</v>
      </c>
      <c r="J494" s="2">
        <v>1</v>
      </c>
    </row>
    <row r="495" spans="1:10" x14ac:dyDescent="0.3">
      <c r="A495" s="1">
        <v>7.8043688739437203</v>
      </c>
      <c r="B495" s="1">
        <v>216.673869123392</v>
      </c>
      <c r="C495" s="1">
        <v>14160.686766345299</v>
      </c>
      <c r="D495" s="1">
        <v>6.0601435818568401</v>
      </c>
      <c r="E495" s="1">
        <v>281.35597539612201</v>
      </c>
      <c r="F495" s="1">
        <v>468.21253740327001</v>
      </c>
      <c r="G495" s="1">
        <v>15.1475469754768</v>
      </c>
      <c r="H495" s="1">
        <v>62.860626795129598</v>
      </c>
      <c r="I495" s="1">
        <v>4.0755569750639902</v>
      </c>
      <c r="J495" s="2">
        <v>1</v>
      </c>
    </row>
    <row r="496" spans="1:10" x14ac:dyDescent="0.3">
      <c r="A496" s="1">
        <v>4.6661481309147996</v>
      </c>
      <c r="B496" s="1">
        <v>171.28870012027099</v>
      </c>
      <c r="C496" s="1">
        <v>35680.067877428701</v>
      </c>
      <c r="D496" s="1">
        <v>4.8943736166150904</v>
      </c>
      <c r="E496" s="1">
        <v>314.61385120734701</v>
      </c>
      <c r="F496" s="1">
        <v>501.90286412711299</v>
      </c>
      <c r="G496" s="1">
        <v>14.210624450932601</v>
      </c>
      <c r="H496" s="1">
        <v>56.9102540573043</v>
      </c>
      <c r="I496" s="1">
        <v>4.5568637523275699</v>
      </c>
      <c r="J496" s="2">
        <v>1</v>
      </c>
    </row>
    <row r="497" spans="1:10" x14ac:dyDescent="0.3">
      <c r="A497" s="1">
        <v>10.905076410065501</v>
      </c>
      <c r="B497" s="1">
        <v>207.00483655731401</v>
      </c>
      <c r="C497" s="1">
        <v>16099.1518956523</v>
      </c>
      <c r="D497" s="1">
        <v>8.1864789460677798</v>
      </c>
      <c r="E497" s="1">
        <v>369.68386689751901</v>
      </c>
      <c r="F497" s="1">
        <v>575.30903693577</v>
      </c>
      <c r="G497" s="1">
        <v>17.556879619378801</v>
      </c>
      <c r="H497" s="1">
        <v>80.749849224250696</v>
      </c>
      <c r="I497" s="1">
        <v>3.7202643792172001</v>
      </c>
      <c r="J497" s="2">
        <v>1</v>
      </c>
    </row>
    <row r="498" spans="1:10" x14ac:dyDescent="0.3">
      <c r="A498" s="1">
        <v>4.7395487670029803</v>
      </c>
      <c r="B498" s="1">
        <v>162.246885666</v>
      </c>
      <c r="C498" s="1">
        <v>27215.902741709899</v>
      </c>
      <c r="D498" s="1">
        <v>2.86253537445298</v>
      </c>
      <c r="E498" s="1">
        <v>372.81507481024403</v>
      </c>
      <c r="F498" s="1">
        <v>437.21759018140398</v>
      </c>
      <c r="G498" s="1">
        <v>15.130476488722399</v>
      </c>
      <c r="H498" s="1">
        <v>65.0912914244809</v>
      </c>
      <c r="I498" s="1">
        <v>2.9423482254144799</v>
      </c>
      <c r="J498" s="2">
        <v>1</v>
      </c>
    </row>
    <row r="499" spans="1:10" x14ac:dyDescent="0.3">
      <c r="A499" s="1">
        <v>9.8692319349890507</v>
      </c>
      <c r="B499" s="1">
        <v>223.77266131857701</v>
      </c>
      <c r="C499" s="1">
        <v>29549.658822916099</v>
      </c>
      <c r="D499" s="1">
        <v>7.71692292341847</v>
      </c>
      <c r="E499" s="1">
        <v>281.11849034749599</v>
      </c>
      <c r="F499" s="1">
        <v>356.181915856057</v>
      </c>
      <c r="G499" s="1">
        <v>14.202664062204001</v>
      </c>
      <c r="H499" s="1">
        <v>84.013584592143005</v>
      </c>
      <c r="I499" s="1">
        <v>4.7368495770230403</v>
      </c>
      <c r="J499" s="2">
        <v>1</v>
      </c>
    </row>
    <row r="500" spans="1:10" x14ac:dyDescent="0.3">
      <c r="A500" s="1">
        <v>5.82754121154277</v>
      </c>
      <c r="B500" s="1">
        <v>191.004930396015</v>
      </c>
      <c r="C500" s="1">
        <v>25863.343244602998</v>
      </c>
      <c r="D500" s="1">
        <v>4.8238315054976804</v>
      </c>
      <c r="E500" s="1">
        <v>316.02551294615699</v>
      </c>
      <c r="F500" s="1">
        <v>370.35728821226701</v>
      </c>
      <c r="G500" s="1">
        <v>18.361858064077499</v>
      </c>
      <c r="H500" s="1">
        <v>48.658108622387502</v>
      </c>
      <c r="I500" s="1">
        <v>3.1791287413400799</v>
      </c>
      <c r="J500" s="2">
        <v>1</v>
      </c>
    </row>
    <row r="501" spans="1:10" x14ac:dyDescent="0.3">
      <c r="A501" s="1">
        <v>0.989912212879138</v>
      </c>
      <c r="B501" s="1">
        <v>133.21694156018</v>
      </c>
      <c r="C501" s="1">
        <v>16922.853898585199</v>
      </c>
      <c r="D501" s="1">
        <v>9.2932886443975598</v>
      </c>
      <c r="E501" s="1">
        <v>444.37573069277897</v>
      </c>
      <c r="F501" s="1">
        <v>322.29119123589101</v>
      </c>
      <c r="G501" s="1">
        <v>10.430076340816299</v>
      </c>
      <c r="H501" s="1">
        <v>43.578465511884197</v>
      </c>
      <c r="I501" s="1">
        <v>5.1606037881605999</v>
      </c>
      <c r="J501" s="2">
        <v>1</v>
      </c>
    </row>
    <row r="502" spans="1:10" x14ac:dyDescent="0.3">
      <c r="A502" s="1">
        <v>9.4858328734028508</v>
      </c>
      <c r="B502" s="1">
        <v>218.73823553350999</v>
      </c>
      <c r="C502" s="1">
        <v>15357.8333729203</v>
      </c>
      <c r="D502" s="1">
        <v>8.5344584424054197</v>
      </c>
      <c r="E502" s="1">
        <v>315.83139625832302</v>
      </c>
      <c r="F502" s="1">
        <v>429.62221218257901</v>
      </c>
      <c r="G502" s="1">
        <v>15.621138695886801</v>
      </c>
      <c r="H502" s="1">
        <v>64.826028201182098</v>
      </c>
      <c r="I502" s="1">
        <v>3.2211298187840902</v>
      </c>
      <c r="J502" s="2">
        <v>1</v>
      </c>
    </row>
    <row r="503" spans="1:10" x14ac:dyDescent="0.3">
      <c r="A503" s="1">
        <v>6.43572271694911</v>
      </c>
      <c r="B503" s="1">
        <v>214.724669258446</v>
      </c>
      <c r="C503" s="1">
        <v>9363.8539876178493</v>
      </c>
      <c r="D503" s="1">
        <v>9.9976235665251192</v>
      </c>
      <c r="E503" s="1">
        <v>273.46313936554401</v>
      </c>
      <c r="F503" s="1">
        <v>508.345207011708</v>
      </c>
      <c r="G503" s="1">
        <v>12.9258696626637</v>
      </c>
      <c r="H503" s="1">
        <v>71.428589850875994</v>
      </c>
      <c r="I503" s="1">
        <v>4.92533910707375</v>
      </c>
      <c r="J503" s="2">
        <v>1</v>
      </c>
    </row>
    <row r="504" spans="1:10" x14ac:dyDescent="0.3">
      <c r="A504" s="1">
        <v>6.3654972410521804</v>
      </c>
      <c r="B504" s="1">
        <v>205.05653579353699</v>
      </c>
      <c r="C504" s="1">
        <v>7040.7376207775897</v>
      </c>
      <c r="D504" s="1">
        <v>11.302831188490501</v>
      </c>
      <c r="E504" s="1">
        <v>325.32854340517298</v>
      </c>
      <c r="F504" s="1">
        <v>371.57963404091697</v>
      </c>
      <c r="G504" s="1">
        <v>16.352858005837501</v>
      </c>
      <c r="H504" s="1">
        <v>74.312592117930507</v>
      </c>
      <c r="I504" s="1">
        <v>5.1254165764013599</v>
      </c>
      <c r="J504" s="2">
        <v>1</v>
      </c>
    </row>
    <row r="505" spans="1:10" x14ac:dyDescent="0.3">
      <c r="A505" s="1">
        <v>5.45221492616741</v>
      </c>
      <c r="B505" s="1">
        <v>199.228467544056</v>
      </c>
      <c r="C505" s="1">
        <v>14446.8123896858</v>
      </c>
      <c r="D505" s="1">
        <v>7.68919052855468</v>
      </c>
      <c r="E505" s="1">
        <v>298.31841825422998</v>
      </c>
      <c r="F505" s="1">
        <v>469.13195125801798</v>
      </c>
      <c r="G505" s="1">
        <v>14.020507420373001</v>
      </c>
      <c r="H505" s="1">
        <v>95.306238615956104</v>
      </c>
      <c r="I505" s="1">
        <v>5.1905338103368699</v>
      </c>
      <c r="J505" s="2">
        <v>1</v>
      </c>
    </row>
    <row r="506" spans="1:10" x14ac:dyDescent="0.3">
      <c r="A506" s="1">
        <v>5.4334662389735602</v>
      </c>
      <c r="B506" s="1">
        <v>177.82830229270999</v>
      </c>
      <c r="C506" s="1">
        <v>31421.731633220999</v>
      </c>
      <c r="D506" s="1">
        <v>4.5841339098284104</v>
      </c>
      <c r="E506" s="1">
        <v>347.09735367205701</v>
      </c>
      <c r="F506" s="1">
        <v>490.28467412725001</v>
      </c>
      <c r="G506" s="1">
        <v>16.066439028217001</v>
      </c>
      <c r="H506" s="1">
        <v>58.416698605682001</v>
      </c>
      <c r="I506" s="1">
        <v>2.8711960305894699</v>
      </c>
      <c r="J506" s="2">
        <v>1</v>
      </c>
    </row>
    <row r="507" spans="1:10" x14ac:dyDescent="0.3">
      <c r="A507" s="1">
        <v>5.2269418842729003</v>
      </c>
      <c r="B507" s="1">
        <v>177.31960335087999</v>
      </c>
      <c r="C507" s="1">
        <v>28398.554196372399</v>
      </c>
      <c r="D507" s="1">
        <v>6.2945173929790297</v>
      </c>
      <c r="E507" s="1">
        <v>336.29291845464002</v>
      </c>
      <c r="F507" s="1">
        <v>328.38742980421199</v>
      </c>
      <c r="G507" s="1">
        <v>18.463094761579299</v>
      </c>
      <c r="H507" s="1">
        <v>62.075901989424899</v>
      </c>
      <c r="I507" s="1">
        <v>2.2595502886491801</v>
      </c>
      <c r="J507" s="2">
        <v>0</v>
      </c>
    </row>
    <row r="508" spans="1:10" x14ac:dyDescent="0.3">
      <c r="A508" s="1">
        <v>4.5942091643543899</v>
      </c>
      <c r="B508" s="1">
        <v>185.632858131864</v>
      </c>
      <c r="C508" s="1">
        <v>27981.091190195799</v>
      </c>
      <c r="D508" s="1">
        <v>6.76168321446597</v>
      </c>
      <c r="E508" s="1">
        <v>354.78521743431799</v>
      </c>
      <c r="F508" s="1">
        <v>380.72325234526301</v>
      </c>
      <c r="G508" s="1">
        <v>13.9838330083874</v>
      </c>
      <c r="H508" s="1">
        <v>74.576914442026805</v>
      </c>
      <c r="I508" s="1">
        <v>4.9179098867148099</v>
      </c>
      <c r="J508" s="2">
        <v>0</v>
      </c>
    </row>
    <row r="509" spans="1:10" x14ac:dyDescent="0.3">
      <c r="A509" s="1">
        <v>6.4002561642295097</v>
      </c>
      <c r="B509" s="1">
        <v>172.29900014237299</v>
      </c>
      <c r="C509" s="1">
        <v>15936.247359864001</v>
      </c>
      <c r="D509" s="1">
        <v>4.9359977661073504</v>
      </c>
      <c r="E509" s="1">
        <v>340.39293036634001</v>
      </c>
      <c r="F509" s="1">
        <v>435.40560983624198</v>
      </c>
      <c r="G509" s="1">
        <v>11.075621804849501</v>
      </c>
      <c r="H509" s="1">
        <v>58.365994510729102</v>
      </c>
      <c r="I509" s="1">
        <v>4.5614938186926901</v>
      </c>
      <c r="J509" s="2">
        <v>0</v>
      </c>
    </row>
    <row r="510" spans="1:10" x14ac:dyDescent="0.3">
      <c r="A510" s="1">
        <v>6.9018634487360604</v>
      </c>
      <c r="B510" s="1">
        <v>164.723486232417</v>
      </c>
      <c r="C510" s="1">
        <v>20442.615014304902</v>
      </c>
      <c r="D510" s="1">
        <v>5.1639313729989897</v>
      </c>
      <c r="E510" s="1">
        <v>341.53708898075701</v>
      </c>
      <c r="F510" s="1">
        <v>468.41634982713902</v>
      </c>
      <c r="G510" s="1">
        <v>10.3626226262991</v>
      </c>
      <c r="H510" s="1">
        <v>65.694877764783897</v>
      </c>
      <c r="I510" s="1">
        <v>4.0479072924612103</v>
      </c>
      <c r="J510" s="2">
        <v>0</v>
      </c>
    </row>
    <row r="511" spans="1:10" x14ac:dyDescent="0.3">
      <c r="A511" s="1">
        <v>7.8888435740595204</v>
      </c>
      <c r="B511" s="1">
        <v>228.48839375396599</v>
      </c>
      <c r="C511" s="1">
        <v>15824.7887288493</v>
      </c>
      <c r="D511" s="1">
        <v>8.3889442139990305</v>
      </c>
      <c r="E511" s="1">
        <v>314.84329126626199</v>
      </c>
      <c r="F511" s="1">
        <v>423.662707459567</v>
      </c>
      <c r="G511" s="1">
        <v>17.6303624621209</v>
      </c>
      <c r="H511" s="1">
        <v>56.420210305517998</v>
      </c>
      <c r="I511" s="1">
        <v>3.6305239854418598</v>
      </c>
      <c r="J511" s="2">
        <v>0</v>
      </c>
    </row>
    <row r="512" spans="1:10" x14ac:dyDescent="0.3">
      <c r="A512" s="1">
        <v>6.4924031219562499</v>
      </c>
      <c r="B512" s="1">
        <v>234.91451202397701</v>
      </c>
      <c r="C512" s="1">
        <v>18607.213192973901</v>
      </c>
      <c r="D512" s="1">
        <v>8.6206972948482008</v>
      </c>
      <c r="E512" s="1">
        <v>302.13130586518099</v>
      </c>
      <c r="F512" s="1">
        <v>442.10420764013497</v>
      </c>
      <c r="G512" s="1">
        <v>14.1168236089265</v>
      </c>
      <c r="H512" s="1">
        <v>65.636758578797895</v>
      </c>
      <c r="I512" s="1">
        <v>4.3833946918062701</v>
      </c>
      <c r="J512" s="2">
        <v>0</v>
      </c>
    </row>
    <row r="513" spans="1:10" x14ac:dyDescent="0.3">
      <c r="A513" s="1">
        <v>6.6846997367489696</v>
      </c>
      <c r="B513" s="1">
        <v>193.840931100966</v>
      </c>
      <c r="C513" s="1">
        <v>34157.1844735778</v>
      </c>
      <c r="D513" s="1">
        <v>9.87657405039214</v>
      </c>
      <c r="E513" s="1">
        <v>344.53540723541403</v>
      </c>
      <c r="F513" s="1">
        <v>498.06399624971601</v>
      </c>
      <c r="G513" s="1">
        <v>8.8187565668507002</v>
      </c>
      <c r="H513" s="1">
        <v>66.659352233228304</v>
      </c>
      <c r="I513" s="1">
        <v>4.0306598306323203</v>
      </c>
      <c r="J513" s="2">
        <v>0</v>
      </c>
    </row>
    <row r="514" spans="1:10" x14ac:dyDescent="0.3">
      <c r="A514" s="1">
        <v>4.7586483467686396</v>
      </c>
      <c r="B514" s="1">
        <v>203.53783248501</v>
      </c>
      <c r="C514" s="1">
        <v>23603.065416831101</v>
      </c>
      <c r="D514" s="1">
        <v>7.6671284788004401</v>
      </c>
      <c r="E514" s="1">
        <v>324.08433407149698</v>
      </c>
      <c r="F514" s="1">
        <v>288.91245683813599</v>
      </c>
      <c r="G514" s="1">
        <v>18.064956579413</v>
      </c>
      <c r="H514" s="1">
        <v>85.916666201140302</v>
      </c>
      <c r="I514" s="1">
        <v>4.4055087643767097</v>
      </c>
      <c r="J514" s="2">
        <v>0</v>
      </c>
    </row>
    <row r="515" spans="1:10" x14ac:dyDescent="0.3">
      <c r="A515" s="1">
        <v>7.4408250310613102</v>
      </c>
      <c r="B515" s="1">
        <v>183.36271260192399</v>
      </c>
      <c r="C515" s="1">
        <v>17259.852302409399</v>
      </c>
      <c r="D515" s="1">
        <v>4.6102446924534197</v>
      </c>
      <c r="E515" s="1">
        <v>335.626442632992</v>
      </c>
      <c r="F515" s="1">
        <v>452.99529278701999</v>
      </c>
      <c r="G515" s="1">
        <v>9.7009062829010801</v>
      </c>
      <c r="H515" s="1">
        <v>80.537065291717099</v>
      </c>
      <c r="I515" s="1">
        <v>2.49634261233843</v>
      </c>
      <c r="J515" s="2">
        <v>0</v>
      </c>
    </row>
    <row r="516" spans="1:10" x14ac:dyDescent="0.3">
      <c r="A516" s="1">
        <v>8.0548857440731592</v>
      </c>
      <c r="B516" s="1">
        <v>200.94348395288199</v>
      </c>
      <c r="C516" s="1">
        <v>12642.06594728</v>
      </c>
      <c r="D516" s="1">
        <v>7.30982163862984</v>
      </c>
      <c r="E516" s="1">
        <v>334.44206430768298</v>
      </c>
      <c r="F516" s="1">
        <v>446.74844161157802</v>
      </c>
      <c r="G516" s="1">
        <v>14.949080365255201</v>
      </c>
      <c r="H516" s="1">
        <v>71.202038152614705</v>
      </c>
      <c r="I516" s="1">
        <v>3.5140977745842799</v>
      </c>
      <c r="J516" s="2">
        <v>0</v>
      </c>
    </row>
    <row r="517" spans="1:10" x14ac:dyDescent="0.3">
      <c r="A517" s="1">
        <v>7.0618309721818804</v>
      </c>
      <c r="B517" s="1">
        <v>215.94632201513301</v>
      </c>
      <c r="C517" s="1">
        <v>24991.766020523799</v>
      </c>
      <c r="D517" s="1">
        <v>9.13839083936214</v>
      </c>
      <c r="E517" s="1">
        <v>321.47335956499597</v>
      </c>
      <c r="F517" s="1">
        <v>431.424689427869</v>
      </c>
      <c r="G517" s="1">
        <v>12.9504441561209</v>
      </c>
      <c r="H517" s="1">
        <v>64.025590322784694</v>
      </c>
      <c r="I517" s="1">
        <v>4.2990185869361</v>
      </c>
      <c r="J517" s="2">
        <v>0</v>
      </c>
    </row>
    <row r="518" spans="1:10" x14ac:dyDescent="0.3">
      <c r="A518" s="1">
        <v>7.6116098171814297</v>
      </c>
      <c r="B518" s="1">
        <v>222.25226947453899</v>
      </c>
      <c r="C518" s="1">
        <v>25063.683013317801</v>
      </c>
      <c r="D518" s="1">
        <v>8.5611237550604198</v>
      </c>
      <c r="E518" s="1">
        <v>287.94812320443202</v>
      </c>
      <c r="F518" s="1">
        <v>505.26548263739699</v>
      </c>
      <c r="G518" s="1">
        <v>18.273756956279101</v>
      </c>
      <c r="H518" s="1">
        <v>68.3954132082618</v>
      </c>
      <c r="I518" s="1">
        <v>2.8732612095491401</v>
      </c>
      <c r="J518" s="2">
        <v>0</v>
      </c>
    </row>
    <row r="519" spans="1:10" x14ac:dyDescent="0.3">
      <c r="A519" s="1">
        <v>4.6914383151202097</v>
      </c>
      <c r="B519" s="1">
        <v>200.88940639383</v>
      </c>
      <c r="C519" s="1">
        <v>32182.262317798301</v>
      </c>
      <c r="D519" s="1">
        <v>8.5716496382996894</v>
      </c>
      <c r="E519" s="1">
        <v>364.74678634404398</v>
      </c>
      <c r="F519" s="1">
        <v>516.85162253076498</v>
      </c>
      <c r="G519" s="1">
        <v>12.4044387491512</v>
      </c>
      <c r="H519" s="1">
        <v>85.026226910549099</v>
      </c>
      <c r="I519" s="1">
        <v>2.7307922743715398</v>
      </c>
      <c r="J519" s="2">
        <v>0</v>
      </c>
    </row>
    <row r="520" spans="1:10" x14ac:dyDescent="0.3">
      <c r="A520" s="1">
        <v>8.0641701372365606</v>
      </c>
      <c r="B520" s="1">
        <v>209.839333375134</v>
      </c>
      <c r="C520" s="1">
        <v>8712.0025884544593</v>
      </c>
      <c r="D520" s="1">
        <v>8.5915101263089895</v>
      </c>
      <c r="E520" s="1">
        <v>355.44372109287298</v>
      </c>
      <c r="F520" s="1">
        <v>338.84815794627599</v>
      </c>
      <c r="G520" s="1">
        <v>18.721311565046999</v>
      </c>
      <c r="H520" s="1">
        <v>106.243065975946</v>
      </c>
      <c r="I520" s="1">
        <v>3.2460772232480699</v>
      </c>
      <c r="J520" s="2">
        <v>0</v>
      </c>
    </row>
    <row r="521" spans="1:10" x14ac:dyDescent="0.3">
      <c r="A521" s="1">
        <v>4.2929668581496498</v>
      </c>
      <c r="B521" s="1">
        <v>212.80864540548299</v>
      </c>
      <c r="C521" s="1">
        <v>30434.269118406599</v>
      </c>
      <c r="D521" s="1">
        <v>8.6303130140718896</v>
      </c>
      <c r="E521" s="1">
        <v>333.48254007833202</v>
      </c>
      <c r="F521" s="1">
        <v>382.922362971756</v>
      </c>
      <c r="G521" s="1">
        <v>15.7799219702373</v>
      </c>
      <c r="H521" s="1">
        <v>39.775513219931398</v>
      </c>
      <c r="I521" s="1">
        <v>2.8049235828692902</v>
      </c>
      <c r="J521" s="2">
        <v>0</v>
      </c>
    </row>
    <row r="522" spans="1:10" x14ac:dyDescent="0.3">
      <c r="A522" s="1">
        <v>9.0856371016938802</v>
      </c>
      <c r="B522" s="1">
        <v>238.22196802665101</v>
      </c>
      <c r="C522" s="1">
        <v>9001.6587531421301</v>
      </c>
      <c r="D522" s="1">
        <v>9.8202309187360495</v>
      </c>
      <c r="E522" s="1">
        <v>325.10484702962401</v>
      </c>
      <c r="F522" s="1">
        <v>381.34658214927498</v>
      </c>
      <c r="G522" s="1">
        <v>19.195740060131399</v>
      </c>
      <c r="H522" s="1">
        <v>98.490819290889306</v>
      </c>
      <c r="I522" s="1">
        <v>2.54402027554405</v>
      </c>
      <c r="J522" s="2">
        <v>0</v>
      </c>
    </row>
    <row r="523" spans="1:10" x14ac:dyDescent="0.3">
      <c r="A523" s="1">
        <v>6.5924425077852904</v>
      </c>
      <c r="B523" s="1">
        <v>242.48047267706701</v>
      </c>
      <c r="C523" s="1">
        <v>9381.2399307984397</v>
      </c>
      <c r="D523" s="1">
        <v>7.3031836781757198</v>
      </c>
      <c r="E523" s="1">
        <v>312.81439495679899</v>
      </c>
      <c r="F523" s="1">
        <v>440.60113456028603</v>
      </c>
      <c r="G523" s="1">
        <v>14.027296795129301</v>
      </c>
      <c r="H523" s="1">
        <v>70.929879470080493</v>
      </c>
      <c r="I523" s="1">
        <v>3.0608273538358901</v>
      </c>
      <c r="J523" s="2">
        <v>0</v>
      </c>
    </row>
    <row r="524" spans="1:10" x14ac:dyDescent="0.3">
      <c r="A524" s="1">
        <v>8.9903172337046495</v>
      </c>
      <c r="B524" s="1">
        <v>195.809028421504</v>
      </c>
      <c r="C524" s="1">
        <v>23728.294014562001</v>
      </c>
      <c r="D524" s="1">
        <v>7.5083052895083897</v>
      </c>
      <c r="E524" s="1">
        <v>348.71461261339198</v>
      </c>
      <c r="F524" s="1">
        <v>551.54038979343397</v>
      </c>
      <c r="G524" s="1">
        <v>15.2543918410668</v>
      </c>
      <c r="H524" s="1">
        <v>75.907869333070494</v>
      </c>
      <c r="I524" s="1">
        <v>4.4945443393621902</v>
      </c>
      <c r="J524" s="2">
        <v>0</v>
      </c>
    </row>
    <row r="525" spans="1:10" x14ac:dyDescent="0.3">
      <c r="A525" s="1">
        <v>6.73915769202205</v>
      </c>
      <c r="B525" s="1">
        <v>156.48275940474099</v>
      </c>
      <c r="C525" s="1">
        <v>30950.681099821501</v>
      </c>
      <c r="D525" s="1">
        <v>6.5430898240780504</v>
      </c>
      <c r="E525" s="1">
        <v>363.17962351383301</v>
      </c>
      <c r="F525" s="1">
        <v>425.28883669723501</v>
      </c>
      <c r="G525" s="1">
        <v>11.6534577536793</v>
      </c>
      <c r="H525" s="1">
        <v>70.367048818029303</v>
      </c>
      <c r="I525" s="1">
        <v>5.2144840161804202</v>
      </c>
      <c r="J525" s="2">
        <v>0</v>
      </c>
    </row>
    <row r="526" spans="1:10" x14ac:dyDescent="0.3">
      <c r="A526" s="1">
        <v>6.4926271573653702</v>
      </c>
      <c r="B526" s="1">
        <v>213.06538481772799</v>
      </c>
      <c r="C526" s="1">
        <v>34314.0870911772</v>
      </c>
      <c r="D526" s="1">
        <v>9.0411460848434402</v>
      </c>
      <c r="E526" s="1">
        <v>335.29192590906302</v>
      </c>
      <c r="F526" s="1">
        <v>313.25474299672402</v>
      </c>
      <c r="G526" s="1">
        <v>11.1353118270238</v>
      </c>
      <c r="H526" s="1">
        <v>70.829109868924505</v>
      </c>
      <c r="I526" s="1">
        <v>3.3787784927745501</v>
      </c>
      <c r="J526" s="2">
        <v>0</v>
      </c>
    </row>
    <row r="527" spans="1:10" x14ac:dyDescent="0.3">
      <c r="A527" s="1">
        <v>6.7531283528604797</v>
      </c>
      <c r="B527" s="1">
        <v>191.98299454026599</v>
      </c>
      <c r="C527" s="1">
        <v>18222.931957438399</v>
      </c>
      <c r="D527" s="1">
        <v>3.92097366242472</v>
      </c>
      <c r="E527" s="1">
        <v>296.196618041541</v>
      </c>
      <c r="F527" s="1">
        <v>389.74246214090198</v>
      </c>
      <c r="G527" s="1">
        <v>9.6891435679782401</v>
      </c>
      <c r="H527" s="1">
        <v>92.219615229231096</v>
      </c>
      <c r="I527" s="1">
        <v>5.1025167565636096</v>
      </c>
      <c r="J527" s="2">
        <v>0</v>
      </c>
    </row>
    <row r="528" spans="1:10" x14ac:dyDescent="0.3">
      <c r="A528" s="1">
        <v>8.2963440555892696</v>
      </c>
      <c r="B528" s="1">
        <v>198.19705121398101</v>
      </c>
      <c r="C528" s="1">
        <v>17468.999801743699</v>
      </c>
      <c r="D528" s="1">
        <v>8.2629039874696897</v>
      </c>
      <c r="E528" s="1">
        <v>369.590740483807</v>
      </c>
      <c r="F528" s="1">
        <v>294.32514221521501</v>
      </c>
      <c r="G528" s="1">
        <v>18.026098152350698</v>
      </c>
      <c r="H528" s="1">
        <v>44.061625184257203</v>
      </c>
      <c r="I528" s="1">
        <v>5.4008107893472399</v>
      </c>
      <c r="J528" s="2">
        <v>0</v>
      </c>
    </row>
    <row r="529" spans="1:10" x14ac:dyDescent="0.3">
      <c r="A529" s="1">
        <v>7.9181833208614902</v>
      </c>
      <c r="B529" s="1">
        <v>224.15200454884601</v>
      </c>
      <c r="C529" s="1">
        <v>20012.172975903399</v>
      </c>
      <c r="D529" s="1">
        <v>9.0087260935494395</v>
      </c>
      <c r="E529" s="1">
        <v>302.39360529274097</v>
      </c>
      <c r="F529" s="1">
        <v>421.89008282690799</v>
      </c>
      <c r="G529" s="1">
        <v>22.1878492079341</v>
      </c>
      <c r="H529" s="1">
        <v>72.727868423157602</v>
      </c>
      <c r="I529" s="1">
        <v>4.7641935943067004</v>
      </c>
      <c r="J529" s="2">
        <v>0</v>
      </c>
    </row>
    <row r="530" spans="1:10" x14ac:dyDescent="0.3">
      <c r="A530" s="1">
        <v>8.78316762390563</v>
      </c>
      <c r="B530" s="1">
        <v>218.032839770538</v>
      </c>
      <c r="C530" s="1">
        <v>16183.586649397501</v>
      </c>
      <c r="D530" s="1">
        <v>7.3904740959480604</v>
      </c>
      <c r="E530" s="1">
        <v>334.05388545873802</v>
      </c>
      <c r="F530" s="1">
        <v>389.02161560303199</v>
      </c>
      <c r="G530" s="1">
        <v>16.354520235606799</v>
      </c>
      <c r="H530" s="1">
        <v>47.100982069233197</v>
      </c>
      <c r="I530" s="1">
        <v>4.2741368841431298</v>
      </c>
      <c r="J530" s="2">
        <v>0</v>
      </c>
    </row>
    <row r="531" spans="1:10" x14ac:dyDescent="0.3">
      <c r="A531" s="1">
        <v>8.1596667041849393</v>
      </c>
      <c r="B531" s="1">
        <v>215.64821633422099</v>
      </c>
      <c r="C531" s="1">
        <v>17068.298862919499</v>
      </c>
      <c r="D531" s="1">
        <v>8.7696217670006895</v>
      </c>
      <c r="E531" s="1">
        <v>319.25320113032899</v>
      </c>
      <c r="F531" s="1">
        <v>459.54115883111598</v>
      </c>
      <c r="G531" s="1">
        <v>14.1925443529967</v>
      </c>
      <c r="H531" s="1">
        <v>60.373722302826401</v>
      </c>
      <c r="I531" s="1">
        <v>2.95719484915081</v>
      </c>
      <c r="J531" s="2">
        <v>0</v>
      </c>
    </row>
    <row r="532" spans="1:10" x14ac:dyDescent="0.3">
      <c r="A532" s="1">
        <v>7.6853968433158402</v>
      </c>
      <c r="B532" s="1">
        <v>230.33570757087301</v>
      </c>
      <c r="C532" s="1">
        <v>7324.7014254584601</v>
      </c>
      <c r="D532" s="1">
        <v>7.9913661828856899</v>
      </c>
      <c r="E532" s="1">
        <v>331.51253342968698</v>
      </c>
      <c r="F532" s="1">
        <v>492.85039138945098</v>
      </c>
      <c r="G532" s="1">
        <v>14.2339515975609</v>
      </c>
      <c r="H532" s="1">
        <v>74.068658157186306</v>
      </c>
      <c r="I532" s="1">
        <v>4.1791871276816099</v>
      </c>
      <c r="J532" s="2">
        <v>0</v>
      </c>
    </row>
    <row r="533" spans="1:10" x14ac:dyDescent="0.3">
      <c r="A533" s="1">
        <v>7.7620207445167502</v>
      </c>
      <c r="B533" s="1">
        <v>173.636742031024</v>
      </c>
      <c r="C533" s="1">
        <v>15548.416673502201</v>
      </c>
      <c r="D533" s="1">
        <v>5.0186711022330597</v>
      </c>
      <c r="E533" s="1">
        <v>330.390976259936</v>
      </c>
      <c r="F533" s="1">
        <v>520.64077376078899</v>
      </c>
      <c r="G533" s="1">
        <v>11.147704109056599</v>
      </c>
      <c r="H533" s="1">
        <v>87.481504599210496</v>
      </c>
      <c r="I533" s="1">
        <v>3.25630132858277</v>
      </c>
      <c r="J533" s="2">
        <v>0</v>
      </c>
    </row>
    <row r="534" spans="1:10" x14ac:dyDescent="0.3">
      <c r="A534" s="1">
        <v>7.2079310974309703</v>
      </c>
      <c r="B534" s="1">
        <v>204.01034652932501</v>
      </c>
      <c r="C534" s="1">
        <v>18493.872175475099</v>
      </c>
      <c r="D534" s="1">
        <v>5.5578637556606703</v>
      </c>
      <c r="E534" s="1">
        <v>311.56822718599102</v>
      </c>
      <c r="F534" s="1">
        <v>437.51204208786601</v>
      </c>
      <c r="G534" s="1">
        <v>12.9945955366767</v>
      </c>
      <c r="H534" s="1">
        <v>31.390450294319599</v>
      </c>
      <c r="I534" s="1">
        <v>4.7055618835251103</v>
      </c>
      <c r="J534" s="2">
        <v>0</v>
      </c>
    </row>
    <row r="535" spans="1:10" x14ac:dyDescent="0.3">
      <c r="A535" s="1">
        <v>6.9870415002899096</v>
      </c>
      <c r="B535" s="1">
        <v>169.727115772833</v>
      </c>
      <c r="C535" s="1">
        <v>19472.6243284964</v>
      </c>
      <c r="D535" s="1">
        <v>5.0176980882955302</v>
      </c>
      <c r="E535" s="1">
        <v>366.01891959337001</v>
      </c>
      <c r="F535" s="1">
        <v>425.67096395845101</v>
      </c>
      <c r="G535" s="1">
        <v>17.3146811256535</v>
      </c>
      <c r="H535" s="1">
        <v>48.882198433769702</v>
      </c>
      <c r="I535" s="1">
        <v>4.47516110274477</v>
      </c>
      <c r="J535" s="2">
        <v>0</v>
      </c>
    </row>
    <row r="536" spans="1:10" x14ac:dyDescent="0.3">
      <c r="A536" s="1">
        <v>4.6921965634929697</v>
      </c>
      <c r="B536" s="1">
        <v>221.54777341772601</v>
      </c>
      <c r="C536" s="1">
        <v>24211.6307702593</v>
      </c>
      <c r="D536" s="1">
        <v>9.3632498253633898</v>
      </c>
      <c r="E536" s="1">
        <v>307.71399582698399</v>
      </c>
      <c r="F536" s="1">
        <v>406.551667016392</v>
      </c>
      <c r="G536" s="1">
        <v>12.6182517815746</v>
      </c>
      <c r="H536" s="1">
        <v>60.003147675998598</v>
      </c>
      <c r="I536" s="1">
        <v>4.0090060616771996</v>
      </c>
      <c r="J536" s="2">
        <v>0</v>
      </c>
    </row>
    <row r="537" spans="1:10" x14ac:dyDescent="0.3">
      <c r="A537" s="1">
        <v>10.695532491586199</v>
      </c>
      <c r="B537" s="1">
        <v>220.45107827315499</v>
      </c>
      <c r="C537" s="1">
        <v>10571.7703769689</v>
      </c>
      <c r="D537" s="1">
        <v>6.5214222849478896</v>
      </c>
      <c r="E537" s="1">
        <v>295.97609438349701</v>
      </c>
      <c r="F537" s="1">
        <v>414.256086475892</v>
      </c>
      <c r="G537" s="1">
        <v>14.7748005988614</v>
      </c>
      <c r="H537" s="1">
        <v>58.735932885039297</v>
      </c>
      <c r="I537" s="1">
        <v>4.1548453275107597</v>
      </c>
      <c r="J537" s="2">
        <v>0</v>
      </c>
    </row>
    <row r="538" spans="1:10" x14ac:dyDescent="0.3">
      <c r="A538" s="1">
        <v>6.7916969068947504</v>
      </c>
      <c r="B538" s="1">
        <v>175.89434585427799</v>
      </c>
      <c r="C538" s="1">
        <v>21467.950865982799</v>
      </c>
      <c r="D538" s="1">
        <v>7.1012238163214798</v>
      </c>
      <c r="E538" s="1">
        <v>349.492177317749</v>
      </c>
      <c r="F538" s="1">
        <v>427.23974032885798</v>
      </c>
      <c r="G538" s="1">
        <v>12.556983190453</v>
      </c>
      <c r="H538" s="1">
        <v>55.253911625763998</v>
      </c>
      <c r="I538" s="1">
        <v>2.8173913739618901</v>
      </c>
      <c r="J538" s="2">
        <v>0</v>
      </c>
    </row>
    <row r="539" spans="1:10" x14ac:dyDescent="0.3">
      <c r="A539" s="1">
        <v>4.4897837961991698</v>
      </c>
      <c r="B539" s="1">
        <v>188.25193911765501</v>
      </c>
      <c r="C539" s="1">
        <v>14906.047921748999</v>
      </c>
      <c r="D539" s="1">
        <v>8.4860302431925199</v>
      </c>
      <c r="E539" s="1">
        <v>374.22692624760799</v>
      </c>
      <c r="F539" s="1">
        <v>518.58525264977698</v>
      </c>
      <c r="G539" s="1">
        <v>11.226577989259299</v>
      </c>
      <c r="H539" s="1">
        <v>65.182758733768907</v>
      </c>
      <c r="I539" s="1">
        <v>3.77622563147944</v>
      </c>
      <c r="J539" s="2">
        <v>0</v>
      </c>
    </row>
    <row r="540" spans="1:10" x14ac:dyDescent="0.3">
      <c r="A540" s="1">
        <v>8.0208691028714707</v>
      </c>
      <c r="B540" s="1">
        <v>175.873676210106</v>
      </c>
      <c r="C540" s="1">
        <v>21759.363929401501</v>
      </c>
      <c r="D540" s="1">
        <v>7.4872781200168204</v>
      </c>
      <c r="E540" s="1">
        <v>352.98311196312801</v>
      </c>
      <c r="F540" s="1">
        <v>428.66096486233602</v>
      </c>
      <c r="G540" s="1">
        <v>4.9668616188070001</v>
      </c>
      <c r="H540" s="1">
        <v>72.305218671572206</v>
      </c>
      <c r="I540" s="1">
        <v>3.44212123629549</v>
      </c>
      <c r="J540" s="2">
        <v>0</v>
      </c>
    </row>
    <row r="541" spans="1:10" x14ac:dyDescent="0.3">
      <c r="A541" s="1">
        <v>5.0900353321672904</v>
      </c>
      <c r="B541" s="1">
        <v>174.266357487373</v>
      </c>
      <c r="C541" s="1">
        <v>34094.057177437797</v>
      </c>
      <c r="D541" s="1">
        <v>6.7419094452044996</v>
      </c>
      <c r="E541" s="1">
        <v>376.663607879393</v>
      </c>
      <c r="F541" s="1">
        <v>526.36108158015998</v>
      </c>
      <c r="G541" s="1">
        <v>17.107563130581699</v>
      </c>
      <c r="H541" s="1">
        <v>48.546257496086298</v>
      </c>
      <c r="I541" s="1">
        <v>4.8388622802237098</v>
      </c>
      <c r="J541" s="2">
        <v>0</v>
      </c>
    </row>
    <row r="542" spans="1:10" x14ac:dyDescent="0.3">
      <c r="A542" s="1">
        <v>6.70249621624402</v>
      </c>
      <c r="B542" s="1">
        <v>208.55378445475901</v>
      </c>
      <c r="C542" s="1">
        <v>29057.2276174894</v>
      </c>
      <c r="D542" s="1">
        <v>7.0294911109701896</v>
      </c>
      <c r="E542" s="1">
        <v>302.744960192382</v>
      </c>
      <c r="F542" s="1">
        <v>361.947758191616</v>
      </c>
      <c r="G542" s="1">
        <v>10.6145815894574</v>
      </c>
      <c r="H542" s="1">
        <v>53.8797371509973</v>
      </c>
      <c r="I542" s="1">
        <v>4.2679529339820999</v>
      </c>
      <c r="J542" s="2">
        <v>0</v>
      </c>
    </row>
    <row r="543" spans="1:10" x14ac:dyDescent="0.3">
      <c r="A543" s="1">
        <v>6.5710992165074797</v>
      </c>
      <c r="B543" s="1">
        <v>207.74102501484299</v>
      </c>
      <c r="C543" s="1">
        <v>23372.882653692301</v>
      </c>
      <c r="D543" s="1">
        <v>6.2801951621308696</v>
      </c>
      <c r="E543" s="1">
        <v>313.84697246554202</v>
      </c>
      <c r="F543" s="1">
        <v>497.90231984559</v>
      </c>
      <c r="G543" s="1">
        <v>12.874804979031399</v>
      </c>
      <c r="H543" s="1">
        <v>75.416710198461999</v>
      </c>
      <c r="I543" s="1">
        <v>4.5559492364270699</v>
      </c>
      <c r="J543" s="2">
        <v>0</v>
      </c>
    </row>
    <row r="544" spans="1:10" x14ac:dyDescent="0.3">
      <c r="A544" s="1">
        <v>8.5092200489215895</v>
      </c>
      <c r="B544" s="1">
        <v>200.30434810023999</v>
      </c>
      <c r="C544" s="1">
        <v>10587.3049294749</v>
      </c>
      <c r="D544" s="1">
        <v>6.3925450636138601</v>
      </c>
      <c r="E544" s="1">
        <v>307.398959517869</v>
      </c>
      <c r="F544" s="1">
        <v>585.22262838218501</v>
      </c>
      <c r="G544" s="1">
        <v>11.798990545970801</v>
      </c>
      <c r="H544" s="1">
        <v>63.827568694086899</v>
      </c>
      <c r="I544" s="1">
        <v>2.5198915810235101</v>
      </c>
      <c r="J544" s="2">
        <v>0</v>
      </c>
    </row>
    <row r="545" spans="1:10" x14ac:dyDescent="0.3">
      <c r="A545" s="1">
        <v>5.9539818781347797</v>
      </c>
      <c r="B545" s="1">
        <v>186.457083749574</v>
      </c>
      <c r="C545" s="1">
        <v>32241.0796143236</v>
      </c>
      <c r="D545" s="1">
        <v>8.4396807123144093</v>
      </c>
      <c r="E545" s="1">
        <v>347.713157165474</v>
      </c>
      <c r="F545" s="1">
        <v>416.09099789344998</v>
      </c>
      <c r="G545" s="1">
        <v>14.638926518042</v>
      </c>
      <c r="H545" s="1">
        <v>68.907754272232793</v>
      </c>
      <c r="I545" s="1">
        <v>4.0719164871704798</v>
      </c>
      <c r="J545" s="2">
        <v>0</v>
      </c>
    </row>
    <row r="546" spans="1:10" x14ac:dyDescent="0.3">
      <c r="A546" s="1">
        <v>10.6329096060715</v>
      </c>
      <c r="B546" s="1">
        <v>198.37801183496501</v>
      </c>
      <c r="C546" s="1">
        <v>12958.748456883601</v>
      </c>
      <c r="D546" s="1">
        <v>7.13549664386976</v>
      </c>
      <c r="E546" s="1">
        <v>322.62324865918703</v>
      </c>
      <c r="F546" s="1">
        <v>522.02787031009302</v>
      </c>
      <c r="G546" s="1">
        <v>16.722194604136799</v>
      </c>
      <c r="H546" s="1">
        <v>71.776017550151707</v>
      </c>
      <c r="I546" s="1">
        <v>3.7224548508058501</v>
      </c>
      <c r="J546" s="2">
        <v>0</v>
      </c>
    </row>
    <row r="547" spans="1:10" x14ac:dyDescent="0.3">
      <c r="A547" s="1">
        <v>7.1830959315085403</v>
      </c>
      <c r="B547" s="1">
        <v>200.36815895582501</v>
      </c>
      <c r="C547" s="1">
        <v>13501.677965117</v>
      </c>
      <c r="D547" s="1">
        <v>7.9820967080622696</v>
      </c>
      <c r="E547" s="1">
        <v>358.33184894940899</v>
      </c>
      <c r="F547" s="1">
        <v>617.54090649112595</v>
      </c>
      <c r="G547" s="1">
        <v>11.1765481281359</v>
      </c>
      <c r="H547" s="1">
        <v>71.536834301314599</v>
      </c>
      <c r="I547" s="1">
        <v>3.8065394387932199</v>
      </c>
      <c r="J547" s="2">
        <v>0</v>
      </c>
    </row>
    <row r="548" spans="1:10" x14ac:dyDescent="0.3">
      <c r="A548" s="1">
        <v>5.9234414145714798</v>
      </c>
      <c r="B548" s="1">
        <v>167.65860220231801</v>
      </c>
      <c r="C548" s="1">
        <v>25951.5540356729</v>
      </c>
      <c r="D548" s="1">
        <v>6.2961032034999498</v>
      </c>
      <c r="E548" s="1">
        <v>350.38198108956999</v>
      </c>
      <c r="F548" s="1">
        <v>471.85751068419103</v>
      </c>
      <c r="G548" s="1">
        <v>15.7704641796947</v>
      </c>
      <c r="H548" s="1">
        <v>53.321812334210797</v>
      </c>
      <c r="I548" s="1">
        <v>4.10736363014529</v>
      </c>
      <c r="J548" s="2">
        <v>0</v>
      </c>
    </row>
    <row r="549" spans="1:10" x14ac:dyDescent="0.3">
      <c r="A549" s="1">
        <v>7.3770365037690198</v>
      </c>
      <c r="B549" s="1">
        <v>175.00827573199001</v>
      </c>
      <c r="C549" s="1">
        <v>15340.951839023101</v>
      </c>
      <c r="D549" s="1">
        <v>6.1448449822310698</v>
      </c>
      <c r="E549" s="1">
        <v>371.010523834433</v>
      </c>
      <c r="F549" s="1">
        <v>579.46182442854297</v>
      </c>
      <c r="G549" s="1">
        <v>11.915739635208601</v>
      </c>
      <c r="H549" s="1">
        <v>78.179170838404303</v>
      </c>
      <c r="I549" s="1">
        <v>4.5316586881512002</v>
      </c>
      <c r="J549" s="2">
        <v>0</v>
      </c>
    </row>
    <row r="550" spans="1:10" x14ac:dyDescent="0.3">
      <c r="A550" s="1">
        <v>7.8334958810647297</v>
      </c>
      <c r="B550" s="1">
        <v>220.95743260845799</v>
      </c>
      <c r="C550" s="1">
        <v>28338.981460565999</v>
      </c>
      <c r="D550" s="1">
        <v>9.3708484444209201</v>
      </c>
      <c r="E550" s="1">
        <v>316.27440333709399</v>
      </c>
      <c r="F550" s="1">
        <v>462.14242417044397</v>
      </c>
      <c r="G550" s="1">
        <v>15.33300458381</v>
      </c>
      <c r="H550" s="1">
        <v>57.033521765671701</v>
      </c>
      <c r="I550" s="1">
        <v>5.5808299630354199</v>
      </c>
      <c r="J550" s="2">
        <v>0</v>
      </c>
    </row>
    <row r="551" spans="1:10" x14ac:dyDescent="0.3">
      <c r="A551" s="1">
        <v>4.7457643714811502</v>
      </c>
      <c r="B551" s="1">
        <v>186.30313706565599</v>
      </c>
      <c r="C551" s="1">
        <v>33153.812975580498</v>
      </c>
      <c r="D551" s="1">
        <v>8.8404735005257695</v>
      </c>
      <c r="E551" s="1">
        <v>370.167851012808</v>
      </c>
      <c r="F551" s="1">
        <v>296.96410172607301</v>
      </c>
      <c r="G551" s="1">
        <v>14.7843135773794</v>
      </c>
      <c r="H551" s="1">
        <v>48.451374536194599</v>
      </c>
      <c r="I551" s="1">
        <v>3.6991462587291002</v>
      </c>
      <c r="J551" s="2">
        <v>0</v>
      </c>
    </row>
    <row r="552" spans="1:10" x14ac:dyDescent="0.3">
      <c r="A552" s="1">
        <v>9.0558257846775003</v>
      </c>
      <c r="B552" s="1">
        <v>196.475898857267</v>
      </c>
      <c r="C552" s="1">
        <v>20226.287944826701</v>
      </c>
      <c r="D552" s="1">
        <v>5.8385943482965503</v>
      </c>
      <c r="E552" s="1">
        <v>298.80356031305303</v>
      </c>
      <c r="F552" s="1">
        <v>342.35941054072703</v>
      </c>
      <c r="G552" s="1">
        <v>12.8136342587095</v>
      </c>
      <c r="H552" s="1">
        <v>84.279218395195798</v>
      </c>
      <c r="I552" s="1">
        <v>5.45691283015669</v>
      </c>
      <c r="J552" s="2">
        <v>0</v>
      </c>
    </row>
    <row r="553" spans="1:10" x14ac:dyDescent="0.3">
      <c r="A553" s="1">
        <v>5.4921559829578301</v>
      </c>
      <c r="B553" s="1">
        <v>176.27140374150599</v>
      </c>
      <c r="C553" s="1">
        <v>26422.097888905399</v>
      </c>
      <c r="D553" s="1">
        <v>8.0729336375679495</v>
      </c>
      <c r="E553" s="1">
        <v>366.64476621156399</v>
      </c>
      <c r="F553" s="1">
        <v>500.93878786517098</v>
      </c>
      <c r="G553" s="1">
        <v>7.6097977270142598</v>
      </c>
      <c r="H553" s="1">
        <v>59.396786813204002</v>
      </c>
      <c r="I553" s="1">
        <v>3.2941293660854298</v>
      </c>
      <c r="J553" s="2">
        <v>0</v>
      </c>
    </row>
    <row r="554" spans="1:10" x14ac:dyDescent="0.3">
      <c r="A554" s="1">
        <v>4.48751747901093</v>
      </c>
      <c r="B554" s="1">
        <v>199.05140273340501</v>
      </c>
      <c r="C554" s="1">
        <v>36860.468899312596</v>
      </c>
      <c r="D554" s="1">
        <v>9.7515607966362801</v>
      </c>
      <c r="E554" s="1">
        <v>338.04942752909199</v>
      </c>
      <c r="F554" s="1">
        <v>390.56694531509902</v>
      </c>
      <c r="G554" s="1">
        <v>8.1234701115318995</v>
      </c>
      <c r="H554" s="1">
        <v>75.668784523371002</v>
      </c>
      <c r="I554" s="1">
        <v>2.7657222477016701</v>
      </c>
      <c r="J554" s="2">
        <v>0</v>
      </c>
    </row>
    <row r="555" spans="1:10" x14ac:dyDescent="0.3">
      <c r="A555" s="1">
        <v>7.0271856592718702</v>
      </c>
      <c r="B555" s="1">
        <v>185.320701431136</v>
      </c>
      <c r="C555" s="1">
        <v>30988.9730193785</v>
      </c>
      <c r="D555" s="1">
        <v>8.6004771868349401</v>
      </c>
      <c r="E555" s="1">
        <v>327.46266996635501</v>
      </c>
      <c r="F555" s="1">
        <v>326.26908019790898</v>
      </c>
      <c r="G555" s="1">
        <v>9.9820102286394103</v>
      </c>
      <c r="H555" s="1">
        <v>52.716588538113797</v>
      </c>
      <c r="I555" s="1">
        <v>5.35304333981518</v>
      </c>
      <c r="J555" s="2">
        <v>0</v>
      </c>
    </row>
    <row r="556" spans="1:10" x14ac:dyDescent="0.3">
      <c r="A556" s="1">
        <v>10.2006445084421</v>
      </c>
      <c r="B556" s="1">
        <v>182.08060130241901</v>
      </c>
      <c r="C556" s="1">
        <v>8016.2029384375501</v>
      </c>
      <c r="D556" s="1">
        <v>5.5675006420508897</v>
      </c>
      <c r="E556" s="1">
        <v>337.781579900422</v>
      </c>
      <c r="F556" s="1">
        <v>291.600282789723</v>
      </c>
      <c r="G556" s="1">
        <v>13.4699240194232</v>
      </c>
      <c r="H556" s="1">
        <v>50.567372131679299</v>
      </c>
      <c r="I556" s="1">
        <v>5.1747197588929801</v>
      </c>
      <c r="J556" s="2">
        <v>0</v>
      </c>
    </row>
    <row r="557" spans="1:10" x14ac:dyDescent="0.3">
      <c r="A557" s="1">
        <v>7.34497586904636</v>
      </c>
      <c r="B557" s="1">
        <v>182.30694217406801</v>
      </c>
      <c r="C557" s="1">
        <v>5689.8044048728298</v>
      </c>
      <c r="D557" s="1">
        <v>6.76434999318045</v>
      </c>
      <c r="E557" s="1">
        <v>373.872785005254</v>
      </c>
      <c r="F557" s="1">
        <v>360.18447305571601</v>
      </c>
      <c r="G557" s="1">
        <v>20.483902297029999</v>
      </c>
      <c r="H557" s="1">
        <v>73.488980650840105</v>
      </c>
      <c r="I557" s="1">
        <v>3.4187631946436299</v>
      </c>
      <c r="J557" s="2">
        <v>0</v>
      </c>
    </row>
    <row r="558" spans="1:10" x14ac:dyDescent="0.3">
      <c r="A558" s="1">
        <v>8.2853952749080104</v>
      </c>
      <c r="B558" s="1">
        <v>196.55206780598999</v>
      </c>
      <c r="C558" s="1">
        <v>19096.8223694759</v>
      </c>
      <c r="D558" s="1">
        <v>7.3578572545431999</v>
      </c>
      <c r="E558" s="1">
        <v>342.93688098971199</v>
      </c>
      <c r="F558" s="1">
        <v>388.94116300743099</v>
      </c>
      <c r="G558" s="1">
        <v>14.151473071718099</v>
      </c>
      <c r="H558" s="1">
        <v>73.187013229105503</v>
      </c>
      <c r="I558" s="1">
        <v>5.4384879065979499</v>
      </c>
      <c r="J558" s="2">
        <v>0</v>
      </c>
    </row>
    <row r="559" spans="1:10" x14ac:dyDescent="0.3">
      <c r="A559" s="1">
        <v>5.9495187640611498</v>
      </c>
      <c r="B559" s="1">
        <v>160.442631258874</v>
      </c>
      <c r="C559" s="1">
        <v>16898.8082971927</v>
      </c>
      <c r="D559" s="1">
        <v>6.0459064396078004</v>
      </c>
      <c r="E559" s="1">
        <v>367.32854168310001</v>
      </c>
      <c r="F559" s="1">
        <v>451.01278841833698</v>
      </c>
      <c r="G559" s="1">
        <v>16.3599510993294</v>
      </c>
      <c r="H559" s="1">
        <v>62.368233918849903</v>
      </c>
      <c r="I559" s="1">
        <v>4.0721976216146603</v>
      </c>
      <c r="J559" s="2">
        <v>0</v>
      </c>
    </row>
    <row r="560" spans="1:10" x14ac:dyDescent="0.3">
      <c r="A560" s="1">
        <v>5.2965788038102302</v>
      </c>
      <c r="B560" s="1">
        <v>220.080832408112</v>
      </c>
      <c r="C560" s="1">
        <v>39537.086460102502</v>
      </c>
      <c r="D560" s="1">
        <v>9.23276606194033</v>
      </c>
      <c r="E560" s="1">
        <v>322.43359180720302</v>
      </c>
      <c r="F560" s="1">
        <v>393.38860326874999</v>
      </c>
      <c r="G560" s="1">
        <v>10.5833361527372</v>
      </c>
      <c r="H560" s="1">
        <v>58.801469484886802</v>
      </c>
      <c r="I560" s="1">
        <v>3.9184698008316801</v>
      </c>
      <c r="J560" s="2">
        <v>0</v>
      </c>
    </row>
    <row r="561" spans="1:10" x14ac:dyDescent="0.3">
      <c r="A561" s="1">
        <v>10.2820679748947</v>
      </c>
      <c r="B561" s="1">
        <v>198.54636349040399</v>
      </c>
      <c r="C561" s="1">
        <v>8108.2973216246</v>
      </c>
      <c r="D561" s="1">
        <v>5.54840710373563</v>
      </c>
      <c r="E561" s="1">
        <v>332.01793527419699</v>
      </c>
      <c r="F561" s="1">
        <v>568.07898016099796</v>
      </c>
      <c r="G561" s="1">
        <v>15.6616922916939</v>
      </c>
      <c r="H561" s="1">
        <v>28.770618838807099</v>
      </c>
      <c r="I561" s="1">
        <v>4.5729230043865696</v>
      </c>
      <c r="J561" s="2">
        <v>0</v>
      </c>
    </row>
    <row r="562" spans="1:10" x14ac:dyDescent="0.3">
      <c r="A562" s="1">
        <v>7.0168361132545796</v>
      </c>
      <c r="B562" s="1">
        <v>167.36218705178999</v>
      </c>
      <c r="C562" s="1">
        <v>18014.995703148201</v>
      </c>
      <c r="D562" s="1">
        <v>5.9030582314681297</v>
      </c>
      <c r="E562" s="1">
        <v>362.52341586237497</v>
      </c>
      <c r="F562" s="1">
        <v>471.48439459306201</v>
      </c>
      <c r="G562" s="1">
        <v>10.6925879869094</v>
      </c>
      <c r="H562" s="1">
        <v>45.002014419832001</v>
      </c>
      <c r="I562" s="1">
        <v>4.10139799100864</v>
      </c>
      <c r="J562" s="2">
        <v>0</v>
      </c>
    </row>
    <row r="563" spans="1:10" x14ac:dyDescent="0.3">
      <c r="A563" s="1">
        <v>6.8716072450149603</v>
      </c>
      <c r="B563" s="1">
        <v>197.51709338436001</v>
      </c>
      <c r="C563" s="1">
        <v>19557.993724369098</v>
      </c>
      <c r="D563" s="1">
        <v>8.3113487274975508</v>
      </c>
      <c r="E563" s="1">
        <v>355.08725790596498</v>
      </c>
      <c r="F563" s="1">
        <v>379.50773853152799</v>
      </c>
      <c r="G563" s="1">
        <v>18.240711615825798</v>
      </c>
      <c r="H563" s="1">
        <v>65.6942303934959</v>
      </c>
      <c r="I563" s="1">
        <v>4.1803893115039301</v>
      </c>
      <c r="J563" s="2">
        <v>0</v>
      </c>
    </row>
    <row r="564" spans="1:10" x14ac:dyDescent="0.3">
      <c r="A564" s="1">
        <v>8.2388789894452703</v>
      </c>
      <c r="B564" s="1">
        <v>198.21340514168</v>
      </c>
      <c r="C564" s="1">
        <v>11451.3122172106</v>
      </c>
      <c r="D564" s="1">
        <v>5.3089895602046902</v>
      </c>
      <c r="E564" s="1">
        <v>309.32942345724098</v>
      </c>
      <c r="F564" s="1">
        <v>401.06376365983601</v>
      </c>
      <c r="G564" s="1">
        <v>13.243329279142401</v>
      </c>
      <c r="H564" s="1">
        <v>81.197710429340106</v>
      </c>
      <c r="I564" s="1">
        <v>2.7847127967179</v>
      </c>
      <c r="J564" s="2">
        <v>0</v>
      </c>
    </row>
    <row r="565" spans="1:10" x14ac:dyDescent="0.3">
      <c r="A565" s="1">
        <v>5.7911543734533701</v>
      </c>
      <c r="B565" s="1">
        <v>190.43167918167299</v>
      </c>
      <c r="C565" s="1">
        <v>20288.235569468601</v>
      </c>
      <c r="D565" s="1">
        <v>6.2983657953052603</v>
      </c>
      <c r="E565" s="1">
        <v>347.04102025514999</v>
      </c>
      <c r="F565" s="1">
        <v>544.85748059517095</v>
      </c>
      <c r="G565" s="1">
        <v>17.706838261068899</v>
      </c>
      <c r="H565" s="1">
        <v>84.388191428464197</v>
      </c>
      <c r="I565" s="1">
        <v>4.1048348165646402</v>
      </c>
      <c r="J565" s="2">
        <v>0</v>
      </c>
    </row>
    <row r="566" spans="1:10" x14ac:dyDescent="0.3">
      <c r="A566" s="1">
        <v>6.1533689567288601</v>
      </c>
      <c r="B566" s="1">
        <v>237.13982778480201</v>
      </c>
      <c r="C566" s="1">
        <v>22052.034618981601</v>
      </c>
      <c r="D566" s="1">
        <v>8.0904939633254198</v>
      </c>
      <c r="E566" s="1">
        <v>306.23917986795698</v>
      </c>
      <c r="F566" s="1">
        <v>485.098483136803</v>
      </c>
      <c r="G566" s="1">
        <v>17.075262589369402</v>
      </c>
      <c r="H566" s="1">
        <v>58.108258557363598</v>
      </c>
      <c r="I566" s="1">
        <v>4.0303374854228</v>
      </c>
      <c r="J566" s="2">
        <v>0</v>
      </c>
    </row>
    <row r="567" spans="1:10" x14ac:dyDescent="0.3">
      <c r="A567" s="1">
        <v>7.3030519063283101</v>
      </c>
      <c r="B567" s="1">
        <v>196.95287516726</v>
      </c>
      <c r="C567" s="1">
        <v>22053.0102621427</v>
      </c>
      <c r="D567" s="1">
        <v>5.3926928294008798</v>
      </c>
      <c r="E567" s="1">
        <v>305.22156360716298</v>
      </c>
      <c r="F567" s="1">
        <v>451.60592395435702</v>
      </c>
      <c r="G567" s="1">
        <v>14.665560528066299</v>
      </c>
      <c r="H567" s="1">
        <v>71.710778677270099</v>
      </c>
      <c r="I567" s="1">
        <v>4.1448699404081504</v>
      </c>
      <c r="J567" s="2">
        <v>0</v>
      </c>
    </row>
    <row r="568" spans="1:10" x14ac:dyDescent="0.3">
      <c r="A568" s="1">
        <v>7.5926723000754803</v>
      </c>
      <c r="B568" s="1">
        <v>177.08083947966901</v>
      </c>
      <c r="C568" s="1">
        <v>14912.225506241801</v>
      </c>
      <c r="D568" s="1">
        <v>6.0411436716074904</v>
      </c>
      <c r="E568" s="1">
        <v>349.24061445133901</v>
      </c>
      <c r="F568" s="1">
        <v>355.28444229142599</v>
      </c>
      <c r="G568" s="1">
        <v>17.161966066690901</v>
      </c>
      <c r="H568" s="1">
        <v>42.115256925159898</v>
      </c>
      <c r="I568" s="1">
        <v>3.3414267280659602</v>
      </c>
      <c r="J568" s="2">
        <v>0</v>
      </c>
    </row>
    <row r="569" spans="1:10" x14ac:dyDescent="0.3">
      <c r="A569" s="1">
        <v>4.9220454662486901</v>
      </c>
      <c r="B569" s="1">
        <v>197.28720656204399</v>
      </c>
      <c r="C569" s="1">
        <v>38494.720245693097</v>
      </c>
      <c r="D569" s="1">
        <v>9.1449532981144301</v>
      </c>
      <c r="E569" s="1">
        <v>383.239138292495</v>
      </c>
      <c r="F569" s="1">
        <v>357.47070421412099</v>
      </c>
      <c r="G569" s="1">
        <v>13.1259416707155</v>
      </c>
      <c r="H569" s="1">
        <v>61.864579653329898</v>
      </c>
      <c r="I569" s="1">
        <v>2.29169453602317</v>
      </c>
      <c r="J569" s="2">
        <v>0</v>
      </c>
    </row>
    <row r="570" spans="1:10" x14ac:dyDescent="0.3">
      <c r="A570" s="1">
        <v>7.6021214747799801</v>
      </c>
      <c r="B570" s="1">
        <v>199.353165527697</v>
      </c>
      <c r="C570" s="1">
        <v>11346.143452721601</v>
      </c>
      <c r="D570" s="1">
        <v>6.9003796473275099</v>
      </c>
      <c r="E570" s="1">
        <v>304.96648814211397</v>
      </c>
      <c r="F570" s="1">
        <v>210.31918197203601</v>
      </c>
      <c r="G570" s="1">
        <v>17.925782394769801</v>
      </c>
      <c r="H570" s="1">
        <v>62.846672633452101</v>
      </c>
      <c r="I570" s="1">
        <v>3.6988747689394201</v>
      </c>
      <c r="J570" s="2">
        <v>0</v>
      </c>
    </row>
    <row r="571" spans="1:10" x14ac:dyDescent="0.3">
      <c r="A571" s="1">
        <v>8.8462819569107101</v>
      </c>
      <c r="B571" s="1">
        <v>188.415000635903</v>
      </c>
      <c r="C571" s="1">
        <v>17734.949625157598</v>
      </c>
      <c r="D571" s="1">
        <v>6.0578676473196102</v>
      </c>
      <c r="E571" s="1">
        <v>317.15054450576503</v>
      </c>
      <c r="F571" s="1">
        <v>419.395569059232</v>
      </c>
      <c r="G571" s="1">
        <v>17.1154467671677</v>
      </c>
      <c r="H571" s="1">
        <v>60.251578232108201</v>
      </c>
      <c r="I571" s="1">
        <v>2.9250375580069798</v>
      </c>
      <c r="J571" s="2">
        <v>0</v>
      </c>
    </row>
    <row r="572" spans="1:10" x14ac:dyDescent="0.3">
      <c r="A572" s="1">
        <v>6.7516985863011696</v>
      </c>
      <c r="B572" s="1">
        <v>203.40045194899599</v>
      </c>
      <c r="C572" s="1">
        <v>26325.817698746399</v>
      </c>
      <c r="D572" s="1">
        <v>8.3654700227208902</v>
      </c>
      <c r="E572" s="1">
        <v>341.89563614291302</v>
      </c>
      <c r="F572" s="1">
        <v>381.44038818927203</v>
      </c>
      <c r="G572" s="1">
        <v>19.527318927571098</v>
      </c>
      <c r="H572" s="1">
        <v>58.293945043696503</v>
      </c>
      <c r="I572" s="1">
        <v>3.7560066720223899</v>
      </c>
      <c r="J572" s="2">
        <v>0</v>
      </c>
    </row>
    <row r="573" spans="1:10" x14ac:dyDescent="0.3">
      <c r="A573" s="1">
        <v>5.0882131973245404</v>
      </c>
      <c r="B573" s="1">
        <v>159.96261228698799</v>
      </c>
      <c r="C573" s="1">
        <v>39125.209196463198</v>
      </c>
      <c r="D573" s="1">
        <v>6.0556225084695798</v>
      </c>
      <c r="E573" s="1">
        <v>375.61918603345998</v>
      </c>
      <c r="F573" s="1">
        <v>400.15532433081398</v>
      </c>
      <c r="G573" s="1">
        <v>20.189599511928598</v>
      </c>
      <c r="H573" s="1">
        <v>68.6886938233243</v>
      </c>
      <c r="I573" s="1">
        <v>2.60061867864456</v>
      </c>
      <c r="J573" s="2">
        <v>0</v>
      </c>
    </row>
    <row r="574" spans="1:10" x14ac:dyDescent="0.3">
      <c r="A574" s="1">
        <v>6.9549072165208399</v>
      </c>
      <c r="B574" s="1">
        <v>159.766399426064</v>
      </c>
      <c r="C574" s="1">
        <v>21895.2857006341</v>
      </c>
      <c r="D574" s="1">
        <v>4.4939000978171597</v>
      </c>
      <c r="E574" s="1">
        <v>337.26717749262002</v>
      </c>
      <c r="F574" s="1">
        <v>482.59827016686802</v>
      </c>
      <c r="G574" s="1">
        <v>10.6634916314066</v>
      </c>
      <c r="H574" s="1">
        <v>78.763591702527094</v>
      </c>
      <c r="I574" s="1">
        <v>3.1697149759427199</v>
      </c>
      <c r="J574" s="2">
        <v>0</v>
      </c>
    </row>
    <row r="575" spans="1:10" x14ac:dyDescent="0.3">
      <c r="A575" s="1">
        <v>9.5196599844703105</v>
      </c>
      <c r="B575" s="1">
        <v>204.08094513245999</v>
      </c>
      <c r="C575" s="1">
        <v>17258.1883549989</v>
      </c>
      <c r="D575" s="1">
        <v>6.1540725814669397</v>
      </c>
      <c r="E575" s="1">
        <v>310.71629355538403</v>
      </c>
      <c r="F575" s="1">
        <v>395.698538156354</v>
      </c>
      <c r="G575" s="1">
        <v>17.061389471896501</v>
      </c>
      <c r="H575" s="1">
        <v>44.273378774531501</v>
      </c>
      <c r="I575" s="1">
        <v>3.9945561362863602</v>
      </c>
      <c r="J575" s="2">
        <v>0</v>
      </c>
    </row>
    <row r="576" spans="1:10" x14ac:dyDescent="0.3">
      <c r="A576" s="1">
        <v>4.7003927238409302</v>
      </c>
      <c r="B576" s="1">
        <v>195.35280730935801</v>
      </c>
      <c r="C576" s="1">
        <v>35216.534274067002</v>
      </c>
      <c r="D576" s="1">
        <v>7.9190831602624696</v>
      </c>
      <c r="E576" s="1">
        <v>335.27937623584398</v>
      </c>
      <c r="F576" s="1">
        <v>539.464648205353</v>
      </c>
      <c r="G576" s="1">
        <v>9.85278488214737</v>
      </c>
      <c r="H576" s="1">
        <v>64.721330770458707</v>
      </c>
      <c r="I576" s="1">
        <v>3.4819436960057502</v>
      </c>
      <c r="J576" s="2">
        <v>0</v>
      </c>
    </row>
    <row r="577" spans="1:10" x14ac:dyDescent="0.3">
      <c r="A577" s="1">
        <v>10.386132934434601</v>
      </c>
      <c r="B577" s="1">
        <v>200.891192411844</v>
      </c>
      <c r="C577" s="1">
        <v>17982.387256469701</v>
      </c>
      <c r="D577" s="1">
        <v>5.8455016413385001</v>
      </c>
      <c r="E577" s="1">
        <v>338.99927368644302</v>
      </c>
      <c r="F577" s="1">
        <v>336.27970707624303</v>
      </c>
      <c r="G577" s="1">
        <v>14.3194112079875</v>
      </c>
      <c r="H577" s="1">
        <v>62.156686140591503</v>
      </c>
      <c r="I577" s="1">
        <v>4.9213406247862004</v>
      </c>
      <c r="J577" s="2">
        <v>0</v>
      </c>
    </row>
    <row r="578" spans="1:10" x14ac:dyDescent="0.3">
      <c r="A578" s="1">
        <v>5.7465291944553396</v>
      </c>
      <c r="B578" s="1">
        <v>183.47179406918301</v>
      </c>
      <c r="C578" s="1">
        <v>35633.268510737602</v>
      </c>
      <c r="D578" s="1">
        <v>6.0663863571018402</v>
      </c>
      <c r="E578" s="1">
        <v>327.55784990506203</v>
      </c>
      <c r="F578" s="1">
        <v>354.17443745010002</v>
      </c>
      <c r="G578" s="1">
        <v>12.548871080271001</v>
      </c>
      <c r="H578" s="1">
        <v>70.525971766638705</v>
      </c>
      <c r="I578" s="1">
        <v>3.8083720062115001</v>
      </c>
      <c r="J578" s="2">
        <v>0</v>
      </c>
    </row>
    <row r="579" spans="1:10" x14ac:dyDescent="0.3">
      <c r="A579" s="1">
        <v>10.8112895003972</v>
      </c>
      <c r="B579" s="1">
        <v>209.103049971166</v>
      </c>
      <c r="C579" s="1">
        <v>11848.2282696288</v>
      </c>
      <c r="D579" s="1">
        <v>10.141060053348699</v>
      </c>
      <c r="E579" s="1">
        <v>349.92322923848297</v>
      </c>
      <c r="F579" s="1">
        <v>393.18644622133098</v>
      </c>
      <c r="G579" s="1">
        <v>15.4748759391438</v>
      </c>
      <c r="H579" s="1">
        <v>66.030317259748898</v>
      </c>
      <c r="I579" s="1">
        <v>4.4161836944919903</v>
      </c>
      <c r="J579" s="2">
        <v>0</v>
      </c>
    </row>
    <row r="580" spans="1:10" x14ac:dyDescent="0.3">
      <c r="A580" s="1">
        <v>8.9668359725678002</v>
      </c>
      <c r="B580" s="1">
        <v>228.69135473127201</v>
      </c>
      <c r="C580" s="1">
        <v>16764.854764625299</v>
      </c>
      <c r="D580" s="1">
        <v>7.1378713540610397</v>
      </c>
      <c r="E580" s="1">
        <v>320.55599454817002</v>
      </c>
      <c r="F580" s="1">
        <v>456.42648852823902</v>
      </c>
      <c r="G580" s="1">
        <v>12.5999983140296</v>
      </c>
      <c r="H580" s="1">
        <v>77.330137020163093</v>
      </c>
      <c r="I580" s="1">
        <v>3.6543549623702498</v>
      </c>
      <c r="J580" s="2">
        <v>0</v>
      </c>
    </row>
    <row r="581" spans="1:10" x14ac:dyDescent="0.3">
      <c r="A581" s="1">
        <v>6.8488054525404598</v>
      </c>
      <c r="B581" s="1">
        <v>204.812710801462</v>
      </c>
      <c r="C581" s="1">
        <v>20555.559572251601</v>
      </c>
      <c r="D581" s="1">
        <v>9.7750040662654101</v>
      </c>
      <c r="E581" s="1">
        <v>387.68638765719999</v>
      </c>
      <c r="F581" s="1">
        <v>389.63822785521199</v>
      </c>
      <c r="G581" s="1">
        <v>12.298753224345999</v>
      </c>
      <c r="H581" s="1">
        <v>49.452046235830302</v>
      </c>
      <c r="I581" s="1">
        <v>3.13004476285237</v>
      </c>
      <c r="J581" s="2">
        <v>0</v>
      </c>
    </row>
    <row r="582" spans="1:10" x14ac:dyDescent="0.3">
      <c r="A582" s="1">
        <v>8.8617015565039505</v>
      </c>
      <c r="B582" s="1">
        <v>200.612298617954</v>
      </c>
      <c r="C582" s="1">
        <v>15247.1280308845</v>
      </c>
      <c r="D582" s="1">
        <v>6.0502252661278897</v>
      </c>
      <c r="E582" s="1">
        <v>313.12708140471699</v>
      </c>
      <c r="F582" s="1">
        <v>521.77411447195698</v>
      </c>
      <c r="G582" s="1">
        <v>13.780426739098999</v>
      </c>
      <c r="H582" s="1">
        <v>69.870484235868901</v>
      </c>
      <c r="I582" s="1">
        <v>3.5791072422858998</v>
      </c>
      <c r="J582" s="2">
        <v>0</v>
      </c>
    </row>
    <row r="583" spans="1:10" x14ac:dyDescent="0.3">
      <c r="A583" s="1">
        <v>4.2529850008762899</v>
      </c>
      <c r="B583" s="1">
        <v>149.938654678609</v>
      </c>
      <c r="C583" s="1">
        <v>20497.822224941599</v>
      </c>
      <c r="D583" s="1">
        <v>3.2711440240210599</v>
      </c>
      <c r="E583" s="1">
        <v>302.81982256988903</v>
      </c>
      <c r="F583" s="1">
        <v>427.11375570996103</v>
      </c>
      <c r="G583" s="1">
        <v>16.086949496694899</v>
      </c>
      <c r="H583" s="1">
        <v>68.200877115306696</v>
      </c>
      <c r="I583" s="1">
        <v>3.5883004203422502</v>
      </c>
      <c r="J583" s="2">
        <v>0</v>
      </c>
    </row>
    <row r="584" spans="1:10" x14ac:dyDescent="0.3">
      <c r="A584" s="1">
        <v>6.7298299038901099</v>
      </c>
      <c r="B584" s="1">
        <v>229.40778359934299</v>
      </c>
      <c r="C584" s="1">
        <v>23114.031833173602</v>
      </c>
      <c r="D584" s="1">
        <v>9.7333561102067101</v>
      </c>
      <c r="E584" s="1">
        <v>321.16046339092497</v>
      </c>
      <c r="F584" s="1">
        <v>521.83552483428196</v>
      </c>
      <c r="G584" s="1">
        <v>13.140447191471999</v>
      </c>
      <c r="H584" s="1">
        <v>68.252066701654996</v>
      </c>
      <c r="I584" s="1">
        <v>4.7243219132116598</v>
      </c>
      <c r="J584" s="2">
        <v>0</v>
      </c>
    </row>
    <row r="585" spans="1:10" x14ac:dyDescent="0.3">
      <c r="A585" s="1">
        <v>5.92454048243739</v>
      </c>
      <c r="B585" s="1">
        <v>186.62006839626301</v>
      </c>
      <c r="C585" s="1">
        <v>44376.187382261996</v>
      </c>
      <c r="D585" s="1">
        <v>6.6141804625933496</v>
      </c>
      <c r="E585" s="1">
        <v>341.63777353143502</v>
      </c>
      <c r="F585" s="1">
        <v>273.44683817182403</v>
      </c>
      <c r="G585" s="1">
        <v>12.7581153165972</v>
      </c>
      <c r="H585" s="1">
        <v>59.456690886597499</v>
      </c>
      <c r="I585" s="1">
        <v>4.2243425087729998</v>
      </c>
      <c r="J585" s="2">
        <v>0</v>
      </c>
    </row>
    <row r="586" spans="1:10" x14ac:dyDescent="0.3">
      <c r="A586" s="1">
        <v>6.4701519591528198</v>
      </c>
      <c r="B586" s="1">
        <v>176.73637570597799</v>
      </c>
      <c r="C586" s="1">
        <v>30594.280674736601</v>
      </c>
      <c r="D586" s="1">
        <v>4.3931381498118904</v>
      </c>
      <c r="E586" s="1">
        <v>324.65923341898002</v>
      </c>
      <c r="F586" s="1">
        <v>524.909780928685</v>
      </c>
      <c r="G586" s="1">
        <v>16.6142475133089</v>
      </c>
      <c r="H586" s="1">
        <v>84.299702867636896</v>
      </c>
      <c r="I586" s="1">
        <v>3.1253911119248299</v>
      </c>
      <c r="J586" s="2">
        <v>0</v>
      </c>
    </row>
    <row r="587" spans="1:10" x14ac:dyDescent="0.3">
      <c r="A587" s="1">
        <v>6.9303914696693898</v>
      </c>
      <c r="B587" s="1">
        <v>190.189387803286</v>
      </c>
      <c r="C587" s="1">
        <v>25780.0590770005</v>
      </c>
      <c r="D587" s="1">
        <v>6.2593528809631804</v>
      </c>
      <c r="E587" s="1">
        <v>331.03025147231699</v>
      </c>
      <c r="F587" s="1">
        <v>481.73755931113698</v>
      </c>
      <c r="G587" s="1">
        <v>14.0494826385415</v>
      </c>
      <c r="H587" s="1">
        <v>70.586360484537096</v>
      </c>
      <c r="I587" s="1">
        <v>3.69979603640863</v>
      </c>
      <c r="J587" s="2">
        <v>0</v>
      </c>
    </row>
    <row r="588" spans="1:10" x14ac:dyDescent="0.3">
      <c r="A588" s="1">
        <v>7.42199764425186</v>
      </c>
      <c r="B588" s="1">
        <v>220.38531444455799</v>
      </c>
      <c r="C588" s="1">
        <v>15772.653169654001</v>
      </c>
      <c r="D588" s="1">
        <v>9.1576153124990007</v>
      </c>
      <c r="E588" s="1">
        <v>319.91293883079197</v>
      </c>
      <c r="F588" s="1">
        <v>463.29691392023102</v>
      </c>
      <c r="G588" s="1">
        <v>16.981660107737898</v>
      </c>
      <c r="H588" s="1">
        <v>80.269354169710397</v>
      </c>
      <c r="I588" s="1">
        <v>3.6036095808461299</v>
      </c>
      <c r="J588" s="2">
        <v>0</v>
      </c>
    </row>
    <row r="589" spans="1:10" x14ac:dyDescent="0.3">
      <c r="A589" s="1">
        <v>6.2044293540695499</v>
      </c>
      <c r="B589" s="1">
        <v>211.640957988449</v>
      </c>
      <c r="C589" s="1">
        <v>35439.687840102102</v>
      </c>
      <c r="D589" s="1">
        <v>6.2368362167527902</v>
      </c>
      <c r="E589" s="1">
        <v>314.131317448066</v>
      </c>
      <c r="F589" s="1">
        <v>552.46279181403202</v>
      </c>
      <c r="G589" s="1">
        <v>8.6608694679916791</v>
      </c>
      <c r="H589" s="1">
        <v>56.350096177765501</v>
      </c>
      <c r="I589" s="1">
        <v>4.1068075054884199</v>
      </c>
      <c r="J589" s="2">
        <v>0</v>
      </c>
    </row>
    <row r="590" spans="1:10" x14ac:dyDescent="0.3">
      <c r="A590" s="1">
        <v>9.0666280537640294</v>
      </c>
      <c r="B590" s="1">
        <v>203.38412335744201</v>
      </c>
      <c r="C590" s="1">
        <v>22710.4583742875</v>
      </c>
      <c r="D590" s="1">
        <v>5.9628369393853697</v>
      </c>
      <c r="E590" s="1">
        <v>321.585935583121</v>
      </c>
      <c r="F590" s="1">
        <v>496.16145239198403</v>
      </c>
      <c r="G590" s="1">
        <v>18.367620901414</v>
      </c>
      <c r="H590" s="1">
        <v>76.416510446193897</v>
      </c>
      <c r="I590" s="1">
        <v>4.05542125079391</v>
      </c>
      <c r="J590" s="2">
        <v>0</v>
      </c>
    </row>
    <row r="591" spans="1:10" x14ac:dyDescent="0.3">
      <c r="A591" s="1">
        <v>4.7131167010544397</v>
      </c>
      <c r="B591" s="1">
        <v>209.34205088564099</v>
      </c>
      <c r="C591" s="1">
        <v>20070.567791921101</v>
      </c>
      <c r="D591" s="1">
        <v>6.5911089491524599</v>
      </c>
      <c r="E591" s="1">
        <v>301.96554142369303</v>
      </c>
      <c r="F591" s="1">
        <v>354.17018130813801</v>
      </c>
      <c r="G591" s="1">
        <v>14.023834466992501</v>
      </c>
      <c r="H591" s="1">
        <v>89.650788164541694</v>
      </c>
      <c r="I591" s="1">
        <v>3.9233560356195301</v>
      </c>
      <c r="J591" s="2">
        <v>0</v>
      </c>
    </row>
    <row r="592" spans="1:10" x14ac:dyDescent="0.3">
      <c r="A592" s="1">
        <v>10.581385987628201</v>
      </c>
      <c r="B592" s="1">
        <v>213.77643864301999</v>
      </c>
      <c r="C592" s="1">
        <v>11298.450090961</v>
      </c>
      <c r="D592" s="1">
        <v>7.66889744140855</v>
      </c>
      <c r="E592" s="1">
        <v>300.18462165655598</v>
      </c>
      <c r="F592" s="1">
        <v>497.16912814048698</v>
      </c>
      <c r="G592" s="1">
        <v>17.971294715764</v>
      </c>
      <c r="H592" s="1">
        <v>83.34530446606</v>
      </c>
      <c r="I592" s="1">
        <v>2.9669456505938601</v>
      </c>
      <c r="J592" s="2">
        <v>0</v>
      </c>
    </row>
    <row r="593" spans="1:10" x14ac:dyDescent="0.3">
      <c r="A593" s="1">
        <v>6.1387851519511898</v>
      </c>
      <c r="B593" s="1">
        <v>158.42212899215301</v>
      </c>
      <c r="C593" s="1">
        <v>20129.9788197911</v>
      </c>
      <c r="D593" s="1">
        <v>6.8121428787382801</v>
      </c>
      <c r="E593" s="1">
        <v>352.22996071589398</v>
      </c>
      <c r="F593" s="1">
        <v>373.84361988424098</v>
      </c>
      <c r="G593" s="1">
        <v>13.4178130827537</v>
      </c>
      <c r="H593" s="1">
        <v>80.731096895332797</v>
      </c>
      <c r="I593" s="1">
        <v>4.6772896182686798</v>
      </c>
      <c r="J593" s="2">
        <v>0</v>
      </c>
    </row>
    <row r="594" spans="1:10" x14ac:dyDescent="0.3">
      <c r="A594" s="1">
        <v>5.2763235440246801</v>
      </c>
      <c r="B594" s="1">
        <v>186.382590334767</v>
      </c>
      <c r="C594" s="1">
        <v>42063.874404659298</v>
      </c>
      <c r="D594" s="1">
        <v>6.8629880745753198</v>
      </c>
      <c r="E594" s="1">
        <v>319.837985410383</v>
      </c>
      <c r="F594" s="1">
        <v>312.00253261222201</v>
      </c>
      <c r="G594" s="1">
        <v>18.9644180949158</v>
      </c>
      <c r="H594" s="1">
        <v>71.398975976101994</v>
      </c>
      <c r="I594" s="1">
        <v>3.88302904111739</v>
      </c>
      <c r="J594" s="2">
        <v>0</v>
      </c>
    </row>
    <row r="595" spans="1:10" x14ac:dyDescent="0.3">
      <c r="A595" s="1">
        <v>6.7768790878056597</v>
      </c>
      <c r="B595" s="1">
        <v>189.438812711738</v>
      </c>
      <c r="C595" s="1">
        <v>19663.791311949699</v>
      </c>
      <c r="D595" s="1">
        <v>8.3864035181569001</v>
      </c>
      <c r="E595" s="1">
        <v>375.45734529860999</v>
      </c>
      <c r="F595" s="1">
        <v>420.35739237780501</v>
      </c>
      <c r="G595" s="1">
        <v>14.831560048074801</v>
      </c>
      <c r="H595" s="1">
        <v>61.050419702315502</v>
      </c>
      <c r="I595" s="1">
        <v>3.3220650065306199</v>
      </c>
      <c r="J595" s="2">
        <v>0</v>
      </c>
    </row>
    <row r="596" spans="1:10" x14ac:dyDescent="0.3">
      <c r="A596" s="1">
        <v>7.2394159210992397</v>
      </c>
      <c r="B596" s="1">
        <v>211.87282785537599</v>
      </c>
      <c r="C596" s="1">
        <v>13911.826629262699</v>
      </c>
      <c r="D596" s="1">
        <v>8.2040710059760293</v>
      </c>
      <c r="E596" s="1">
        <v>345.04398307711699</v>
      </c>
      <c r="F596" s="1">
        <v>494.41690993367598</v>
      </c>
      <c r="G596" s="1">
        <v>15.416474942107699</v>
      </c>
      <c r="H596" s="1">
        <v>32.745611372296104</v>
      </c>
      <c r="I596" s="1">
        <v>4.5318252949930997</v>
      </c>
      <c r="J596" s="2">
        <v>0</v>
      </c>
    </row>
    <row r="597" spans="1:10" x14ac:dyDescent="0.3">
      <c r="A597" s="1">
        <v>8.4087662311024403</v>
      </c>
      <c r="B597" s="1">
        <v>210.79540610817401</v>
      </c>
      <c r="C597" s="1">
        <v>27662.397100568101</v>
      </c>
      <c r="D597" s="1">
        <v>6.6342101132597797</v>
      </c>
      <c r="E597" s="1">
        <v>291.687653490201</v>
      </c>
      <c r="F597" s="1">
        <v>555.58097804146405</v>
      </c>
      <c r="G597" s="1">
        <v>12.3448340549623</v>
      </c>
      <c r="H597" s="1">
        <v>67.061823557746806</v>
      </c>
      <c r="I597" s="1">
        <v>2.3727914767510598</v>
      </c>
      <c r="J597" s="2">
        <v>0</v>
      </c>
    </row>
    <row r="598" spans="1:10" x14ac:dyDescent="0.3">
      <c r="A598" s="1">
        <v>7.3669152841286296</v>
      </c>
      <c r="B598" s="1">
        <v>185.04359668545101</v>
      </c>
      <c r="C598" s="1">
        <v>14151.760083229799</v>
      </c>
      <c r="D598" s="1">
        <v>5.5843691574265701</v>
      </c>
      <c r="E598" s="1">
        <v>324.57045909288001</v>
      </c>
      <c r="F598" s="1">
        <v>336.95686734472002</v>
      </c>
      <c r="G598" s="1">
        <v>15.2338258653038</v>
      </c>
      <c r="H598" s="1">
        <v>49.997033887375402</v>
      </c>
      <c r="I598" s="1">
        <v>3.0513165629225001</v>
      </c>
      <c r="J598" s="2">
        <v>0</v>
      </c>
    </row>
    <row r="599" spans="1:10" x14ac:dyDescent="0.3">
      <c r="A599" s="1">
        <v>7.8564711004613699</v>
      </c>
      <c r="B599" s="1">
        <v>204.783428111913</v>
      </c>
      <c r="C599" s="1">
        <v>5619.1355578658404</v>
      </c>
      <c r="D599" s="1">
        <v>5.8167031978837596</v>
      </c>
      <c r="E599" s="1">
        <v>343.545419329075</v>
      </c>
      <c r="F599" s="1">
        <v>432.04311976345701</v>
      </c>
      <c r="G599" s="1">
        <v>14.947720392496301</v>
      </c>
      <c r="H599" s="1">
        <v>55.961613178693398</v>
      </c>
      <c r="I599" s="1">
        <v>4.5346810982818901</v>
      </c>
      <c r="J599" s="2">
        <v>0</v>
      </c>
    </row>
    <row r="600" spans="1:10" x14ac:dyDescent="0.3">
      <c r="A600" s="1">
        <v>5.1583964095064898</v>
      </c>
      <c r="B600" s="1">
        <v>189.29578865279501</v>
      </c>
      <c r="C600" s="1">
        <v>35086.396962954903</v>
      </c>
      <c r="D600" s="1">
        <v>6.7361180268094802</v>
      </c>
      <c r="E600" s="1">
        <v>340.87181907360002</v>
      </c>
      <c r="F600" s="1">
        <v>331.58672579159099</v>
      </c>
      <c r="G600" s="1">
        <v>12.9097978132978</v>
      </c>
      <c r="H600" s="1">
        <v>61.344663700367903</v>
      </c>
      <c r="I600" s="1">
        <v>4.6458524347919399</v>
      </c>
      <c r="J600" s="2">
        <v>0</v>
      </c>
    </row>
    <row r="601" spans="1:10" x14ac:dyDescent="0.3">
      <c r="A601" s="1">
        <v>4.4438508564980701</v>
      </c>
      <c r="B601" s="1">
        <v>240.167901169304</v>
      </c>
      <c r="C601" s="1">
        <v>24070.263650635399</v>
      </c>
      <c r="D601" s="1">
        <v>9.7684064886170603</v>
      </c>
      <c r="E601" s="1">
        <v>338.05243721739799</v>
      </c>
      <c r="F601" s="1">
        <v>533.96864696120304</v>
      </c>
      <c r="G601" s="1">
        <v>11.8775816848611</v>
      </c>
      <c r="H601" s="1">
        <v>69.036522760032796</v>
      </c>
      <c r="I601" s="1">
        <v>5.0381189462330198</v>
      </c>
      <c r="J601" s="2">
        <v>0</v>
      </c>
    </row>
    <row r="602" spans="1:10" x14ac:dyDescent="0.3">
      <c r="A602" s="1">
        <v>8.2471482713092907</v>
      </c>
      <c r="B602" s="1">
        <v>175.911830335952</v>
      </c>
      <c r="C602" s="1">
        <v>9913.9633456555694</v>
      </c>
      <c r="D602" s="1">
        <v>4.9745061235231098</v>
      </c>
      <c r="E602" s="1">
        <v>324.43330769937</v>
      </c>
      <c r="F602" s="1">
        <v>302.20049602204801</v>
      </c>
      <c r="G602" s="1">
        <v>11.0705114347526</v>
      </c>
      <c r="H602" s="1">
        <v>71.438165364023604</v>
      </c>
      <c r="I602" s="1">
        <v>3.9419692604615801</v>
      </c>
      <c r="J602" s="2">
        <v>0</v>
      </c>
    </row>
    <row r="603" spans="1:10" x14ac:dyDescent="0.3">
      <c r="A603" s="1">
        <v>4.9021589886066703</v>
      </c>
      <c r="B603" s="1">
        <v>214.643755838354</v>
      </c>
      <c r="C603" s="1">
        <v>28278.789275634001</v>
      </c>
      <c r="D603" s="1">
        <v>9.9156471651197506</v>
      </c>
      <c r="E603" s="1">
        <v>337.137552973803</v>
      </c>
      <c r="F603" s="1">
        <v>375.03636850099502</v>
      </c>
      <c r="G603" s="1">
        <v>15.5031441969701</v>
      </c>
      <c r="H603" s="1">
        <v>61.591036012261803</v>
      </c>
      <c r="I603" s="1">
        <v>3.4990485229149102</v>
      </c>
      <c r="J603" s="2">
        <v>0</v>
      </c>
    </row>
    <row r="604" spans="1:10" x14ac:dyDescent="0.3">
      <c r="A604" s="1">
        <v>6.86313624993993</v>
      </c>
      <c r="B604" s="1">
        <v>194.58665933625801</v>
      </c>
      <c r="C604" s="1">
        <v>23610.517563168301</v>
      </c>
      <c r="D604" s="1">
        <v>8.1934160044097695</v>
      </c>
      <c r="E604" s="1">
        <v>346.76805186297003</v>
      </c>
      <c r="F604" s="1">
        <v>439.229615630902</v>
      </c>
      <c r="G604" s="1">
        <v>14.659740899108201</v>
      </c>
      <c r="H604" s="1">
        <v>89.027196166749704</v>
      </c>
      <c r="I604" s="1">
        <v>4.3197771948546499</v>
      </c>
      <c r="J604" s="2">
        <v>0</v>
      </c>
    </row>
    <row r="605" spans="1:10" x14ac:dyDescent="0.3">
      <c r="A605" s="1">
        <v>6.6695323796655401</v>
      </c>
      <c r="B605" s="1">
        <v>190.75116489569101</v>
      </c>
      <c r="C605" s="1">
        <v>16246.173191143</v>
      </c>
      <c r="D605" s="1">
        <v>6.3729751476612497</v>
      </c>
      <c r="E605" s="1">
        <v>324.34189329335197</v>
      </c>
      <c r="F605" s="1">
        <v>383.24582499683902</v>
      </c>
      <c r="G605" s="1">
        <v>7.8520855404819301</v>
      </c>
      <c r="H605" s="1">
        <v>86.440560515324407</v>
      </c>
      <c r="I605" s="1">
        <v>1.9648630966312199</v>
      </c>
      <c r="J605" s="2">
        <v>0</v>
      </c>
    </row>
    <row r="606" spans="1:10" x14ac:dyDescent="0.3">
      <c r="A606" s="1">
        <v>7.5956699836912698</v>
      </c>
      <c r="B606" s="1">
        <v>207.115470217818</v>
      </c>
      <c r="C606" s="1">
        <v>13486.142191111199</v>
      </c>
      <c r="D606" s="1">
        <v>6.19266270073234</v>
      </c>
      <c r="E606" s="1">
        <v>328.20956619648501</v>
      </c>
      <c r="F606" s="1">
        <v>452.44574603359598</v>
      </c>
      <c r="G606" s="1">
        <v>14.810630407330599</v>
      </c>
      <c r="H606" s="1">
        <v>88.020365225270993</v>
      </c>
      <c r="I606" s="1">
        <v>3.4033931765352001</v>
      </c>
      <c r="J606" s="2">
        <v>0</v>
      </c>
    </row>
    <row r="607" spans="1:10" x14ac:dyDescent="0.3">
      <c r="A607" s="1">
        <v>8.1630763825582697</v>
      </c>
      <c r="B607" s="1">
        <v>183.16185283853599</v>
      </c>
      <c r="C607" s="1">
        <v>20335.676509585399</v>
      </c>
      <c r="D607" s="1">
        <v>6.0285594166205403</v>
      </c>
      <c r="E607" s="1">
        <v>333.08445479723702</v>
      </c>
      <c r="F607" s="1">
        <v>475.29647082572899</v>
      </c>
      <c r="G607" s="1">
        <v>18.248097886029999</v>
      </c>
      <c r="H607" s="1">
        <v>49.604842402550403</v>
      </c>
      <c r="I607" s="1">
        <v>3.2872439708103101</v>
      </c>
      <c r="J607" s="2">
        <v>0</v>
      </c>
    </row>
    <row r="608" spans="1:10" x14ac:dyDescent="0.3">
      <c r="A608" s="1">
        <v>8.8702782599279306</v>
      </c>
      <c r="B608" s="1">
        <v>193.36994794404501</v>
      </c>
      <c r="C608" s="1">
        <v>16854.129457255502</v>
      </c>
      <c r="D608" s="1">
        <v>5.1801056408040003</v>
      </c>
      <c r="E608" s="1">
        <v>318.35461164266599</v>
      </c>
      <c r="F608" s="1">
        <v>355.47092500991499</v>
      </c>
      <c r="G608" s="1">
        <v>19.0322188732573</v>
      </c>
      <c r="H608" s="1">
        <v>58.809199438070799</v>
      </c>
      <c r="I608" s="1">
        <v>4.18274066496293</v>
      </c>
      <c r="J608" s="2">
        <v>0</v>
      </c>
    </row>
    <row r="609" spans="1:10" x14ac:dyDescent="0.3">
      <c r="A609" s="1">
        <v>8.7696760216767302</v>
      </c>
      <c r="B609" s="1">
        <v>215.36874163114501</v>
      </c>
      <c r="C609" s="1">
        <v>13969.4388625504</v>
      </c>
      <c r="D609" s="1">
        <v>7.5485434372593501</v>
      </c>
      <c r="E609" s="1">
        <v>322.79907015152497</v>
      </c>
      <c r="F609" s="1">
        <v>369.01666678598798</v>
      </c>
      <c r="G609" s="1">
        <v>18.919188354313501</v>
      </c>
      <c r="H609" s="1">
        <v>54.755214055922103</v>
      </c>
      <c r="I609" s="1">
        <v>3.7767184616875098</v>
      </c>
      <c r="J609" s="2">
        <v>0</v>
      </c>
    </row>
    <row r="610" spans="1:10" x14ac:dyDescent="0.3">
      <c r="A610" s="1">
        <v>7.7908748623214299</v>
      </c>
      <c r="B610" s="1">
        <v>196.47871239391301</v>
      </c>
      <c r="C610" s="1">
        <v>24061.349595752901</v>
      </c>
      <c r="D610" s="1">
        <v>6.7856851895772197</v>
      </c>
      <c r="E610" s="1">
        <v>350.11725381508199</v>
      </c>
      <c r="F610" s="1">
        <v>471.51853637343402</v>
      </c>
      <c r="G610" s="1">
        <v>15.3433156421415</v>
      </c>
      <c r="H610" s="1">
        <v>44.544627068315798</v>
      </c>
      <c r="I610" s="1">
        <v>3.07621434070884</v>
      </c>
      <c r="J610" s="2">
        <v>0</v>
      </c>
    </row>
    <row r="611" spans="1:10" x14ac:dyDescent="0.3">
      <c r="A611" s="1">
        <v>7.6512942259201999</v>
      </c>
      <c r="B611" s="1">
        <v>200.71705131983899</v>
      </c>
      <c r="C611" s="1">
        <v>11699.1335498439</v>
      </c>
      <c r="D611" s="1">
        <v>6.6482727804933601</v>
      </c>
      <c r="E611" s="1">
        <v>349.25544481084398</v>
      </c>
      <c r="F611" s="1">
        <v>420.82836218685298</v>
      </c>
      <c r="G611" s="1">
        <v>18.863817480730098</v>
      </c>
      <c r="H611" s="1">
        <v>52.908851021661597</v>
      </c>
      <c r="I611" s="1">
        <v>3.25804164658688</v>
      </c>
      <c r="J611" s="2">
        <v>0</v>
      </c>
    </row>
    <row r="612" spans="1:10" x14ac:dyDescent="0.3">
      <c r="A612" s="1">
        <v>4.7714906689489398</v>
      </c>
      <c r="B612" s="1">
        <v>200.37407558257101</v>
      </c>
      <c r="C612" s="1">
        <v>48002.084596001099</v>
      </c>
      <c r="D612" s="1">
        <v>9.1652391453923396</v>
      </c>
      <c r="E612" s="1">
        <v>340.31017576890599</v>
      </c>
      <c r="F612" s="1">
        <v>310.92783527997</v>
      </c>
      <c r="G612" s="1">
        <v>18.7683282124909</v>
      </c>
      <c r="H612" s="1">
        <v>63.664155341500802</v>
      </c>
      <c r="I612" s="1">
        <v>3.9369725730122198</v>
      </c>
      <c r="J612" s="2">
        <v>0</v>
      </c>
    </row>
    <row r="613" spans="1:10" x14ac:dyDescent="0.3">
      <c r="A613" s="1">
        <v>5.39205760659185</v>
      </c>
      <c r="B613" s="1">
        <v>198.017165227953</v>
      </c>
      <c r="C613" s="1">
        <v>19900.407837851701</v>
      </c>
      <c r="D613" s="1">
        <v>7.8432256495885602</v>
      </c>
      <c r="E613" s="1">
        <v>348.95192434938201</v>
      </c>
      <c r="F613" s="1">
        <v>419.81395600739501</v>
      </c>
      <c r="G613" s="1">
        <v>14.616509180118101</v>
      </c>
      <c r="H613" s="1">
        <v>80.568251649552707</v>
      </c>
      <c r="I613" s="1">
        <v>2.9789254447053799</v>
      </c>
      <c r="J613" s="2">
        <v>0</v>
      </c>
    </row>
    <row r="614" spans="1:10" x14ac:dyDescent="0.3">
      <c r="A614" s="1">
        <v>5.4772830494763296</v>
      </c>
      <c r="B614" s="1">
        <v>165.436093351555</v>
      </c>
      <c r="C614" s="1">
        <v>29046.083515231101</v>
      </c>
      <c r="D614" s="1">
        <v>5.5230107808079403</v>
      </c>
      <c r="E614" s="1">
        <v>370.89308509202101</v>
      </c>
      <c r="F614" s="1">
        <v>488.77459478230702</v>
      </c>
      <c r="G614" s="1">
        <v>17.265186340258399</v>
      </c>
      <c r="H614" s="1">
        <v>80.234797077140996</v>
      </c>
      <c r="I614" s="1">
        <v>6.3574385200674204</v>
      </c>
      <c r="J614" s="2">
        <v>0</v>
      </c>
    </row>
    <row r="615" spans="1:10" x14ac:dyDescent="0.3">
      <c r="A615" s="1">
        <v>8.3479494825018801</v>
      </c>
      <c r="B615" s="1">
        <v>231.203101423373</v>
      </c>
      <c r="C615" s="1">
        <v>13533.2300329751</v>
      </c>
      <c r="D615" s="1">
        <v>7.6236035831692099</v>
      </c>
      <c r="E615" s="1">
        <v>313.67112741775202</v>
      </c>
      <c r="F615" s="1">
        <v>527.38087095414801</v>
      </c>
      <c r="G615" s="1">
        <v>18.663901084453101</v>
      </c>
      <c r="H615" s="1">
        <v>58.052866071318697</v>
      </c>
      <c r="I615" s="1">
        <v>4.2178614305758497</v>
      </c>
      <c r="J615" s="2">
        <v>0</v>
      </c>
    </row>
    <row r="616" spans="1:10" x14ac:dyDescent="0.3">
      <c r="A616" s="1">
        <v>6.8362249386776002</v>
      </c>
      <c r="B616" s="1">
        <v>166.74296159202601</v>
      </c>
      <c r="C616" s="1">
        <v>24293.172662812001</v>
      </c>
      <c r="D616" s="1">
        <v>6.8612351917130203</v>
      </c>
      <c r="E616" s="1">
        <v>332.881581875682</v>
      </c>
      <c r="F616" s="1">
        <v>390.80495528838497</v>
      </c>
      <c r="G616" s="1">
        <v>16.006990841417199</v>
      </c>
      <c r="H616" s="1">
        <v>87.101924778743594</v>
      </c>
      <c r="I616" s="1">
        <v>3.6666136857103901</v>
      </c>
      <c r="J616" s="2">
        <v>0</v>
      </c>
    </row>
    <row r="617" spans="1:10" x14ac:dyDescent="0.3">
      <c r="A617" s="1">
        <v>6.4900371749288999</v>
      </c>
      <c r="B617" s="1">
        <v>205.54151716952501</v>
      </c>
      <c r="C617" s="1">
        <v>19397.323888893301</v>
      </c>
      <c r="D617" s="1">
        <v>7.8942447984354898</v>
      </c>
      <c r="E617" s="1">
        <v>368.561073019557</v>
      </c>
      <c r="F617" s="1">
        <v>479.78619542840801</v>
      </c>
      <c r="G617" s="1">
        <v>15.805084833527101</v>
      </c>
      <c r="H617" s="1">
        <v>56.982019539979298</v>
      </c>
      <c r="I617" s="1">
        <v>2.4308832940853198</v>
      </c>
      <c r="J617" s="2">
        <v>0</v>
      </c>
    </row>
    <row r="618" spans="1:10" x14ac:dyDescent="0.3">
      <c r="A618" s="1">
        <v>6.6488491860913799</v>
      </c>
      <c r="B618" s="1">
        <v>181.68812206679399</v>
      </c>
      <c r="C618" s="1">
        <v>30733.503837612301</v>
      </c>
      <c r="D618" s="1">
        <v>5.9612722236722604</v>
      </c>
      <c r="E618" s="1">
        <v>343.92522231141299</v>
      </c>
      <c r="F618" s="1">
        <v>257.70417943227</v>
      </c>
      <c r="G618" s="1">
        <v>17.7584436806832</v>
      </c>
      <c r="H618" s="1">
        <v>35.2961814185363</v>
      </c>
      <c r="I618" s="1">
        <v>4.8275273980666498</v>
      </c>
      <c r="J618" s="2">
        <v>0</v>
      </c>
    </row>
    <row r="619" spans="1:10" x14ac:dyDescent="0.3">
      <c r="A619" s="1">
        <v>9.3235838582845005</v>
      </c>
      <c r="B619" s="1">
        <v>212.71066980589001</v>
      </c>
      <c r="C619" s="1">
        <v>15751.1753002967</v>
      </c>
      <c r="D619" s="1">
        <v>5.5010701142393099</v>
      </c>
      <c r="E619" s="1">
        <v>296.848512003</v>
      </c>
      <c r="F619" s="1">
        <v>399.77370423003401</v>
      </c>
      <c r="G619" s="1">
        <v>10.6222654912173</v>
      </c>
      <c r="H619" s="1">
        <v>74.554285058336902</v>
      </c>
      <c r="I619" s="1">
        <v>3.00665022185586</v>
      </c>
      <c r="J619" s="2">
        <v>0</v>
      </c>
    </row>
    <row r="620" spans="1:10" x14ac:dyDescent="0.3">
      <c r="A620" s="1">
        <v>4.5819687278808701</v>
      </c>
      <c r="B620" s="1">
        <v>186.09791528107399</v>
      </c>
      <c r="C620" s="1">
        <v>33897.068201656803</v>
      </c>
      <c r="D620" s="1">
        <v>6.3584022962415503</v>
      </c>
      <c r="E620" s="1">
        <v>316.55279138947799</v>
      </c>
      <c r="F620" s="1">
        <v>406.38237797406703</v>
      </c>
      <c r="G620" s="1">
        <v>19.699848042122799</v>
      </c>
      <c r="H620" s="1">
        <v>62.323303480796902</v>
      </c>
      <c r="I620" s="1">
        <v>4.5002076247326697</v>
      </c>
      <c r="J620" s="2">
        <v>0</v>
      </c>
    </row>
    <row r="621" spans="1:10" x14ac:dyDescent="0.3">
      <c r="A621" s="1">
        <v>7.8848419932045699</v>
      </c>
      <c r="B621" s="1">
        <v>229.2426598319</v>
      </c>
      <c r="C621" s="1">
        <v>21733.828043581601</v>
      </c>
      <c r="D621" s="1">
        <v>7.90308146932027</v>
      </c>
      <c r="E621" s="1">
        <v>315.18998375100199</v>
      </c>
      <c r="F621" s="1">
        <v>368.77089370675998</v>
      </c>
      <c r="G621" s="1">
        <v>11.635399275284</v>
      </c>
      <c r="H621" s="1">
        <v>49.804322250056899</v>
      </c>
      <c r="I621" s="1">
        <v>4.6316407540771598</v>
      </c>
      <c r="J621" s="2">
        <v>0</v>
      </c>
    </row>
    <row r="622" spans="1:10" x14ac:dyDescent="0.3">
      <c r="A622" s="1">
        <v>6.1688385392812704</v>
      </c>
      <c r="B622" s="1">
        <v>238.30104775006799</v>
      </c>
      <c r="C622" s="1">
        <v>24827.516640873098</v>
      </c>
      <c r="D622" s="1">
        <v>7.7200109589287704</v>
      </c>
      <c r="E622" s="1">
        <v>269.49017326233297</v>
      </c>
      <c r="F622" s="1">
        <v>482.67332726256302</v>
      </c>
      <c r="G622" s="1">
        <v>22.091990222757399</v>
      </c>
      <c r="H622" s="1">
        <v>79.169281102645797</v>
      </c>
      <c r="I622" s="1">
        <v>4.4357600733784404</v>
      </c>
      <c r="J622" s="2">
        <v>0</v>
      </c>
    </row>
    <row r="623" spans="1:10" x14ac:dyDescent="0.3">
      <c r="A623" s="1">
        <v>7.2308453065531699</v>
      </c>
      <c r="B623" s="1">
        <v>177.57480307423299</v>
      </c>
      <c r="C623" s="1">
        <v>17864.689385537898</v>
      </c>
      <c r="D623" s="1">
        <v>5.8182290158464198</v>
      </c>
      <c r="E623" s="1">
        <v>343.59333239500802</v>
      </c>
      <c r="F623" s="1">
        <v>367.68999178590201</v>
      </c>
      <c r="G623" s="1">
        <v>19.912950169640901</v>
      </c>
      <c r="H623" s="1">
        <v>59.303053017049002</v>
      </c>
      <c r="I623" s="1">
        <v>5.62201808085588</v>
      </c>
      <c r="J623" s="2">
        <v>0</v>
      </c>
    </row>
    <row r="624" spans="1:10" x14ac:dyDescent="0.3">
      <c r="A624" s="1">
        <v>8.6931043263093208</v>
      </c>
      <c r="B624" s="1">
        <v>184.77280935553401</v>
      </c>
      <c r="C624" s="1">
        <v>13283.77805343</v>
      </c>
      <c r="D624" s="1">
        <v>6.5218146696533097</v>
      </c>
      <c r="E624" s="1">
        <v>348.55479203877098</v>
      </c>
      <c r="F624" s="1">
        <v>560.96591017231003</v>
      </c>
      <c r="G624" s="1">
        <v>13.978347933221601</v>
      </c>
      <c r="H624" s="1">
        <v>71.7338451084036</v>
      </c>
      <c r="I624" s="1">
        <v>2.89822306076743</v>
      </c>
      <c r="J624" s="2">
        <v>0</v>
      </c>
    </row>
    <row r="625" spans="1:10" x14ac:dyDescent="0.3">
      <c r="A625" s="1">
        <v>4.7974601816599698</v>
      </c>
      <c r="B625" s="1">
        <v>190.31512684019299</v>
      </c>
      <c r="C625" s="1">
        <v>21280.246558722702</v>
      </c>
      <c r="D625" s="1">
        <v>6.1885029117033401</v>
      </c>
      <c r="E625" s="1">
        <v>326.79419378013699</v>
      </c>
      <c r="F625" s="1">
        <v>357.43619337949798</v>
      </c>
      <c r="G625" s="1">
        <v>11.713821016373499</v>
      </c>
      <c r="H625" s="1">
        <v>63.863068457838203</v>
      </c>
      <c r="I625" s="1">
        <v>4.0385027893521404</v>
      </c>
      <c r="J625" s="2">
        <v>0</v>
      </c>
    </row>
    <row r="626" spans="1:10" x14ac:dyDescent="0.3">
      <c r="A626" s="1">
        <v>9.3191763930775693</v>
      </c>
      <c r="B626" s="1">
        <v>199.33356542129999</v>
      </c>
      <c r="C626" s="1">
        <v>14294.2403499592</v>
      </c>
      <c r="D626" s="1">
        <v>7.7849404492394196</v>
      </c>
      <c r="E626" s="1">
        <v>366.05175188088998</v>
      </c>
      <c r="F626" s="1">
        <v>338.44144996454003</v>
      </c>
      <c r="G626" s="1">
        <v>15.215292663693701</v>
      </c>
      <c r="H626" s="1">
        <v>63.3914681455541</v>
      </c>
      <c r="I626" s="1">
        <v>4.1292304163898503</v>
      </c>
      <c r="J626" s="2">
        <v>0</v>
      </c>
    </row>
    <row r="627" spans="1:10" x14ac:dyDescent="0.3">
      <c r="A627" s="1">
        <v>7.5816875774494497</v>
      </c>
      <c r="B627" s="1">
        <v>180.749140158534</v>
      </c>
      <c r="C627" s="1">
        <v>11989.2462425416</v>
      </c>
      <c r="D627" s="1">
        <v>4.9773066090695099</v>
      </c>
      <c r="E627" s="1">
        <v>328.17697771424702</v>
      </c>
      <c r="F627" s="1">
        <v>617.88351314212798</v>
      </c>
      <c r="G627" s="1">
        <v>13.561252950564301</v>
      </c>
      <c r="H627" s="1">
        <v>39.215917479677003</v>
      </c>
      <c r="I627" s="1">
        <v>4.4572824871056298</v>
      </c>
      <c r="J627" s="2">
        <v>0</v>
      </c>
    </row>
    <row r="628" spans="1:10" x14ac:dyDescent="0.3">
      <c r="A628" s="1">
        <v>5.3482136585970599</v>
      </c>
      <c r="B628" s="1">
        <v>232.66850873112699</v>
      </c>
      <c r="C628" s="1">
        <v>11797.9209164571</v>
      </c>
      <c r="D628" s="1">
        <v>7.8162848664140201</v>
      </c>
      <c r="E628" s="1">
        <v>312.98675321568101</v>
      </c>
      <c r="F628" s="1">
        <v>371.91064735605102</v>
      </c>
      <c r="G628" s="1">
        <v>11.975680496544699</v>
      </c>
      <c r="H628" s="1">
        <v>65.7970232352355</v>
      </c>
      <c r="I628" s="1">
        <v>3.3111681102507302</v>
      </c>
      <c r="J628" s="2">
        <v>0</v>
      </c>
    </row>
    <row r="629" spans="1:10" x14ac:dyDescent="0.3">
      <c r="A629" s="1">
        <v>5.4878763626101899</v>
      </c>
      <c r="B629" s="1">
        <v>179.206983121787</v>
      </c>
      <c r="C629" s="1">
        <v>20162.018617866801</v>
      </c>
      <c r="D629" s="1">
        <v>5.2114303479675703</v>
      </c>
      <c r="E629" s="1">
        <v>305.26414207114198</v>
      </c>
      <c r="F629" s="1">
        <v>510.60938505543498</v>
      </c>
      <c r="G629" s="1">
        <v>12.5884748131064</v>
      </c>
      <c r="H629" s="1">
        <v>58.861557975186699</v>
      </c>
      <c r="I629" s="1">
        <v>4.2235764822900004</v>
      </c>
      <c r="J629" s="2">
        <v>0</v>
      </c>
    </row>
    <row r="630" spans="1:10" x14ac:dyDescent="0.3">
      <c r="A630" s="1">
        <v>8.3159590714509708</v>
      </c>
      <c r="B630" s="1">
        <v>221.27022275291699</v>
      </c>
      <c r="C630" s="1">
        <v>16123.304450528</v>
      </c>
      <c r="D630" s="1">
        <v>9.4758011287822903</v>
      </c>
      <c r="E630" s="1">
        <v>348.17733073618598</v>
      </c>
      <c r="F630" s="1">
        <v>501.673982586352</v>
      </c>
      <c r="G630" s="1">
        <v>22.159747227563201</v>
      </c>
      <c r="H630" s="1">
        <v>75.364974092599894</v>
      </c>
      <c r="I630" s="1">
        <v>2.7602125735682401</v>
      </c>
      <c r="J630" s="2">
        <v>0</v>
      </c>
    </row>
    <row r="631" spans="1:10" x14ac:dyDescent="0.3">
      <c r="A631" s="1">
        <v>8.55107774771961</v>
      </c>
      <c r="B631" s="1">
        <v>216.415932133995</v>
      </c>
      <c r="C631" s="1">
        <v>28909.290284153001</v>
      </c>
      <c r="D631" s="1">
        <v>6.9367823414551797</v>
      </c>
      <c r="E631" s="1">
        <v>295.22370665518798</v>
      </c>
      <c r="F631" s="1">
        <v>510.89500072429797</v>
      </c>
      <c r="G631" s="1">
        <v>16.202371442512799</v>
      </c>
      <c r="H631" s="1">
        <v>79.859322859273902</v>
      </c>
      <c r="I631" s="1">
        <v>4.0463796900433797</v>
      </c>
      <c r="J631" s="2">
        <v>0</v>
      </c>
    </row>
    <row r="632" spans="1:10" x14ac:dyDescent="0.3">
      <c r="A632" s="1">
        <v>6.0131609664611103</v>
      </c>
      <c r="B632" s="1">
        <v>218.84325608559001</v>
      </c>
      <c r="C632" s="1">
        <v>21573.747571113901</v>
      </c>
      <c r="D632" s="1">
        <v>9.2958520007389591</v>
      </c>
      <c r="E632" s="1">
        <v>321.168313214953</v>
      </c>
      <c r="F632" s="1">
        <v>444.27663495997098</v>
      </c>
      <c r="G632" s="1">
        <v>14.7443473664999</v>
      </c>
      <c r="H632" s="1">
        <v>62.443239046913</v>
      </c>
      <c r="I632" s="1">
        <v>3.45562254098407</v>
      </c>
      <c r="J632" s="2">
        <v>0</v>
      </c>
    </row>
    <row r="633" spans="1:10" x14ac:dyDescent="0.3">
      <c r="A633" s="1">
        <v>5.7440675374326799</v>
      </c>
      <c r="B633" s="1">
        <v>173.85088155055999</v>
      </c>
      <c r="C633" s="1">
        <v>28391.9981854217</v>
      </c>
      <c r="D633" s="1">
        <v>7.0173303307531301</v>
      </c>
      <c r="E633" s="1">
        <v>355.46158888444302</v>
      </c>
      <c r="F633" s="1">
        <v>336.06180305762899</v>
      </c>
      <c r="G633" s="1">
        <v>16.895179709073201</v>
      </c>
      <c r="H633" s="1">
        <v>65.447361540969098</v>
      </c>
      <c r="I633" s="1">
        <v>3.1716552079647302</v>
      </c>
      <c r="J633" s="2">
        <v>0</v>
      </c>
    </row>
    <row r="634" spans="1:10" x14ac:dyDescent="0.3">
      <c r="A634" s="1">
        <v>11.027879862695199</v>
      </c>
      <c r="B634" s="1">
        <v>228.32279760079899</v>
      </c>
      <c r="C634" s="1">
        <v>13124.105636341499</v>
      </c>
      <c r="D634" s="1">
        <v>7.5166432155506202</v>
      </c>
      <c r="E634" s="1">
        <v>319.35403941387102</v>
      </c>
      <c r="F634" s="1">
        <v>376.23191792508402</v>
      </c>
      <c r="G634" s="1">
        <v>8.0338586402140706</v>
      </c>
      <c r="H634" s="1">
        <v>48.529037926729501</v>
      </c>
      <c r="I634" s="1">
        <v>4.1788979086401596</v>
      </c>
      <c r="J634" s="2">
        <v>0</v>
      </c>
    </row>
    <row r="635" spans="1:10" x14ac:dyDescent="0.3">
      <c r="A635" s="1">
        <v>6.7295801901085603</v>
      </c>
      <c r="B635" s="1">
        <v>242.164145933572</v>
      </c>
      <c r="C635" s="1">
        <v>17975.553227017899</v>
      </c>
      <c r="D635" s="1">
        <v>9.8086511560003</v>
      </c>
      <c r="E635" s="1">
        <v>322.23510146709299</v>
      </c>
      <c r="F635" s="1">
        <v>440.85943483462103</v>
      </c>
      <c r="G635" s="1">
        <v>13.5712227167097</v>
      </c>
      <c r="H635" s="1">
        <v>62.179476983961301</v>
      </c>
      <c r="I635" s="1">
        <v>4.0034580522589298</v>
      </c>
      <c r="J635" s="2">
        <v>0</v>
      </c>
    </row>
    <row r="636" spans="1:10" x14ac:dyDescent="0.3">
      <c r="A636" s="1">
        <v>7.1593983109532502</v>
      </c>
      <c r="B636" s="1">
        <v>171.81610532469699</v>
      </c>
      <c r="C636" s="1">
        <v>28954.801012055501</v>
      </c>
      <c r="D636" s="1">
        <v>5.8170902946818304</v>
      </c>
      <c r="E636" s="1">
        <v>357.328758792207</v>
      </c>
      <c r="F636" s="1">
        <v>530.52641132793099</v>
      </c>
      <c r="G636" s="1">
        <v>18.117042255800101</v>
      </c>
      <c r="H636" s="1">
        <v>79.094440349421603</v>
      </c>
      <c r="I636" s="1">
        <v>3.25492649666473</v>
      </c>
      <c r="J636" s="2">
        <v>0</v>
      </c>
    </row>
    <row r="637" spans="1:10" x14ac:dyDescent="0.3">
      <c r="A637" s="1">
        <v>6.2096974367753504</v>
      </c>
      <c r="B637" s="1">
        <v>169.318504816917</v>
      </c>
      <c r="C637" s="1">
        <v>22610.7687134353</v>
      </c>
      <c r="D637" s="1">
        <v>4.8754138810841798</v>
      </c>
      <c r="E637" s="1">
        <v>327.37993853477599</v>
      </c>
      <c r="F637" s="1">
        <v>549.27672827507399</v>
      </c>
      <c r="G637" s="1">
        <v>17.015118041754</v>
      </c>
      <c r="H637" s="1">
        <v>51.505508284888897</v>
      </c>
      <c r="I637" s="1">
        <v>3.8937668312605802</v>
      </c>
      <c r="J637" s="2">
        <v>0</v>
      </c>
    </row>
    <row r="638" spans="1:10" x14ac:dyDescent="0.3">
      <c r="A638" s="1">
        <v>9.6085335938819103</v>
      </c>
      <c r="B638" s="1">
        <v>231.34022823516099</v>
      </c>
      <c r="C638" s="1">
        <v>4544.8417175836403</v>
      </c>
      <c r="D638" s="1">
        <v>6.5778340481222397</v>
      </c>
      <c r="E638" s="1">
        <v>300.92232972838099</v>
      </c>
      <c r="F638" s="1">
        <v>328.90449423468198</v>
      </c>
      <c r="G638" s="1">
        <v>11.7896192872422</v>
      </c>
      <c r="H638" s="1">
        <v>78.5681821166269</v>
      </c>
      <c r="I638" s="1">
        <v>3.0427969437914899</v>
      </c>
      <c r="J638" s="2">
        <v>0</v>
      </c>
    </row>
    <row r="639" spans="1:10" x14ac:dyDescent="0.3">
      <c r="A639" s="1">
        <v>8.6971221596300392</v>
      </c>
      <c r="B639" s="1">
        <v>166.45277418872499</v>
      </c>
      <c r="C639" s="1">
        <v>27752.0002395638</v>
      </c>
      <c r="D639" s="1">
        <v>5.3509235320877497</v>
      </c>
      <c r="E639" s="1">
        <v>372.26409938587301</v>
      </c>
      <c r="F639" s="1">
        <v>393.55579570931297</v>
      </c>
      <c r="G639" s="1">
        <v>13.7486679524855</v>
      </c>
      <c r="H639" s="1">
        <v>75.024544608244696</v>
      </c>
      <c r="I639" s="1">
        <v>4.1805675925726504</v>
      </c>
      <c r="J639" s="2">
        <v>0</v>
      </c>
    </row>
    <row r="640" spans="1:10" x14ac:dyDescent="0.3">
      <c r="A640" s="1">
        <v>7.7489285484864299</v>
      </c>
      <c r="B640" s="1">
        <v>198.84309423202899</v>
      </c>
      <c r="C640" s="1">
        <v>18939.936654880901</v>
      </c>
      <c r="D640" s="1">
        <v>7.37588310190971</v>
      </c>
      <c r="E640" s="1">
        <v>316.82024843006002</v>
      </c>
      <c r="F640" s="1">
        <v>368.40285713597399</v>
      </c>
      <c r="G640" s="1">
        <v>9.9840334121821499</v>
      </c>
      <c r="H640" s="1">
        <v>65.251550801298194</v>
      </c>
      <c r="I640" s="1">
        <v>3.13694500654801</v>
      </c>
      <c r="J640" s="2">
        <v>0</v>
      </c>
    </row>
    <row r="641" spans="1:10" x14ac:dyDescent="0.3">
      <c r="A641" s="1">
        <v>7.1179177460681</v>
      </c>
      <c r="B641" s="1">
        <v>216.11631856933101</v>
      </c>
      <c r="C641" s="1">
        <v>20067.5727888197</v>
      </c>
      <c r="D641" s="1">
        <v>9.6056508173903303</v>
      </c>
      <c r="E641" s="1">
        <v>349.08494896612302</v>
      </c>
      <c r="F641" s="1">
        <v>331.97166097165399</v>
      </c>
      <c r="G641" s="1">
        <v>17.539129697152902</v>
      </c>
      <c r="H641" s="1">
        <v>84.032857917066806</v>
      </c>
      <c r="I641" s="1">
        <v>4.2135679574212599</v>
      </c>
      <c r="J641" s="2">
        <v>0</v>
      </c>
    </row>
    <row r="642" spans="1:10" x14ac:dyDescent="0.3">
      <c r="A642" s="1">
        <v>8.3100290200488498</v>
      </c>
      <c r="B642" s="1">
        <v>212.69827636661699</v>
      </c>
      <c r="C642" s="1">
        <v>40936.153391245498</v>
      </c>
      <c r="D642" s="1">
        <v>7.7033747431779798</v>
      </c>
      <c r="E642" s="1">
        <v>301.25442171515101</v>
      </c>
      <c r="F642" s="1">
        <v>365.43121248890202</v>
      </c>
      <c r="G642" s="1">
        <v>12.971868960382</v>
      </c>
      <c r="H642" s="1">
        <v>70.485250560308998</v>
      </c>
      <c r="I642" s="1">
        <v>4.7757849220409003</v>
      </c>
      <c r="J642" s="2">
        <v>0</v>
      </c>
    </row>
    <row r="643" spans="1:10" x14ac:dyDescent="0.3">
      <c r="A643" s="1">
        <v>5.5242965308964997</v>
      </c>
      <c r="B643" s="1">
        <v>157.14242432238899</v>
      </c>
      <c r="C643" s="1">
        <v>26220.1742141381</v>
      </c>
      <c r="D643" s="1">
        <v>6.3445852748351399</v>
      </c>
      <c r="E643" s="1">
        <v>379.78837646698503</v>
      </c>
      <c r="F643" s="1">
        <v>475.34227152384</v>
      </c>
      <c r="G643" s="1">
        <v>16.903180314450701</v>
      </c>
      <c r="H643" s="1">
        <v>51.106614205205901</v>
      </c>
      <c r="I643" s="1">
        <v>4.0333912177420697</v>
      </c>
      <c r="J643" s="2">
        <v>0</v>
      </c>
    </row>
    <row r="644" spans="1:10" x14ac:dyDescent="0.3">
      <c r="A644" s="1">
        <v>10.201425755101001</v>
      </c>
      <c r="B644" s="1">
        <v>190.799078987245</v>
      </c>
      <c r="C644" s="1">
        <v>8918.8926000338197</v>
      </c>
      <c r="D644" s="1">
        <v>4.8998748098928004</v>
      </c>
      <c r="E644" s="1">
        <v>306.49536949830701</v>
      </c>
      <c r="F644" s="1">
        <v>331.37895193503101</v>
      </c>
      <c r="G644" s="1">
        <v>18.525433629799</v>
      </c>
      <c r="H644" s="1">
        <v>68.547447535825398</v>
      </c>
      <c r="I644" s="1">
        <v>3.9644495882197401</v>
      </c>
      <c r="J644" s="2">
        <v>0</v>
      </c>
    </row>
    <row r="645" spans="1:10" x14ac:dyDescent="0.3">
      <c r="A645" s="1">
        <v>5.3681257542274503</v>
      </c>
      <c r="B645" s="1">
        <v>190.93797928272301</v>
      </c>
      <c r="C645" s="1">
        <v>32619.312974501001</v>
      </c>
      <c r="D645" s="1">
        <v>8.0988388448194506</v>
      </c>
      <c r="E645" s="1">
        <v>351.3581338262</v>
      </c>
      <c r="F645" s="1">
        <v>435.66646917702298</v>
      </c>
      <c r="G645" s="1">
        <v>11.983635213850301</v>
      </c>
      <c r="H645" s="1">
        <v>107.90084193989399</v>
      </c>
      <c r="I645" s="1">
        <v>2.0041425861250199</v>
      </c>
      <c r="J645" s="2">
        <v>0</v>
      </c>
    </row>
    <row r="646" spans="1:10" x14ac:dyDescent="0.3">
      <c r="A646" s="1">
        <v>8.9378024078552798</v>
      </c>
      <c r="B646" s="1">
        <v>147.916892075345</v>
      </c>
      <c r="C646" s="1">
        <v>10562.460539067401</v>
      </c>
      <c r="D646" s="1">
        <v>3.6942749989494499</v>
      </c>
      <c r="E646" s="1">
        <v>371.17631323875497</v>
      </c>
      <c r="F646" s="1">
        <v>480.32021765647301</v>
      </c>
      <c r="G646" s="1">
        <v>16.980754992450201</v>
      </c>
      <c r="H646" s="1">
        <v>61.158047400642197</v>
      </c>
      <c r="I646" s="1">
        <v>2.8312344255042001</v>
      </c>
      <c r="J646" s="2">
        <v>0</v>
      </c>
    </row>
    <row r="647" spans="1:10" x14ac:dyDescent="0.3">
      <c r="A647" s="1">
        <v>8.1242078263616797</v>
      </c>
      <c r="B647" s="1">
        <v>207.50951515100201</v>
      </c>
      <c r="C647" s="1">
        <v>26489.114701279101</v>
      </c>
      <c r="D647" s="1">
        <v>8.5408373758069498</v>
      </c>
      <c r="E647" s="1">
        <v>318.05962398629703</v>
      </c>
      <c r="F647" s="1">
        <v>431.62567719310698</v>
      </c>
      <c r="G647" s="1">
        <v>10.075598443897301</v>
      </c>
      <c r="H647" s="1">
        <v>63.984224899793801</v>
      </c>
      <c r="I647" s="1">
        <v>4.7244565776595797</v>
      </c>
      <c r="J647" s="2">
        <v>0</v>
      </c>
    </row>
    <row r="648" spans="1:10" x14ac:dyDescent="0.3">
      <c r="A648" s="1">
        <v>7.1849731188040797</v>
      </c>
      <c r="B648" s="1">
        <v>201.079219378273</v>
      </c>
      <c r="C648" s="1">
        <v>25234.427972105401</v>
      </c>
      <c r="D648" s="1">
        <v>5.2166844842847704</v>
      </c>
      <c r="E648" s="1">
        <v>283.74461156365197</v>
      </c>
      <c r="F648" s="1">
        <v>384.01155761567401</v>
      </c>
      <c r="G648" s="1">
        <v>12.4275383332446</v>
      </c>
      <c r="H648" s="1">
        <v>23.136611018123201</v>
      </c>
      <c r="I648" s="1">
        <v>3.6654106621111202</v>
      </c>
      <c r="J648" s="2">
        <v>0</v>
      </c>
    </row>
    <row r="649" spans="1:10" x14ac:dyDescent="0.3">
      <c r="A649" s="1">
        <v>5.3197690729349398</v>
      </c>
      <c r="B649" s="1">
        <v>204.20207196666601</v>
      </c>
      <c r="C649" s="1">
        <v>22390.7955656306</v>
      </c>
      <c r="D649" s="1">
        <v>8.0535588813448502</v>
      </c>
      <c r="E649" s="1">
        <v>315.027504501816</v>
      </c>
      <c r="F649" s="1">
        <v>399.11902542389402</v>
      </c>
      <c r="G649" s="1">
        <v>13.974084725360701</v>
      </c>
      <c r="H649" s="1">
        <v>83.1579971046297</v>
      </c>
      <c r="I649" s="1">
        <v>2.9257320397061299</v>
      </c>
      <c r="J649" s="2">
        <v>0</v>
      </c>
    </row>
    <row r="650" spans="1:10" x14ac:dyDescent="0.3">
      <c r="A650" s="1">
        <v>6.3691116313368799</v>
      </c>
      <c r="B650" s="1">
        <v>235.340942720752</v>
      </c>
      <c r="C650" s="1">
        <v>34456.801132314002</v>
      </c>
      <c r="D650" s="1">
        <v>9.1709399598985595</v>
      </c>
      <c r="E650" s="1">
        <v>295.350524308584</v>
      </c>
      <c r="F650" s="1">
        <v>357.417284766384</v>
      </c>
      <c r="G650" s="1">
        <v>9.2132675389010501</v>
      </c>
      <c r="H650" s="1">
        <v>59.2802692389808</v>
      </c>
      <c r="I650" s="1">
        <v>2.2759034613820801</v>
      </c>
      <c r="J650" s="2">
        <v>0</v>
      </c>
    </row>
    <row r="651" spans="1:10" x14ac:dyDescent="0.3">
      <c r="A651" s="1">
        <v>6.7334938422808399</v>
      </c>
      <c r="B651" s="1">
        <v>197.56266459671701</v>
      </c>
      <c r="C651" s="1">
        <v>27430.441731073501</v>
      </c>
      <c r="D651" s="1">
        <v>6.0350868780511204</v>
      </c>
      <c r="E651" s="1">
        <v>303.93767009292401</v>
      </c>
      <c r="F651" s="1">
        <v>397.68498570486702</v>
      </c>
      <c r="G651" s="1">
        <v>19.394026670078901</v>
      </c>
      <c r="H651" s="1">
        <v>54.510725138101797</v>
      </c>
      <c r="I651" s="1">
        <v>3.1780036047668601</v>
      </c>
      <c r="J651" s="2">
        <v>0</v>
      </c>
    </row>
    <row r="652" spans="1:10" x14ac:dyDescent="0.3">
      <c r="A652" s="1">
        <v>6.8830154024420498</v>
      </c>
      <c r="B652" s="1">
        <v>210.502217211345</v>
      </c>
      <c r="C652" s="1">
        <v>14298.410462069</v>
      </c>
      <c r="D652" s="1">
        <v>7.2436829891207299</v>
      </c>
      <c r="E652" s="1">
        <v>316.75388888064799</v>
      </c>
      <c r="F652" s="1">
        <v>570.42425861073298</v>
      </c>
      <c r="G652" s="1">
        <v>15.9583335094358</v>
      </c>
      <c r="H652" s="1">
        <v>70.615832154865998</v>
      </c>
      <c r="I652" s="1">
        <v>4.1022917690990202</v>
      </c>
      <c r="J652" s="2">
        <v>0</v>
      </c>
    </row>
    <row r="653" spans="1:10" x14ac:dyDescent="0.3">
      <c r="A653" s="1">
        <v>8.0135164286107692</v>
      </c>
      <c r="B653" s="1">
        <v>225.15645195667901</v>
      </c>
      <c r="C653" s="1">
        <v>20375.668273694198</v>
      </c>
      <c r="D653" s="1">
        <v>7.8373976498836004</v>
      </c>
      <c r="E653" s="1">
        <v>308.59481044164301</v>
      </c>
      <c r="F653" s="1">
        <v>382.014248868815</v>
      </c>
      <c r="G653" s="1">
        <v>12.666016328769</v>
      </c>
      <c r="H653" s="1">
        <v>78.767052218453202</v>
      </c>
      <c r="I653" s="1">
        <v>4.4449005904963501</v>
      </c>
      <c r="J653" s="2">
        <v>0</v>
      </c>
    </row>
    <row r="654" spans="1:10" x14ac:dyDescent="0.3">
      <c r="A654" s="1">
        <v>8.2720550912598707</v>
      </c>
      <c r="B654" s="1">
        <v>204.225329068462</v>
      </c>
      <c r="C654" s="1">
        <v>24196.522678757301</v>
      </c>
      <c r="D654" s="1">
        <v>8.4484052247103207</v>
      </c>
      <c r="E654" s="1">
        <v>332.890382459043</v>
      </c>
      <c r="F654" s="1">
        <v>500.68487324886701</v>
      </c>
      <c r="G654" s="1">
        <v>15.157407524684301</v>
      </c>
      <c r="H654" s="1">
        <v>71.022743713954696</v>
      </c>
      <c r="I654" s="1">
        <v>5.1402077426894</v>
      </c>
      <c r="J654" s="2">
        <v>0</v>
      </c>
    </row>
    <row r="655" spans="1:10" x14ac:dyDescent="0.3">
      <c r="A655" s="1">
        <v>8.7469859764719597</v>
      </c>
      <c r="B655" s="1">
        <v>148.39372373034001</v>
      </c>
      <c r="C655" s="1">
        <v>22174.7811405102</v>
      </c>
      <c r="D655" s="1">
        <v>5.4591718328968897</v>
      </c>
      <c r="E655" s="1">
        <v>369.369881308917</v>
      </c>
      <c r="F655" s="1">
        <v>407.38082487597802</v>
      </c>
      <c r="G655" s="1">
        <v>15.8920785269686</v>
      </c>
      <c r="H655" s="1">
        <v>72.164019324718396</v>
      </c>
      <c r="I655" s="1">
        <v>4.7637305356972197</v>
      </c>
      <c r="J655" s="2">
        <v>0</v>
      </c>
    </row>
    <row r="656" spans="1:10" x14ac:dyDescent="0.3">
      <c r="A656" s="1">
        <v>8.1548408554742196</v>
      </c>
      <c r="B656" s="1">
        <v>202.31733476003501</v>
      </c>
      <c r="C656" s="1">
        <v>25620.7713651997</v>
      </c>
      <c r="D656" s="1">
        <v>7.6516684379118001</v>
      </c>
      <c r="E656" s="1">
        <v>367.22429720130799</v>
      </c>
      <c r="F656" s="1">
        <v>597.87007316091899</v>
      </c>
      <c r="G656" s="1">
        <v>11.802846743479201</v>
      </c>
      <c r="H656" s="1">
        <v>72.384761533805204</v>
      </c>
      <c r="I656" s="1">
        <v>3.69632757484777</v>
      </c>
      <c r="J656" s="2">
        <v>0</v>
      </c>
    </row>
    <row r="657" spans="1:10" x14ac:dyDescent="0.3">
      <c r="A657" s="1">
        <v>9.0457205453346106</v>
      </c>
      <c r="B657" s="1">
        <v>222.18416908873601</v>
      </c>
      <c r="C657" s="1">
        <v>22829.1108420694</v>
      </c>
      <c r="D657" s="1">
        <v>7.6098330756199903</v>
      </c>
      <c r="E657" s="1">
        <v>293.06245930229602</v>
      </c>
      <c r="F657" s="1">
        <v>558.74786291414898</v>
      </c>
      <c r="G657" s="1">
        <v>15.3575827714242</v>
      </c>
      <c r="H657" s="1">
        <v>44.555264284261199</v>
      </c>
      <c r="I657" s="1">
        <v>4.2137004439472197</v>
      </c>
      <c r="J657" s="2">
        <v>0</v>
      </c>
    </row>
    <row r="658" spans="1:10" x14ac:dyDescent="0.3">
      <c r="A658" s="1">
        <v>8.9224095589679706</v>
      </c>
      <c r="B658" s="1">
        <v>207.52072640009899</v>
      </c>
      <c r="C658" s="1">
        <v>13291.9226093697</v>
      </c>
      <c r="D658" s="1">
        <v>8.5605371092986697</v>
      </c>
      <c r="E658" s="1">
        <v>357.94432677719101</v>
      </c>
      <c r="F658" s="1">
        <v>468.53832581399899</v>
      </c>
      <c r="G658" s="1">
        <v>15.692738321524001</v>
      </c>
      <c r="H658" s="1">
        <v>107.282328649923</v>
      </c>
      <c r="I658" s="1">
        <v>4.08172801620454</v>
      </c>
      <c r="J658" s="2">
        <v>0</v>
      </c>
    </row>
    <row r="659" spans="1:10" x14ac:dyDescent="0.3">
      <c r="A659" s="1">
        <v>5.9613015721885798</v>
      </c>
      <c r="B659" s="1">
        <v>182.108995018282</v>
      </c>
      <c r="C659" s="1">
        <v>23926.078824959201</v>
      </c>
      <c r="D659" s="1">
        <v>6.1887903080650597</v>
      </c>
      <c r="E659" s="1">
        <v>364.97549898448102</v>
      </c>
      <c r="F659" s="1">
        <v>567.52615923013298</v>
      </c>
      <c r="G659" s="1">
        <v>7.7916378105410304</v>
      </c>
      <c r="H659" s="1">
        <v>58.1748252904843</v>
      </c>
      <c r="I659" s="1">
        <v>4.9195850467858602</v>
      </c>
      <c r="J659" s="2">
        <v>0</v>
      </c>
    </row>
    <row r="660" spans="1:10" x14ac:dyDescent="0.3">
      <c r="A660" s="1">
        <v>8.1844100064522909</v>
      </c>
      <c r="B660" s="1">
        <v>166.636553830238</v>
      </c>
      <c r="C660" s="1">
        <v>17944.852375346702</v>
      </c>
      <c r="D660" s="1">
        <v>4.0389550387064901</v>
      </c>
      <c r="E660" s="1">
        <v>331.95419943711198</v>
      </c>
      <c r="F660" s="1">
        <v>363.23575563239302</v>
      </c>
      <c r="G660" s="1">
        <v>12.535838331661401</v>
      </c>
      <c r="H660" s="1">
        <v>56.310592251147398</v>
      </c>
      <c r="I660" s="1">
        <v>4.5990822001408898</v>
      </c>
      <c r="J660" s="2">
        <v>0</v>
      </c>
    </row>
    <row r="661" spans="1:10" x14ac:dyDescent="0.3">
      <c r="A661" s="1">
        <v>7.6364540914718297</v>
      </c>
      <c r="B661" s="1">
        <v>238.93607434384899</v>
      </c>
      <c r="C661" s="1">
        <v>18136.261584748001</v>
      </c>
      <c r="D661" s="1">
        <v>11.0865262511136</v>
      </c>
      <c r="E661" s="1">
        <v>351.55881074162602</v>
      </c>
      <c r="F661" s="1">
        <v>514.96406006086397</v>
      </c>
      <c r="G661" s="1">
        <v>8.6374612943287108</v>
      </c>
      <c r="H661" s="1">
        <v>55.603512131951</v>
      </c>
      <c r="I661" s="1">
        <v>3.3329064973828002</v>
      </c>
      <c r="J661" s="2">
        <v>0</v>
      </c>
    </row>
    <row r="662" spans="1:10" x14ac:dyDescent="0.3">
      <c r="A662" s="1">
        <v>7.77538559327696</v>
      </c>
      <c r="B662" s="1">
        <v>193.07716833624201</v>
      </c>
      <c r="C662" s="1">
        <v>15704.4820929295</v>
      </c>
      <c r="D662" s="1">
        <v>7.8811972419552596</v>
      </c>
      <c r="E662" s="1">
        <v>324.33620298187702</v>
      </c>
      <c r="F662" s="1">
        <v>301.75347653703699</v>
      </c>
      <c r="G662" s="1">
        <v>13.378164811882501</v>
      </c>
      <c r="H662" s="1">
        <v>89.051957168735498</v>
      </c>
      <c r="I662" s="1">
        <v>3.3094717160131499</v>
      </c>
      <c r="J662" s="2">
        <v>0</v>
      </c>
    </row>
    <row r="663" spans="1:10" x14ac:dyDescent="0.3">
      <c r="A663" s="1">
        <v>7.6171488708296904</v>
      </c>
      <c r="B663" s="1">
        <v>196.60694201188701</v>
      </c>
      <c r="C663" s="1">
        <v>27080.268722211698</v>
      </c>
      <c r="D663" s="1">
        <v>7.3827548827212004</v>
      </c>
      <c r="E663" s="1">
        <v>345.17988734635998</v>
      </c>
      <c r="F663" s="1">
        <v>329.01664635369201</v>
      </c>
      <c r="G663" s="1">
        <v>8.5472832210070298</v>
      </c>
      <c r="H663" s="1">
        <v>60.144702418745702</v>
      </c>
      <c r="I663" s="1">
        <v>2.3915400059994001</v>
      </c>
      <c r="J663" s="2">
        <v>0</v>
      </c>
    </row>
    <row r="664" spans="1:10" x14ac:dyDescent="0.3">
      <c r="A664" s="1">
        <v>6.6649345844026602</v>
      </c>
      <c r="B664" s="1">
        <v>218.770008353957</v>
      </c>
      <c r="C664" s="1">
        <v>16477.350806119299</v>
      </c>
      <c r="D664" s="1">
        <v>7.32500080939983</v>
      </c>
      <c r="E664" s="1">
        <v>299.84652348884202</v>
      </c>
      <c r="F664" s="1">
        <v>412.30858785515198</v>
      </c>
      <c r="G664" s="1">
        <v>17.192685258211402</v>
      </c>
      <c r="H664" s="1">
        <v>41.035789088017602</v>
      </c>
      <c r="I664" s="1">
        <v>4.5021382137389798</v>
      </c>
      <c r="J664" s="2">
        <v>0</v>
      </c>
    </row>
    <row r="665" spans="1:10" x14ac:dyDescent="0.3">
      <c r="A665" s="1">
        <v>8.8153579526585197</v>
      </c>
      <c r="B665" s="1">
        <v>208.33108404702901</v>
      </c>
      <c r="C665" s="1">
        <v>26780.691787331602</v>
      </c>
      <c r="D665" s="1">
        <v>7.22396186746494</v>
      </c>
      <c r="E665" s="1">
        <v>329.11968510142299</v>
      </c>
      <c r="F665" s="1">
        <v>430.406894291654</v>
      </c>
      <c r="G665" s="1">
        <v>7.1517506162628504</v>
      </c>
      <c r="H665" s="1">
        <v>88.413295920068293</v>
      </c>
      <c r="I665" s="1">
        <v>2.87588018047233</v>
      </c>
      <c r="J665" s="2">
        <v>0</v>
      </c>
    </row>
    <row r="666" spans="1:10" x14ac:dyDescent="0.3">
      <c r="A666" s="1">
        <v>7.7656355619771897</v>
      </c>
      <c r="B666" s="1">
        <v>173.185568943964</v>
      </c>
      <c r="C666" s="1">
        <v>13736.342035671099</v>
      </c>
      <c r="D666" s="1">
        <v>6.9841018601791802</v>
      </c>
      <c r="E666" s="1">
        <v>359.813699939483</v>
      </c>
      <c r="F666" s="1">
        <v>355.998025918949</v>
      </c>
      <c r="G666" s="1">
        <v>11.5151230218689</v>
      </c>
      <c r="H666" s="1">
        <v>39.550476031066403</v>
      </c>
      <c r="I666" s="1">
        <v>3.2144496398748399</v>
      </c>
      <c r="J666" s="2">
        <v>0</v>
      </c>
    </row>
    <row r="667" spans="1:10" x14ac:dyDescent="0.3">
      <c r="A667" s="1">
        <v>8.5670438200383305</v>
      </c>
      <c r="B667" s="1">
        <v>160.217867041077</v>
      </c>
      <c r="C667" s="1">
        <v>23683.110189971601</v>
      </c>
      <c r="D667" s="1">
        <v>4.2869304046030399</v>
      </c>
      <c r="E667" s="1">
        <v>360.28628191117701</v>
      </c>
      <c r="F667" s="1">
        <v>490.51253888233498</v>
      </c>
      <c r="G667" s="1">
        <v>9.0271671719971192</v>
      </c>
      <c r="H667" s="1">
        <v>67.476229134684303</v>
      </c>
      <c r="I667" s="1">
        <v>2.80492682365613</v>
      </c>
      <c r="J667" s="2">
        <v>0</v>
      </c>
    </row>
    <row r="668" spans="1:10" x14ac:dyDescent="0.3">
      <c r="A668" s="1">
        <v>6.9941946752507898</v>
      </c>
      <c r="B668" s="1">
        <v>216.665318578696</v>
      </c>
      <c r="C668" s="1">
        <v>23027.385262019299</v>
      </c>
      <c r="D668" s="1">
        <v>9.7963298949892508</v>
      </c>
      <c r="E668" s="1">
        <v>382.152977402077</v>
      </c>
      <c r="F668" s="1">
        <v>369.46807206688902</v>
      </c>
      <c r="G668" s="1">
        <v>18.967258633388202</v>
      </c>
      <c r="H668" s="1">
        <v>59.651523208540802</v>
      </c>
      <c r="I668" s="1">
        <v>4.3989007094839403</v>
      </c>
      <c r="J668" s="2">
        <v>0</v>
      </c>
    </row>
    <row r="669" spans="1:10" x14ac:dyDescent="0.3">
      <c r="A669" s="1">
        <v>3.3445885334830199</v>
      </c>
      <c r="B669" s="1">
        <v>156.479926838804</v>
      </c>
      <c r="C669" s="1">
        <v>55334.702799292798</v>
      </c>
      <c r="D669" s="1">
        <v>8.5301015814632706</v>
      </c>
      <c r="E669" s="1">
        <v>371.14777043508502</v>
      </c>
      <c r="F669" s="1">
        <v>485.63114780716</v>
      </c>
      <c r="G669" s="1">
        <v>16.980609973919599</v>
      </c>
      <c r="H669" s="1">
        <v>69.622490067899705</v>
      </c>
      <c r="I669" s="1">
        <v>2.5751410309774498</v>
      </c>
      <c r="J669" s="2">
        <v>0</v>
      </c>
    </row>
    <row r="670" spans="1:10" x14ac:dyDescent="0.3">
      <c r="A670" s="1">
        <v>7.77446846884681</v>
      </c>
      <c r="B670" s="1">
        <v>216.75287219198</v>
      </c>
      <c r="C670" s="1">
        <v>22316.3982836371</v>
      </c>
      <c r="D670" s="1">
        <v>7.9475341311894896</v>
      </c>
      <c r="E670" s="1">
        <v>385.04343760501598</v>
      </c>
      <c r="F670" s="1">
        <v>288.068577690003</v>
      </c>
      <c r="G670" s="1">
        <v>14.136699006023401</v>
      </c>
      <c r="H670" s="1">
        <v>68.861860847865003</v>
      </c>
      <c r="I670" s="1">
        <v>3.8910973336994901</v>
      </c>
      <c r="J670" s="2">
        <v>1</v>
      </c>
    </row>
    <row r="671" spans="1:10" x14ac:dyDescent="0.3">
      <c r="A671" s="1">
        <v>7.2034388489879797</v>
      </c>
      <c r="B671" s="1">
        <v>168.44535787580301</v>
      </c>
      <c r="C671" s="1">
        <v>22826.4846974539</v>
      </c>
      <c r="D671" s="1">
        <v>6.2832497160561003</v>
      </c>
      <c r="E671" s="1">
        <v>271.89204467895001</v>
      </c>
      <c r="F671" s="1">
        <v>437.37086323632701</v>
      </c>
      <c r="G671" s="1">
        <v>16.410654069644</v>
      </c>
      <c r="H671" s="1">
        <v>64.505922579653102</v>
      </c>
      <c r="I671" s="1">
        <v>6.3891610092163598</v>
      </c>
      <c r="J671" s="2">
        <v>1</v>
      </c>
    </row>
    <row r="672" spans="1:10" x14ac:dyDescent="0.3">
      <c r="A672" s="1">
        <v>6.1504876009024398</v>
      </c>
      <c r="B672" s="1">
        <v>240.88842236487099</v>
      </c>
      <c r="C672" s="1">
        <v>6342.5028427765401</v>
      </c>
      <c r="D672" s="1">
        <v>9.6098958132287002</v>
      </c>
      <c r="E672" s="1">
        <v>421.34318649952399</v>
      </c>
      <c r="F672" s="1">
        <v>354.392525852522</v>
      </c>
      <c r="G672" s="1">
        <v>12.3403842273846</v>
      </c>
      <c r="H672" s="1">
        <v>83.238661387874998</v>
      </c>
      <c r="I672" s="1">
        <v>3.55165581101503</v>
      </c>
      <c r="J672" s="2">
        <v>1</v>
      </c>
    </row>
    <row r="673" spans="1:10" x14ac:dyDescent="0.3">
      <c r="A673" s="1">
        <v>6.7675236582735003</v>
      </c>
      <c r="B673" s="1">
        <v>203.75105571618701</v>
      </c>
      <c r="C673" s="1">
        <v>21162.726734903201</v>
      </c>
      <c r="D673" s="1">
        <v>5.2327497279217399</v>
      </c>
      <c r="E673" s="1">
        <v>251.062383958249</v>
      </c>
      <c r="F673" s="1">
        <v>334.90537583270998</v>
      </c>
      <c r="G673" s="1">
        <v>13.2143241703847</v>
      </c>
      <c r="H673" s="1">
        <v>79.8630094072074</v>
      </c>
      <c r="I673" s="1">
        <v>3.3002534975545199</v>
      </c>
      <c r="J673" s="2">
        <v>1</v>
      </c>
    </row>
    <row r="674" spans="1:10" x14ac:dyDescent="0.3">
      <c r="A674" s="1">
        <v>6.7447990748899</v>
      </c>
      <c r="B674" s="1">
        <v>204.08431824790799</v>
      </c>
      <c r="C674" s="1">
        <v>20215.6975169418</v>
      </c>
      <c r="D674" s="1">
        <v>6.1252516378114903</v>
      </c>
      <c r="E674" s="1">
        <v>304.527937354063</v>
      </c>
      <c r="F674" s="1">
        <v>544.33931713628203</v>
      </c>
      <c r="G674" s="1">
        <v>12.0142430013251</v>
      </c>
      <c r="H674" s="1">
        <v>72.608076082395897</v>
      </c>
      <c r="I674" s="1">
        <v>4.8685426300863099</v>
      </c>
      <c r="J674" s="2">
        <v>1</v>
      </c>
    </row>
    <row r="675" spans="1:10" x14ac:dyDescent="0.3">
      <c r="A675" s="1">
        <v>7.6037754464959297</v>
      </c>
      <c r="B675" s="1">
        <v>214.682778025364</v>
      </c>
      <c r="C675" s="1">
        <v>11459.6224449765</v>
      </c>
      <c r="D675" s="1">
        <v>10.9999951590504</v>
      </c>
      <c r="E675" s="1">
        <v>398.92086855325499</v>
      </c>
      <c r="F675" s="1">
        <v>321.06907407237702</v>
      </c>
      <c r="G675" s="1">
        <v>12.010675957758</v>
      </c>
      <c r="H675" s="1">
        <v>58.100706666696702</v>
      </c>
      <c r="I675" s="1">
        <v>3.58498502373372</v>
      </c>
      <c r="J675" s="2">
        <v>1</v>
      </c>
    </row>
    <row r="676" spans="1:10" x14ac:dyDescent="0.3">
      <c r="A676" s="1">
        <v>8.5461455551598693</v>
      </c>
      <c r="B676" s="1">
        <v>177.84624444839</v>
      </c>
      <c r="C676" s="1">
        <v>23349.485416834101</v>
      </c>
      <c r="D676" s="1">
        <v>7.6520732448725699</v>
      </c>
      <c r="E676" s="1">
        <v>352.81705269936901</v>
      </c>
      <c r="F676" s="1">
        <v>413.32159952166</v>
      </c>
      <c r="G676" s="1">
        <v>12.357385264920699</v>
      </c>
      <c r="H676" s="1">
        <v>108.84956802943501</v>
      </c>
      <c r="I676" s="1">
        <v>3.5053001682135299</v>
      </c>
      <c r="J676" s="2">
        <v>1</v>
      </c>
    </row>
    <row r="677" spans="1:10" x14ac:dyDescent="0.3">
      <c r="A677" s="1">
        <v>5.43251208523776</v>
      </c>
      <c r="B677" s="1">
        <v>231.351575760298</v>
      </c>
      <c r="C677" s="1">
        <v>14970.6472435698</v>
      </c>
      <c r="D677" s="1">
        <v>9.1807031917893607</v>
      </c>
      <c r="E677" s="1">
        <v>409.98846079591101</v>
      </c>
      <c r="F677" s="1">
        <v>448.86474110145099</v>
      </c>
      <c r="G677" s="1">
        <v>10.8382488229527</v>
      </c>
      <c r="H677" s="1">
        <v>65.548215857085594</v>
      </c>
      <c r="I677" s="1">
        <v>3.8744253151615999</v>
      </c>
      <c r="J677" s="2">
        <v>1</v>
      </c>
    </row>
    <row r="678" spans="1:10" x14ac:dyDescent="0.3">
      <c r="A678" s="1">
        <v>7.7140893599548797</v>
      </c>
      <c r="B678" s="1">
        <v>194.738282161896</v>
      </c>
      <c r="C678" s="1">
        <v>27336.9626239711</v>
      </c>
      <c r="D678" s="1">
        <v>7.6313570655233898</v>
      </c>
      <c r="E678" s="1">
        <v>322.07295628130299</v>
      </c>
      <c r="F678" s="1">
        <v>347.82920330934201</v>
      </c>
      <c r="G678" s="1">
        <v>10.641789193560699</v>
      </c>
      <c r="H678" s="1">
        <v>63.722932912340603</v>
      </c>
      <c r="I678" s="1">
        <v>3.1825828574638702</v>
      </c>
      <c r="J678" s="2">
        <v>1</v>
      </c>
    </row>
    <row r="679" spans="1:10" x14ac:dyDescent="0.3">
      <c r="A679" s="1">
        <v>7.8458799292367498</v>
      </c>
      <c r="B679" s="1">
        <v>193.78499977048099</v>
      </c>
      <c r="C679" s="1">
        <v>13769.8602378798</v>
      </c>
      <c r="D679" s="1">
        <v>9.0071612005050206</v>
      </c>
      <c r="E679" s="1">
        <v>343.620823185924</v>
      </c>
      <c r="F679" s="1">
        <v>510.30560298607702</v>
      </c>
      <c r="G679" s="1">
        <v>13.767801756435301</v>
      </c>
      <c r="H679" s="1">
        <v>99.175594669175993</v>
      </c>
      <c r="I679" s="1">
        <v>3.6671542049460899</v>
      </c>
      <c r="J679" s="2">
        <v>1</v>
      </c>
    </row>
    <row r="680" spans="1:10" x14ac:dyDescent="0.3">
      <c r="A680" s="1">
        <v>7.1564244945983102</v>
      </c>
      <c r="B680" s="1">
        <v>197.99353750698199</v>
      </c>
      <c r="C680" s="1">
        <v>27025.206963024601</v>
      </c>
      <c r="D680" s="1">
        <v>6.7345272854109304</v>
      </c>
      <c r="E680" s="1">
        <v>359.71051716897398</v>
      </c>
      <c r="F680" s="1">
        <v>448.45716069387697</v>
      </c>
      <c r="G680" s="1">
        <v>12.5119734280934</v>
      </c>
      <c r="H680" s="1">
        <v>49.299849432968898</v>
      </c>
      <c r="I680" s="1">
        <v>2.9584147115900299</v>
      </c>
      <c r="J680" s="2">
        <v>1</v>
      </c>
    </row>
    <row r="681" spans="1:10" x14ac:dyDescent="0.3">
      <c r="A681" s="1">
        <v>4.77522195583692</v>
      </c>
      <c r="B681" s="1">
        <v>231.998578607387</v>
      </c>
      <c r="C681" s="1">
        <v>13978.1726601884</v>
      </c>
      <c r="D681" s="1">
        <v>9.4221005748937205</v>
      </c>
      <c r="E681" s="1">
        <v>389.21958563817998</v>
      </c>
      <c r="F681" s="1">
        <v>526.06765100797804</v>
      </c>
      <c r="G681" s="1">
        <v>17.207494384162899</v>
      </c>
      <c r="H681" s="1">
        <v>73.940969969384398</v>
      </c>
      <c r="I681" s="1">
        <v>3.22308086452023</v>
      </c>
      <c r="J681" s="2">
        <v>1</v>
      </c>
    </row>
    <row r="682" spans="1:10" x14ac:dyDescent="0.3">
      <c r="A682" s="1">
        <v>7.7412450586367401</v>
      </c>
      <c r="B682" s="1">
        <v>218.23718647475701</v>
      </c>
      <c r="C682" s="1">
        <v>22824.699465157199</v>
      </c>
      <c r="D682" s="1">
        <v>8.6964788338008194</v>
      </c>
      <c r="E682" s="1">
        <v>363.99274772202102</v>
      </c>
      <c r="F682" s="1">
        <v>521.01626057959299</v>
      </c>
      <c r="G682" s="1">
        <v>15.3106313951522</v>
      </c>
      <c r="H682" s="1">
        <v>73.723070121407801</v>
      </c>
      <c r="I682" s="1">
        <v>3.7411433659749598</v>
      </c>
      <c r="J682" s="2">
        <v>1</v>
      </c>
    </row>
    <row r="683" spans="1:10" x14ac:dyDescent="0.3">
      <c r="A683" s="1">
        <v>4.1874908148117402</v>
      </c>
      <c r="B683" s="1">
        <v>208.37418809555101</v>
      </c>
      <c r="C683" s="1">
        <v>21809.7098342959</v>
      </c>
      <c r="D683" s="1">
        <v>5.8461120415186496</v>
      </c>
      <c r="E683" s="1">
        <v>327.47420306879798</v>
      </c>
      <c r="F683" s="1">
        <v>264.50808251207002</v>
      </c>
      <c r="G683" s="1">
        <v>11.2351442261954</v>
      </c>
      <c r="H683" s="1">
        <v>46.682597290033002</v>
      </c>
      <c r="I683" s="1">
        <v>4.5929593440959398</v>
      </c>
      <c r="J683" s="2">
        <v>1</v>
      </c>
    </row>
    <row r="684" spans="1:10" x14ac:dyDescent="0.3">
      <c r="A684" s="1">
        <v>7.8080122115602704</v>
      </c>
      <c r="B684" s="1">
        <v>179.799916607516</v>
      </c>
      <c r="C684" s="1">
        <v>17037.725367080398</v>
      </c>
      <c r="D684" s="1">
        <v>6.3783644935211603</v>
      </c>
      <c r="E684" s="1">
        <v>348.07151056265599</v>
      </c>
      <c r="F684" s="1">
        <v>590.06054594664295</v>
      </c>
      <c r="G684" s="1">
        <v>12.092499340332401</v>
      </c>
      <c r="H684" s="1">
        <v>81.592361879131005</v>
      </c>
      <c r="I684" s="1">
        <v>4.16554990553482</v>
      </c>
      <c r="J684" s="2">
        <v>1</v>
      </c>
    </row>
    <row r="685" spans="1:10" x14ac:dyDescent="0.3">
      <c r="A685" s="1">
        <v>5.8959489831871901</v>
      </c>
      <c r="B685" s="1">
        <v>187.15361659539599</v>
      </c>
      <c r="C685" s="1">
        <v>37118.255436109503</v>
      </c>
      <c r="D685" s="1">
        <v>4.6007299708885201</v>
      </c>
      <c r="E685" s="1">
        <v>253.158468622524</v>
      </c>
      <c r="F685" s="1">
        <v>531.16910087727899</v>
      </c>
      <c r="G685" s="1">
        <v>11.4101835543115</v>
      </c>
      <c r="H685" s="1">
        <v>77.286550666527006</v>
      </c>
      <c r="I685" s="1">
        <v>3.6596529675763998</v>
      </c>
      <c r="J685" s="2">
        <v>1</v>
      </c>
    </row>
    <row r="686" spans="1:10" x14ac:dyDescent="0.3">
      <c r="A686" s="1">
        <v>7.2696522528053604</v>
      </c>
      <c r="B686" s="1">
        <v>155.15752028729099</v>
      </c>
      <c r="C686" s="1">
        <v>31161.368387699302</v>
      </c>
      <c r="D686" s="1">
        <v>3.1811832906375499</v>
      </c>
      <c r="E686" s="1">
        <v>244.79519792609199</v>
      </c>
      <c r="F686" s="1">
        <v>506.01013523242801</v>
      </c>
      <c r="G686" s="1">
        <v>17.385514977402</v>
      </c>
      <c r="H686" s="1">
        <v>73.115052793472103</v>
      </c>
      <c r="I686" s="1">
        <v>3.7892367565810501</v>
      </c>
      <c r="J686" s="2">
        <v>1</v>
      </c>
    </row>
    <row r="687" spans="1:10" x14ac:dyDescent="0.3">
      <c r="A687" s="1">
        <v>7.4579798269281596</v>
      </c>
      <c r="B687" s="1">
        <v>183.46130951496099</v>
      </c>
      <c r="C687" s="1">
        <v>14733.4587570857</v>
      </c>
      <c r="D687" s="1">
        <v>7.4752733643346696</v>
      </c>
      <c r="E687" s="1">
        <v>335.66804567087399</v>
      </c>
      <c r="F687" s="1">
        <v>482.63717983915501</v>
      </c>
      <c r="G687" s="1">
        <v>8.9632538826382895</v>
      </c>
      <c r="H687" s="1">
        <v>82.581338349183397</v>
      </c>
      <c r="I687" s="1">
        <v>4.4977307955903498</v>
      </c>
      <c r="J687" s="2">
        <v>1</v>
      </c>
    </row>
    <row r="688" spans="1:10" x14ac:dyDescent="0.3">
      <c r="A688" s="1">
        <v>7.7463431153562796</v>
      </c>
      <c r="B688" s="1">
        <v>212.274644772367</v>
      </c>
      <c r="C688" s="1">
        <v>21670.593663341901</v>
      </c>
      <c r="D688" s="1">
        <v>8.4581027156948405</v>
      </c>
      <c r="E688" s="1">
        <v>361.38132511748</v>
      </c>
      <c r="F688" s="1">
        <v>457.01412092662298</v>
      </c>
      <c r="G688" s="1">
        <v>21.4302933017069</v>
      </c>
      <c r="H688" s="1">
        <v>43.188802577170598</v>
      </c>
      <c r="I688" s="1">
        <v>3.67868603123555</v>
      </c>
      <c r="J688" s="2">
        <v>1</v>
      </c>
    </row>
    <row r="689" spans="1:10" x14ac:dyDescent="0.3">
      <c r="A689" s="1">
        <v>8.2757956297011592</v>
      </c>
      <c r="B689" s="1">
        <v>163.355960817301</v>
      </c>
      <c r="C689" s="1">
        <v>22013.964905009601</v>
      </c>
      <c r="D689" s="1">
        <v>5.7428289345961803</v>
      </c>
      <c r="E689" s="1">
        <v>307.66712287388202</v>
      </c>
      <c r="F689" s="1">
        <v>351.631315045181</v>
      </c>
      <c r="G689" s="1">
        <v>20.057619444335501</v>
      </c>
      <c r="H689" s="1">
        <v>78.501492447821406</v>
      </c>
      <c r="I689" s="1">
        <v>4.72133954952014</v>
      </c>
      <c r="J689" s="2">
        <v>1</v>
      </c>
    </row>
    <row r="690" spans="1:10" x14ac:dyDescent="0.3">
      <c r="A690" s="1">
        <v>6.8799594521494498</v>
      </c>
      <c r="B690" s="1">
        <v>163.59333933683101</v>
      </c>
      <c r="C690" s="1">
        <v>44586.812651002103</v>
      </c>
      <c r="D690" s="1">
        <v>2.7417121173046701</v>
      </c>
      <c r="E690" s="1">
        <v>219.14893472568301</v>
      </c>
      <c r="F690" s="1">
        <v>554.04510450003602</v>
      </c>
      <c r="G690" s="1">
        <v>16.521941961295202</v>
      </c>
      <c r="H690" s="1">
        <v>67.533260152106394</v>
      </c>
      <c r="I690" s="1">
        <v>5.6882069493614402</v>
      </c>
      <c r="J690" s="2">
        <v>1</v>
      </c>
    </row>
    <row r="691" spans="1:10" x14ac:dyDescent="0.3">
      <c r="A691" s="1">
        <v>6.79937551836188</v>
      </c>
      <c r="B691" s="1">
        <v>239.057679515594</v>
      </c>
      <c r="C691" s="1">
        <v>7986.4932390563099</v>
      </c>
      <c r="D691" s="1">
        <v>10.365679862325999</v>
      </c>
      <c r="E691" s="1">
        <v>419.881175141597</v>
      </c>
      <c r="F691" s="1">
        <v>373.23213734140899</v>
      </c>
      <c r="G691" s="1">
        <v>18.828594072149802</v>
      </c>
      <c r="H691" s="1">
        <v>43.440644019226099</v>
      </c>
      <c r="I691" s="1">
        <v>3.81998537716477</v>
      </c>
      <c r="J691" s="2">
        <v>1</v>
      </c>
    </row>
    <row r="692" spans="1:10" x14ac:dyDescent="0.3">
      <c r="A692" s="1">
        <v>4.7364046074517496</v>
      </c>
      <c r="B692" s="1">
        <v>203.276419833322</v>
      </c>
      <c r="C692" s="1">
        <v>28698.729964898601</v>
      </c>
      <c r="D692" s="1">
        <v>5.2713672165244301</v>
      </c>
      <c r="E692" s="1">
        <v>323.68368289297803</v>
      </c>
      <c r="F692" s="1">
        <v>508.82034092361698</v>
      </c>
      <c r="G692" s="1">
        <v>14.0631399692814</v>
      </c>
      <c r="H692" s="1">
        <v>65.155181832603205</v>
      </c>
      <c r="I692" s="1">
        <v>4.9956017659941203</v>
      </c>
      <c r="J692" s="2">
        <v>1</v>
      </c>
    </row>
    <row r="693" spans="1:10" x14ac:dyDescent="0.3">
      <c r="A693" s="1">
        <v>6.5789981622734004</v>
      </c>
      <c r="B693" s="1">
        <v>198.40924713362099</v>
      </c>
      <c r="C693" s="1">
        <v>22389.380485605401</v>
      </c>
      <c r="D693" s="1">
        <v>7.3175751855196598</v>
      </c>
      <c r="E693" s="1">
        <v>369.09711339704103</v>
      </c>
      <c r="F693" s="1">
        <v>408.19501451258799</v>
      </c>
      <c r="G693" s="1">
        <v>6.0596082208585296</v>
      </c>
      <c r="H693" s="1">
        <v>105.40046038277799</v>
      </c>
      <c r="I693" s="1">
        <v>3.6909294170343601</v>
      </c>
      <c r="J693" s="2">
        <v>1</v>
      </c>
    </row>
    <row r="694" spans="1:10" x14ac:dyDescent="0.3">
      <c r="A694" s="1">
        <v>8.7754857336841905</v>
      </c>
      <c r="B694" s="1">
        <v>157.35428924273299</v>
      </c>
      <c r="C694" s="1">
        <v>22113.391452033899</v>
      </c>
      <c r="D694" s="1">
        <v>7.9315027166786702</v>
      </c>
      <c r="E694" s="1">
        <v>304.80784540436099</v>
      </c>
      <c r="F694" s="1">
        <v>480.71520782815799</v>
      </c>
      <c r="G694" s="1">
        <v>15.6928385507595</v>
      </c>
      <c r="H694" s="1">
        <v>82.929345483681402</v>
      </c>
      <c r="I694" s="1">
        <v>4.3939444660893496</v>
      </c>
      <c r="J694" s="2">
        <v>1</v>
      </c>
    </row>
    <row r="695" spans="1:10" x14ac:dyDescent="0.3">
      <c r="A695" s="1">
        <v>6.8503020324159598</v>
      </c>
      <c r="B695" s="1">
        <v>167.985039718038</v>
      </c>
      <c r="C695" s="1">
        <v>40588.433830779599</v>
      </c>
      <c r="D695" s="1">
        <v>3.3723692537483498</v>
      </c>
      <c r="E695" s="1">
        <v>265.43112061982202</v>
      </c>
      <c r="F695" s="1">
        <v>300.41174395019198</v>
      </c>
      <c r="G695" s="1">
        <v>16.005206752693301</v>
      </c>
      <c r="H695" s="1">
        <v>72.363216792776299</v>
      </c>
      <c r="I695" s="1">
        <v>3.0802967096198701</v>
      </c>
      <c r="J695" s="2">
        <v>1</v>
      </c>
    </row>
    <row r="696" spans="1:10" x14ac:dyDescent="0.3">
      <c r="A696" s="1">
        <v>8.0732789522437294</v>
      </c>
      <c r="B696" s="1">
        <v>191.81552348678801</v>
      </c>
      <c r="C696" s="1">
        <v>17106.4386454495</v>
      </c>
      <c r="D696" s="1">
        <v>7.8987315999546501</v>
      </c>
      <c r="E696" s="1">
        <v>333.47759195071501</v>
      </c>
      <c r="F696" s="1">
        <v>432.89874892549398</v>
      </c>
      <c r="G696" s="1">
        <v>13.335381035401801</v>
      </c>
      <c r="H696" s="1">
        <v>54.216284163000203</v>
      </c>
      <c r="I696" s="1">
        <v>4.8543127855222501</v>
      </c>
      <c r="J696" s="2">
        <v>1</v>
      </c>
    </row>
    <row r="697" spans="1:10" x14ac:dyDescent="0.3">
      <c r="A697" s="1">
        <v>5.0782741752214697</v>
      </c>
      <c r="B697" s="1">
        <v>185.08838491254301</v>
      </c>
      <c r="C697" s="1">
        <v>18125.638398024399</v>
      </c>
      <c r="D697" s="1">
        <v>4.10576632258541</v>
      </c>
      <c r="E697" s="1">
        <v>275.05564184079901</v>
      </c>
      <c r="F697" s="1">
        <v>528.15625120891298</v>
      </c>
      <c r="G697" s="1">
        <v>11.3254466399189</v>
      </c>
      <c r="H697" s="1">
        <v>80.3383307642235</v>
      </c>
      <c r="I697" s="1">
        <v>3.6310423135307799</v>
      </c>
      <c r="J697" s="2">
        <v>1</v>
      </c>
    </row>
    <row r="698" spans="1:10" x14ac:dyDescent="0.3">
      <c r="A698" s="1">
        <v>7.4449140149510296</v>
      </c>
      <c r="B698" s="1">
        <v>203.06874558303301</v>
      </c>
      <c r="C698" s="1">
        <v>25489.075025583799</v>
      </c>
      <c r="D698" s="1">
        <v>8.1757442016931794</v>
      </c>
      <c r="E698" s="1">
        <v>413.56037807753302</v>
      </c>
      <c r="F698" s="1">
        <v>405.42061214175698</v>
      </c>
      <c r="G698" s="1">
        <v>13.283100100193099</v>
      </c>
      <c r="H698" s="1">
        <v>74.412867156926893</v>
      </c>
      <c r="I698" s="1">
        <v>2.5713915057044101</v>
      </c>
      <c r="J698" s="2">
        <v>1</v>
      </c>
    </row>
    <row r="699" spans="1:10" x14ac:dyDescent="0.3">
      <c r="A699" s="1">
        <v>9.4340058746540993</v>
      </c>
      <c r="B699" s="1">
        <v>158.38784000010099</v>
      </c>
      <c r="C699" s="1">
        <v>20474.820823972699</v>
      </c>
      <c r="D699" s="1">
        <v>5.85733312914041</v>
      </c>
      <c r="E699" s="1">
        <v>285.39511229858601</v>
      </c>
      <c r="F699" s="1">
        <v>476.84201080631999</v>
      </c>
      <c r="G699" s="1">
        <v>14.388349589814499</v>
      </c>
      <c r="H699" s="1">
        <v>73.164777548043901</v>
      </c>
      <c r="I699" s="1">
        <v>4.2010543638879296</v>
      </c>
      <c r="J699" s="2">
        <v>1</v>
      </c>
    </row>
    <row r="700" spans="1:10" x14ac:dyDescent="0.3">
      <c r="A700" s="1">
        <v>5.9059069542035703</v>
      </c>
      <c r="B700" s="1">
        <v>223.14188150579201</v>
      </c>
      <c r="C700" s="1">
        <v>13464.487161770299</v>
      </c>
      <c r="D700" s="1">
        <v>9.1251639157755005</v>
      </c>
      <c r="E700" s="1">
        <v>378.10830575313202</v>
      </c>
      <c r="F700" s="1">
        <v>337.858263598625</v>
      </c>
      <c r="G700" s="1">
        <v>13.531660450263599</v>
      </c>
      <c r="H700" s="1">
        <v>42.844510851301102</v>
      </c>
      <c r="I700" s="1">
        <v>2.91728405623659</v>
      </c>
      <c r="J700" s="2">
        <v>1</v>
      </c>
    </row>
    <row r="701" spans="1:10" x14ac:dyDescent="0.3">
      <c r="A701" s="1">
        <v>5.8034969757641504</v>
      </c>
      <c r="B701" s="1">
        <v>193.20099135531399</v>
      </c>
      <c r="C701" s="1">
        <v>19451.7676028352</v>
      </c>
      <c r="D701" s="1">
        <v>4.1466011176586104</v>
      </c>
      <c r="E701" s="1">
        <v>255.97674557859401</v>
      </c>
      <c r="F701" s="1">
        <v>365.47761798949301</v>
      </c>
      <c r="G701" s="1">
        <v>14.9206155618743</v>
      </c>
      <c r="H701" s="1">
        <v>8.5770129329838003</v>
      </c>
      <c r="I701" s="1">
        <v>2.1817141666785802</v>
      </c>
      <c r="J701" s="2">
        <v>1</v>
      </c>
    </row>
    <row r="702" spans="1:10" x14ac:dyDescent="0.3">
      <c r="A702" s="1">
        <v>7.61715192193207</v>
      </c>
      <c r="B702" s="1">
        <v>182.68982496238701</v>
      </c>
      <c r="C702" s="1">
        <v>33744.166806965397</v>
      </c>
      <c r="D702" s="1">
        <v>6.2259330556119101</v>
      </c>
      <c r="E702" s="1">
        <v>369.552957836882</v>
      </c>
      <c r="F702" s="1">
        <v>327.22824513177198</v>
      </c>
      <c r="G702" s="1">
        <v>14.065597335785901</v>
      </c>
      <c r="H702" s="1">
        <v>82.781925707194702</v>
      </c>
      <c r="I702" s="1">
        <v>3.4225434306886302</v>
      </c>
      <c r="J702" s="2">
        <v>1</v>
      </c>
    </row>
    <row r="703" spans="1:10" x14ac:dyDescent="0.3">
      <c r="A703" s="1">
        <v>5.4224457679088101</v>
      </c>
      <c r="B703" s="1">
        <v>205.26608040394299</v>
      </c>
      <c r="C703" s="1">
        <v>18542.957451029699</v>
      </c>
      <c r="D703" s="1">
        <v>5.49196267290856</v>
      </c>
      <c r="E703" s="1">
        <v>306.702226777021</v>
      </c>
      <c r="F703" s="1">
        <v>382.08012883333998</v>
      </c>
      <c r="G703" s="1">
        <v>10.5040232059303</v>
      </c>
      <c r="H703" s="1">
        <v>67.493450003332896</v>
      </c>
      <c r="I703" s="1">
        <v>2.9117513902604499</v>
      </c>
      <c r="J703" s="2">
        <v>1</v>
      </c>
    </row>
    <row r="704" spans="1:10" x14ac:dyDescent="0.3">
      <c r="A704" s="1">
        <v>4.8725608783710301</v>
      </c>
      <c r="B704" s="1">
        <v>224.70510511747699</v>
      </c>
      <c r="C704" s="1">
        <v>16960.4346306357</v>
      </c>
      <c r="D704" s="1">
        <v>7.0780148890041197</v>
      </c>
      <c r="E704" s="1">
        <v>323.03685205942298</v>
      </c>
      <c r="F704" s="1">
        <v>354.390604275268</v>
      </c>
      <c r="G704" s="1">
        <v>15.6921756112491</v>
      </c>
      <c r="H704" s="1">
        <v>79.962802671134497</v>
      </c>
      <c r="I704" s="1">
        <v>3.9180057985839198</v>
      </c>
      <c r="J704" s="2">
        <v>1</v>
      </c>
    </row>
    <row r="705" spans="1:10" x14ac:dyDescent="0.3">
      <c r="A705" s="1">
        <v>7.0581826082351196</v>
      </c>
      <c r="B705" s="1">
        <v>187.947191066058</v>
      </c>
      <c r="C705" s="1">
        <v>26608.929154106601</v>
      </c>
      <c r="D705" s="1">
        <v>8.5563960610893304</v>
      </c>
      <c r="E705" s="1">
        <v>405.403423300763</v>
      </c>
      <c r="F705" s="1">
        <v>462.31456700444801</v>
      </c>
      <c r="G705" s="1">
        <v>18.428386952452598</v>
      </c>
      <c r="H705" s="1">
        <v>41.290330469321397</v>
      </c>
      <c r="I705" s="1">
        <v>3.61383477061921</v>
      </c>
      <c r="J705" s="2">
        <v>1</v>
      </c>
    </row>
    <row r="706" spans="1:10" x14ac:dyDescent="0.3">
      <c r="A706" s="1">
        <v>7.8903542735348999</v>
      </c>
      <c r="B706" s="1">
        <v>180.158098045591</v>
      </c>
      <c r="C706" s="1">
        <v>32160.533923449701</v>
      </c>
      <c r="D706" s="1">
        <v>7.7734840857469498</v>
      </c>
      <c r="E706" s="1">
        <v>360.28398342597501</v>
      </c>
      <c r="F706" s="1">
        <v>344.550619253354</v>
      </c>
      <c r="G706" s="1">
        <v>11.2464603756243</v>
      </c>
      <c r="H706" s="1">
        <v>60.292187331775096</v>
      </c>
      <c r="I706" s="1">
        <v>3.20958805845199</v>
      </c>
      <c r="J706" s="2">
        <v>1</v>
      </c>
    </row>
    <row r="707" spans="1:10" x14ac:dyDescent="0.3">
      <c r="A707" s="1">
        <v>7.5357001905712098</v>
      </c>
      <c r="B707" s="1">
        <v>221.79248088034799</v>
      </c>
      <c r="C707" s="1">
        <v>14829.745970673601</v>
      </c>
      <c r="D707" s="1">
        <v>6.7011593460407299</v>
      </c>
      <c r="E707" s="1">
        <v>366.41219997613399</v>
      </c>
      <c r="F707" s="1">
        <v>583.43648752402896</v>
      </c>
      <c r="G707" s="1">
        <v>17.7318823535558</v>
      </c>
      <c r="H707" s="1">
        <v>59.686075820858498</v>
      </c>
      <c r="I707" s="1">
        <v>4.2083543535181702</v>
      </c>
      <c r="J707" s="2">
        <v>1</v>
      </c>
    </row>
    <row r="708" spans="1:10" x14ac:dyDescent="0.3">
      <c r="A708" s="1">
        <v>8.7221437768411807</v>
      </c>
      <c r="B708" s="1">
        <v>151.621132011226</v>
      </c>
      <c r="C708" s="1">
        <v>28301.516948548699</v>
      </c>
      <c r="D708" s="1">
        <v>3.6519613393536901</v>
      </c>
      <c r="E708" s="1">
        <v>248.09475894507901</v>
      </c>
      <c r="F708" s="1">
        <v>468.36745137040998</v>
      </c>
      <c r="G708" s="1">
        <v>15.151172582170799</v>
      </c>
      <c r="H708" s="1">
        <v>79.538367578021607</v>
      </c>
      <c r="I708" s="1">
        <v>3.2746286418408701</v>
      </c>
      <c r="J708" s="2">
        <v>1</v>
      </c>
    </row>
    <row r="709" spans="1:10" x14ac:dyDescent="0.3">
      <c r="A709" s="1">
        <v>6.2843857911113696</v>
      </c>
      <c r="B709" s="1">
        <v>222.68879488788701</v>
      </c>
      <c r="C709" s="1">
        <v>18526.261690599898</v>
      </c>
      <c r="D709" s="1">
        <v>8.9802706236951</v>
      </c>
      <c r="E709" s="1">
        <v>395.261637115638</v>
      </c>
      <c r="F709" s="1">
        <v>517.15054778410104</v>
      </c>
      <c r="G709" s="1">
        <v>15.869010297601999</v>
      </c>
      <c r="H709" s="1">
        <v>55.384332841391902</v>
      </c>
      <c r="I709" s="1">
        <v>5.0307121694286199</v>
      </c>
      <c r="J709" s="2">
        <v>1</v>
      </c>
    </row>
    <row r="710" spans="1:10" x14ac:dyDescent="0.3">
      <c r="A710" s="1">
        <v>9.3056604803186094</v>
      </c>
      <c r="B710" s="1">
        <v>163.92602653572001</v>
      </c>
      <c r="C710" s="1">
        <v>39498.659289103198</v>
      </c>
      <c r="D710" s="1">
        <v>6.9146853029123996</v>
      </c>
      <c r="E710" s="1">
        <v>325.87313380248003</v>
      </c>
      <c r="F710" s="1">
        <v>345.656935119943</v>
      </c>
      <c r="G710" s="1">
        <v>12.712186948311899</v>
      </c>
      <c r="H710" s="1">
        <v>62.471114739831997</v>
      </c>
      <c r="I710" s="1">
        <v>4.48507014652645</v>
      </c>
      <c r="J710" s="2">
        <v>1</v>
      </c>
    </row>
    <row r="711" spans="1:10" x14ac:dyDescent="0.3">
      <c r="A711" s="1">
        <v>4.9231788561996899</v>
      </c>
      <c r="B711" s="1">
        <v>208.40667295186699</v>
      </c>
      <c r="C711" s="1">
        <v>15990.1492276109</v>
      </c>
      <c r="D711" s="1">
        <v>5.6481457175191698</v>
      </c>
      <c r="E711" s="1">
        <v>349.65517499861102</v>
      </c>
      <c r="F711" s="1">
        <v>404.40576274049698</v>
      </c>
      <c r="G711" s="1">
        <v>11.4033722156853</v>
      </c>
      <c r="H711" s="1">
        <v>84.525774960084803</v>
      </c>
      <c r="I711" s="1">
        <v>3.32960078308126</v>
      </c>
      <c r="J711" s="2">
        <v>1</v>
      </c>
    </row>
    <row r="712" spans="1:10" x14ac:dyDescent="0.3">
      <c r="A712" s="1">
        <v>6.14301847979368</v>
      </c>
      <c r="B712" s="1">
        <v>147.47197267460001</v>
      </c>
      <c r="C712" s="1">
        <v>34865.324633584198</v>
      </c>
      <c r="D712" s="1">
        <v>3.6844626644107898</v>
      </c>
      <c r="E712" s="1">
        <v>285.45510184832301</v>
      </c>
      <c r="F712" s="1">
        <v>475.44526770533702</v>
      </c>
      <c r="G712" s="1">
        <v>20.939359329513799</v>
      </c>
      <c r="H712" s="1">
        <v>54.198520169547201</v>
      </c>
      <c r="I712" s="1">
        <v>5.3704034103745197</v>
      </c>
      <c r="J712" s="2">
        <v>1</v>
      </c>
    </row>
    <row r="713" spans="1:10" x14ac:dyDescent="0.3">
      <c r="A713" s="1">
        <v>6.6166491748749499</v>
      </c>
      <c r="B713" s="1">
        <v>201.78084723792</v>
      </c>
      <c r="C713" s="1">
        <v>17063.1721078972</v>
      </c>
      <c r="D713" s="1">
        <v>8.3533736324953001</v>
      </c>
      <c r="E713" s="1">
        <v>360.612309764347</v>
      </c>
      <c r="F713" s="1">
        <v>491.72406490003499</v>
      </c>
      <c r="G713" s="1">
        <v>10.353994558356</v>
      </c>
      <c r="H713" s="1">
        <v>60.009183816701501</v>
      </c>
      <c r="I713" s="1">
        <v>3.8817671783074399</v>
      </c>
      <c r="J713" s="2">
        <v>1</v>
      </c>
    </row>
    <row r="714" spans="1:10" x14ac:dyDescent="0.3">
      <c r="A714" s="1">
        <v>7.6234999202792304</v>
      </c>
      <c r="B714" s="1">
        <v>170.427572262182</v>
      </c>
      <c r="C714" s="1">
        <v>36267.266657978304</v>
      </c>
      <c r="D714" s="1">
        <v>6.0407351651205001</v>
      </c>
      <c r="E714" s="1">
        <v>301.21909121043802</v>
      </c>
      <c r="F714" s="1">
        <v>404.50136854280203</v>
      </c>
      <c r="G714" s="1">
        <v>12.4956577143418</v>
      </c>
      <c r="H714" s="1">
        <v>79.946112659330197</v>
      </c>
      <c r="I714" s="1">
        <v>4.7649951841676801</v>
      </c>
      <c r="J714" s="2">
        <v>1</v>
      </c>
    </row>
    <row r="715" spans="1:10" x14ac:dyDescent="0.3">
      <c r="A715" s="1">
        <v>7.8601064215051197</v>
      </c>
      <c r="B715" s="1">
        <v>182.04198616250801</v>
      </c>
      <c r="C715" s="1">
        <v>34591.678148118197</v>
      </c>
      <c r="D715" s="1">
        <v>6.1878572096427202</v>
      </c>
      <c r="E715" s="1">
        <v>287.22377860889299</v>
      </c>
      <c r="F715" s="1">
        <v>285.22866098963402</v>
      </c>
      <c r="G715" s="1">
        <v>14.3656248610577</v>
      </c>
      <c r="H715" s="1">
        <v>74.888421673576403</v>
      </c>
      <c r="I715" s="1">
        <v>3.4997746837471801</v>
      </c>
      <c r="J715" s="2">
        <v>1</v>
      </c>
    </row>
    <row r="716" spans="1:10" x14ac:dyDescent="0.3">
      <c r="A716" s="1">
        <v>5.5795170927079898</v>
      </c>
      <c r="B716" s="1">
        <v>223.616392996728</v>
      </c>
      <c r="C716" s="1">
        <v>13289.201652748199</v>
      </c>
      <c r="D716" s="1">
        <v>7.69869007937739</v>
      </c>
      <c r="E716" s="1">
        <v>368.897034016997</v>
      </c>
      <c r="F716" s="1">
        <v>375.27596947787202</v>
      </c>
      <c r="G716" s="1">
        <v>20.224425810780701</v>
      </c>
      <c r="H716" s="1">
        <v>104.58088148736</v>
      </c>
      <c r="I716" s="1">
        <v>4.0439146926024598</v>
      </c>
      <c r="J716" s="2">
        <v>1</v>
      </c>
    </row>
    <row r="717" spans="1:10" x14ac:dyDescent="0.3">
      <c r="A717" s="1">
        <v>4.3035746074827701</v>
      </c>
      <c r="B717" s="1">
        <v>227.00708577350801</v>
      </c>
      <c r="C717" s="1">
        <v>7323.3023005519599</v>
      </c>
      <c r="D717" s="1">
        <v>7.4905084093406096</v>
      </c>
      <c r="E717" s="1">
        <v>326.69519854080301</v>
      </c>
      <c r="F717" s="1">
        <v>412.89640363804801</v>
      </c>
      <c r="G717" s="1">
        <v>12.9067300212345</v>
      </c>
      <c r="H717" s="1">
        <v>68.748917585028494</v>
      </c>
      <c r="I717" s="1">
        <v>2.0105371574316901</v>
      </c>
      <c r="J717" s="2">
        <v>1</v>
      </c>
    </row>
    <row r="718" spans="1:10" x14ac:dyDescent="0.3">
      <c r="A718" s="1">
        <v>6.4177024761034698</v>
      </c>
      <c r="B718" s="1">
        <v>185.31218321961401</v>
      </c>
      <c r="C718" s="1">
        <v>33360.170721647301</v>
      </c>
      <c r="D718" s="1">
        <v>5.5738487536156498</v>
      </c>
      <c r="E718" s="1">
        <v>374.713854939003</v>
      </c>
      <c r="F718" s="1">
        <v>509.81965274490801</v>
      </c>
      <c r="G718" s="1">
        <v>17.848994429542898</v>
      </c>
      <c r="H718" s="1">
        <v>103.321826933631</v>
      </c>
      <c r="I718" s="1">
        <v>4.0463056718495096</v>
      </c>
      <c r="J718" s="2">
        <v>1</v>
      </c>
    </row>
    <row r="719" spans="1:10" x14ac:dyDescent="0.3">
      <c r="A719" s="1">
        <v>5.0364539760087501</v>
      </c>
      <c r="B719" s="1">
        <v>190.16452022300999</v>
      </c>
      <c r="C719" s="1">
        <v>29258.738135919601</v>
      </c>
      <c r="D719" s="1">
        <v>4.9910611223474497</v>
      </c>
      <c r="E719" s="1">
        <v>300.47592478549501</v>
      </c>
      <c r="F719" s="1">
        <v>332.35971457509402</v>
      </c>
      <c r="G719" s="1">
        <v>11.0558011524384</v>
      </c>
      <c r="H719" s="1">
        <v>116.16162156199699</v>
      </c>
      <c r="I719" s="1">
        <v>3.5346654251893499</v>
      </c>
      <c r="J719" s="2">
        <v>1</v>
      </c>
    </row>
    <row r="720" spans="1:10" x14ac:dyDescent="0.3">
      <c r="A720" s="1">
        <v>10.415044013649</v>
      </c>
      <c r="B720" s="1">
        <v>167.42258105469401</v>
      </c>
      <c r="C720" s="1">
        <v>34535.553850043398</v>
      </c>
      <c r="D720" s="1">
        <v>6.3548149916773902</v>
      </c>
      <c r="E720" s="1">
        <v>344.30928901169301</v>
      </c>
      <c r="F720" s="1">
        <v>491.51671150903297</v>
      </c>
      <c r="G720" s="1">
        <v>19.355841101832901</v>
      </c>
      <c r="H720" s="1">
        <v>45.104017525218502</v>
      </c>
      <c r="I720" s="1">
        <v>4.2091365050592904</v>
      </c>
      <c r="J720" s="2">
        <v>1</v>
      </c>
    </row>
    <row r="721" spans="1:10" x14ac:dyDescent="0.3">
      <c r="A721" s="1">
        <v>8.4186066500413297</v>
      </c>
      <c r="B721" s="1">
        <v>191.86708963670799</v>
      </c>
      <c r="C721" s="1">
        <v>29313.783352934999</v>
      </c>
      <c r="D721" s="1">
        <v>5.6058636563864397</v>
      </c>
      <c r="E721" s="1">
        <v>306.32536352065699</v>
      </c>
      <c r="F721" s="1">
        <v>546.79099443764198</v>
      </c>
      <c r="G721" s="1">
        <v>13.133959338424001</v>
      </c>
      <c r="H721" s="1">
        <v>96.125198338659303</v>
      </c>
      <c r="I721" s="1">
        <v>3.4428478196871901</v>
      </c>
      <c r="J721" s="2">
        <v>1</v>
      </c>
    </row>
    <row r="722" spans="1:10" x14ac:dyDescent="0.3">
      <c r="A722" s="1">
        <v>7.5579636297904997</v>
      </c>
      <c r="B722" s="1">
        <v>156.46187163754101</v>
      </c>
      <c r="C722" s="1">
        <v>32833.431168515803</v>
      </c>
      <c r="D722" s="1">
        <v>3.31160725716884</v>
      </c>
      <c r="E722" s="1">
        <v>257.27655405746202</v>
      </c>
      <c r="F722" s="1">
        <v>277.23415452450598</v>
      </c>
      <c r="G722" s="1">
        <v>17.8572137654829</v>
      </c>
      <c r="H722" s="1">
        <v>62.5531360961375</v>
      </c>
      <c r="I722" s="1">
        <v>3.2922701527035301</v>
      </c>
      <c r="J722" s="2">
        <v>1</v>
      </c>
    </row>
    <row r="723" spans="1:10" x14ac:dyDescent="0.3">
      <c r="A723" s="1">
        <v>11.2445071427</v>
      </c>
      <c r="B723" s="1">
        <v>169.40365472843001</v>
      </c>
      <c r="C723" s="1">
        <v>43533.657845344402</v>
      </c>
      <c r="D723" s="1">
        <v>5.8884599976426104</v>
      </c>
      <c r="E723" s="1">
        <v>341.029599618536</v>
      </c>
      <c r="F723" s="1">
        <v>336.44665477172401</v>
      </c>
      <c r="G723" s="1">
        <v>16.0897104221138</v>
      </c>
      <c r="H723" s="1">
        <v>59.494026340593798</v>
      </c>
      <c r="I723" s="1">
        <v>2.9299527394001901</v>
      </c>
      <c r="J723" s="2">
        <v>1</v>
      </c>
    </row>
    <row r="724" spans="1:10" x14ac:dyDescent="0.3">
      <c r="A724" s="1">
        <v>5.7288237793038004</v>
      </c>
      <c r="B724" s="1">
        <v>197.19183941740499</v>
      </c>
      <c r="C724" s="1">
        <v>12932.590386218901</v>
      </c>
      <c r="D724" s="1">
        <v>5.6844922279398</v>
      </c>
      <c r="E724" s="1">
        <v>280.932063557368</v>
      </c>
      <c r="F724" s="1">
        <v>445.069636324138</v>
      </c>
      <c r="G724" s="1">
        <v>14.1765011595974</v>
      </c>
      <c r="H724" s="1">
        <v>68.124809439130104</v>
      </c>
      <c r="I724" s="1">
        <v>4.41217355009376</v>
      </c>
      <c r="J724" s="2">
        <v>1</v>
      </c>
    </row>
    <row r="725" spans="1:10" x14ac:dyDescent="0.3">
      <c r="A725" s="1">
        <v>10.4868084160256</v>
      </c>
      <c r="B725" s="1">
        <v>185.08791424977801</v>
      </c>
      <c r="C725" s="1">
        <v>26453.003347820199</v>
      </c>
      <c r="D725" s="1">
        <v>9.5487690151246891</v>
      </c>
      <c r="E725" s="1">
        <v>392.34625156820499</v>
      </c>
      <c r="F725" s="1">
        <v>455.74384458469802</v>
      </c>
      <c r="G725" s="1">
        <v>15.9760176506327</v>
      </c>
      <c r="H725" s="1">
        <v>47.400092516305698</v>
      </c>
      <c r="I725" s="1">
        <v>3.8043521320295399</v>
      </c>
      <c r="J725" s="2">
        <v>1</v>
      </c>
    </row>
    <row r="726" spans="1:10" x14ac:dyDescent="0.3">
      <c r="A726" s="1">
        <v>5.7162513541562099</v>
      </c>
      <c r="B726" s="1">
        <v>184.22929497726</v>
      </c>
      <c r="C726" s="1">
        <v>19393.469861937501</v>
      </c>
      <c r="D726" s="1">
        <v>5.2991636367056003</v>
      </c>
      <c r="E726" s="1">
        <v>290.27645455813001</v>
      </c>
      <c r="F726" s="1">
        <v>502.99368662344602</v>
      </c>
      <c r="G726" s="1">
        <v>19.6438958556801</v>
      </c>
      <c r="H726" s="1">
        <v>68.2363702796886</v>
      </c>
      <c r="I726" s="1">
        <v>3.4331353847258099</v>
      </c>
      <c r="J726" s="2">
        <v>1</v>
      </c>
    </row>
    <row r="727" spans="1:10" x14ac:dyDescent="0.3">
      <c r="A727" s="1">
        <v>6.7709268840408399</v>
      </c>
      <c r="B727" s="1">
        <v>181.818065515895</v>
      </c>
      <c r="C727" s="1">
        <v>26880.220039884302</v>
      </c>
      <c r="D727" s="1">
        <v>5.2158615243476101</v>
      </c>
      <c r="E727" s="1">
        <v>284.74551039934602</v>
      </c>
      <c r="F727" s="1">
        <v>475.54896005776197</v>
      </c>
      <c r="G727" s="1">
        <v>14.6654414384881</v>
      </c>
      <c r="H727" s="1">
        <v>60.515771889686597</v>
      </c>
      <c r="I727" s="1">
        <v>4.9105338203441997</v>
      </c>
      <c r="J727" s="2">
        <v>1</v>
      </c>
    </row>
    <row r="728" spans="1:10" x14ac:dyDescent="0.3">
      <c r="A728" s="1">
        <v>6.0433600837118204</v>
      </c>
      <c r="B728" s="1">
        <v>188.66232886959699</v>
      </c>
      <c r="C728" s="1">
        <v>24856.607107211301</v>
      </c>
      <c r="D728" s="1">
        <v>4.3710248563094298</v>
      </c>
      <c r="E728" s="1">
        <v>295.89520663941897</v>
      </c>
      <c r="F728" s="1">
        <v>355.00746115645399</v>
      </c>
      <c r="G728" s="1">
        <v>7.6198124834405103</v>
      </c>
      <c r="H728" s="1">
        <v>79.944915551589702</v>
      </c>
      <c r="I728" s="1">
        <v>4.7452475169726798</v>
      </c>
      <c r="J728" s="2">
        <v>1</v>
      </c>
    </row>
    <row r="729" spans="1:10" x14ac:dyDescent="0.3">
      <c r="A729" s="1">
        <v>6.3204278229527802</v>
      </c>
      <c r="B729" s="1">
        <v>210.31004278172301</v>
      </c>
      <c r="C729" s="1">
        <v>11682.2293170579</v>
      </c>
      <c r="D729" s="1">
        <v>6.9684226378470902</v>
      </c>
      <c r="E729" s="1">
        <v>311.77782190208097</v>
      </c>
      <c r="F729" s="1">
        <v>375.96455775089601</v>
      </c>
      <c r="G729" s="1">
        <v>11.9734220040739</v>
      </c>
      <c r="H729" s="1">
        <v>62.960462579188103</v>
      </c>
      <c r="I729" s="1">
        <v>4.5533807426815898</v>
      </c>
      <c r="J729" s="2">
        <v>1</v>
      </c>
    </row>
    <row r="730" spans="1:10" x14ac:dyDescent="0.3">
      <c r="A730" s="1">
        <v>8.6847786715253097</v>
      </c>
      <c r="B730" s="1">
        <v>161.12420479859099</v>
      </c>
      <c r="C730" s="1">
        <v>40799.360328127397</v>
      </c>
      <c r="D730" s="1">
        <v>5.3819935580983502</v>
      </c>
      <c r="E730" s="1">
        <v>305.53378408025799</v>
      </c>
      <c r="F730" s="1">
        <v>499.275400821228</v>
      </c>
      <c r="G730" s="1">
        <v>15.9656515901967</v>
      </c>
      <c r="H730" s="1">
        <v>75.914398100599897</v>
      </c>
      <c r="I730" s="1">
        <v>3.8773491849022101</v>
      </c>
      <c r="J730" s="2">
        <v>1</v>
      </c>
    </row>
    <row r="731" spans="1:10" x14ac:dyDescent="0.3">
      <c r="A731" s="1">
        <v>7.9617214631655697</v>
      </c>
      <c r="B731" s="1">
        <v>224.31676037251501</v>
      </c>
      <c r="C731" s="1">
        <v>11551.215680417299</v>
      </c>
      <c r="D731" s="1">
        <v>9.4920740410131099</v>
      </c>
      <c r="E731" s="1">
        <v>367.46600976962901</v>
      </c>
      <c r="F731" s="1">
        <v>451.80844595979897</v>
      </c>
      <c r="G731" s="1">
        <v>14.9111905339649</v>
      </c>
      <c r="H731" s="1">
        <v>79.687039185643002</v>
      </c>
      <c r="I731" s="1">
        <v>2.28694349472815</v>
      </c>
      <c r="J731" s="2">
        <v>1</v>
      </c>
    </row>
    <row r="732" spans="1:10" x14ac:dyDescent="0.3">
      <c r="A732" s="1">
        <v>5.4841512535049501</v>
      </c>
      <c r="B732" s="1">
        <v>196.791251213772</v>
      </c>
      <c r="C732" s="1">
        <v>19378.359067214202</v>
      </c>
      <c r="D732" s="1">
        <v>5.0037306319242498</v>
      </c>
      <c r="E732" s="1">
        <v>295.591018762788</v>
      </c>
      <c r="F732" s="1">
        <v>348.39903329040999</v>
      </c>
      <c r="G732" s="1">
        <v>18.713875533247499</v>
      </c>
      <c r="H732" s="1">
        <v>76.414152763071201</v>
      </c>
      <c r="I732" s="1">
        <v>4.4388584599116401</v>
      </c>
      <c r="J732" s="2">
        <v>1</v>
      </c>
    </row>
    <row r="733" spans="1:10" x14ac:dyDescent="0.3">
      <c r="A733" s="1">
        <v>7.1869311223481098</v>
      </c>
      <c r="B733" s="1">
        <v>177.48653326030001</v>
      </c>
      <c r="C733" s="1">
        <v>34510.752995262701</v>
      </c>
      <c r="D733" s="1">
        <v>4.9844318303477797</v>
      </c>
      <c r="E733" s="1">
        <v>295.83415090035101</v>
      </c>
      <c r="F733" s="1">
        <v>477.99499179440699</v>
      </c>
      <c r="G733" s="1">
        <v>16.777540265989501</v>
      </c>
      <c r="H733" s="1">
        <v>62.756890585490503</v>
      </c>
      <c r="I733" s="1">
        <v>4.2756453480132803</v>
      </c>
      <c r="J733" s="2">
        <v>1</v>
      </c>
    </row>
    <row r="734" spans="1:10" x14ac:dyDescent="0.3">
      <c r="A734" s="1">
        <v>9.7927277685554497</v>
      </c>
      <c r="B734" s="1">
        <v>161.05788144753399</v>
      </c>
      <c r="C734" s="1">
        <v>30249.170845011002</v>
      </c>
      <c r="D734" s="1">
        <v>5.2143151431883696</v>
      </c>
      <c r="E734" s="1">
        <v>258.03885201408298</v>
      </c>
      <c r="F734" s="1">
        <v>413.15546595176198</v>
      </c>
      <c r="G734" s="1">
        <v>12.493388330953801</v>
      </c>
      <c r="H734" s="1">
        <v>76.225579734166502</v>
      </c>
      <c r="I734" s="1">
        <v>3.7291204015805102</v>
      </c>
      <c r="J734" s="2">
        <v>1</v>
      </c>
    </row>
    <row r="735" spans="1:10" x14ac:dyDescent="0.3">
      <c r="A735" s="1">
        <v>3.6371706253557998</v>
      </c>
      <c r="B735" s="1">
        <v>238.943744296929</v>
      </c>
      <c r="C735" s="1">
        <v>10102.4897202797</v>
      </c>
      <c r="D735" s="1">
        <v>7.5321919659929204</v>
      </c>
      <c r="E735" s="1">
        <v>337.534425486879</v>
      </c>
      <c r="F735" s="1">
        <v>509.150323301794</v>
      </c>
      <c r="G735" s="1">
        <v>13.818450253489999</v>
      </c>
      <c r="H735" s="1">
        <v>49.652834136859497</v>
      </c>
      <c r="I735" s="1">
        <v>5.44656570261676</v>
      </c>
      <c r="J735" s="2">
        <v>1</v>
      </c>
    </row>
    <row r="736" spans="1:10" x14ac:dyDescent="0.3">
      <c r="A736" s="1">
        <v>7.0647890814280503</v>
      </c>
      <c r="B736" s="1">
        <v>188.39172524071299</v>
      </c>
      <c r="C736" s="1">
        <v>20567.145930368501</v>
      </c>
      <c r="D736" s="1">
        <v>7.4432431992998698</v>
      </c>
      <c r="E736" s="1">
        <v>360.32297624515797</v>
      </c>
      <c r="F736" s="1">
        <v>656.92412780784605</v>
      </c>
      <c r="G736" s="1">
        <v>16.274830657005602</v>
      </c>
      <c r="H736" s="1">
        <v>84.827182599272405</v>
      </c>
      <c r="I736" s="1">
        <v>4.40162783452773</v>
      </c>
      <c r="J736" s="2">
        <v>1</v>
      </c>
    </row>
    <row r="737" spans="1:10" x14ac:dyDescent="0.3">
      <c r="A737" s="1">
        <v>6.6320315685881797</v>
      </c>
      <c r="B737" s="1">
        <v>201.669933085769</v>
      </c>
      <c r="C737" s="1">
        <v>24161.2549790257</v>
      </c>
      <c r="D737" s="1">
        <v>7.9645251248887403</v>
      </c>
      <c r="E737" s="1">
        <v>369.62158540105997</v>
      </c>
      <c r="F737" s="1">
        <v>346.86040454322</v>
      </c>
      <c r="G737" s="1">
        <v>17.033601676984802</v>
      </c>
      <c r="H737" s="1">
        <v>61.205469894379597</v>
      </c>
      <c r="I737" s="1">
        <v>3.3862942904684998</v>
      </c>
      <c r="J737" s="2">
        <v>1</v>
      </c>
    </row>
    <row r="738" spans="1:10" x14ac:dyDescent="0.3">
      <c r="A738" s="1">
        <v>5.9139566878534202</v>
      </c>
      <c r="B738" s="1">
        <v>215.49788214967899</v>
      </c>
      <c r="C738" s="1">
        <v>13086.6439343984</v>
      </c>
      <c r="D738" s="1">
        <v>7.7847499114234298</v>
      </c>
      <c r="E738" s="1">
        <v>334.68617752098498</v>
      </c>
      <c r="F738" s="1">
        <v>283.40140617985702</v>
      </c>
      <c r="G738" s="1">
        <v>14.683579853712599</v>
      </c>
      <c r="H738" s="1">
        <v>55.3263688086153</v>
      </c>
      <c r="I738" s="1">
        <v>5.6486059485420403</v>
      </c>
      <c r="J738" s="2">
        <v>1</v>
      </c>
    </row>
    <row r="739" spans="1:10" x14ac:dyDescent="0.3">
      <c r="A739" s="1">
        <v>9.4847032540032892</v>
      </c>
      <c r="B739" s="1">
        <v>122.90699076241999</v>
      </c>
      <c r="C739" s="1">
        <v>56351.396303724898</v>
      </c>
      <c r="D739" s="1">
        <v>4.2197105330684996</v>
      </c>
      <c r="E739" s="1">
        <v>219.55343679747199</v>
      </c>
      <c r="F739" s="1">
        <v>480.84806347394101</v>
      </c>
      <c r="G739" s="1">
        <v>13.5334329497026</v>
      </c>
      <c r="H739" s="1">
        <v>41.731219233245497</v>
      </c>
      <c r="I739" s="1">
        <v>4.1322742378926902</v>
      </c>
      <c r="J739" s="2">
        <v>1</v>
      </c>
    </row>
    <row r="740" spans="1:10" x14ac:dyDescent="0.3">
      <c r="A740" s="1">
        <v>8.4474044884381296</v>
      </c>
      <c r="B740" s="1">
        <v>163.949904526496</v>
      </c>
      <c r="C740" s="1">
        <v>19583.057349414299</v>
      </c>
      <c r="D740" s="1">
        <v>6.4331838879421603</v>
      </c>
      <c r="E740" s="1">
        <v>334.65588586184401</v>
      </c>
      <c r="F740" s="1">
        <v>547.02383031661896</v>
      </c>
      <c r="G740" s="1">
        <v>18.2387112354692</v>
      </c>
      <c r="H740" s="1">
        <v>45.668317992372401</v>
      </c>
      <c r="I740" s="1">
        <v>5.2183071102614704</v>
      </c>
      <c r="J740" s="2">
        <v>1</v>
      </c>
    </row>
    <row r="741" spans="1:10" x14ac:dyDescent="0.3">
      <c r="A741" s="1">
        <v>6.8593237255290198</v>
      </c>
      <c r="B741" s="1">
        <v>179.068805495726</v>
      </c>
      <c r="C741" s="1">
        <v>27567.3756696809</v>
      </c>
      <c r="D741" s="1">
        <v>5.8855574795246097</v>
      </c>
      <c r="E741" s="1">
        <v>227.34846030941</v>
      </c>
      <c r="F741" s="1">
        <v>391.59970804108099</v>
      </c>
      <c r="G741" s="1">
        <v>14.670554903689</v>
      </c>
      <c r="H741" s="1">
        <v>83.469934307790695</v>
      </c>
      <c r="I741" s="1">
        <v>4.5019800145054401</v>
      </c>
      <c r="J741" s="2">
        <v>1</v>
      </c>
    </row>
    <row r="742" spans="1:10" x14ac:dyDescent="0.3">
      <c r="A742" s="1">
        <v>6.3000017665889096</v>
      </c>
      <c r="B742" s="1">
        <v>172.350281090701</v>
      </c>
      <c r="C742" s="1">
        <v>40682.143997801999</v>
      </c>
      <c r="D742" s="1">
        <v>4.2428289085591802</v>
      </c>
      <c r="E742" s="1">
        <v>302.6118584852</v>
      </c>
      <c r="F742" s="1">
        <v>485.67245646678299</v>
      </c>
      <c r="G742" s="1">
        <v>18.737930888660401</v>
      </c>
      <c r="H742" s="1">
        <v>64.808545862760297</v>
      </c>
      <c r="I742" s="1">
        <v>3.7094371813849398</v>
      </c>
      <c r="J742" s="2">
        <v>1</v>
      </c>
    </row>
    <row r="743" spans="1:10" x14ac:dyDescent="0.3">
      <c r="A743" s="1">
        <v>7.3134467555759599</v>
      </c>
      <c r="B743" s="1">
        <v>158.707471780601</v>
      </c>
      <c r="C743" s="1">
        <v>23154.062319200399</v>
      </c>
      <c r="D743" s="1">
        <v>4.14332938403673</v>
      </c>
      <c r="E743" s="1">
        <v>276.55016131160301</v>
      </c>
      <c r="F743" s="1">
        <v>436.51727420859299</v>
      </c>
      <c r="G743" s="1">
        <v>10.8900848081659</v>
      </c>
      <c r="H743" s="1">
        <v>87.912530152464697</v>
      </c>
      <c r="I743" s="1">
        <v>2.2206399231442302</v>
      </c>
      <c r="J743" s="2">
        <v>1</v>
      </c>
    </row>
    <row r="744" spans="1:10" x14ac:dyDescent="0.3">
      <c r="A744" s="1">
        <v>6.5726563888573502</v>
      </c>
      <c r="B744" s="1">
        <v>192.64733363339599</v>
      </c>
      <c r="C744" s="1">
        <v>14598.9519127648</v>
      </c>
      <c r="D744" s="1">
        <v>6.1646212885433496</v>
      </c>
      <c r="E744" s="1">
        <v>314.14005618449698</v>
      </c>
      <c r="F744" s="1">
        <v>343.89524175040799</v>
      </c>
      <c r="G744" s="1">
        <v>17.343805580380799</v>
      </c>
      <c r="H744" s="1">
        <v>53.085480420582201</v>
      </c>
      <c r="I744" s="1">
        <v>2.8209272493496198</v>
      </c>
      <c r="J744" s="2">
        <v>1</v>
      </c>
    </row>
    <row r="745" spans="1:10" x14ac:dyDescent="0.3">
      <c r="A745" s="1">
        <v>6.0024146119419699</v>
      </c>
      <c r="B745" s="1">
        <v>196.00293782937501</v>
      </c>
      <c r="C745" s="1">
        <v>16136.4332685276</v>
      </c>
      <c r="D745" s="1">
        <v>5.68775493094767</v>
      </c>
      <c r="E745" s="1">
        <v>301.980937931938</v>
      </c>
      <c r="F745" s="1">
        <v>336.91415708450302</v>
      </c>
      <c r="G745" s="1">
        <v>11.988323913721</v>
      </c>
      <c r="H745" s="1">
        <v>43.9126338097687</v>
      </c>
      <c r="I745" s="1">
        <v>4.3153080150414604</v>
      </c>
      <c r="J745" s="2">
        <v>1</v>
      </c>
    </row>
    <row r="746" spans="1:10" x14ac:dyDescent="0.3">
      <c r="A746" s="1">
        <v>5.9360571099681803</v>
      </c>
      <c r="B746" s="1">
        <v>222.92230684766099</v>
      </c>
      <c r="C746" s="1">
        <v>18061.6975681691</v>
      </c>
      <c r="D746" s="1">
        <v>9.9827235380400499</v>
      </c>
      <c r="E746" s="1">
        <v>421.72202449809799</v>
      </c>
      <c r="F746" s="1">
        <v>323.49923125029198</v>
      </c>
      <c r="G746" s="1">
        <v>14.298520823670501</v>
      </c>
      <c r="H746" s="1">
        <v>51.868884509675098</v>
      </c>
      <c r="I746" s="1">
        <v>3.9402823390379398</v>
      </c>
      <c r="J746" s="2">
        <v>1</v>
      </c>
    </row>
    <row r="747" spans="1:10" x14ac:dyDescent="0.3">
      <c r="A747" s="1">
        <v>8.0162791033608691</v>
      </c>
      <c r="B747" s="1">
        <v>211.02930381983401</v>
      </c>
      <c r="C747" s="1">
        <v>14034.485798658699</v>
      </c>
      <c r="D747" s="1">
        <v>9.7969995150772906</v>
      </c>
      <c r="E747" s="1">
        <v>389.33879581916801</v>
      </c>
      <c r="F747" s="1">
        <v>491.07908209726702</v>
      </c>
      <c r="G747" s="1">
        <v>14.512991051093</v>
      </c>
      <c r="H747" s="1">
        <v>35.565966450866199</v>
      </c>
      <c r="I747" s="1">
        <v>4.3082228811955501</v>
      </c>
      <c r="J747" s="2">
        <v>1</v>
      </c>
    </row>
    <row r="748" spans="1:10" x14ac:dyDescent="0.3">
      <c r="A748" s="1">
        <v>8.7835966320261907</v>
      </c>
      <c r="B748" s="1">
        <v>199.930278382301</v>
      </c>
      <c r="C748" s="1">
        <v>19471.465437595802</v>
      </c>
      <c r="D748" s="1">
        <v>7.4154055324143702</v>
      </c>
      <c r="E748" s="1">
        <v>319.73700936485898</v>
      </c>
      <c r="F748" s="1">
        <v>324.93702920787001</v>
      </c>
      <c r="G748" s="1">
        <v>16.311696356753401</v>
      </c>
      <c r="H748" s="1">
        <v>74.570580803574501</v>
      </c>
      <c r="I748" s="1">
        <v>3.4708854235987801</v>
      </c>
      <c r="J748" s="2">
        <v>1</v>
      </c>
    </row>
    <row r="749" spans="1:10" x14ac:dyDescent="0.3">
      <c r="A749" s="1">
        <v>6.9116982413580104</v>
      </c>
      <c r="B749" s="1">
        <v>179.213674172775</v>
      </c>
      <c r="C749" s="1">
        <v>25612.148912339901</v>
      </c>
      <c r="D749" s="1">
        <v>7.2247101749359199</v>
      </c>
      <c r="E749" s="1">
        <v>318.98791360503901</v>
      </c>
      <c r="F749" s="1">
        <v>298.55051297677102</v>
      </c>
      <c r="G749" s="1">
        <v>11.858904526950701</v>
      </c>
      <c r="H749" s="1">
        <v>94.340172128841701</v>
      </c>
      <c r="I749" s="1">
        <v>4.6166410084498501</v>
      </c>
      <c r="J749" s="2">
        <v>1</v>
      </c>
    </row>
    <row r="750" spans="1:10" x14ac:dyDescent="0.3">
      <c r="A750" s="1">
        <v>5.9745832484802603</v>
      </c>
      <c r="B750" s="1">
        <v>197.10272464590901</v>
      </c>
      <c r="C750" s="1">
        <v>22543.256292445702</v>
      </c>
      <c r="D750" s="1">
        <v>5.6626572467760097</v>
      </c>
      <c r="E750" s="1">
        <v>338.35752645724102</v>
      </c>
      <c r="F750" s="1">
        <v>410.80413207222</v>
      </c>
      <c r="G750" s="1">
        <v>11.169090211338601</v>
      </c>
      <c r="H750" s="1">
        <v>59.826439375920302</v>
      </c>
      <c r="I750" s="1">
        <v>3.7219746962389801</v>
      </c>
      <c r="J750" s="2">
        <v>1</v>
      </c>
    </row>
    <row r="751" spans="1:10" x14ac:dyDescent="0.3">
      <c r="A751" s="1">
        <v>7.8287401047523701</v>
      </c>
      <c r="B751" s="1">
        <v>176.727511301611</v>
      </c>
      <c r="C751" s="1">
        <v>33337.109649432903</v>
      </c>
      <c r="D751" s="1">
        <v>5.4387764289292804</v>
      </c>
      <c r="E751" s="1">
        <v>286.99263090054001</v>
      </c>
      <c r="F751" s="1">
        <v>290.11861259542002</v>
      </c>
      <c r="G751" s="1">
        <v>5.8719413435994703</v>
      </c>
      <c r="H751" s="1">
        <v>75.714425479595903</v>
      </c>
      <c r="I751" s="1">
        <v>5.1994466357968401</v>
      </c>
      <c r="J751" s="2">
        <v>1</v>
      </c>
    </row>
    <row r="752" spans="1:10" x14ac:dyDescent="0.3">
      <c r="A752" s="1">
        <v>6.1143320514396198</v>
      </c>
      <c r="B752" s="1">
        <v>178.446285733873</v>
      </c>
      <c r="C752" s="1">
        <v>30606.223593208801</v>
      </c>
      <c r="D752" s="1">
        <v>5.5680420528405099</v>
      </c>
      <c r="E752" s="1">
        <v>260.771025560721</v>
      </c>
      <c r="F752" s="1">
        <v>472.25540311888898</v>
      </c>
      <c r="G752" s="1">
        <v>16.711470987115799</v>
      </c>
      <c r="H752" s="1">
        <v>46.552617616218797</v>
      </c>
      <c r="I752" s="1">
        <v>3.6804099903373402</v>
      </c>
      <c r="J752" s="2">
        <v>1</v>
      </c>
    </row>
    <row r="753" spans="1:10" x14ac:dyDescent="0.3">
      <c r="A753" s="1">
        <v>7.1394282725909504</v>
      </c>
      <c r="B753" s="1">
        <v>179.23497924528999</v>
      </c>
      <c r="C753" s="1">
        <v>19862.811257398102</v>
      </c>
      <c r="D753" s="1">
        <v>8.1119580853028594</v>
      </c>
      <c r="E753" s="1">
        <v>337.94709455047399</v>
      </c>
      <c r="F753" s="1">
        <v>364.52315092917303</v>
      </c>
      <c r="G753" s="1">
        <v>17.384470545910698</v>
      </c>
      <c r="H753" s="1">
        <v>88.361846369968902</v>
      </c>
      <c r="I753" s="1">
        <v>3.7715964921482699</v>
      </c>
      <c r="J753" s="2">
        <v>1</v>
      </c>
    </row>
    <row r="754" spans="1:10" x14ac:dyDescent="0.3">
      <c r="A754" s="1">
        <v>6.6358943081875603</v>
      </c>
      <c r="B754" s="1">
        <v>194.04977998317801</v>
      </c>
      <c r="C754" s="1">
        <v>20339.016869903899</v>
      </c>
      <c r="D754" s="1">
        <v>6.0328639051594601</v>
      </c>
      <c r="E754" s="1">
        <v>307.954902296076</v>
      </c>
      <c r="F754" s="1">
        <v>412.58298883136803</v>
      </c>
      <c r="G754" s="1">
        <v>15.894673995972401</v>
      </c>
      <c r="H754" s="1">
        <v>57.643456899913403</v>
      </c>
      <c r="I754" s="1">
        <v>4.5232368656781503</v>
      </c>
      <c r="J754" s="2">
        <v>1</v>
      </c>
    </row>
    <row r="755" spans="1:10" x14ac:dyDescent="0.3">
      <c r="A755" s="1">
        <v>6.2809782067551598</v>
      </c>
      <c r="B755" s="1">
        <v>205.12312348625599</v>
      </c>
      <c r="C755" s="1">
        <v>25972.8037506004</v>
      </c>
      <c r="D755" s="1">
        <v>8.4178957281355</v>
      </c>
      <c r="E755" s="1">
        <v>383.67145907856201</v>
      </c>
      <c r="F755" s="1">
        <v>456.54394505537999</v>
      </c>
      <c r="G755" s="1">
        <v>13.9547104615413</v>
      </c>
      <c r="H755" s="1">
        <v>32.799028684902297</v>
      </c>
      <c r="I755" s="1">
        <v>4.5994320137301496</v>
      </c>
      <c r="J755" s="2">
        <v>1</v>
      </c>
    </row>
    <row r="756" spans="1:10" x14ac:dyDescent="0.3">
      <c r="A756" s="1">
        <v>5.0687955020736801</v>
      </c>
      <c r="B756" s="1">
        <v>211.6895021613</v>
      </c>
      <c r="C756" s="1">
        <v>22781.3645335691</v>
      </c>
      <c r="D756" s="1">
        <v>5.3301230521520804</v>
      </c>
      <c r="E756" s="1">
        <v>317.10390282128401</v>
      </c>
      <c r="F756" s="1">
        <v>483.44201801756202</v>
      </c>
      <c r="G756" s="1">
        <v>14.4957906187836</v>
      </c>
      <c r="H756" s="1">
        <v>77.212274358798496</v>
      </c>
      <c r="I756" s="1">
        <v>4.3620856530529002</v>
      </c>
      <c r="J756" s="2">
        <v>1</v>
      </c>
    </row>
    <row r="757" spans="1:10" x14ac:dyDescent="0.3">
      <c r="A757" s="1">
        <v>8.15124896195465</v>
      </c>
      <c r="B757" s="1">
        <v>205.84730071772501</v>
      </c>
      <c r="C757" s="1">
        <v>15661.9403350433</v>
      </c>
      <c r="D757" s="1">
        <v>7.0094370621217301</v>
      </c>
      <c r="E757" s="1">
        <v>335.62277893328297</v>
      </c>
      <c r="F757" s="1">
        <v>555.59028352147902</v>
      </c>
      <c r="G757" s="1">
        <v>14.8611326831029</v>
      </c>
      <c r="H757" s="1">
        <v>72.7625849113019</v>
      </c>
      <c r="I757" s="1">
        <v>2.7998833209288101</v>
      </c>
      <c r="J757" s="2">
        <v>1</v>
      </c>
    </row>
    <row r="758" spans="1:10" x14ac:dyDescent="0.3">
      <c r="A758" s="1">
        <v>7.5829416767339799</v>
      </c>
      <c r="B758" s="1">
        <v>185.045992768069</v>
      </c>
      <c r="C758" s="1">
        <v>23072.7806982812</v>
      </c>
      <c r="D758" s="1">
        <v>5.8922726736945998</v>
      </c>
      <c r="E758" s="1">
        <v>297.50577237040898</v>
      </c>
      <c r="F758" s="1">
        <v>518.04852352453997</v>
      </c>
      <c r="G758" s="1">
        <v>12.0384571546695</v>
      </c>
      <c r="H758" s="1">
        <v>80.312557760097903</v>
      </c>
      <c r="I758" s="1">
        <v>4.1640286193519396</v>
      </c>
      <c r="J758" s="2">
        <v>1</v>
      </c>
    </row>
    <row r="759" spans="1:10" x14ac:dyDescent="0.3">
      <c r="A759" s="1">
        <v>5.3441168703896897</v>
      </c>
      <c r="B759" s="1">
        <v>198.37914369451599</v>
      </c>
      <c r="C759" s="1">
        <v>13492.8408350268</v>
      </c>
      <c r="D759" s="1">
        <v>6.5592651114935201</v>
      </c>
      <c r="E759" s="1">
        <v>328.64884517631202</v>
      </c>
      <c r="F759" s="1">
        <v>591.36336850435896</v>
      </c>
      <c r="G759" s="1">
        <v>14.084388259548399</v>
      </c>
      <c r="H759" s="1">
        <v>61.3929828639764</v>
      </c>
      <c r="I759" s="1">
        <v>4.1046985607971598</v>
      </c>
      <c r="J759" s="2">
        <v>1</v>
      </c>
    </row>
    <row r="760" spans="1:10" x14ac:dyDescent="0.3">
      <c r="A760" s="1">
        <v>7.8719614027508298</v>
      </c>
      <c r="B760" s="1">
        <v>219.62265894107401</v>
      </c>
      <c r="C760" s="1">
        <v>12760.4371507957</v>
      </c>
      <c r="D760" s="1">
        <v>8.0766130468366395</v>
      </c>
      <c r="E760" s="1">
        <v>360.08665747920497</v>
      </c>
      <c r="F760" s="1">
        <v>350.826916279214</v>
      </c>
      <c r="G760" s="1">
        <v>15.698725520210299</v>
      </c>
      <c r="H760" s="1">
        <v>84.158080448162394</v>
      </c>
      <c r="I760" s="1">
        <v>2.93853628710007</v>
      </c>
      <c r="J760" s="2">
        <v>1</v>
      </c>
    </row>
    <row r="761" spans="1:10" x14ac:dyDescent="0.3">
      <c r="A761" s="1">
        <v>5.3270235340963303</v>
      </c>
      <c r="B761" s="1">
        <v>233.14058798275099</v>
      </c>
      <c r="C761" s="1">
        <v>13580.618482887299</v>
      </c>
      <c r="D761" s="1">
        <v>7.3624108828938102</v>
      </c>
      <c r="E761" s="1">
        <v>356.42027091076699</v>
      </c>
      <c r="F761" s="1">
        <v>438.55349866374399</v>
      </c>
      <c r="G761" s="1">
        <v>10.049771985952001</v>
      </c>
      <c r="H761" s="1">
        <v>55.232271374364103</v>
      </c>
      <c r="I761" s="1">
        <v>4.8558212510460201</v>
      </c>
      <c r="J761" s="2">
        <v>1</v>
      </c>
    </row>
    <row r="762" spans="1:10" x14ac:dyDescent="0.3">
      <c r="A762" s="1">
        <v>7.4710266701711996</v>
      </c>
      <c r="B762" s="1">
        <v>177.23364339729699</v>
      </c>
      <c r="C762" s="1">
        <v>15736.5809855024</v>
      </c>
      <c r="D762" s="1">
        <v>6.8783542635720796</v>
      </c>
      <c r="E762" s="1">
        <v>277.10985433475702</v>
      </c>
      <c r="F762" s="1">
        <v>401.61821843872002</v>
      </c>
      <c r="G762" s="1">
        <v>11.285708839343799</v>
      </c>
      <c r="H762" s="1">
        <v>58.236119331332802</v>
      </c>
      <c r="I762" s="1">
        <v>3.70797407996506</v>
      </c>
      <c r="J762" s="2">
        <v>1</v>
      </c>
    </row>
    <row r="763" spans="1:10" x14ac:dyDescent="0.3">
      <c r="A763" s="1">
        <v>7.9438824771547596</v>
      </c>
      <c r="B763" s="1">
        <v>211.816551214405</v>
      </c>
      <c r="C763" s="1">
        <v>32071.179369383601</v>
      </c>
      <c r="D763" s="1">
        <v>7.7692147686997304</v>
      </c>
      <c r="E763" s="1">
        <v>290.33739818972498</v>
      </c>
      <c r="F763" s="1">
        <v>353.33648434928102</v>
      </c>
      <c r="G763" s="1">
        <v>17.871949704883701</v>
      </c>
      <c r="H763" s="1">
        <v>78.4927832592561</v>
      </c>
      <c r="I763" s="1">
        <v>4.1116913445328098</v>
      </c>
      <c r="J763" s="2">
        <v>0</v>
      </c>
    </row>
    <row r="764" spans="1:10" x14ac:dyDescent="0.3">
      <c r="A764" s="1">
        <v>2.6908312404088099</v>
      </c>
      <c r="B764" s="1">
        <v>151.78290566959799</v>
      </c>
      <c r="C764" s="1">
        <v>30204.5467350654</v>
      </c>
      <c r="D764" s="1">
        <v>6.05307194454977</v>
      </c>
      <c r="E764" s="1">
        <v>303.70240924515099</v>
      </c>
      <c r="F764" s="1">
        <v>377.198272952683</v>
      </c>
      <c r="G764" s="1">
        <v>14.1210492282137</v>
      </c>
      <c r="H764" s="1">
        <v>45.602992035204302</v>
      </c>
      <c r="I764" s="1">
        <v>4.6500337791625199</v>
      </c>
      <c r="J764" s="2">
        <v>0</v>
      </c>
    </row>
    <row r="765" spans="1:10" x14ac:dyDescent="0.3">
      <c r="A765" s="1">
        <v>9.1356942598913093</v>
      </c>
      <c r="B765" s="1">
        <v>194.815618408684</v>
      </c>
      <c r="C765" s="1">
        <v>9496.9103537379506</v>
      </c>
      <c r="D765" s="1">
        <v>6.1859251197285703</v>
      </c>
      <c r="E765" s="1">
        <v>345.714205773473</v>
      </c>
      <c r="F765" s="1">
        <v>562.77146705682298</v>
      </c>
      <c r="G765" s="1">
        <v>13.676435423474</v>
      </c>
      <c r="H765" s="1">
        <v>74.424166455166002</v>
      </c>
      <c r="I765" s="1">
        <v>3.2818021957706098</v>
      </c>
      <c r="J765" s="2">
        <v>0</v>
      </c>
    </row>
    <row r="766" spans="1:10" x14ac:dyDescent="0.3">
      <c r="A766" s="1">
        <v>5.2140091940446602</v>
      </c>
      <c r="B766" s="1">
        <v>192.64884626109301</v>
      </c>
      <c r="C766" s="1">
        <v>34184.308401889299</v>
      </c>
      <c r="D766" s="1">
        <v>5.7833573857475997</v>
      </c>
      <c r="E766" s="1">
        <v>282.96987850147298</v>
      </c>
      <c r="F766" s="1">
        <v>380.42841470776898</v>
      </c>
      <c r="G766" s="1">
        <v>15.867750761299799</v>
      </c>
      <c r="H766" s="1">
        <v>80.498497920908605</v>
      </c>
      <c r="I766" s="1">
        <v>4.4535255561965901</v>
      </c>
      <c r="J766" s="2">
        <v>0</v>
      </c>
    </row>
    <row r="767" spans="1:10" x14ac:dyDescent="0.3">
      <c r="A767" s="1">
        <v>5.3633626453697696</v>
      </c>
      <c r="B767" s="1">
        <v>179.911379795225</v>
      </c>
      <c r="C767" s="1">
        <v>27045.9299579096</v>
      </c>
      <c r="D767" s="1">
        <v>6.5208546771007398</v>
      </c>
      <c r="E767" s="1">
        <v>311.46740558000999</v>
      </c>
      <c r="F767" s="1">
        <v>408.92251679068897</v>
      </c>
      <c r="G767" s="1">
        <v>9.7047041134535998</v>
      </c>
      <c r="H767" s="1">
        <v>79.484800505715299</v>
      </c>
      <c r="I767" s="1">
        <v>3.87137248877894</v>
      </c>
      <c r="J767" s="2">
        <v>0</v>
      </c>
    </row>
    <row r="768" spans="1:10" x14ac:dyDescent="0.3">
      <c r="A768" s="1">
        <v>6.5824997472016502</v>
      </c>
      <c r="B768" s="1">
        <v>200.73310689806499</v>
      </c>
      <c r="C768" s="1">
        <v>23720.481730479802</v>
      </c>
      <c r="D768" s="1">
        <v>8.5658316054360899</v>
      </c>
      <c r="E768" s="1">
        <v>353.00811508524498</v>
      </c>
      <c r="F768" s="1">
        <v>458.36273291501499</v>
      </c>
      <c r="G768" s="1">
        <v>13.001880639711199</v>
      </c>
      <c r="H768" s="1">
        <v>79.529338179842995</v>
      </c>
      <c r="I768" s="1">
        <v>4.1520141269601503</v>
      </c>
      <c r="J768" s="2">
        <v>0</v>
      </c>
    </row>
    <row r="769" spans="1:10" x14ac:dyDescent="0.3">
      <c r="A769" s="1">
        <v>6.8104665165711804</v>
      </c>
      <c r="B769" s="1">
        <v>209.73555875887601</v>
      </c>
      <c r="C769" s="1">
        <v>32602.3400842341</v>
      </c>
      <c r="D769" s="1">
        <v>7.4227810365091198</v>
      </c>
      <c r="E769" s="1">
        <v>341.17426935088997</v>
      </c>
      <c r="F769" s="1">
        <v>340.030088555894</v>
      </c>
      <c r="G769" s="1">
        <v>16.736748594795699</v>
      </c>
      <c r="H769" s="1">
        <v>42.349460822336702</v>
      </c>
      <c r="I769" s="1">
        <v>4.4023395125408999</v>
      </c>
      <c r="J769" s="2">
        <v>0</v>
      </c>
    </row>
    <row r="770" spans="1:10" x14ac:dyDescent="0.3">
      <c r="A770" s="1">
        <v>5.5741165945124402</v>
      </c>
      <c r="B770" s="1">
        <v>193.15807637478699</v>
      </c>
      <c r="C770" s="1">
        <v>17546.403255595302</v>
      </c>
      <c r="D770" s="1">
        <v>9.2199732448150709</v>
      </c>
      <c r="E770" s="1">
        <v>366.19741848267302</v>
      </c>
      <c r="F770" s="1">
        <v>538.53251777647699</v>
      </c>
      <c r="G770" s="1">
        <v>13.9513316117029</v>
      </c>
      <c r="H770" s="1">
        <v>67.142032613549702</v>
      </c>
      <c r="I770" s="1">
        <v>5.1525276979428796</v>
      </c>
      <c r="J770" s="2">
        <v>0</v>
      </c>
    </row>
    <row r="771" spans="1:10" x14ac:dyDescent="0.3">
      <c r="A771" s="1">
        <v>8.5552834226070296</v>
      </c>
      <c r="B771" s="1">
        <v>216.65535589859201</v>
      </c>
      <c r="C771" s="1">
        <v>18337.460916309101</v>
      </c>
      <c r="D771" s="1">
        <v>8.2906882249070097</v>
      </c>
      <c r="E771" s="1">
        <v>311.32584501765001</v>
      </c>
      <c r="F771" s="1">
        <v>390.94308867459802</v>
      </c>
      <c r="G771" s="1">
        <v>17.1388310172449</v>
      </c>
      <c r="H771" s="1">
        <v>39.777281789057902</v>
      </c>
      <c r="I771" s="1">
        <v>3.6871520676322902</v>
      </c>
      <c r="J771" s="2">
        <v>0</v>
      </c>
    </row>
    <row r="772" spans="1:10" x14ac:dyDescent="0.3">
      <c r="A772" s="1">
        <v>4.4834027609353804</v>
      </c>
      <c r="B772" s="1">
        <v>172.38387771727801</v>
      </c>
      <c r="C772" s="1">
        <v>13122.2234215593</v>
      </c>
      <c r="D772" s="1">
        <v>5.2767308577287499</v>
      </c>
      <c r="E772" s="1">
        <v>291.19908822051201</v>
      </c>
      <c r="F772" s="1">
        <v>413.545047267906</v>
      </c>
      <c r="G772" s="1">
        <v>11.871724637260201</v>
      </c>
      <c r="H772" s="1">
        <v>75.504542016348196</v>
      </c>
      <c r="I772" s="1">
        <v>2.2038405235023601</v>
      </c>
      <c r="J772" s="2">
        <v>0</v>
      </c>
    </row>
    <row r="773" spans="1:10" x14ac:dyDescent="0.3">
      <c r="A773" s="1">
        <v>9.1283577576904804</v>
      </c>
      <c r="B773" s="1">
        <v>184.682103878801</v>
      </c>
      <c r="C773" s="1">
        <v>10418.1083447946</v>
      </c>
      <c r="D773" s="1">
        <v>6.8502003891331702</v>
      </c>
      <c r="E773" s="1">
        <v>388.06871079518203</v>
      </c>
      <c r="F773" s="1">
        <v>371.48230764676998</v>
      </c>
      <c r="G773" s="1">
        <v>10.444500912817601</v>
      </c>
      <c r="H773" s="1">
        <v>68.184020059273806</v>
      </c>
      <c r="I773" s="1">
        <v>3.7622226885605801</v>
      </c>
      <c r="J773" s="2">
        <v>0</v>
      </c>
    </row>
    <row r="774" spans="1:10" x14ac:dyDescent="0.3">
      <c r="A774" s="1">
        <v>5.2719713777297503</v>
      </c>
      <c r="B774" s="1">
        <v>193.169509487612</v>
      </c>
      <c r="C774" s="1">
        <v>22005.436550006099</v>
      </c>
      <c r="D774" s="1">
        <v>6.1839500321685703</v>
      </c>
      <c r="E774" s="1">
        <v>267.82564786664199</v>
      </c>
      <c r="F774" s="1">
        <v>351.48027964033099</v>
      </c>
      <c r="G774" s="1">
        <v>15.6643818591032</v>
      </c>
      <c r="H774" s="1">
        <v>68.615876293993097</v>
      </c>
      <c r="I774" s="1">
        <v>4.1194364749290404</v>
      </c>
      <c r="J774" s="2">
        <v>0</v>
      </c>
    </row>
    <row r="775" spans="1:10" x14ac:dyDescent="0.3">
      <c r="A775" s="1">
        <v>6.4650935290669196</v>
      </c>
      <c r="B775" s="1">
        <v>241.26813774836901</v>
      </c>
      <c r="C775" s="1">
        <v>43958.678129549</v>
      </c>
      <c r="D775" s="1">
        <v>7.4201548540342097</v>
      </c>
      <c r="E775" s="1">
        <v>306.020392762043</v>
      </c>
      <c r="F775" s="1">
        <v>544.600566720286</v>
      </c>
      <c r="G775" s="1">
        <v>20.768986391422398</v>
      </c>
      <c r="H775" s="1">
        <v>89.646505924908595</v>
      </c>
      <c r="I775" s="1">
        <v>3.7905236931827799</v>
      </c>
      <c r="J775" s="2">
        <v>0</v>
      </c>
    </row>
    <row r="776" spans="1:10" x14ac:dyDescent="0.3">
      <c r="A776" s="1">
        <v>8.24518659646861</v>
      </c>
      <c r="B776" s="1">
        <v>199.305774205765</v>
      </c>
      <c r="C776" s="1">
        <v>13909.4790654395</v>
      </c>
      <c r="D776" s="1">
        <v>9.3696417885534</v>
      </c>
      <c r="E776" s="1">
        <v>406.04760890095599</v>
      </c>
      <c r="F776" s="1">
        <v>423.73678433827399</v>
      </c>
      <c r="G776" s="1">
        <v>14.8013290073976</v>
      </c>
      <c r="H776" s="1">
        <v>97.2770042514138</v>
      </c>
      <c r="I776" s="1">
        <v>4.1257317940268301</v>
      </c>
      <c r="J776" s="2">
        <v>0</v>
      </c>
    </row>
    <row r="777" spans="1:10" x14ac:dyDescent="0.3">
      <c r="A777" s="1">
        <v>6.4302547859565404</v>
      </c>
      <c r="B777" s="1">
        <v>207.57940234957201</v>
      </c>
      <c r="C777" s="1">
        <v>26855.105610647901</v>
      </c>
      <c r="D777" s="1">
        <v>7.0879099630501798</v>
      </c>
      <c r="E777" s="1">
        <v>304.17343399612901</v>
      </c>
      <c r="F777" s="1">
        <v>418.41947149717703</v>
      </c>
      <c r="G777" s="1">
        <v>17.921140943552999</v>
      </c>
      <c r="H777" s="1">
        <v>34.8163977240566</v>
      </c>
      <c r="I777" s="1">
        <v>4.8057915336195096</v>
      </c>
      <c r="J777" s="2">
        <v>0</v>
      </c>
    </row>
    <row r="778" spans="1:10" x14ac:dyDescent="0.3">
      <c r="A778" s="1">
        <v>7.4827912763506896</v>
      </c>
      <c r="B778" s="1">
        <v>186.093432370633</v>
      </c>
      <c r="C778" s="1">
        <v>19621.3251054791</v>
      </c>
      <c r="D778" s="1">
        <v>8.1718654500664698</v>
      </c>
      <c r="E778" s="1">
        <v>369.19087801529599</v>
      </c>
      <c r="F778" s="1">
        <v>475.21146048306002</v>
      </c>
      <c r="G778" s="1">
        <v>12.1272539172209</v>
      </c>
      <c r="H778" s="1">
        <v>105.165799305283</v>
      </c>
      <c r="I778" s="1">
        <v>4.0947462863733497</v>
      </c>
      <c r="J778" s="2">
        <v>0</v>
      </c>
    </row>
    <row r="779" spans="1:10" x14ac:dyDescent="0.3">
      <c r="A779" s="1">
        <v>5.5044523206609002</v>
      </c>
      <c r="B779" s="1">
        <v>164.500984109429</v>
      </c>
      <c r="C779" s="1">
        <v>11950.2350310742</v>
      </c>
      <c r="D779" s="1">
        <v>6.8009576688041697</v>
      </c>
      <c r="E779" s="1">
        <v>302.190494453734</v>
      </c>
      <c r="F779" s="1">
        <v>537.53960913720198</v>
      </c>
      <c r="G779" s="1">
        <v>14.393869036597</v>
      </c>
      <c r="H779" s="1">
        <v>69.939822159548498</v>
      </c>
      <c r="I779" s="1">
        <v>4.6573609344648004</v>
      </c>
      <c r="J779" s="2">
        <v>0</v>
      </c>
    </row>
    <row r="780" spans="1:10" x14ac:dyDescent="0.3">
      <c r="A780" s="1">
        <v>8.5225677327180804</v>
      </c>
      <c r="B780" s="1">
        <v>208.13299968727699</v>
      </c>
      <c r="C780" s="1">
        <v>16446.328050265602</v>
      </c>
      <c r="D780" s="1">
        <v>6.7297754686815097</v>
      </c>
      <c r="E780" s="1">
        <v>372.50384274036401</v>
      </c>
      <c r="F780" s="1">
        <v>346.374597637421</v>
      </c>
      <c r="G780" s="1">
        <v>12.0021776792636</v>
      </c>
      <c r="H780" s="1">
        <v>80.758617746865298</v>
      </c>
      <c r="I780" s="1">
        <v>3.3582844048860401</v>
      </c>
      <c r="J780" s="2">
        <v>0</v>
      </c>
    </row>
    <row r="781" spans="1:10" x14ac:dyDescent="0.3">
      <c r="A781" s="1">
        <v>5.6944755463374497</v>
      </c>
      <c r="B781" s="1">
        <v>193.432130252788</v>
      </c>
      <c r="C781" s="1">
        <v>18742.925222389698</v>
      </c>
      <c r="D781" s="1">
        <v>6.55666844483377</v>
      </c>
      <c r="E781" s="1">
        <v>327.002370631151</v>
      </c>
      <c r="F781" s="1">
        <v>448.75415077959298</v>
      </c>
      <c r="G781" s="1">
        <v>13.6233079951203</v>
      </c>
      <c r="H781" s="1">
        <v>56.326496615847702</v>
      </c>
      <c r="I781" s="1">
        <v>4.10746711929505</v>
      </c>
      <c r="J781" s="2">
        <v>0</v>
      </c>
    </row>
    <row r="782" spans="1:10" x14ac:dyDescent="0.3">
      <c r="A782" s="1">
        <v>6.9345035900608796</v>
      </c>
      <c r="B782" s="1">
        <v>176.96943085029599</v>
      </c>
      <c r="C782" s="1">
        <v>15323.408821888401</v>
      </c>
      <c r="D782" s="1">
        <v>5.6668704224406099</v>
      </c>
      <c r="E782" s="1">
        <v>369.34180307751501</v>
      </c>
      <c r="F782" s="1">
        <v>435.94838605718002</v>
      </c>
      <c r="G782" s="1">
        <v>21.813159700220201</v>
      </c>
      <c r="H782" s="1">
        <v>104.74769954043801</v>
      </c>
      <c r="I782" s="1">
        <v>3.8752380365899599</v>
      </c>
      <c r="J782" s="2">
        <v>0</v>
      </c>
    </row>
    <row r="783" spans="1:10" x14ac:dyDescent="0.3">
      <c r="A783" s="1">
        <v>6.1151800391146098</v>
      </c>
      <c r="B783" s="1">
        <v>226.084429392846</v>
      </c>
      <c r="C783" s="1">
        <v>24699.523902990899</v>
      </c>
      <c r="D783" s="1">
        <v>6.7075232456101803</v>
      </c>
      <c r="E783" s="1">
        <v>298.32933942288099</v>
      </c>
      <c r="F783" s="1">
        <v>429.70668076734103</v>
      </c>
      <c r="G783" s="1">
        <v>14.5360798793099</v>
      </c>
      <c r="H783" s="1">
        <v>71.045480373407798</v>
      </c>
      <c r="I783" s="1">
        <v>3.6908618596006302</v>
      </c>
      <c r="J783" s="2">
        <v>0</v>
      </c>
    </row>
    <row r="784" spans="1:10" x14ac:dyDescent="0.3">
      <c r="A784" s="1">
        <v>8.5756730218279902</v>
      </c>
      <c r="B784" s="1">
        <v>197.56028281048</v>
      </c>
      <c r="C784" s="1">
        <v>15888.6252067809</v>
      </c>
      <c r="D784" s="1">
        <v>4.8654629119882697</v>
      </c>
      <c r="E784" s="1">
        <v>311.55738096097502</v>
      </c>
      <c r="F784" s="1">
        <v>464.72556684048999</v>
      </c>
      <c r="G784" s="1">
        <v>18.736926753865198</v>
      </c>
      <c r="H784" s="1">
        <v>40.224520831208203</v>
      </c>
      <c r="I784" s="1">
        <v>3.5062290642637701</v>
      </c>
      <c r="J784" s="2">
        <v>0</v>
      </c>
    </row>
    <row r="785" spans="1:10" x14ac:dyDescent="0.3">
      <c r="A785" s="1">
        <v>7.2261271998088903</v>
      </c>
      <c r="B785" s="1">
        <v>213.32061590039501</v>
      </c>
      <c r="C785" s="1">
        <v>23129.7480555275</v>
      </c>
      <c r="D785" s="1">
        <v>6.1936239397781803</v>
      </c>
      <c r="E785" s="1">
        <v>304.56277627485002</v>
      </c>
      <c r="F785" s="1">
        <v>624.22990064650901</v>
      </c>
      <c r="G785" s="1">
        <v>16.9822556964535</v>
      </c>
      <c r="H785" s="1">
        <v>73.733592879596202</v>
      </c>
      <c r="I785" s="1">
        <v>4.1535589007901699</v>
      </c>
      <c r="J785" s="2">
        <v>0</v>
      </c>
    </row>
    <row r="786" spans="1:10" x14ac:dyDescent="0.3">
      <c r="A786" s="1">
        <v>8.3263498544104397</v>
      </c>
      <c r="B786" s="1">
        <v>213.87485791537901</v>
      </c>
      <c r="C786" s="1">
        <v>35477.766643469302</v>
      </c>
      <c r="D786" s="1">
        <v>8.3641310202955506</v>
      </c>
      <c r="E786" s="1">
        <v>346.78700252235399</v>
      </c>
      <c r="F786" s="1">
        <v>569.10329449588403</v>
      </c>
      <c r="G786" s="1">
        <v>17.466467299419801</v>
      </c>
      <c r="H786" s="1">
        <v>62.792904836819602</v>
      </c>
      <c r="I786" s="1">
        <v>4.3952848627102199</v>
      </c>
      <c r="J786" s="2">
        <v>0</v>
      </c>
    </row>
    <row r="787" spans="1:10" x14ac:dyDescent="0.3">
      <c r="A787" s="1">
        <v>5.5481249469332301</v>
      </c>
      <c r="B787" s="1">
        <v>217.01825948367301</v>
      </c>
      <c r="C787" s="1">
        <v>34006.768745313297</v>
      </c>
      <c r="D787" s="1">
        <v>6.6474252284313602</v>
      </c>
      <c r="E787" s="1">
        <v>331.40294707567699</v>
      </c>
      <c r="F787" s="1">
        <v>430.26966367848098</v>
      </c>
      <c r="G787" s="1">
        <v>15.647036068066701</v>
      </c>
      <c r="H787" s="1">
        <v>64.9806419541802</v>
      </c>
      <c r="I787" s="1">
        <v>4.5992358652332896</v>
      </c>
      <c r="J787" s="2">
        <v>0</v>
      </c>
    </row>
    <row r="788" spans="1:10" x14ac:dyDescent="0.3">
      <c r="A788" s="1">
        <v>5.3866379619568097</v>
      </c>
      <c r="B788" s="1">
        <v>206.896805881251</v>
      </c>
      <c r="C788" s="1">
        <v>20416.6510300175</v>
      </c>
      <c r="D788" s="1">
        <v>7.3127519328332697</v>
      </c>
      <c r="E788" s="1">
        <v>356.384271916643</v>
      </c>
      <c r="F788" s="1">
        <v>525.12347127119403</v>
      </c>
      <c r="G788" s="1">
        <v>10.2181853244791</v>
      </c>
      <c r="H788" s="1">
        <v>70.033119426804703</v>
      </c>
      <c r="I788" s="1">
        <v>4.3209001750647396</v>
      </c>
      <c r="J788" s="2">
        <v>0</v>
      </c>
    </row>
    <row r="789" spans="1:10" x14ac:dyDescent="0.3">
      <c r="A789" s="1">
        <v>7.26253465163306</v>
      </c>
      <c r="B789" s="1">
        <v>212.52130786880201</v>
      </c>
      <c r="C789" s="1">
        <v>38713.112692262999</v>
      </c>
      <c r="D789" s="1">
        <v>5.8378072011442503</v>
      </c>
      <c r="E789" s="1">
        <v>262.09502222766702</v>
      </c>
      <c r="F789" s="1">
        <v>332.42522434405299</v>
      </c>
      <c r="G789" s="1">
        <v>14.098785744097</v>
      </c>
      <c r="H789" s="1">
        <v>70.300740880006501</v>
      </c>
      <c r="I789" s="1">
        <v>4.8463593718257796</v>
      </c>
      <c r="J789" s="2">
        <v>0</v>
      </c>
    </row>
    <row r="790" spans="1:10" x14ac:dyDescent="0.3">
      <c r="A790" s="1">
        <v>6.2570857911396596</v>
      </c>
      <c r="B790" s="1">
        <v>180.40621060951599</v>
      </c>
      <c r="C790" s="1">
        <v>13826.257913969799</v>
      </c>
      <c r="D790" s="1">
        <v>7.0751306272659296</v>
      </c>
      <c r="E790" s="1">
        <v>346.62746743164399</v>
      </c>
      <c r="F790" s="1">
        <v>422.60037466691</v>
      </c>
      <c r="G790" s="1">
        <v>11.8381056757162</v>
      </c>
      <c r="H790" s="1">
        <v>77.838211850082502</v>
      </c>
      <c r="I790" s="1">
        <v>3.9947136966926302</v>
      </c>
      <c r="J790" s="2">
        <v>0</v>
      </c>
    </row>
    <row r="791" spans="1:10" x14ac:dyDescent="0.3">
      <c r="A791" s="1">
        <v>7.0255043349930002</v>
      </c>
      <c r="B791" s="1">
        <v>205.400529116473</v>
      </c>
      <c r="C791" s="1">
        <v>21884.538514588501</v>
      </c>
      <c r="D791" s="1">
        <v>7.2760649183434101</v>
      </c>
      <c r="E791" s="1">
        <v>304.73220346979701</v>
      </c>
      <c r="F791" s="1">
        <v>442.40554017169097</v>
      </c>
      <c r="G791" s="1">
        <v>15.8437436503905</v>
      </c>
      <c r="H791" s="1">
        <v>65.580337647809202</v>
      </c>
      <c r="I791" s="1">
        <v>2.94155512281454</v>
      </c>
      <c r="J791" s="2">
        <v>0</v>
      </c>
    </row>
    <row r="792" spans="1:10" x14ac:dyDescent="0.3">
      <c r="A792" s="1">
        <v>6.5848393332047399</v>
      </c>
      <c r="B792" s="1">
        <v>196.13398500592601</v>
      </c>
      <c r="C792" s="1">
        <v>16609.9254891288</v>
      </c>
      <c r="D792" s="1">
        <v>6.6739774050955303</v>
      </c>
      <c r="E792" s="1">
        <v>323.37235198449298</v>
      </c>
      <c r="F792" s="1">
        <v>304.71366454134602</v>
      </c>
      <c r="G792" s="1">
        <v>12.501553511902101</v>
      </c>
      <c r="H792" s="1">
        <v>85.682145972290698</v>
      </c>
      <c r="I792" s="1">
        <v>3.91995456932657</v>
      </c>
      <c r="J792" s="2">
        <v>0</v>
      </c>
    </row>
    <row r="793" spans="1:10" x14ac:dyDescent="0.3">
      <c r="A793" s="1">
        <v>6.5656335471250298</v>
      </c>
      <c r="B793" s="1">
        <v>159.729362698724</v>
      </c>
      <c r="C793" s="1">
        <v>19044.680071212599</v>
      </c>
      <c r="D793" s="1">
        <v>6.6932137812707797</v>
      </c>
      <c r="E793" s="1">
        <v>283.51467184857</v>
      </c>
      <c r="F793" s="1">
        <v>393.62517253953098</v>
      </c>
      <c r="G793" s="1">
        <v>18.207136967175401</v>
      </c>
      <c r="H793" s="1">
        <v>67.054118697382506</v>
      </c>
      <c r="I793" s="1">
        <v>2.7709484970749201</v>
      </c>
      <c r="J793" s="2">
        <v>0</v>
      </c>
    </row>
    <row r="794" spans="1:10" x14ac:dyDescent="0.3">
      <c r="A794" s="1">
        <v>7.2173927805689697</v>
      </c>
      <c r="B794" s="1">
        <v>180.194220771294</v>
      </c>
      <c r="C794" s="1">
        <v>13579.5545795859</v>
      </c>
      <c r="D794" s="1">
        <v>5.9931263711238003</v>
      </c>
      <c r="E794" s="1">
        <v>317.96340377881501</v>
      </c>
      <c r="F794" s="1">
        <v>421.96353854688402</v>
      </c>
      <c r="G794" s="1">
        <v>12.3703386143406</v>
      </c>
      <c r="H794" s="1">
        <v>63.446749131850297</v>
      </c>
      <c r="I794" s="1">
        <v>3.74661982366821</v>
      </c>
      <c r="J794" s="2">
        <v>0</v>
      </c>
    </row>
    <row r="795" spans="1:10" x14ac:dyDescent="0.3">
      <c r="A795" s="1">
        <v>6.6197754602282899</v>
      </c>
      <c r="B795" s="1">
        <v>150.71836138506501</v>
      </c>
      <c r="C795" s="1">
        <v>11388.534186913699</v>
      </c>
      <c r="D795" s="1">
        <v>6.8075801343987097</v>
      </c>
      <c r="E795" s="1">
        <v>370.75346887318199</v>
      </c>
      <c r="F795" s="1">
        <v>431.430087004379</v>
      </c>
      <c r="G795" s="1">
        <v>7.7107692876345402</v>
      </c>
      <c r="H795" s="1">
        <v>73.634277631945594</v>
      </c>
      <c r="I795" s="1">
        <v>4.0869205668394804</v>
      </c>
      <c r="J795" s="2">
        <v>0</v>
      </c>
    </row>
    <row r="796" spans="1:10" x14ac:dyDescent="0.3">
      <c r="A796" s="1">
        <v>6.2172553069490197</v>
      </c>
      <c r="B796" s="1">
        <v>205.64825148296001</v>
      </c>
      <c r="C796" s="1">
        <v>32911.929716772996</v>
      </c>
      <c r="D796" s="1">
        <v>5.9460736434027499</v>
      </c>
      <c r="E796" s="1">
        <v>298.39049042684798</v>
      </c>
      <c r="F796" s="1">
        <v>414.77101692311902</v>
      </c>
      <c r="G796" s="1">
        <v>12.128365828277399</v>
      </c>
      <c r="H796" s="1">
        <v>79.245033236870498</v>
      </c>
      <c r="I796" s="1">
        <v>2.0814250201904798</v>
      </c>
      <c r="J796" s="2">
        <v>0</v>
      </c>
    </row>
    <row r="797" spans="1:10" x14ac:dyDescent="0.3">
      <c r="A797" s="1">
        <v>5.0199847667892099</v>
      </c>
      <c r="B797" s="1">
        <v>156.970821707098</v>
      </c>
      <c r="C797" s="1">
        <v>19272.704480952802</v>
      </c>
      <c r="D797" s="1">
        <v>6.1847096624572604</v>
      </c>
      <c r="E797" s="1">
        <v>331.55984487257899</v>
      </c>
      <c r="F797" s="1">
        <v>341.35716015447701</v>
      </c>
      <c r="G797" s="1">
        <v>16.1965733243233</v>
      </c>
      <c r="H797" s="1">
        <v>75.302597694285296</v>
      </c>
      <c r="I797" s="1">
        <v>4.0894854280982003</v>
      </c>
      <c r="J797" s="2">
        <v>0</v>
      </c>
    </row>
    <row r="798" spans="1:10" x14ac:dyDescent="0.3">
      <c r="A798" s="1">
        <v>6.9073796149717799</v>
      </c>
      <c r="B798" s="1">
        <v>210.27921023581601</v>
      </c>
      <c r="C798" s="1">
        <v>40290.2216364181</v>
      </c>
      <c r="D798" s="1">
        <v>6.8747024237840897</v>
      </c>
      <c r="E798" s="1">
        <v>294.01519769536299</v>
      </c>
      <c r="F798" s="1">
        <v>340.70497844744</v>
      </c>
      <c r="G798" s="1">
        <v>18.253472186843599</v>
      </c>
      <c r="H798" s="1">
        <v>84.0221189088643</v>
      </c>
      <c r="I798" s="1">
        <v>1.49610094257198</v>
      </c>
      <c r="J798" s="2">
        <v>0</v>
      </c>
    </row>
    <row r="799" spans="1:10" x14ac:dyDescent="0.3">
      <c r="A799" s="1">
        <v>8.0157803951527402</v>
      </c>
      <c r="B799" s="1">
        <v>180.06037707309599</v>
      </c>
      <c r="C799" s="1">
        <v>12135.724930312301</v>
      </c>
      <c r="D799" s="1">
        <v>6.2593761439873896</v>
      </c>
      <c r="E799" s="1">
        <v>310.06868096007003</v>
      </c>
      <c r="F799" s="1">
        <v>666.69061833074602</v>
      </c>
      <c r="G799" s="1">
        <v>17.660149200672201</v>
      </c>
      <c r="H799" s="1">
        <v>66.588849063510693</v>
      </c>
      <c r="I799" s="1">
        <v>3.1805801865505599</v>
      </c>
      <c r="J799" s="2">
        <v>0</v>
      </c>
    </row>
    <row r="800" spans="1:10" x14ac:dyDescent="0.3">
      <c r="A800" s="1">
        <v>4.2498903794038396</v>
      </c>
      <c r="B800" s="1">
        <v>168.57214611041601</v>
      </c>
      <c r="C800" s="1">
        <v>16073.670619508701</v>
      </c>
      <c r="D800" s="1">
        <v>5.3608955634392599</v>
      </c>
      <c r="E800" s="1">
        <v>261.26770661873502</v>
      </c>
      <c r="F800" s="1">
        <v>449.051515811988</v>
      </c>
      <c r="G800" s="1">
        <v>11.3492102288028</v>
      </c>
      <c r="H800" s="1">
        <v>86.946896863216196</v>
      </c>
      <c r="I800" s="1">
        <v>4.1163476410666</v>
      </c>
      <c r="J800" s="2">
        <v>0</v>
      </c>
    </row>
    <row r="801" spans="1:10" x14ac:dyDescent="0.3">
      <c r="A801" s="1">
        <v>4.26526963973199</v>
      </c>
      <c r="B801" s="1">
        <v>199.499451489574</v>
      </c>
      <c r="C801" s="1">
        <v>25634.533284034602</v>
      </c>
      <c r="D801" s="1">
        <v>5.9148844380643197</v>
      </c>
      <c r="E801" s="1">
        <v>260.26120564084903</v>
      </c>
      <c r="F801" s="1">
        <v>300.54792878878499</v>
      </c>
      <c r="G801" s="1">
        <v>12.198732498405599</v>
      </c>
      <c r="H801" s="1">
        <v>55.942365829087301</v>
      </c>
      <c r="I801" s="1">
        <v>4.9004460690541398</v>
      </c>
      <c r="J801" s="2">
        <v>0</v>
      </c>
    </row>
    <row r="802" spans="1:10" x14ac:dyDescent="0.3">
      <c r="A802" s="1">
        <v>7.0868773255657604</v>
      </c>
      <c r="B802" s="1">
        <v>192.38736755463401</v>
      </c>
      <c r="C802" s="1">
        <v>25524.823469892399</v>
      </c>
      <c r="D802" s="1">
        <v>7.3540349942026797</v>
      </c>
      <c r="E802" s="1">
        <v>322.74003116506401</v>
      </c>
      <c r="F802" s="1">
        <v>548.91771801231903</v>
      </c>
      <c r="G802" s="1">
        <v>14.524408073755</v>
      </c>
      <c r="H802" s="1">
        <v>64.124390707876998</v>
      </c>
      <c r="I802" s="1">
        <v>3.9928482109344099</v>
      </c>
      <c r="J802" s="2">
        <v>0</v>
      </c>
    </row>
    <row r="803" spans="1:10" x14ac:dyDescent="0.3">
      <c r="A803" s="1">
        <v>3.4338740591450798</v>
      </c>
      <c r="B803" s="1">
        <v>152.48007530960001</v>
      </c>
      <c r="C803" s="1">
        <v>16318.733613509199</v>
      </c>
      <c r="D803" s="1">
        <v>5.9730978273241302</v>
      </c>
      <c r="E803" s="1">
        <v>313.06431649592997</v>
      </c>
      <c r="F803" s="1">
        <v>412.91553856427703</v>
      </c>
      <c r="G803" s="1">
        <v>9.9701444631964993</v>
      </c>
      <c r="H803" s="1">
        <v>68.507542030606203</v>
      </c>
      <c r="I803" s="1">
        <v>4.1049384034539402</v>
      </c>
      <c r="J803" s="2">
        <v>0</v>
      </c>
    </row>
    <row r="804" spans="1:10" x14ac:dyDescent="0.3">
      <c r="A804" s="1">
        <v>12.246928068519701</v>
      </c>
      <c r="B804" s="1">
        <v>217.368014176777</v>
      </c>
      <c r="C804" s="1">
        <v>11318.1405625728</v>
      </c>
      <c r="D804" s="1">
        <v>8.4651603841829708</v>
      </c>
      <c r="E804" s="1">
        <v>375.894758355747</v>
      </c>
      <c r="F804" s="1">
        <v>347.65305379748003</v>
      </c>
      <c r="G804" s="1">
        <v>9.7625045950579707</v>
      </c>
      <c r="H804" s="1">
        <v>73.8324048123078</v>
      </c>
      <c r="I804" s="1">
        <v>3.53324342458972</v>
      </c>
      <c r="J804" s="2">
        <v>0</v>
      </c>
    </row>
    <row r="805" spans="1:10" x14ac:dyDescent="0.3">
      <c r="A805" s="1">
        <v>8.3074629690065507</v>
      </c>
      <c r="B805" s="1">
        <v>229.941234316508</v>
      </c>
      <c r="C805" s="1">
        <v>18452.645570928998</v>
      </c>
      <c r="D805" s="1">
        <v>6.8951459472354504</v>
      </c>
      <c r="E805" s="1">
        <v>338.48370277306998</v>
      </c>
      <c r="F805" s="1">
        <v>464.90098483203002</v>
      </c>
      <c r="G805" s="1">
        <v>9.5121025163493798</v>
      </c>
      <c r="H805" s="1">
        <v>84.053414805024204</v>
      </c>
      <c r="I805" s="1">
        <v>4.62572924150773</v>
      </c>
      <c r="J805" s="2">
        <v>0</v>
      </c>
    </row>
    <row r="806" spans="1:10" x14ac:dyDescent="0.3">
      <c r="A806" s="1">
        <v>7.8182748393015</v>
      </c>
      <c r="B806" s="1">
        <v>179.21821727387399</v>
      </c>
      <c r="C806" s="1">
        <v>27558.5425325701</v>
      </c>
      <c r="D806" s="1">
        <v>7.5044528934613801</v>
      </c>
      <c r="E806" s="1">
        <v>315.44749163258098</v>
      </c>
      <c r="F806" s="1">
        <v>359.09918999548302</v>
      </c>
      <c r="G806" s="1">
        <v>12.618666656359</v>
      </c>
      <c r="H806" s="1">
        <v>52.377477319332897</v>
      </c>
      <c r="I806" s="1">
        <v>3.3292431658507202</v>
      </c>
      <c r="J806" s="2">
        <v>0</v>
      </c>
    </row>
    <row r="807" spans="1:10" x14ac:dyDescent="0.3">
      <c r="A807" s="1">
        <v>6.9585341374810001</v>
      </c>
      <c r="B807" s="1">
        <v>187.74884924222999</v>
      </c>
      <c r="C807" s="1">
        <v>13457.2111288387</v>
      </c>
      <c r="D807" s="1">
        <v>7.3635931237865799</v>
      </c>
      <c r="E807" s="1">
        <v>330.75039215794601</v>
      </c>
      <c r="F807" s="1">
        <v>350.60343122456197</v>
      </c>
      <c r="G807" s="1">
        <v>16.719155744030498</v>
      </c>
      <c r="H807" s="1">
        <v>77.671292222448002</v>
      </c>
      <c r="I807" s="1">
        <v>4.1946000001103796</v>
      </c>
      <c r="J807" s="2">
        <v>0</v>
      </c>
    </row>
    <row r="808" spans="1:10" x14ac:dyDescent="0.3">
      <c r="A808" s="1">
        <v>4.3494399993517101</v>
      </c>
      <c r="B808" s="1">
        <v>157.51336086289899</v>
      </c>
      <c r="C808" s="1">
        <v>24352.0660991123</v>
      </c>
      <c r="D808" s="1">
        <v>5.9677223399188497</v>
      </c>
      <c r="E808" s="1">
        <v>287.04511035050803</v>
      </c>
      <c r="F808" s="1">
        <v>432.64230696105898</v>
      </c>
      <c r="G808" s="1">
        <v>10.667254446442699</v>
      </c>
      <c r="H808" s="1">
        <v>44.289012650833399</v>
      </c>
      <c r="I808" s="1">
        <v>4.4427115022597903</v>
      </c>
      <c r="J808" s="2">
        <v>0</v>
      </c>
    </row>
    <row r="809" spans="1:10" x14ac:dyDescent="0.3">
      <c r="A809" s="1">
        <v>6.6299850357875103</v>
      </c>
      <c r="B809" s="1">
        <v>195.70038011793099</v>
      </c>
      <c r="C809" s="1">
        <v>21495.537557678599</v>
      </c>
      <c r="D809" s="1">
        <v>6.5464635363940404</v>
      </c>
      <c r="E809" s="1">
        <v>363.69194908705799</v>
      </c>
      <c r="F809" s="1">
        <v>335.80471023952902</v>
      </c>
      <c r="G809" s="1">
        <v>11.395097663487</v>
      </c>
      <c r="H809" s="1">
        <v>66.165224267509501</v>
      </c>
      <c r="I809" s="1">
        <v>2.5344994779466399</v>
      </c>
      <c r="J809" s="2">
        <v>0</v>
      </c>
    </row>
    <row r="810" spans="1:10" x14ac:dyDescent="0.3">
      <c r="A810" s="1">
        <v>8.9696973895963392</v>
      </c>
      <c r="B810" s="1">
        <v>195.74476483084399</v>
      </c>
      <c r="C810" s="1">
        <v>9049.6825946018307</v>
      </c>
      <c r="D810" s="1">
        <v>7.4670680179198801</v>
      </c>
      <c r="E810" s="1">
        <v>396.45356835928197</v>
      </c>
      <c r="F810" s="1">
        <v>378.52851122469798</v>
      </c>
      <c r="G810" s="1">
        <v>17.757696522623299</v>
      </c>
      <c r="H810" s="1">
        <v>114.208671377877</v>
      </c>
      <c r="I810" s="1">
        <v>3.9830988179898599</v>
      </c>
      <c r="J810" s="2">
        <v>0</v>
      </c>
    </row>
    <row r="811" spans="1:10" x14ac:dyDescent="0.3">
      <c r="A811" s="1">
        <v>6.7710502897320302</v>
      </c>
      <c r="B811" s="1">
        <v>194.635122080401</v>
      </c>
      <c r="C811" s="1">
        <v>15719.4936094884</v>
      </c>
      <c r="D811" s="1">
        <v>6.7463438053848801</v>
      </c>
      <c r="E811" s="1">
        <v>339.00157490835801</v>
      </c>
      <c r="F811" s="1">
        <v>441.73039138365101</v>
      </c>
      <c r="G811" s="1">
        <v>22.891010807614599</v>
      </c>
      <c r="H811" s="1">
        <v>75.472825389126299</v>
      </c>
      <c r="I811" s="1">
        <v>3.2448668321310601</v>
      </c>
      <c r="J811" s="2">
        <v>0</v>
      </c>
    </row>
    <row r="812" spans="1:10" x14ac:dyDescent="0.3">
      <c r="A812" s="1">
        <v>6.7246393420269301</v>
      </c>
      <c r="B812" s="1">
        <v>223.175415452077</v>
      </c>
      <c r="C812" s="1">
        <v>41552.019664355699</v>
      </c>
      <c r="D812" s="1">
        <v>7.7446998874404001</v>
      </c>
      <c r="E812" s="1">
        <v>271.15711986135398</v>
      </c>
      <c r="F812" s="1">
        <v>463.88521588230901</v>
      </c>
      <c r="G812" s="1">
        <v>13.165034610520999</v>
      </c>
      <c r="H812" s="1">
        <v>61.058795674165303</v>
      </c>
      <c r="I812" s="1">
        <v>2.92141477226183</v>
      </c>
      <c r="J812" s="2">
        <v>0</v>
      </c>
    </row>
    <row r="813" spans="1:10" x14ac:dyDescent="0.3">
      <c r="A813" s="1">
        <v>6.9672707638743301</v>
      </c>
      <c r="B813" s="1">
        <v>218.79279309643201</v>
      </c>
      <c r="C813" s="1">
        <v>33933.709852030202</v>
      </c>
      <c r="D813" s="1">
        <v>8.9771797026538795</v>
      </c>
      <c r="E813" s="1">
        <v>360.99694053823299</v>
      </c>
      <c r="F813" s="1">
        <v>438.80915496371699</v>
      </c>
      <c r="G813" s="1">
        <v>18.633065206522101</v>
      </c>
      <c r="H813" s="1">
        <v>71.919216538104294</v>
      </c>
      <c r="I813" s="1">
        <v>3.2724707390406098</v>
      </c>
      <c r="J813" s="2">
        <v>0</v>
      </c>
    </row>
    <row r="814" spans="1:10" x14ac:dyDescent="0.3">
      <c r="A814" s="1">
        <v>7.0531167393032401</v>
      </c>
      <c r="B814" s="1">
        <v>240.85176993682299</v>
      </c>
      <c r="C814" s="1">
        <v>19500.3499833592</v>
      </c>
      <c r="D814" s="1">
        <v>8.0511725656898498</v>
      </c>
      <c r="E814" s="1">
        <v>383.66786586020999</v>
      </c>
      <c r="F814" s="1">
        <v>377.188124938101</v>
      </c>
      <c r="G814" s="1">
        <v>12.9555772628054</v>
      </c>
      <c r="H814" s="1">
        <v>55.522195288950002</v>
      </c>
      <c r="I814" s="1">
        <v>5.6719988498601799</v>
      </c>
      <c r="J814" s="2">
        <v>0</v>
      </c>
    </row>
    <row r="815" spans="1:10" x14ac:dyDescent="0.3">
      <c r="A815" s="1">
        <v>7.7551542265348097</v>
      </c>
      <c r="B815" s="1">
        <v>196.782783664394</v>
      </c>
      <c r="C815" s="1">
        <v>19024.688670608801</v>
      </c>
      <c r="D815" s="1">
        <v>6.9118675564782501</v>
      </c>
      <c r="E815" s="1">
        <v>392.80008119788198</v>
      </c>
      <c r="F815" s="1">
        <v>338.43062388607598</v>
      </c>
      <c r="G815" s="1">
        <v>10.7728617425759</v>
      </c>
      <c r="H815" s="1">
        <v>76.617599470421197</v>
      </c>
      <c r="I815" s="1">
        <v>2.72879959172423</v>
      </c>
      <c r="J815" s="2">
        <v>0</v>
      </c>
    </row>
    <row r="816" spans="1:10" x14ac:dyDescent="0.3">
      <c r="A816" s="1">
        <v>8.5800085592948605</v>
      </c>
      <c r="B816" s="1">
        <v>174.50681953512401</v>
      </c>
      <c r="C816" s="1">
        <v>6493.5472563497697</v>
      </c>
      <c r="D816" s="1">
        <v>7.0407274745797004</v>
      </c>
      <c r="E816" s="1">
        <v>409.380908413491</v>
      </c>
      <c r="F816" s="1">
        <v>403.59663138982899</v>
      </c>
      <c r="G816" s="1">
        <v>16.122667861870099</v>
      </c>
      <c r="H816" s="1">
        <v>52.166772797372701</v>
      </c>
      <c r="I816" s="1">
        <v>3.19559105648089</v>
      </c>
      <c r="J816" s="2">
        <v>0</v>
      </c>
    </row>
    <row r="817" spans="1:10" x14ac:dyDescent="0.3">
      <c r="A817" s="1">
        <v>6.9017102025571804</v>
      </c>
      <c r="B817" s="1">
        <v>173.153915057256</v>
      </c>
      <c r="C817" s="1">
        <v>10323.957841371801</v>
      </c>
      <c r="D817" s="1">
        <v>7.4368075557969897</v>
      </c>
      <c r="E817" s="1">
        <v>376.81170797690498</v>
      </c>
      <c r="F817" s="1">
        <v>538.62078696031494</v>
      </c>
      <c r="G817" s="1">
        <v>10.401972967008801</v>
      </c>
      <c r="H817" s="1">
        <v>36.751897672534398</v>
      </c>
      <c r="I817" s="1">
        <v>3.0356705967120101</v>
      </c>
      <c r="J817" s="2">
        <v>0</v>
      </c>
    </row>
    <row r="818" spans="1:10" x14ac:dyDescent="0.3">
      <c r="A818" s="1">
        <v>7.8142502469652699</v>
      </c>
      <c r="B818" s="1">
        <v>203.38346319871101</v>
      </c>
      <c r="C818" s="1">
        <v>24470.204256335801</v>
      </c>
      <c r="D818" s="1">
        <v>7.6314069852993498</v>
      </c>
      <c r="E818" s="1">
        <v>321.97456967647202</v>
      </c>
      <c r="F818" s="1">
        <v>516.64681665511102</v>
      </c>
      <c r="G818" s="1">
        <v>17.242909120569799</v>
      </c>
      <c r="H818" s="1">
        <v>80.651978137296197</v>
      </c>
      <c r="I818" s="1">
        <v>4.1046619625898799</v>
      </c>
      <c r="J818" s="2">
        <v>0</v>
      </c>
    </row>
    <row r="819" spans="1:10" x14ac:dyDescent="0.3">
      <c r="A819" s="1">
        <v>7.02129530579393</v>
      </c>
      <c r="B819" s="1">
        <v>225.35049844116301</v>
      </c>
      <c r="C819" s="1">
        <v>23109.854231093799</v>
      </c>
      <c r="D819" s="1">
        <v>5.9072727183986</v>
      </c>
      <c r="E819" s="1">
        <v>320.53598901509901</v>
      </c>
      <c r="F819" s="1">
        <v>459.89989002697502</v>
      </c>
      <c r="G819" s="1">
        <v>13.670098904607601</v>
      </c>
      <c r="H819" s="1">
        <v>77.339918204919698</v>
      </c>
      <c r="I819" s="1">
        <v>3.6755579556450502</v>
      </c>
      <c r="J819" s="2">
        <v>0</v>
      </c>
    </row>
    <row r="820" spans="1:10" x14ac:dyDescent="0.3">
      <c r="A820" s="1">
        <v>6.0570680412535296</v>
      </c>
      <c r="B820" s="1">
        <v>184.37323179806199</v>
      </c>
      <c r="C820" s="1">
        <v>14807.268489964599</v>
      </c>
      <c r="D820" s="1">
        <v>5.7534050518962099</v>
      </c>
      <c r="E820" s="1">
        <v>384.82196652880799</v>
      </c>
      <c r="F820" s="1">
        <v>462.00616957334501</v>
      </c>
      <c r="G820" s="1">
        <v>14.7530553981992</v>
      </c>
      <c r="H820" s="1">
        <v>34.265860256044803</v>
      </c>
      <c r="I820" s="1">
        <v>4.3717478538333499</v>
      </c>
      <c r="J820" s="2">
        <v>0</v>
      </c>
    </row>
    <row r="821" spans="1:10" x14ac:dyDescent="0.3">
      <c r="A821" s="1">
        <v>5.3430751029664796</v>
      </c>
      <c r="B821" s="1">
        <v>211.66209114317601</v>
      </c>
      <c r="C821" s="1">
        <v>45166.912141414898</v>
      </c>
      <c r="D821" s="1">
        <v>6.6518012920274803</v>
      </c>
      <c r="E821" s="1">
        <v>279.76749968588899</v>
      </c>
      <c r="F821" s="1">
        <v>485.95971744569601</v>
      </c>
      <c r="G821" s="1">
        <v>19.6823369727827</v>
      </c>
      <c r="H821" s="1">
        <v>70.546862250786006</v>
      </c>
      <c r="I821" s="1">
        <v>4.2400317077175496</v>
      </c>
      <c r="J821" s="2">
        <v>0</v>
      </c>
    </row>
    <row r="822" spans="1:10" x14ac:dyDescent="0.3">
      <c r="A822" s="1">
        <v>5.7425330628820097</v>
      </c>
      <c r="B822" s="1">
        <v>182.941031973957</v>
      </c>
      <c r="C822" s="1">
        <v>21293.8897542458</v>
      </c>
      <c r="D822" s="1">
        <v>6.8264127556351797</v>
      </c>
      <c r="E822" s="1">
        <v>306.54307153839397</v>
      </c>
      <c r="F822" s="1">
        <v>435.23472659633302</v>
      </c>
      <c r="G822" s="1">
        <v>11.1440722382163</v>
      </c>
      <c r="H822" s="1">
        <v>68.612391042769801</v>
      </c>
      <c r="I822" s="1">
        <v>4.2722027581061202</v>
      </c>
      <c r="J822" s="2">
        <v>0</v>
      </c>
    </row>
    <row r="823" spans="1:10" x14ac:dyDescent="0.3">
      <c r="A823" s="1">
        <v>8.0704771268861002</v>
      </c>
      <c r="B823" s="1">
        <v>198.86594765543799</v>
      </c>
      <c r="C823" s="1">
        <v>18266.617716664299</v>
      </c>
      <c r="D823" s="1">
        <v>6.9023698302552496</v>
      </c>
      <c r="E823" s="1">
        <v>396.61950964595599</v>
      </c>
      <c r="F823" s="1">
        <v>376.71030372678598</v>
      </c>
      <c r="G823" s="1">
        <v>10.9244605555616</v>
      </c>
      <c r="H823" s="1">
        <v>87.379560799306105</v>
      </c>
      <c r="I823" s="1">
        <v>3.05579047450667</v>
      </c>
      <c r="J823" s="2">
        <v>0</v>
      </c>
    </row>
    <row r="824" spans="1:10" x14ac:dyDescent="0.3">
      <c r="A824" s="1">
        <v>6.6528243477267699</v>
      </c>
      <c r="B824" s="1">
        <v>187.94640877340299</v>
      </c>
      <c r="C824" s="1">
        <v>19155.727560817701</v>
      </c>
      <c r="D824" s="1">
        <v>5.9496219526245504</v>
      </c>
      <c r="E824" s="1">
        <v>345.35853280217901</v>
      </c>
      <c r="F824" s="1">
        <v>433.87520914330003</v>
      </c>
      <c r="G824" s="1">
        <v>20.523190584453399</v>
      </c>
      <c r="H824" s="1">
        <v>26.140862695643399</v>
      </c>
      <c r="I824" s="1">
        <v>3.6615292740182599</v>
      </c>
      <c r="J824" s="2">
        <v>0</v>
      </c>
    </row>
    <row r="825" spans="1:10" x14ac:dyDescent="0.3">
      <c r="A825" s="1">
        <v>8.2487030544108197</v>
      </c>
      <c r="B825" s="1">
        <v>201.338856766427</v>
      </c>
      <c r="C825" s="1">
        <v>24912.879705470401</v>
      </c>
      <c r="D825" s="1">
        <v>7.8776661043609799</v>
      </c>
      <c r="E825" s="1">
        <v>389.08884397044699</v>
      </c>
      <c r="F825" s="1">
        <v>415.683447861177</v>
      </c>
      <c r="G825" s="1">
        <v>12.842048063714</v>
      </c>
      <c r="H825" s="1">
        <v>51.859150542118897</v>
      </c>
      <c r="I825" s="1">
        <v>3.5405320044112201</v>
      </c>
      <c r="J825" s="2">
        <v>0</v>
      </c>
    </row>
    <row r="826" spans="1:10" x14ac:dyDescent="0.3">
      <c r="A826" s="1">
        <v>2.5692435620279102</v>
      </c>
      <c r="B826" s="1">
        <v>201.603284309711</v>
      </c>
      <c r="C826" s="1">
        <v>48204.172192410297</v>
      </c>
      <c r="D826" s="1">
        <v>6.3806836127133204</v>
      </c>
      <c r="E826" s="1">
        <v>261.71995964511802</v>
      </c>
      <c r="F826" s="1">
        <v>429.74642958279401</v>
      </c>
      <c r="G826" s="1">
        <v>10.784140412248</v>
      </c>
      <c r="H826" s="1">
        <v>79.719666288149398</v>
      </c>
      <c r="I826" s="1">
        <v>5.5069344316909596</v>
      </c>
      <c r="J826" s="2">
        <v>0</v>
      </c>
    </row>
    <row r="827" spans="1:10" x14ac:dyDescent="0.3">
      <c r="A827" s="1">
        <v>5.6648457584300704</v>
      </c>
      <c r="B827" s="1">
        <v>186.648358537831</v>
      </c>
      <c r="C827" s="1">
        <v>18678.9508108886</v>
      </c>
      <c r="D827" s="1">
        <v>5.1538728140551502</v>
      </c>
      <c r="E827" s="1">
        <v>313.08348911159601</v>
      </c>
      <c r="F827" s="1">
        <v>335.50552103975701</v>
      </c>
      <c r="G827" s="1">
        <v>17.551569787199</v>
      </c>
      <c r="H827" s="1">
        <v>59.571837284991098</v>
      </c>
      <c r="I827" s="1">
        <v>3.57029045637527</v>
      </c>
      <c r="J827" s="2">
        <v>0</v>
      </c>
    </row>
    <row r="828" spans="1:10" x14ac:dyDescent="0.3">
      <c r="A828" s="1">
        <v>8.9994989392071503</v>
      </c>
      <c r="B828" s="1">
        <v>234.835477008369</v>
      </c>
      <c r="C828" s="1">
        <v>20933.512749666101</v>
      </c>
      <c r="D828" s="1">
        <v>7.9804508121156204</v>
      </c>
      <c r="E828" s="1">
        <v>365.06096574459002</v>
      </c>
      <c r="F828" s="1">
        <v>444.07701670503701</v>
      </c>
      <c r="G828" s="1">
        <v>12.1687636769802</v>
      </c>
      <c r="H828" s="1">
        <v>54.4047036399758</v>
      </c>
      <c r="I828" s="1">
        <v>3.6950840554277602</v>
      </c>
      <c r="J828" s="2">
        <v>0</v>
      </c>
    </row>
    <row r="829" spans="1:10" x14ac:dyDescent="0.3">
      <c r="A829" s="1">
        <v>5.5885371907338701</v>
      </c>
      <c r="B829" s="1">
        <v>171.33312343988499</v>
      </c>
      <c r="C829" s="1">
        <v>17732.240668204598</v>
      </c>
      <c r="D829" s="1">
        <v>5.5886144662034596</v>
      </c>
      <c r="E829" s="1">
        <v>343.04157514070801</v>
      </c>
      <c r="F829" s="1">
        <v>466.44542935133802</v>
      </c>
      <c r="G829" s="1">
        <v>13.827755015910199</v>
      </c>
      <c r="H829" s="1">
        <v>59.376451180562697</v>
      </c>
      <c r="I829" s="1">
        <v>4.3739985802066101</v>
      </c>
      <c r="J829" s="2">
        <v>0</v>
      </c>
    </row>
    <row r="830" spans="1:10" x14ac:dyDescent="0.3">
      <c r="A830" s="1">
        <v>6.2656373438366799</v>
      </c>
      <c r="B830" s="1">
        <v>159.29019048746099</v>
      </c>
      <c r="C830" s="1">
        <v>18711.0646621368</v>
      </c>
      <c r="D830" s="1">
        <v>6.8359682266486397</v>
      </c>
      <c r="E830" s="1">
        <v>314.22305259844001</v>
      </c>
      <c r="F830" s="1">
        <v>499.60462901749099</v>
      </c>
      <c r="G830" s="1">
        <v>15.0617140748369</v>
      </c>
      <c r="H830" s="1">
        <v>68.107216489430897</v>
      </c>
      <c r="I830" s="1">
        <v>3.26602866881329</v>
      </c>
      <c r="J830" s="2">
        <v>0</v>
      </c>
    </row>
    <row r="831" spans="1:10" x14ac:dyDescent="0.3">
      <c r="A831" s="1">
        <v>6.9220418280808804</v>
      </c>
      <c r="B831" s="1">
        <v>201.410122733197</v>
      </c>
      <c r="C831" s="1">
        <v>16515.872165863399</v>
      </c>
      <c r="D831" s="1">
        <v>8.4630035139172701</v>
      </c>
      <c r="E831" s="1">
        <v>357.93522229390601</v>
      </c>
      <c r="F831" s="1">
        <v>336.04645148069898</v>
      </c>
      <c r="G831" s="1">
        <v>20.929103235896399</v>
      </c>
      <c r="H831" s="1">
        <v>60.520904264705003</v>
      </c>
      <c r="I831" s="1">
        <v>4.2429472156693704</v>
      </c>
      <c r="J831" s="2">
        <v>0</v>
      </c>
    </row>
    <row r="832" spans="1:10" x14ac:dyDescent="0.3">
      <c r="A832" s="1">
        <v>8.0726124029856905</v>
      </c>
      <c r="B832" s="1">
        <v>210.26977974935301</v>
      </c>
      <c r="C832" s="1">
        <v>16843.363927405899</v>
      </c>
      <c r="D832" s="1">
        <v>8.7934586478293895</v>
      </c>
      <c r="E832" s="1">
        <v>359.51616933030698</v>
      </c>
      <c r="F832" s="1">
        <v>559.16757392313104</v>
      </c>
      <c r="G832" s="1">
        <v>17.263576037622698</v>
      </c>
      <c r="H832" s="1">
        <v>68.738989108122098</v>
      </c>
      <c r="I832" s="1">
        <v>5.0822062467645601</v>
      </c>
      <c r="J832" s="2">
        <v>0</v>
      </c>
    </row>
    <row r="833" spans="1:10" x14ac:dyDescent="0.3">
      <c r="A833" s="1">
        <v>8.8280943748954499</v>
      </c>
      <c r="B833" s="1">
        <v>196.562852686242</v>
      </c>
      <c r="C833" s="1">
        <v>17699.6106094352</v>
      </c>
      <c r="D833" s="1">
        <v>8.94038013799541</v>
      </c>
      <c r="E833" s="1">
        <v>379.914285579254</v>
      </c>
      <c r="F833" s="1">
        <v>486.86326693554003</v>
      </c>
      <c r="G833" s="1">
        <v>17.5172828371864</v>
      </c>
      <c r="H833" s="1">
        <v>61.182844347609603</v>
      </c>
      <c r="I833" s="1">
        <v>3.79331768619664</v>
      </c>
      <c r="J833" s="2">
        <v>0</v>
      </c>
    </row>
    <row r="834" spans="1:10" x14ac:dyDescent="0.3">
      <c r="A834" s="1">
        <v>8.6474540073669797</v>
      </c>
      <c r="B834" s="1">
        <v>183.59737430000499</v>
      </c>
      <c r="C834" s="1">
        <v>12995.885427478401</v>
      </c>
      <c r="D834" s="1">
        <v>6.1954490794717598</v>
      </c>
      <c r="E834" s="1">
        <v>382.357868798911</v>
      </c>
      <c r="F834" s="1">
        <v>489.76279889158701</v>
      </c>
      <c r="G834" s="1">
        <v>18.076963456216301</v>
      </c>
      <c r="H834" s="1">
        <v>93.409613644793694</v>
      </c>
      <c r="I834" s="1">
        <v>3.6241006590024498</v>
      </c>
      <c r="J834" s="2">
        <v>0</v>
      </c>
    </row>
    <row r="835" spans="1:10" x14ac:dyDescent="0.3">
      <c r="A835" s="1">
        <v>7.4755369016992796</v>
      </c>
      <c r="B835" s="1">
        <v>215.429102370057</v>
      </c>
      <c r="C835" s="1">
        <v>31359.3864556634</v>
      </c>
      <c r="D835" s="1">
        <v>7.4984945538890404</v>
      </c>
      <c r="E835" s="1">
        <v>337.46237865194598</v>
      </c>
      <c r="F835" s="1">
        <v>477.23505306415501</v>
      </c>
      <c r="G835" s="1">
        <v>12.1863095119616</v>
      </c>
      <c r="H835" s="1">
        <v>53.908820372619601</v>
      </c>
      <c r="I835" s="1">
        <v>4.01557426229353</v>
      </c>
      <c r="J835" s="2">
        <v>0</v>
      </c>
    </row>
    <row r="836" spans="1:10" x14ac:dyDescent="0.3">
      <c r="A836" s="1">
        <v>11.534880491117599</v>
      </c>
      <c r="B836" s="1">
        <v>183.26226144148399</v>
      </c>
      <c r="C836" s="1">
        <v>4111.7854317957799</v>
      </c>
      <c r="D836" s="1">
        <v>7.4167726893812604</v>
      </c>
      <c r="E836" s="1">
        <v>398.955344805104</v>
      </c>
      <c r="F836" s="1">
        <v>475.25539472108397</v>
      </c>
      <c r="G836" s="1">
        <v>10.839795526449</v>
      </c>
      <c r="H836" s="1">
        <v>69.420034806782795</v>
      </c>
      <c r="I836" s="1">
        <v>3.0000962391943502</v>
      </c>
      <c r="J836" s="2">
        <v>0</v>
      </c>
    </row>
    <row r="837" spans="1:10" x14ac:dyDescent="0.3">
      <c r="A837" s="1">
        <v>6.4530648025769803</v>
      </c>
      <c r="B837" s="1">
        <v>178.998245387563</v>
      </c>
      <c r="C837" s="1">
        <v>23129.460177853402</v>
      </c>
      <c r="D837" s="1">
        <v>6.3545081217559103</v>
      </c>
      <c r="E837" s="1">
        <v>326.85318543136401</v>
      </c>
      <c r="F837" s="1">
        <v>371.88276305745597</v>
      </c>
      <c r="G837" s="1">
        <v>13.1783006715775</v>
      </c>
      <c r="H837" s="1">
        <v>41.525863036479301</v>
      </c>
      <c r="I837" s="1">
        <v>3.4408588019322801</v>
      </c>
      <c r="J837" s="2">
        <v>0</v>
      </c>
    </row>
    <row r="838" spans="1:10" x14ac:dyDescent="0.3">
      <c r="A838" s="1">
        <v>7.8931319727483897</v>
      </c>
      <c r="B838" s="1">
        <v>201.433249550657</v>
      </c>
      <c r="C838" s="1">
        <v>20526.049705420799</v>
      </c>
      <c r="D838" s="1">
        <v>5.6287756920291701</v>
      </c>
      <c r="E838" s="1">
        <v>299.01823575599002</v>
      </c>
      <c r="F838" s="1">
        <v>303.87879335307298</v>
      </c>
      <c r="G838" s="1">
        <v>15.2546530984377</v>
      </c>
      <c r="H838" s="1">
        <v>71.542305860836194</v>
      </c>
      <c r="I838" s="1">
        <v>3.3022117251366399</v>
      </c>
      <c r="J838" s="2">
        <v>0</v>
      </c>
    </row>
    <row r="839" spans="1:10" x14ac:dyDescent="0.3">
      <c r="A839" s="1">
        <v>7.9373922001148696</v>
      </c>
      <c r="B839" s="1">
        <v>170.445328366664</v>
      </c>
      <c r="C839" s="1">
        <v>6626.3764257131497</v>
      </c>
      <c r="D839" s="1">
        <v>5.1173641660764302</v>
      </c>
      <c r="E839" s="1">
        <v>372.62525728759198</v>
      </c>
      <c r="F839" s="1">
        <v>316.02246611759199</v>
      </c>
      <c r="G839" s="1">
        <v>23.1359521435479</v>
      </c>
      <c r="H839" s="1">
        <v>73.786211485137997</v>
      </c>
      <c r="I839" s="1">
        <v>4.2708511501292001</v>
      </c>
      <c r="J839" s="2">
        <v>0</v>
      </c>
    </row>
    <row r="840" spans="1:10" x14ac:dyDescent="0.3">
      <c r="A840" s="1">
        <v>8.2811206551767196</v>
      </c>
      <c r="B840" s="1">
        <v>227.654350599955</v>
      </c>
      <c r="C840" s="1">
        <v>17995.405219186901</v>
      </c>
      <c r="D840" s="1">
        <v>7.4932786547027197</v>
      </c>
      <c r="E840" s="1">
        <v>323.379987344494</v>
      </c>
      <c r="F840" s="1">
        <v>459.865511828298</v>
      </c>
      <c r="G840" s="1">
        <v>14.363661311860101</v>
      </c>
      <c r="H840" s="1">
        <v>16.291504596638902</v>
      </c>
      <c r="I840" s="1">
        <v>3.68799506441683</v>
      </c>
      <c r="J840" s="2">
        <v>0</v>
      </c>
    </row>
    <row r="841" spans="1:10" x14ac:dyDescent="0.3">
      <c r="A841" s="1">
        <v>4.9064915929883703</v>
      </c>
      <c r="B841" s="1">
        <v>173.779159220715</v>
      </c>
      <c r="C841" s="1">
        <v>14786.1389008927</v>
      </c>
      <c r="D841" s="1">
        <v>5.8437568054128297</v>
      </c>
      <c r="E841" s="1">
        <v>267.56114353266901</v>
      </c>
      <c r="F841" s="1">
        <v>620.34683984671801</v>
      </c>
      <c r="G841" s="1">
        <v>7.7758955925822804</v>
      </c>
      <c r="H841" s="1">
        <v>38.7943067326663</v>
      </c>
      <c r="I841" s="1">
        <v>3.1523449050071499</v>
      </c>
      <c r="J841" s="2">
        <v>0</v>
      </c>
    </row>
    <row r="842" spans="1:10" x14ac:dyDescent="0.3">
      <c r="A842" s="1">
        <v>5.1179135290146203</v>
      </c>
      <c r="B842" s="1">
        <v>179.70167683757199</v>
      </c>
      <c r="C842" s="1">
        <v>26215.4011031509</v>
      </c>
      <c r="D842" s="1">
        <v>5.5029034695238002</v>
      </c>
      <c r="E842" s="1">
        <v>303.25759211933399</v>
      </c>
      <c r="F842" s="1">
        <v>369.618616491338</v>
      </c>
      <c r="G842" s="1">
        <v>14.7618778428225</v>
      </c>
      <c r="H842" s="1">
        <v>82.831554230527601</v>
      </c>
      <c r="I842" s="1">
        <v>3.80670049221236</v>
      </c>
      <c r="J842" s="2">
        <v>0</v>
      </c>
    </row>
    <row r="843" spans="1:10" x14ac:dyDescent="0.3">
      <c r="A843" s="1">
        <v>6.44907000890547</v>
      </c>
      <c r="B843" s="1">
        <v>163.44764864393699</v>
      </c>
      <c r="C843" s="1">
        <v>16906.3312980636</v>
      </c>
      <c r="D843" s="1">
        <v>5.1522256700596696</v>
      </c>
      <c r="E843" s="1">
        <v>283.21732863606297</v>
      </c>
      <c r="F843" s="1">
        <v>397.50705514763803</v>
      </c>
      <c r="G843" s="1">
        <v>16.7872722012136</v>
      </c>
      <c r="H843" s="1">
        <v>82.016058039217995</v>
      </c>
      <c r="I843" s="1">
        <v>3.3315499480559199</v>
      </c>
      <c r="J843" s="2">
        <v>0</v>
      </c>
    </row>
    <row r="844" spans="1:10" x14ac:dyDescent="0.3">
      <c r="A844" s="1">
        <v>5.61356264701746</v>
      </c>
      <c r="B844" s="1">
        <v>204.56936580429701</v>
      </c>
      <c r="C844" s="1">
        <v>16615.908152421602</v>
      </c>
      <c r="D844" s="1">
        <v>5.6189490908066997</v>
      </c>
      <c r="E844" s="1">
        <v>316.099824217118</v>
      </c>
      <c r="F844" s="1">
        <v>341.523671551208</v>
      </c>
      <c r="G844" s="1">
        <v>15.173956255809699</v>
      </c>
      <c r="H844" s="1">
        <v>73.450164498110595</v>
      </c>
      <c r="I844" s="1">
        <v>3.4650886757255801</v>
      </c>
      <c r="J844" s="2">
        <v>0</v>
      </c>
    </row>
    <row r="845" spans="1:10" x14ac:dyDescent="0.3">
      <c r="A845" s="1">
        <v>5.7542129677350804</v>
      </c>
      <c r="B845" s="1">
        <v>241.60242960289301</v>
      </c>
      <c r="C845" s="1">
        <v>31871.291238837501</v>
      </c>
      <c r="D845" s="1">
        <v>7.2993019199132299</v>
      </c>
      <c r="E845" s="1">
        <v>203.44452077415701</v>
      </c>
      <c r="F845" s="1">
        <v>495.94534416225798</v>
      </c>
      <c r="G845" s="1">
        <v>22.763707419363499</v>
      </c>
      <c r="H845" s="1">
        <v>71.428978424793499</v>
      </c>
      <c r="I845" s="1">
        <v>5.9202339147387404</v>
      </c>
      <c r="J845" s="2">
        <v>0</v>
      </c>
    </row>
    <row r="846" spans="1:10" x14ac:dyDescent="0.3">
      <c r="A846" s="1">
        <v>8.1212536755685001</v>
      </c>
      <c r="B846" s="1">
        <v>200.35369566559001</v>
      </c>
      <c r="C846" s="1">
        <v>25412.7097419038</v>
      </c>
      <c r="D846" s="1">
        <v>6.54764999060317</v>
      </c>
      <c r="E846" s="1">
        <v>314.09073780735002</v>
      </c>
      <c r="F846" s="1">
        <v>411.98698721268102</v>
      </c>
      <c r="G846" s="1">
        <v>12.4193591965849</v>
      </c>
      <c r="H846" s="1">
        <v>59.763193857294901</v>
      </c>
      <c r="I846" s="1">
        <v>4.4283116826713398</v>
      </c>
      <c r="J846" s="2">
        <v>0</v>
      </c>
    </row>
    <row r="847" spans="1:10" x14ac:dyDescent="0.3">
      <c r="A847" s="1">
        <v>8.9351159260231601</v>
      </c>
      <c r="B847" s="1">
        <v>218.39405407701301</v>
      </c>
      <c r="C847" s="1">
        <v>23774.258279229201</v>
      </c>
      <c r="D847" s="1">
        <v>6.4148515652824001</v>
      </c>
      <c r="E847" s="1">
        <v>324.84469136010199</v>
      </c>
      <c r="F847" s="1">
        <v>413.00484413386403</v>
      </c>
      <c r="G847" s="1">
        <v>13.450579528472399</v>
      </c>
      <c r="H847" s="1">
        <v>63.579317366801902</v>
      </c>
      <c r="I847" s="1">
        <v>5.1682978079458</v>
      </c>
      <c r="J847" s="2">
        <v>0</v>
      </c>
    </row>
    <row r="848" spans="1:10" x14ac:dyDescent="0.3">
      <c r="A848" s="1">
        <v>8.4588146619847802</v>
      </c>
      <c r="B848" s="1">
        <v>225.712358656296</v>
      </c>
      <c r="C848" s="1">
        <v>15677.9706864295</v>
      </c>
      <c r="D848" s="1">
        <v>6.4100431496761399</v>
      </c>
      <c r="E848" s="1">
        <v>314.33140826907601</v>
      </c>
      <c r="F848" s="1">
        <v>636.25775479990398</v>
      </c>
      <c r="G848" s="1">
        <v>10.6137097670033</v>
      </c>
      <c r="H848" s="1">
        <v>71.963389633464899</v>
      </c>
      <c r="I848" s="1">
        <v>3.5077085360435101</v>
      </c>
      <c r="J848" s="2">
        <v>0</v>
      </c>
    </row>
    <row r="849" spans="1:10" x14ac:dyDescent="0.3">
      <c r="A849" s="1">
        <v>7.9454074865860802</v>
      </c>
      <c r="B849" s="1">
        <v>211.80008451836801</v>
      </c>
      <c r="C849" s="1">
        <v>15938.286439129</v>
      </c>
      <c r="D849" s="1">
        <v>6.6364541414504696</v>
      </c>
      <c r="E849" s="1">
        <v>385.65272961273098</v>
      </c>
      <c r="F849" s="1">
        <v>392.16608790476602</v>
      </c>
      <c r="G849" s="1">
        <v>9.6190213130767503</v>
      </c>
      <c r="H849" s="1">
        <v>40.233822977602202</v>
      </c>
      <c r="I849" s="1">
        <v>5.4289167241718896</v>
      </c>
      <c r="J849" s="2">
        <v>0</v>
      </c>
    </row>
    <row r="850" spans="1:10" x14ac:dyDescent="0.3">
      <c r="A850" s="1">
        <v>4.6955161408056201</v>
      </c>
      <c r="B850" s="1">
        <v>198.91048777024</v>
      </c>
      <c r="C850" s="1">
        <v>24767.167109108901</v>
      </c>
      <c r="D850" s="1">
        <v>7.8797500318727396</v>
      </c>
      <c r="E850" s="1">
        <v>353.48467375945899</v>
      </c>
      <c r="F850" s="1">
        <v>512.84187355408801</v>
      </c>
      <c r="G850" s="1">
        <v>19.957513422012699</v>
      </c>
      <c r="H850" s="1">
        <v>44.345679556232596</v>
      </c>
      <c r="I850" s="1">
        <v>4.6417384906160404</v>
      </c>
      <c r="J850" s="2">
        <v>0</v>
      </c>
    </row>
    <row r="851" spans="1:10" x14ac:dyDescent="0.3">
      <c r="A851" s="1">
        <v>6.7106335280148999</v>
      </c>
      <c r="B851" s="1">
        <v>203.642916671878</v>
      </c>
      <c r="C851" s="1">
        <v>23748.183992013699</v>
      </c>
      <c r="D851" s="1">
        <v>6.7266640856596904</v>
      </c>
      <c r="E851" s="1">
        <v>342.44143347364098</v>
      </c>
      <c r="F851" s="1">
        <v>455.96755799449301</v>
      </c>
      <c r="G851" s="1">
        <v>15.879548569804699</v>
      </c>
      <c r="H851" s="1">
        <v>63.676952494889697</v>
      </c>
      <c r="I851" s="1">
        <v>3.8632869089931101</v>
      </c>
      <c r="J851" s="2">
        <v>0</v>
      </c>
    </row>
    <row r="852" spans="1:10" x14ac:dyDescent="0.3">
      <c r="A852" s="1">
        <v>9.5028567462339204</v>
      </c>
      <c r="B852" s="1">
        <v>175.585673094052</v>
      </c>
      <c r="C852" s="1">
        <v>4466.2574876805002</v>
      </c>
      <c r="D852" s="1">
        <v>6.4164587080547104</v>
      </c>
      <c r="E852" s="1">
        <v>370.85189291533999</v>
      </c>
      <c r="F852" s="1">
        <v>406.30985418076</v>
      </c>
      <c r="G852" s="1">
        <v>13.7542205178557</v>
      </c>
      <c r="H852" s="1">
        <v>57.438274563514199</v>
      </c>
      <c r="I852" s="1">
        <v>4.2373452517151096</v>
      </c>
      <c r="J852" s="2">
        <v>0</v>
      </c>
    </row>
    <row r="853" spans="1:10" x14ac:dyDescent="0.3">
      <c r="A853" s="1">
        <v>4.4053271469523496</v>
      </c>
      <c r="B853" s="1">
        <v>169.742537179007</v>
      </c>
      <c r="C853" s="1">
        <v>15039.7104059839</v>
      </c>
      <c r="D853" s="1">
        <v>6.3081983734017397</v>
      </c>
      <c r="E853" s="1">
        <v>352.91773338705701</v>
      </c>
      <c r="F853" s="1">
        <v>424.25116207284299</v>
      </c>
      <c r="G853" s="1">
        <v>14.441753614959699</v>
      </c>
      <c r="H853" s="1">
        <v>79.169597357287103</v>
      </c>
      <c r="I853" s="1">
        <v>4.0868672445251599</v>
      </c>
      <c r="J853" s="2">
        <v>0</v>
      </c>
    </row>
    <row r="854" spans="1:10" x14ac:dyDescent="0.3">
      <c r="A854" s="1">
        <v>6.9681313129261904</v>
      </c>
      <c r="B854" s="1">
        <v>205.982581899601</v>
      </c>
      <c r="C854" s="1">
        <v>19207.311771185301</v>
      </c>
      <c r="D854" s="1">
        <v>7.2859976943888398</v>
      </c>
      <c r="E854" s="1">
        <v>283.478555414769</v>
      </c>
      <c r="F854" s="1">
        <v>459.17668233482198</v>
      </c>
      <c r="G854" s="1">
        <v>17.916963728538001</v>
      </c>
      <c r="H854" s="1">
        <v>50.878820358164504</v>
      </c>
      <c r="I854" s="1">
        <v>3.0308235833086701</v>
      </c>
      <c r="J854" s="2">
        <v>0</v>
      </c>
    </row>
    <row r="855" spans="1:10" x14ac:dyDescent="0.3">
      <c r="A855" s="1">
        <v>5.7625522497080501</v>
      </c>
      <c r="B855" s="1">
        <v>184.84748729413201</v>
      </c>
      <c r="C855" s="1">
        <v>22159.018072587001</v>
      </c>
      <c r="D855" s="1">
        <v>6.3022638249574001</v>
      </c>
      <c r="E855" s="1">
        <v>347.775153783348</v>
      </c>
      <c r="F855" s="1">
        <v>449.43537585927299</v>
      </c>
      <c r="G855" s="1">
        <v>12.950544578400599</v>
      </c>
      <c r="H855" s="1">
        <v>65.839741793269198</v>
      </c>
      <c r="I855" s="1">
        <v>2.9065892123963102</v>
      </c>
      <c r="J855" s="2">
        <v>0</v>
      </c>
    </row>
    <row r="856" spans="1:10" x14ac:dyDescent="0.3">
      <c r="A856" s="1">
        <v>8.3972480959713707</v>
      </c>
      <c r="B856" s="1">
        <v>199.49581125276501</v>
      </c>
      <c r="C856" s="1">
        <v>16772.226246243299</v>
      </c>
      <c r="D856" s="1">
        <v>8.1172175780334594</v>
      </c>
      <c r="E856" s="1">
        <v>343.40376443527799</v>
      </c>
      <c r="F856" s="1">
        <v>402.46490555321702</v>
      </c>
      <c r="G856" s="1">
        <v>17.236047164549898</v>
      </c>
      <c r="H856" s="1">
        <v>75.853548601520203</v>
      </c>
      <c r="I856" s="1">
        <v>2.8357942842945398</v>
      </c>
      <c r="J856" s="2">
        <v>0</v>
      </c>
    </row>
    <row r="857" spans="1:10" x14ac:dyDescent="0.3">
      <c r="A857" s="1">
        <v>7.5931769334529102</v>
      </c>
      <c r="B857" s="1">
        <v>201.06873653884199</v>
      </c>
      <c r="C857" s="1">
        <v>19214.186356768601</v>
      </c>
      <c r="D857" s="1">
        <v>7.7101199700748904</v>
      </c>
      <c r="E857" s="1">
        <v>351.38608010790699</v>
      </c>
      <c r="F857" s="1">
        <v>451.21144856106702</v>
      </c>
      <c r="G857" s="1">
        <v>4.37189860844114</v>
      </c>
      <c r="H857" s="1">
        <v>74.673985852975903</v>
      </c>
      <c r="I857" s="1">
        <v>3.5420926437537501</v>
      </c>
      <c r="J857" s="2">
        <v>0</v>
      </c>
    </row>
    <row r="858" spans="1:10" x14ac:dyDescent="0.3">
      <c r="A858" s="1">
        <v>5.1491332881902396</v>
      </c>
      <c r="B858" s="1">
        <v>198.332440177162</v>
      </c>
      <c r="C858" s="1">
        <v>16795.318674358601</v>
      </c>
      <c r="D858" s="1">
        <v>6.7080678106132599</v>
      </c>
      <c r="E858" s="1">
        <v>326.95261694902098</v>
      </c>
      <c r="F858" s="1">
        <v>303.33363237794703</v>
      </c>
      <c r="G858" s="1">
        <v>12.510886657115201</v>
      </c>
      <c r="H858" s="1">
        <v>66.3763739676955</v>
      </c>
      <c r="I858" s="1">
        <v>4.83917615766872</v>
      </c>
      <c r="J858" s="2">
        <v>0</v>
      </c>
    </row>
    <row r="859" spans="1:10" x14ac:dyDescent="0.3">
      <c r="A859" s="1">
        <v>7.3712898766050596</v>
      </c>
      <c r="B859" s="1">
        <v>180.73652626932301</v>
      </c>
      <c r="C859" s="1">
        <v>25672.311996021101</v>
      </c>
      <c r="D859" s="1">
        <v>7.3774223627400604</v>
      </c>
      <c r="E859" s="1">
        <v>310.56746710632501</v>
      </c>
      <c r="F859" s="1">
        <v>298.05305725399899</v>
      </c>
      <c r="G859" s="1">
        <v>12.671607097853601</v>
      </c>
      <c r="H859" s="1">
        <v>27.559354882738401</v>
      </c>
      <c r="I859" s="1">
        <v>4.0846967751334597</v>
      </c>
      <c r="J859" s="2">
        <v>0</v>
      </c>
    </row>
    <row r="860" spans="1:10" x14ac:dyDescent="0.3">
      <c r="A860" s="1">
        <v>5.20267201281598</v>
      </c>
      <c r="B860" s="1">
        <v>195.32968870541399</v>
      </c>
      <c r="C860" s="1">
        <v>23051.4418571356</v>
      </c>
      <c r="D860" s="1">
        <v>6.9595672224039999</v>
      </c>
      <c r="E860" s="1">
        <v>245.72894850146599</v>
      </c>
      <c r="F860" s="1">
        <v>473.54848402745603</v>
      </c>
      <c r="G860" s="1">
        <v>11.659196215970701</v>
      </c>
      <c r="H860" s="1">
        <v>49.522330280509898</v>
      </c>
      <c r="I860" s="1">
        <v>3.9279805758489701</v>
      </c>
      <c r="J860" s="2">
        <v>0</v>
      </c>
    </row>
    <row r="861" spans="1:10" x14ac:dyDescent="0.3">
      <c r="A861" s="1">
        <v>9.1497339267367206</v>
      </c>
      <c r="B861" s="1">
        <v>230.56189925293299</v>
      </c>
      <c r="C861" s="1">
        <v>30468.641826480602</v>
      </c>
      <c r="D861" s="1">
        <v>7.66765526578709</v>
      </c>
      <c r="E861" s="1">
        <v>337.557971991709</v>
      </c>
      <c r="F861" s="1">
        <v>539.62503708633596</v>
      </c>
      <c r="G861" s="1">
        <v>16.133498946789501</v>
      </c>
      <c r="H861" s="1">
        <v>58.134526700342498</v>
      </c>
      <c r="I861" s="1">
        <v>5.4368193035855503</v>
      </c>
      <c r="J861" s="2">
        <v>0</v>
      </c>
    </row>
    <row r="862" spans="1:10" x14ac:dyDescent="0.3">
      <c r="A862" s="1">
        <v>7.6155569793061204</v>
      </c>
      <c r="B862" s="1">
        <v>204.86997445634</v>
      </c>
      <c r="C862" s="1">
        <v>8403.2845522268599</v>
      </c>
      <c r="D862" s="1">
        <v>6.0123155378871198</v>
      </c>
      <c r="E862" s="1">
        <v>418.30943059083302</v>
      </c>
      <c r="F862" s="1">
        <v>311.17895469026399</v>
      </c>
      <c r="G862" s="1">
        <v>12.74232873303</v>
      </c>
      <c r="H862" s="1">
        <v>67.282328457207896</v>
      </c>
      <c r="I862" s="1">
        <v>4.2431337337783903</v>
      </c>
      <c r="J862" s="2">
        <v>0</v>
      </c>
    </row>
    <row r="863" spans="1:10" x14ac:dyDescent="0.3">
      <c r="A863" s="1">
        <v>7.8130676249463402</v>
      </c>
      <c r="B863" s="1">
        <v>183.697479594985</v>
      </c>
      <c r="C863" s="1">
        <v>9812.1224634672999</v>
      </c>
      <c r="D863" s="1">
        <v>7.6076392717319701</v>
      </c>
      <c r="E863" s="1">
        <v>400.37352628416801</v>
      </c>
      <c r="F863" s="1">
        <v>539.61079748569102</v>
      </c>
      <c r="G863" s="1">
        <v>12.348083326544799</v>
      </c>
      <c r="H863" s="1">
        <v>90.390276604295394</v>
      </c>
      <c r="I863" s="1">
        <v>4.7137194992727798</v>
      </c>
      <c r="J863" s="2">
        <v>0</v>
      </c>
    </row>
    <row r="864" spans="1:10" x14ac:dyDescent="0.3">
      <c r="A864" s="1">
        <v>7.7210326879678304</v>
      </c>
      <c r="B864" s="1">
        <v>203.35478838214499</v>
      </c>
      <c r="C864" s="1">
        <v>35800.699273176397</v>
      </c>
      <c r="D864" s="1">
        <v>7.6833993758331101</v>
      </c>
      <c r="E864" s="1">
        <v>312.91904442520701</v>
      </c>
      <c r="F864" s="1">
        <v>424.96699474480499</v>
      </c>
      <c r="G864" s="1">
        <v>18.092608300288301</v>
      </c>
      <c r="H864" s="1">
        <v>96.442129319443097</v>
      </c>
      <c r="I864" s="1">
        <v>4.1684871019025103</v>
      </c>
      <c r="J864" s="2">
        <v>0</v>
      </c>
    </row>
    <row r="865" spans="1:10" x14ac:dyDescent="0.3">
      <c r="A865" s="1">
        <v>9.0562447073418593</v>
      </c>
      <c r="B865" s="1">
        <v>197.66630098297199</v>
      </c>
      <c r="C865" s="1">
        <v>17403.5321668613</v>
      </c>
      <c r="D865" s="1">
        <v>7.68891707162744</v>
      </c>
      <c r="E865" s="1">
        <v>337.46017649793203</v>
      </c>
      <c r="F865" s="1">
        <v>414.76663075968099</v>
      </c>
      <c r="G865" s="1">
        <v>15.3498689924416</v>
      </c>
      <c r="H865" s="1">
        <v>63.696745869559301</v>
      </c>
      <c r="I865" s="1">
        <v>3.31935373668514</v>
      </c>
      <c r="J865" s="2">
        <v>0</v>
      </c>
    </row>
    <row r="866" spans="1:10" x14ac:dyDescent="0.3">
      <c r="A866" s="1">
        <v>5.8486670702479602</v>
      </c>
      <c r="B866" s="1">
        <v>210.44120540579701</v>
      </c>
      <c r="C866" s="1">
        <v>33095.389596753201</v>
      </c>
      <c r="D866" s="1">
        <v>6.0958838174883798</v>
      </c>
      <c r="E866" s="1">
        <v>312.37578575744499</v>
      </c>
      <c r="F866" s="1">
        <v>482.45193291360999</v>
      </c>
      <c r="G866" s="1">
        <v>11.813337689645699</v>
      </c>
      <c r="H866" s="1">
        <v>61.935078086158697</v>
      </c>
      <c r="I866" s="1">
        <v>4.8745342459851004</v>
      </c>
      <c r="J866" s="2">
        <v>0</v>
      </c>
    </row>
    <row r="867" spans="1:10" x14ac:dyDescent="0.3">
      <c r="A867" s="1">
        <v>8.4705459986920992</v>
      </c>
      <c r="B867" s="1">
        <v>199.48971647950401</v>
      </c>
      <c r="C867" s="1">
        <v>26559.3804055742</v>
      </c>
      <c r="D867" s="1">
        <v>7.9043812663480599</v>
      </c>
      <c r="E867" s="1">
        <v>351.738924632465</v>
      </c>
      <c r="F867" s="1">
        <v>491.51970529133501</v>
      </c>
      <c r="G867" s="1">
        <v>9.5048796683283197</v>
      </c>
      <c r="H867" s="1">
        <v>66.146355114041398</v>
      </c>
      <c r="I867" s="1">
        <v>2.9358019953242702</v>
      </c>
      <c r="J867" s="2">
        <v>0</v>
      </c>
    </row>
    <row r="868" spans="1:10" x14ac:dyDescent="0.3">
      <c r="A868" s="1">
        <v>8.17058804476153</v>
      </c>
      <c r="B868" s="1">
        <v>208.27918131736001</v>
      </c>
      <c r="C868" s="1">
        <v>12806.8323265299</v>
      </c>
      <c r="D868" s="1">
        <v>5.4892586905023997</v>
      </c>
      <c r="E868" s="1">
        <v>322.923997702836</v>
      </c>
      <c r="F868" s="1">
        <v>472.02828571168698</v>
      </c>
      <c r="G868" s="1">
        <v>13.3895487597739</v>
      </c>
      <c r="H868" s="1">
        <v>28.5663643716798</v>
      </c>
      <c r="I868" s="1">
        <v>3.9958570491966698</v>
      </c>
      <c r="J868" s="2">
        <v>0</v>
      </c>
    </row>
    <row r="869" spans="1:10" x14ac:dyDescent="0.3">
      <c r="A869" s="1">
        <v>6.3819771050964196</v>
      </c>
      <c r="B869" s="1">
        <v>211.917276498435</v>
      </c>
      <c r="C869" s="1">
        <v>20709.2797621545</v>
      </c>
      <c r="D869" s="1">
        <v>6.1711620048400597</v>
      </c>
      <c r="E869" s="1">
        <v>278.94927297600901</v>
      </c>
      <c r="F869" s="1">
        <v>525.07547793103299</v>
      </c>
      <c r="G869" s="1">
        <v>16.684074144953399</v>
      </c>
      <c r="H869" s="1">
        <v>74.529805880654294</v>
      </c>
      <c r="I869" s="1">
        <v>4.9918959900638002</v>
      </c>
      <c r="J869" s="2">
        <v>0</v>
      </c>
    </row>
    <row r="870" spans="1:10" x14ac:dyDescent="0.3">
      <c r="A870" s="1">
        <v>6.9898137702949699</v>
      </c>
      <c r="B870" s="1">
        <v>221.00023527034</v>
      </c>
      <c r="C870" s="1">
        <v>20769.519635864701</v>
      </c>
      <c r="D870" s="1">
        <v>8.3610186604922703</v>
      </c>
      <c r="E870" s="1">
        <v>307.52315882358403</v>
      </c>
      <c r="F870" s="1">
        <v>326.586359820442</v>
      </c>
      <c r="G870" s="1">
        <v>12.2862369326691</v>
      </c>
      <c r="H870" s="1">
        <v>62.768615404554197</v>
      </c>
      <c r="I870" s="1">
        <v>4.8085826910985299</v>
      </c>
      <c r="J870" s="2">
        <v>0</v>
      </c>
    </row>
    <row r="871" spans="1:10" x14ac:dyDescent="0.3">
      <c r="A871" s="1">
        <v>10.378108203556501</v>
      </c>
      <c r="B871" s="1">
        <v>200.00412122429299</v>
      </c>
      <c r="C871" s="1">
        <v>8644.8310468384498</v>
      </c>
      <c r="D871" s="1">
        <v>9.8235071514332208</v>
      </c>
      <c r="E871" s="1">
        <v>442.76142836904501</v>
      </c>
      <c r="F871" s="1">
        <v>473.81419141248801</v>
      </c>
      <c r="G871" s="1">
        <v>14.1562413689763</v>
      </c>
      <c r="H871" s="1">
        <v>64.164408965637193</v>
      </c>
      <c r="I871" s="1">
        <v>3.5774474596499801</v>
      </c>
      <c r="J871" s="2">
        <v>0</v>
      </c>
    </row>
    <row r="872" spans="1:10" x14ac:dyDescent="0.3">
      <c r="A872" s="1">
        <v>3.59082236400599</v>
      </c>
      <c r="B872" s="1">
        <v>213.702298996172</v>
      </c>
      <c r="C872" s="1">
        <v>33431.671122053398</v>
      </c>
      <c r="D872" s="1">
        <v>5.5423636438996198</v>
      </c>
      <c r="E872" s="1">
        <v>308.38061213338102</v>
      </c>
      <c r="F872" s="1">
        <v>465.63011944987801</v>
      </c>
      <c r="G872" s="1">
        <v>18.1269236895353</v>
      </c>
      <c r="H872" s="1">
        <v>50.081053960597899</v>
      </c>
      <c r="I872" s="1">
        <v>4.1447808727097302</v>
      </c>
      <c r="J872" s="2">
        <v>0</v>
      </c>
    </row>
    <row r="873" spans="1:10" x14ac:dyDescent="0.3">
      <c r="A873" s="1">
        <v>6.9668351678796299</v>
      </c>
      <c r="B873" s="1">
        <v>158.04306530443299</v>
      </c>
      <c r="C873" s="1">
        <v>12256.678286509699</v>
      </c>
      <c r="D873" s="1">
        <v>7.1056190571186004</v>
      </c>
      <c r="E873" s="1">
        <v>371.51743510288998</v>
      </c>
      <c r="F873" s="1">
        <v>382.443862718351</v>
      </c>
      <c r="G873" s="1">
        <v>14.408080469994999</v>
      </c>
      <c r="H873" s="1">
        <v>78.100735317215097</v>
      </c>
      <c r="I873" s="1">
        <v>2.9574410713545598</v>
      </c>
      <c r="J873" s="2">
        <v>0</v>
      </c>
    </row>
    <row r="874" spans="1:10" x14ac:dyDescent="0.3">
      <c r="A874" s="1">
        <v>6.7034868537845602</v>
      </c>
      <c r="B874" s="1">
        <v>182.129514313935</v>
      </c>
      <c r="C874" s="1">
        <v>24316.875145809499</v>
      </c>
      <c r="D874" s="1">
        <v>7.0098058092260898</v>
      </c>
      <c r="E874" s="1">
        <v>341.33395170270597</v>
      </c>
      <c r="F874" s="1">
        <v>479.53749686692203</v>
      </c>
      <c r="G874" s="1">
        <v>20.0886433812653</v>
      </c>
      <c r="H874" s="1">
        <v>53.925045336548003</v>
      </c>
      <c r="I874" s="1">
        <v>4.2238837108350902</v>
      </c>
      <c r="J874" s="2">
        <v>0</v>
      </c>
    </row>
    <row r="875" spans="1:10" x14ac:dyDescent="0.3">
      <c r="A875" s="1">
        <v>6.6487930100199497</v>
      </c>
      <c r="B875" s="1">
        <v>213.95998785016999</v>
      </c>
      <c r="C875" s="1">
        <v>16388.405264965601</v>
      </c>
      <c r="D875" s="1">
        <v>7.6565062294296702</v>
      </c>
      <c r="E875" s="1">
        <v>357.72813129269701</v>
      </c>
      <c r="F875" s="1">
        <v>372.68699538561702</v>
      </c>
      <c r="G875" s="1">
        <v>15.379518621419701</v>
      </c>
      <c r="H875" s="1">
        <v>31.895507379008698</v>
      </c>
      <c r="I875" s="1">
        <v>5.1380478281848303</v>
      </c>
      <c r="J875" s="2">
        <v>0</v>
      </c>
    </row>
    <row r="876" spans="1:10" x14ac:dyDescent="0.3">
      <c r="A876" s="1">
        <v>7.9407132244535097</v>
      </c>
      <c r="B876" s="1">
        <v>197.049965313721</v>
      </c>
      <c r="C876" s="1">
        <v>10762.9386324193</v>
      </c>
      <c r="D876" s="1">
        <v>7.5158146243612096</v>
      </c>
      <c r="E876" s="1">
        <v>384.79113406973102</v>
      </c>
      <c r="F876" s="1">
        <v>406.11678396616099</v>
      </c>
      <c r="G876" s="1">
        <v>16.237265347286399</v>
      </c>
      <c r="H876" s="1">
        <v>74.611653499780402</v>
      </c>
      <c r="I876" s="1">
        <v>2.9901508910892098</v>
      </c>
      <c r="J876" s="2">
        <v>0</v>
      </c>
    </row>
    <row r="877" spans="1:10" x14ac:dyDescent="0.3">
      <c r="A877" s="1">
        <v>8.2285638246124897</v>
      </c>
      <c r="B877" s="1">
        <v>182.19690543881299</v>
      </c>
      <c r="C877" s="1">
        <v>18132.0944006994</v>
      </c>
      <c r="D877" s="1">
        <v>6.7120069739140504</v>
      </c>
      <c r="E877" s="1">
        <v>335.78051825506998</v>
      </c>
      <c r="F877" s="1">
        <v>569.93488778334302</v>
      </c>
      <c r="G877" s="1">
        <v>15.119347519287601</v>
      </c>
      <c r="H877" s="1">
        <v>63.359705533222602</v>
      </c>
      <c r="I877" s="1">
        <v>2.7819441082828602</v>
      </c>
      <c r="J877" s="2">
        <v>0</v>
      </c>
    </row>
    <row r="878" spans="1:10" x14ac:dyDescent="0.3">
      <c r="A878" s="1">
        <v>7.89432278252273</v>
      </c>
      <c r="B878" s="1">
        <v>176.31930398359799</v>
      </c>
      <c r="C878" s="1">
        <v>11697.606972269799</v>
      </c>
      <c r="D878" s="1">
        <v>8.1981057099315002</v>
      </c>
      <c r="E878" s="1">
        <v>376.78398906463298</v>
      </c>
      <c r="F878" s="1">
        <v>383.019101338658</v>
      </c>
      <c r="G878" s="1">
        <v>12.6774879437188</v>
      </c>
      <c r="H878" s="1">
        <v>57.2802654948987</v>
      </c>
      <c r="I878" s="1">
        <v>2.8650314429856198</v>
      </c>
      <c r="J878" s="2">
        <v>0</v>
      </c>
    </row>
    <row r="879" spans="1:10" x14ac:dyDescent="0.3">
      <c r="A879" s="1">
        <v>7.04279387747588</v>
      </c>
      <c r="B879" s="1">
        <v>194.046718846521</v>
      </c>
      <c r="C879" s="1">
        <v>16733.124102663001</v>
      </c>
      <c r="D879" s="1">
        <v>7.7019264888408001</v>
      </c>
      <c r="E879" s="1">
        <v>350.24396604252303</v>
      </c>
      <c r="F879" s="1">
        <v>504.92546605099898</v>
      </c>
      <c r="G879" s="1">
        <v>19.703421527726</v>
      </c>
      <c r="H879" s="1">
        <v>82.253453546234795</v>
      </c>
      <c r="I879" s="1">
        <v>3.9656470666058499</v>
      </c>
      <c r="J879" s="2">
        <v>0</v>
      </c>
    </row>
    <row r="880" spans="1:10" x14ac:dyDescent="0.3">
      <c r="A880" s="1">
        <v>8.3050639842347298</v>
      </c>
      <c r="B880" s="1">
        <v>177.174393551023</v>
      </c>
      <c r="C880" s="1">
        <v>8451.3191109089603</v>
      </c>
      <c r="D880" s="1">
        <v>5.8071217077356296</v>
      </c>
      <c r="E880" s="1">
        <v>335.871718499395</v>
      </c>
      <c r="F880" s="1">
        <v>361.69143675502102</v>
      </c>
      <c r="G880" s="1">
        <v>14.359351178497199</v>
      </c>
      <c r="H880" s="1">
        <v>50.926670570168497</v>
      </c>
      <c r="I880" s="1">
        <v>4.4612107320476699</v>
      </c>
      <c r="J880" s="2">
        <v>0</v>
      </c>
    </row>
    <row r="881" spans="1:10" x14ac:dyDescent="0.3">
      <c r="A881" s="1">
        <v>8.2683075920393705</v>
      </c>
      <c r="B881" s="1">
        <v>168.68789027191701</v>
      </c>
      <c r="C881" s="1">
        <v>13181.673516106801</v>
      </c>
      <c r="D881" s="1">
        <v>6.3832261379291797</v>
      </c>
      <c r="E881" s="1">
        <v>298.30709307704899</v>
      </c>
      <c r="F881" s="1">
        <v>294.29806473619902</v>
      </c>
      <c r="G881" s="1">
        <v>12.3664243572891</v>
      </c>
      <c r="H881" s="1">
        <v>79.206473262839495</v>
      </c>
      <c r="I881" s="1">
        <v>4.4054081984452802</v>
      </c>
      <c r="J881" s="2">
        <v>0</v>
      </c>
    </row>
    <row r="882" spans="1:10" x14ac:dyDescent="0.3">
      <c r="A882" s="1">
        <v>6.3672985304322696</v>
      </c>
      <c r="B882" s="1">
        <v>183.78949102754501</v>
      </c>
      <c r="C882" s="1">
        <v>11619.709696795</v>
      </c>
      <c r="D882" s="1">
        <v>6.0352213273283004</v>
      </c>
      <c r="E882" s="1">
        <v>343.82801532210601</v>
      </c>
      <c r="F882" s="1">
        <v>362.775439201886</v>
      </c>
      <c r="G882" s="1">
        <v>16.643696042478901</v>
      </c>
      <c r="H882" s="1">
        <v>73.259220774498303</v>
      </c>
      <c r="I882" s="1">
        <v>2.6147660596382001</v>
      </c>
      <c r="J882" s="2">
        <v>0</v>
      </c>
    </row>
    <row r="883" spans="1:10" x14ac:dyDescent="0.3">
      <c r="A883" s="1">
        <v>7.09824554416147</v>
      </c>
      <c r="B883" s="1">
        <v>207.535380903359</v>
      </c>
      <c r="C883" s="1">
        <v>22671.4797612291</v>
      </c>
      <c r="D883" s="1">
        <v>6.2845821099742496</v>
      </c>
      <c r="E883" s="1">
        <v>295.58568565997098</v>
      </c>
      <c r="F883" s="1">
        <v>297.10649439357297</v>
      </c>
      <c r="G883" s="1">
        <v>17.105327736425401</v>
      </c>
      <c r="H883" s="1">
        <v>71.020825429301297</v>
      </c>
      <c r="I883" s="1">
        <v>4.9095714752869304</v>
      </c>
      <c r="J883" s="2">
        <v>0</v>
      </c>
    </row>
    <row r="884" spans="1:10" x14ac:dyDescent="0.3">
      <c r="A884" s="1">
        <v>7.3225020504596596</v>
      </c>
      <c r="B884" s="1">
        <v>196.10429767213299</v>
      </c>
      <c r="C884" s="1">
        <v>19534.4216484996</v>
      </c>
      <c r="D884" s="1">
        <v>6.6611574312720201</v>
      </c>
      <c r="E884" s="1">
        <v>297.841381251847</v>
      </c>
      <c r="F884" s="1">
        <v>418.07551053196499</v>
      </c>
      <c r="G884" s="1">
        <v>17.161767683773</v>
      </c>
      <c r="H884" s="1">
        <v>69.4673590843841</v>
      </c>
      <c r="I884" s="1">
        <v>2.9816491924370099</v>
      </c>
      <c r="J884" s="2">
        <v>0</v>
      </c>
    </row>
    <row r="885" spans="1:10" x14ac:dyDescent="0.3">
      <c r="A885" s="1">
        <v>5.1982249712942101</v>
      </c>
      <c r="B885" s="1">
        <v>173.11982132608799</v>
      </c>
      <c r="C885" s="1">
        <v>11178.403543794901</v>
      </c>
      <c r="D885" s="1">
        <v>5.8934583517805903</v>
      </c>
      <c r="E885" s="1">
        <v>343.20987644891102</v>
      </c>
      <c r="F885" s="1">
        <v>390.06561604361099</v>
      </c>
      <c r="G885" s="1">
        <v>14.1608994924231</v>
      </c>
      <c r="H885" s="1">
        <v>65.433007839473802</v>
      </c>
      <c r="I885" s="1">
        <v>3.8073181028199201</v>
      </c>
      <c r="J885" s="2">
        <v>0</v>
      </c>
    </row>
    <row r="886" spans="1:10" x14ac:dyDescent="0.3">
      <c r="A886" s="1">
        <v>6.28090511278796</v>
      </c>
      <c r="B886" s="1">
        <v>178.70720011619699</v>
      </c>
      <c r="C886" s="1">
        <v>16950.015906994198</v>
      </c>
      <c r="D886" s="1">
        <v>7.8661352085458001</v>
      </c>
      <c r="E886" s="1">
        <v>370.326349763824</v>
      </c>
      <c r="F886" s="1">
        <v>388.552620694231</v>
      </c>
      <c r="G886" s="1">
        <v>10.9714318711448</v>
      </c>
      <c r="H886" s="1">
        <v>74.608023454562698</v>
      </c>
      <c r="I886" s="1">
        <v>3.0212889092957398</v>
      </c>
      <c r="J886" s="2">
        <v>0</v>
      </c>
    </row>
    <row r="887" spans="1:10" x14ac:dyDescent="0.3">
      <c r="A887" s="1">
        <v>6.82393013703701</v>
      </c>
      <c r="B887" s="1">
        <v>146.13059937086399</v>
      </c>
      <c r="C887" s="1">
        <v>13467.87978042</v>
      </c>
      <c r="D887" s="1">
        <v>6.4232243687939796</v>
      </c>
      <c r="E887" s="1">
        <v>289.57645971631803</v>
      </c>
      <c r="F887" s="1">
        <v>412.84050644309798</v>
      </c>
      <c r="G887" s="1">
        <v>14.307686682629701</v>
      </c>
      <c r="H887" s="1">
        <v>81.529533662028001</v>
      </c>
      <c r="I887" s="1">
        <v>4.0161440755447799</v>
      </c>
      <c r="J887" s="2">
        <v>0</v>
      </c>
    </row>
    <row r="888" spans="1:10" x14ac:dyDescent="0.3">
      <c r="A888" s="1">
        <v>6.6299935183569003</v>
      </c>
      <c r="B888" s="1">
        <v>209.157021887409</v>
      </c>
      <c r="C888" s="1">
        <v>20487.9238254066</v>
      </c>
      <c r="D888" s="1">
        <v>7.2789116188577303</v>
      </c>
      <c r="E888" s="1">
        <v>332.87757365430701</v>
      </c>
      <c r="F888" s="1">
        <v>524.88332937241603</v>
      </c>
      <c r="G888" s="1">
        <v>20.751751310026499</v>
      </c>
      <c r="H888" s="1">
        <v>60.236843537040002</v>
      </c>
      <c r="I888" s="1">
        <v>3.15521365250319</v>
      </c>
      <c r="J888" s="2">
        <v>0</v>
      </c>
    </row>
    <row r="889" spans="1:10" x14ac:dyDescent="0.3">
      <c r="A889" s="1">
        <v>10.301571270693699</v>
      </c>
      <c r="B889" s="1">
        <v>199.609363597281</v>
      </c>
      <c r="C889" s="1">
        <v>11278.8296784706</v>
      </c>
      <c r="D889" s="1">
        <v>7.46489314313399</v>
      </c>
      <c r="E889" s="1">
        <v>433.44816811018001</v>
      </c>
      <c r="F889" s="1">
        <v>461.97928577438398</v>
      </c>
      <c r="G889" s="1">
        <v>17.0990963562936</v>
      </c>
      <c r="H889" s="1">
        <v>63.190835474815202</v>
      </c>
      <c r="I889" s="1">
        <v>3.8578519748426898</v>
      </c>
      <c r="J889" s="2">
        <v>0</v>
      </c>
    </row>
    <row r="890" spans="1:10" x14ac:dyDescent="0.3">
      <c r="A890" s="1">
        <v>6.1231939353921598</v>
      </c>
      <c r="B890" s="1">
        <v>181.31241822476599</v>
      </c>
      <c r="C890" s="1">
        <v>15135.1272357745</v>
      </c>
      <c r="D890" s="1">
        <v>5.8240418841695796</v>
      </c>
      <c r="E890" s="1">
        <v>293.84070271899299</v>
      </c>
      <c r="F890" s="1">
        <v>391.610321926788</v>
      </c>
      <c r="G890" s="1">
        <v>11.591794786544799</v>
      </c>
      <c r="H890" s="1">
        <v>61.946683077418797</v>
      </c>
      <c r="I890" s="1">
        <v>5.4578309512499796</v>
      </c>
      <c r="J890" s="2">
        <v>0</v>
      </c>
    </row>
    <row r="891" spans="1:10" x14ac:dyDescent="0.3">
      <c r="A891" s="1">
        <v>6.8480334691747196</v>
      </c>
      <c r="B891" s="1">
        <v>165.81532563767101</v>
      </c>
      <c r="C891" s="1">
        <v>6068.4548849480698</v>
      </c>
      <c r="D891" s="1">
        <v>6.1321315036436204</v>
      </c>
      <c r="E891" s="1">
        <v>373.20683366422998</v>
      </c>
      <c r="F891" s="1">
        <v>442.78626670901099</v>
      </c>
      <c r="G891" s="1">
        <v>11.1181714617927</v>
      </c>
      <c r="H891" s="1">
        <v>64.027599506017594</v>
      </c>
      <c r="I891" s="1">
        <v>4.2570375426982103</v>
      </c>
      <c r="J891" s="2">
        <v>0</v>
      </c>
    </row>
    <row r="892" spans="1:10" x14ac:dyDescent="0.3">
      <c r="A892" s="1">
        <v>5.1226484549500899</v>
      </c>
      <c r="B892" s="1">
        <v>195.01888778841101</v>
      </c>
      <c r="C892" s="1">
        <v>17279.513749412599</v>
      </c>
      <c r="D892" s="1">
        <v>7.0274412952672503</v>
      </c>
      <c r="E892" s="1">
        <v>336.46604197360602</v>
      </c>
      <c r="F892" s="1">
        <v>446.71221913474301</v>
      </c>
      <c r="G892" s="1">
        <v>4.8616314984757301</v>
      </c>
      <c r="H892" s="1">
        <v>72.837539673748793</v>
      </c>
      <c r="I892" s="1">
        <v>3.50452453379186</v>
      </c>
      <c r="J892" s="2">
        <v>0</v>
      </c>
    </row>
    <row r="893" spans="1:10" x14ac:dyDescent="0.3">
      <c r="A893" s="1">
        <v>3.43485575997865</v>
      </c>
      <c r="B893" s="1">
        <v>185.342961494505</v>
      </c>
      <c r="C893" s="1">
        <v>22690.244404070101</v>
      </c>
      <c r="D893" s="1">
        <v>8.1509543676083798</v>
      </c>
      <c r="E893" s="1">
        <v>309.21765069415801</v>
      </c>
      <c r="F893" s="1">
        <v>398.37013045040197</v>
      </c>
      <c r="G893" s="1">
        <v>10.0349502514481</v>
      </c>
      <c r="H893" s="1">
        <v>55.947322172423199</v>
      </c>
      <c r="I893" s="1">
        <v>5.3895102460791096</v>
      </c>
      <c r="J893" s="2">
        <v>0</v>
      </c>
    </row>
    <row r="894" spans="1:10" x14ac:dyDescent="0.3">
      <c r="A894" s="1">
        <v>8.7253934121540802</v>
      </c>
      <c r="B894" s="1">
        <v>213.61037181832799</v>
      </c>
      <c r="C894" s="1">
        <v>18862.673054356801</v>
      </c>
      <c r="D894" s="1">
        <v>8.6701266670775894</v>
      </c>
      <c r="E894" s="1">
        <v>324.02710551049802</v>
      </c>
      <c r="F894" s="1">
        <v>396.22901020212402</v>
      </c>
      <c r="G894" s="1">
        <v>20.055737207225601</v>
      </c>
      <c r="H894" s="1">
        <v>96.5914599123888</v>
      </c>
      <c r="I894" s="1">
        <v>4.5655421540494396</v>
      </c>
      <c r="J894" s="2">
        <v>0</v>
      </c>
    </row>
    <row r="895" spans="1:10" x14ac:dyDescent="0.3">
      <c r="A895" s="1">
        <v>8.1740281305755502</v>
      </c>
      <c r="B895" s="1">
        <v>192.39042979239699</v>
      </c>
      <c r="C895" s="1">
        <v>19808.537766302401</v>
      </c>
      <c r="D895" s="1">
        <v>6.9558213112425298</v>
      </c>
      <c r="E895" s="1">
        <v>377.70018853940797</v>
      </c>
      <c r="F895" s="1">
        <v>503.52217244233299</v>
      </c>
      <c r="G895" s="1">
        <v>13.780973004500799</v>
      </c>
      <c r="H895" s="1">
        <v>59.542768697160703</v>
      </c>
      <c r="I895" s="1">
        <v>3.9867807040941901</v>
      </c>
      <c r="J895" s="2">
        <v>0</v>
      </c>
    </row>
    <row r="896" spans="1:10" x14ac:dyDescent="0.3">
      <c r="A896" s="1">
        <v>8.0340119166542596</v>
      </c>
      <c r="B896" s="1">
        <v>197.60939240215899</v>
      </c>
      <c r="C896" s="1">
        <v>25204.674081703801</v>
      </c>
      <c r="D896" s="1">
        <v>6.5010969004458303</v>
      </c>
      <c r="E896" s="1">
        <v>330.55217292392399</v>
      </c>
      <c r="F896" s="1">
        <v>490.82150012055098</v>
      </c>
      <c r="G896" s="1">
        <v>15.1072886539454</v>
      </c>
      <c r="H896" s="1">
        <v>89.800947405922898</v>
      </c>
      <c r="I896" s="1">
        <v>2.45212080647305</v>
      </c>
      <c r="J896" s="2">
        <v>0</v>
      </c>
    </row>
    <row r="897" spans="1:10" x14ac:dyDescent="0.3">
      <c r="A897" s="1">
        <v>7.8938184594583696</v>
      </c>
      <c r="B897" s="1">
        <v>203.29662106004901</v>
      </c>
      <c r="C897" s="1">
        <v>16853.676327633799</v>
      </c>
      <c r="D897" s="1">
        <v>7.3344282476695897</v>
      </c>
      <c r="E897" s="1">
        <v>339.76757892478503</v>
      </c>
      <c r="F897" s="1">
        <v>398.98950036504499</v>
      </c>
      <c r="G897" s="1">
        <v>19.318759819050999</v>
      </c>
      <c r="H897" s="1">
        <v>58.574609733927197</v>
      </c>
      <c r="I897" s="1">
        <v>3.50850371272929</v>
      </c>
      <c r="J897" s="2">
        <v>0</v>
      </c>
    </row>
    <row r="898" spans="1:10" x14ac:dyDescent="0.3">
      <c r="A898" s="1">
        <v>8.1630740306142204</v>
      </c>
      <c r="B898" s="1">
        <v>162.231845706456</v>
      </c>
      <c r="C898" s="1">
        <v>10494.573368799</v>
      </c>
      <c r="D898" s="1">
        <v>8.0874957536886001</v>
      </c>
      <c r="E898" s="1">
        <v>423.95202833474002</v>
      </c>
      <c r="F898" s="1">
        <v>487.31834567421402</v>
      </c>
      <c r="G898" s="1">
        <v>16.011608200391901</v>
      </c>
      <c r="H898" s="1">
        <v>69.976719246129306</v>
      </c>
      <c r="I898" s="1">
        <v>4.1281931372479104</v>
      </c>
      <c r="J898" s="2">
        <v>0</v>
      </c>
    </row>
    <row r="899" spans="1:10" x14ac:dyDescent="0.3">
      <c r="A899" s="1">
        <v>6.8670006912457104</v>
      </c>
      <c r="B899" s="1">
        <v>184.24849598665901</v>
      </c>
      <c r="C899" s="1">
        <v>14464.1155472877</v>
      </c>
      <c r="D899" s="1">
        <v>6.7593522120783698</v>
      </c>
      <c r="E899" s="1">
        <v>371.28381936300599</v>
      </c>
      <c r="F899" s="1">
        <v>497.70377509209601</v>
      </c>
      <c r="G899" s="1">
        <v>14.782860509212</v>
      </c>
      <c r="H899" s="1">
        <v>73.433478504809798</v>
      </c>
      <c r="I899" s="1">
        <v>3.4841205736312402</v>
      </c>
      <c r="J899" s="2">
        <v>0</v>
      </c>
    </row>
    <row r="900" spans="1:10" x14ac:dyDescent="0.3">
      <c r="A900" s="1">
        <v>6.8983150407289298</v>
      </c>
      <c r="B900" s="1">
        <v>228.802803640202</v>
      </c>
      <c r="C900" s="1">
        <v>45939.689157983601</v>
      </c>
      <c r="D900" s="1">
        <v>9.5640266604157897</v>
      </c>
      <c r="E900" s="1">
        <v>377.81350538248699</v>
      </c>
      <c r="F900" s="1">
        <v>392.38232568293802</v>
      </c>
      <c r="G900" s="1">
        <v>13.872994262085699</v>
      </c>
      <c r="H900" s="1">
        <v>66.983588631876898</v>
      </c>
      <c r="I900" s="1">
        <v>3.8223071393659498</v>
      </c>
      <c r="J900" s="2">
        <v>0</v>
      </c>
    </row>
    <row r="901" spans="1:10" x14ac:dyDescent="0.3">
      <c r="A901" s="1">
        <v>5.3299388152492702</v>
      </c>
      <c r="B901" s="1">
        <v>196.034623052039</v>
      </c>
      <c r="C901" s="1">
        <v>24000.5231437972</v>
      </c>
      <c r="D901" s="1">
        <v>5.72957489850487</v>
      </c>
      <c r="E901" s="1">
        <v>335.092321844992</v>
      </c>
      <c r="F901" s="1">
        <v>511.70518730839802</v>
      </c>
      <c r="G901" s="1">
        <v>18.5880906268399</v>
      </c>
      <c r="H901" s="1">
        <v>68.458037448062797</v>
      </c>
      <c r="I901" s="1">
        <v>5.79932235032887</v>
      </c>
      <c r="J901" s="2">
        <v>0</v>
      </c>
    </row>
    <row r="902" spans="1:10" x14ac:dyDescent="0.3">
      <c r="A902" s="1">
        <v>6.9629935450416598</v>
      </c>
      <c r="B902" s="1">
        <v>206.81788714499299</v>
      </c>
      <c r="C902" s="1">
        <v>24036.5938267938</v>
      </c>
      <c r="D902" s="1">
        <v>7.6914541991738998</v>
      </c>
      <c r="E902" s="1">
        <v>356.63256146213399</v>
      </c>
      <c r="F902" s="1">
        <v>552.27305526976795</v>
      </c>
      <c r="G902" s="1">
        <v>8.5746909652763694</v>
      </c>
      <c r="H902" s="1">
        <v>88.620138925533496</v>
      </c>
      <c r="I902" s="1">
        <v>4.7603817549605596</v>
      </c>
      <c r="J902" s="2">
        <v>0</v>
      </c>
    </row>
    <row r="903" spans="1:10" x14ac:dyDescent="0.3">
      <c r="A903" s="1">
        <v>6.8460599417988899</v>
      </c>
      <c r="B903" s="1">
        <v>177.829127090589</v>
      </c>
      <c r="C903" s="1">
        <v>16515.6703910244</v>
      </c>
      <c r="D903" s="1">
        <v>6.1472099369344404</v>
      </c>
      <c r="E903" s="1">
        <v>308.90169589583297</v>
      </c>
      <c r="F903" s="1">
        <v>542.99709938196804</v>
      </c>
      <c r="G903" s="1">
        <v>12.626473770813501</v>
      </c>
      <c r="H903" s="1">
        <v>60.900254247964497</v>
      </c>
      <c r="I903" s="1">
        <v>4.7093741282917598</v>
      </c>
      <c r="J903" s="2">
        <v>0</v>
      </c>
    </row>
    <row r="904" spans="1:10" x14ac:dyDescent="0.3">
      <c r="A904" s="1">
        <v>6.7398497279992897</v>
      </c>
      <c r="B904" s="1">
        <v>197.37448180265599</v>
      </c>
      <c r="C904" s="1">
        <v>34702.417848044199</v>
      </c>
      <c r="D904" s="1">
        <v>5.8696846834982104</v>
      </c>
      <c r="E904" s="1">
        <v>261.06800576180001</v>
      </c>
      <c r="F904" s="1">
        <v>390.04657255787203</v>
      </c>
      <c r="G904" s="1">
        <v>17.7579167934345</v>
      </c>
      <c r="H904" s="1">
        <v>91.384605240766604</v>
      </c>
      <c r="I904" s="1">
        <v>4.3796304394525096</v>
      </c>
      <c r="J904" s="2">
        <v>0</v>
      </c>
    </row>
    <row r="905" spans="1:10" x14ac:dyDescent="0.3">
      <c r="A905" s="1">
        <v>5.4950354460341098</v>
      </c>
      <c r="B905" s="1">
        <v>184.434836248404</v>
      </c>
      <c r="C905" s="1">
        <v>26744.301741742602</v>
      </c>
      <c r="D905" s="1">
        <v>7.3565170929991197</v>
      </c>
      <c r="E905" s="1">
        <v>332.03028478519099</v>
      </c>
      <c r="F905" s="1">
        <v>459.642171620829</v>
      </c>
      <c r="G905" s="1">
        <v>18.4179239921883</v>
      </c>
      <c r="H905" s="1">
        <v>71.875573650830404</v>
      </c>
      <c r="I905" s="1">
        <v>4.1154280523617697</v>
      </c>
      <c r="J905" s="2">
        <v>0</v>
      </c>
    </row>
    <row r="906" spans="1:10" x14ac:dyDescent="0.3">
      <c r="A906" s="1">
        <v>7.5837702990430804</v>
      </c>
      <c r="B906" s="1">
        <v>217.28326240966999</v>
      </c>
      <c r="C906" s="1">
        <v>36343.4070551404</v>
      </c>
      <c r="D906" s="1">
        <v>8.5327257726987291</v>
      </c>
      <c r="E906" s="1">
        <v>375.96439122205101</v>
      </c>
      <c r="F906" s="1">
        <v>393.87768299357202</v>
      </c>
      <c r="G906" s="1">
        <v>17.442301311156399</v>
      </c>
      <c r="H906" s="1">
        <v>77.722256790703895</v>
      </c>
      <c r="I906" s="1">
        <v>3.64228921393196</v>
      </c>
      <c r="J906" s="2">
        <v>0</v>
      </c>
    </row>
    <row r="907" spans="1:10" x14ac:dyDescent="0.3">
      <c r="A907" s="1">
        <v>6.3949804613317003</v>
      </c>
      <c r="B907" s="1">
        <v>220.42238914797699</v>
      </c>
      <c r="C907" s="1">
        <v>21051.2569066547</v>
      </c>
      <c r="D907" s="1">
        <v>8.7395051283663001</v>
      </c>
      <c r="E907" s="1">
        <v>348.04776048348498</v>
      </c>
      <c r="F907" s="1">
        <v>353.365418393261</v>
      </c>
      <c r="G907" s="1">
        <v>19.6370416245447</v>
      </c>
      <c r="H907" s="1">
        <v>48.7099886852914</v>
      </c>
      <c r="I907" s="1">
        <v>4.7320027272897098</v>
      </c>
      <c r="J907" s="2">
        <v>0</v>
      </c>
    </row>
    <row r="908" spans="1:10" x14ac:dyDescent="0.3">
      <c r="A908" s="1">
        <v>5.8212616296560302</v>
      </c>
      <c r="B908" s="1">
        <v>204.04888998473999</v>
      </c>
      <c r="C908" s="1">
        <v>37174.005413550803</v>
      </c>
      <c r="D908" s="1">
        <v>7.8678152417801401</v>
      </c>
      <c r="E908" s="1">
        <v>329.01955416820999</v>
      </c>
      <c r="F908" s="1">
        <v>466.783264012149</v>
      </c>
      <c r="G908" s="1">
        <v>13.9887066582017</v>
      </c>
      <c r="H908" s="1">
        <v>96.826961364277494</v>
      </c>
      <c r="I908" s="1">
        <v>4.3710787852002797</v>
      </c>
      <c r="J908" s="2">
        <v>0</v>
      </c>
    </row>
    <row r="909" spans="1:10" x14ac:dyDescent="0.3">
      <c r="A909" s="1">
        <v>5.5140621851991698</v>
      </c>
      <c r="B909" s="1">
        <v>212.55506627599499</v>
      </c>
      <c r="C909" s="1">
        <v>27859.748306363199</v>
      </c>
      <c r="D909" s="1">
        <v>6.6463556295468296</v>
      </c>
      <c r="E909" s="1">
        <v>286.47480648586497</v>
      </c>
      <c r="F909" s="1">
        <v>524.54797489189104</v>
      </c>
      <c r="G909" s="1">
        <v>13.0678030614535</v>
      </c>
      <c r="H909" s="1">
        <v>99.918386568389096</v>
      </c>
      <c r="I909" s="1">
        <v>4.4603629382524099</v>
      </c>
      <c r="J909" s="2">
        <v>0</v>
      </c>
    </row>
    <row r="910" spans="1:10" x14ac:dyDescent="0.3">
      <c r="A910" s="1">
        <v>5.1980676429051904</v>
      </c>
      <c r="B910" s="1">
        <v>200.46444487775301</v>
      </c>
      <c r="C910" s="1">
        <v>37200.242064765698</v>
      </c>
      <c r="D910" s="1">
        <v>7.4010994006676496</v>
      </c>
      <c r="E910" s="1">
        <v>311.79488664288698</v>
      </c>
      <c r="F910" s="1">
        <v>573.13553235792995</v>
      </c>
      <c r="G910" s="1">
        <v>17.238655914774998</v>
      </c>
      <c r="H910" s="1">
        <v>74.948216965160597</v>
      </c>
      <c r="I910" s="1">
        <v>3.2950338593586199</v>
      </c>
      <c r="J910" s="2">
        <v>0</v>
      </c>
    </row>
    <row r="911" spans="1:10" x14ac:dyDescent="0.3">
      <c r="A911" s="1">
        <v>7.0661418403253</v>
      </c>
      <c r="B911" s="1">
        <v>207.36142944113399</v>
      </c>
      <c r="C911" s="1">
        <v>22523.433569966299</v>
      </c>
      <c r="D911" s="1">
        <v>8.0646930723272803</v>
      </c>
      <c r="E911" s="1">
        <v>343.29387640356703</v>
      </c>
      <c r="F911" s="1">
        <v>503.25331710894301</v>
      </c>
      <c r="G911" s="1">
        <v>12.168333719046</v>
      </c>
      <c r="H911" s="1">
        <v>83.656614959249694</v>
      </c>
      <c r="I911" s="1">
        <v>4.1275990729329903</v>
      </c>
      <c r="J911" s="2">
        <v>1</v>
      </c>
    </row>
    <row r="912" spans="1:10" x14ac:dyDescent="0.3">
      <c r="A912" s="1">
        <v>7.0153325827468596</v>
      </c>
      <c r="B912" s="1">
        <v>222.113004202459</v>
      </c>
      <c r="C912" s="1">
        <v>16351.226286675999</v>
      </c>
      <c r="D912" s="1">
        <v>7.8388841736354697</v>
      </c>
      <c r="E912" s="1">
        <v>353.18980566659297</v>
      </c>
      <c r="F912" s="1">
        <v>420.13687311322701</v>
      </c>
      <c r="G912" s="1">
        <v>8.8405144509279694</v>
      </c>
      <c r="H912" s="1">
        <v>66.543935164068102</v>
      </c>
      <c r="I912" s="1">
        <v>5.2512231043193296</v>
      </c>
      <c r="J912" s="2">
        <v>1</v>
      </c>
    </row>
    <row r="913" spans="1:10" x14ac:dyDescent="0.3">
      <c r="A913" s="1">
        <v>6.0446717533290801</v>
      </c>
      <c r="B913" s="1">
        <v>150.67102108930499</v>
      </c>
      <c r="C913" s="1">
        <v>13593.6000179162</v>
      </c>
      <c r="D913" s="1">
        <v>6.4562384769053196</v>
      </c>
      <c r="E913" s="1">
        <v>401.73739204707903</v>
      </c>
      <c r="F913" s="1">
        <v>392.20674143207401</v>
      </c>
      <c r="G913" s="1">
        <v>19.8273918152161</v>
      </c>
      <c r="H913" s="1">
        <v>43.564292606672602</v>
      </c>
      <c r="I913" s="1">
        <v>4.9148837555350804</v>
      </c>
      <c r="J913" s="2">
        <v>1</v>
      </c>
    </row>
    <row r="914" spans="1:10" x14ac:dyDescent="0.3">
      <c r="A914" s="1">
        <v>7.2557985974933601</v>
      </c>
      <c r="B914" s="1">
        <v>200.16379461606701</v>
      </c>
      <c r="C914" s="1">
        <v>32595.120243522098</v>
      </c>
      <c r="D914" s="1">
        <v>7.5724354712978901</v>
      </c>
      <c r="E914" s="1">
        <v>324.55151350734701</v>
      </c>
      <c r="F914" s="1">
        <v>489.27216016523101</v>
      </c>
      <c r="G914" s="1">
        <v>12.3056344119945</v>
      </c>
      <c r="H914" s="1">
        <v>45.6874214547598</v>
      </c>
      <c r="I914" s="1">
        <v>3.9681770825392699</v>
      </c>
      <c r="J914" s="2">
        <v>1</v>
      </c>
    </row>
    <row r="915" spans="1:10" x14ac:dyDescent="0.3">
      <c r="A915" s="1">
        <v>6.7924074685523799</v>
      </c>
      <c r="B915" s="1">
        <v>306.62748142008002</v>
      </c>
      <c r="C915" s="1">
        <v>28508.216928612801</v>
      </c>
      <c r="D915" s="1">
        <v>6.8114155249544703</v>
      </c>
      <c r="E915" s="1">
        <v>293.07830483229202</v>
      </c>
      <c r="F915" s="1">
        <v>306.11553927090301</v>
      </c>
      <c r="G915" s="1">
        <v>9.0061426138971097</v>
      </c>
      <c r="H915" s="1">
        <v>60.912033528075703</v>
      </c>
      <c r="I915" s="1">
        <v>2.5056504406363902</v>
      </c>
      <c r="J915" s="2">
        <v>1</v>
      </c>
    </row>
    <row r="916" spans="1:10" x14ac:dyDescent="0.3">
      <c r="A916" s="1">
        <v>7.3681655765318803</v>
      </c>
      <c r="B916" s="1">
        <v>204.04145121663399</v>
      </c>
      <c r="C916" s="1">
        <v>8524.8746455716991</v>
      </c>
      <c r="D916" s="1">
        <v>9.4697634967247293</v>
      </c>
      <c r="E916" s="1">
        <v>429.81432215178501</v>
      </c>
      <c r="F916" s="1">
        <v>328.56528776349001</v>
      </c>
      <c r="G916" s="1">
        <v>11.173154976335899</v>
      </c>
      <c r="H916" s="1">
        <v>88.888819427936696</v>
      </c>
      <c r="I916" s="1">
        <v>3.6842633826061002</v>
      </c>
      <c r="J916" s="2">
        <v>1</v>
      </c>
    </row>
    <row r="917" spans="1:10" x14ac:dyDescent="0.3">
      <c r="A917" s="1">
        <v>8.8377869154794304</v>
      </c>
      <c r="B917" s="1">
        <v>195.827212702254</v>
      </c>
      <c r="C917" s="1">
        <v>11610.207948694901</v>
      </c>
      <c r="D917" s="1">
        <v>7.8700615413288002</v>
      </c>
      <c r="E917" s="1">
        <v>332.75902862870902</v>
      </c>
      <c r="F917" s="1">
        <v>514.925996924164</v>
      </c>
      <c r="G917" s="1">
        <v>12.2916155118804</v>
      </c>
      <c r="H917" s="1">
        <v>87.429077838211597</v>
      </c>
      <c r="I917" s="1">
        <v>2.0870802171798299</v>
      </c>
      <c r="J917" s="2">
        <v>1</v>
      </c>
    </row>
    <row r="918" spans="1:10" x14ac:dyDescent="0.3">
      <c r="A918" s="1">
        <v>7.1081407110779402</v>
      </c>
      <c r="B918" s="1">
        <v>148.6246064696</v>
      </c>
      <c r="C918" s="1">
        <v>23688.2052233131</v>
      </c>
      <c r="D918" s="1">
        <v>7.0034876670655004</v>
      </c>
      <c r="E918" s="1">
        <v>339.11267301548497</v>
      </c>
      <c r="F918" s="1">
        <v>259.96376259205999</v>
      </c>
      <c r="G918" s="1">
        <v>17.218575425251601</v>
      </c>
      <c r="H918" s="1">
        <v>56.044934364098602</v>
      </c>
      <c r="I918" s="1">
        <v>4.0152464443211899</v>
      </c>
      <c r="J918" s="2">
        <v>1</v>
      </c>
    </row>
    <row r="919" spans="1:10" x14ac:dyDescent="0.3">
      <c r="A919" s="1">
        <v>5.2896184372323303</v>
      </c>
      <c r="B919" s="1">
        <v>194.056392895171</v>
      </c>
      <c r="C919" s="1">
        <v>21776.1701744936</v>
      </c>
      <c r="D919" s="1">
        <v>6.2782926994500698</v>
      </c>
      <c r="E919" s="1">
        <v>359.09973299379197</v>
      </c>
      <c r="F919" s="1">
        <v>353.772929607989</v>
      </c>
      <c r="G919" s="1">
        <v>14.1814706348753</v>
      </c>
      <c r="H919" s="1">
        <v>33.592030767693799</v>
      </c>
      <c r="I919" s="1">
        <v>4.5481003496821</v>
      </c>
      <c r="J919" s="2">
        <v>1</v>
      </c>
    </row>
    <row r="920" spans="1:10" x14ac:dyDescent="0.3">
      <c r="A920" s="1">
        <v>8.6931499005690291</v>
      </c>
      <c r="B920" s="1">
        <v>219.17829659993399</v>
      </c>
      <c r="C920" s="1">
        <v>16559.8772622043</v>
      </c>
      <c r="D920" s="1">
        <v>8.8770105931157293</v>
      </c>
      <c r="E920" s="1">
        <v>355.30498040498298</v>
      </c>
      <c r="F920" s="1">
        <v>545.22866797398103</v>
      </c>
      <c r="G920" s="1">
        <v>7.2830129959359597</v>
      </c>
      <c r="H920" s="1">
        <v>73.331529129668894</v>
      </c>
      <c r="I920" s="1">
        <v>4.6878467983291801</v>
      </c>
      <c r="J920" s="2">
        <v>1</v>
      </c>
    </row>
    <row r="921" spans="1:10" x14ac:dyDescent="0.3">
      <c r="A921" s="1">
        <v>6.9997645107739803</v>
      </c>
      <c r="B921" s="1">
        <v>219.14337264435599</v>
      </c>
      <c r="C921" s="1">
        <v>16078.4593862119</v>
      </c>
      <c r="D921" s="1">
        <v>7.6521351320798603</v>
      </c>
      <c r="E921" s="1">
        <v>355.68889228743598</v>
      </c>
      <c r="F921" s="1">
        <v>282.50233812908698</v>
      </c>
      <c r="G921" s="1">
        <v>17.297555516412999</v>
      </c>
      <c r="H921" s="1">
        <v>65.0650690730251</v>
      </c>
      <c r="I921" s="1">
        <v>3.3601306777489</v>
      </c>
      <c r="J921" s="2">
        <v>1</v>
      </c>
    </row>
    <row r="922" spans="1:10" x14ac:dyDescent="0.3">
      <c r="A922" s="1">
        <v>6.8979227165894503</v>
      </c>
      <c r="B922" s="1">
        <v>173.39092815255901</v>
      </c>
      <c r="C922" s="1">
        <v>16616.5166165382</v>
      </c>
      <c r="D922" s="1">
        <v>6.3529335310596604</v>
      </c>
      <c r="E922" s="1">
        <v>329.33976761622603</v>
      </c>
      <c r="F922" s="1">
        <v>337.43608771129902</v>
      </c>
      <c r="G922" s="1">
        <v>12.4469756305177</v>
      </c>
      <c r="H922" s="1">
        <v>60.159412765922902</v>
      </c>
      <c r="I922" s="1">
        <v>4.4901052794411198</v>
      </c>
      <c r="J922" s="2">
        <v>1</v>
      </c>
    </row>
    <row r="923" spans="1:10" x14ac:dyDescent="0.3">
      <c r="A923" s="1">
        <v>9.91709205694149</v>
      </c>
      <c r="B923" s="1">
        <v>196.60374614181001</v>
      </c>
      <c r="C923" s="1">
        <v>37215.226835191803</v>
      </c>
      <c r="D923" s="1">
        <v>7.4080175374241701</v>
      </c>
      <c r="E923" s="1">
        <v>247.93485527260299</v>
      </c>
      <c r="F923" s="1">
        <v>522.54855307288096</v>
      </c>
      <c r="G923" s="1">
        <v>5.5120397179495004</v>
      </c>
      <c r="H923" s="1">
        <v>77.830816035937502</v>
      </c>
      <c r="I923" s="1">
        <v>3.3933253802234198</v>
      </c>
      <c r="J923" s="2">
        <v>1</v>
      </c>
    </row>
    <row r="924" spans="1:10" x14ac:dyDescent="0.3">
      <c r="A924" s="1">
        <v>5.6090253537454098</v>
      </c>
      <c r="B924" s="1">
        <v>271.63082379199398</v>
      </c>
      <c r="C924" s="1">
        <v>26955.330182706399</v>
      </c>
      <c r="D924" s="1">
        <v>6.7727533832505902</v>
      </c>
      <c r="E924" s="1">
        <v>296.65156436337799</v>
      </c>
      <c r="F924" s="1">
        <v>443.87255828625803</v>
      </c>
      <c r="G924" s="1">
        <v>17.048683318924098</v>
      </c>
      <c r="H924" s="1">
        <v>72.827392371355899</v>
      </c>
      <c r="I924" s="1">
        <v>3.3548901479615698</v>
      </c>
      <c r="J924" s="2">
        <v>1</v>
      </c>
    </row>
    <row r="925" spans="1:10" x14ac:dyDescent="0.3">
      <c r="A925" s="1">
        <v>7.7143126716313999</v>
      </c>
      <c r="B925" s="1">
        <v>191.692639716511</v>
      </c>
      <c r="C925" s="1">
        <v>19789.636079978201</v>
      </c>
      <c r="D925" s="1">
        <v>7.8565569021178403</v>
      </c>
      <c r="E925" s="1">
        <v>340.32631439323302</v>
      </c>
      <c r="F925" s="1">
        <v>377.926368312855</v>
      </c>
      <c r="G925" s="1">
        <v>18.917026715796201</v>
      </c>
      <c r="H925" s="1">
        <v>58.692204112700601</v>
      </c>
      <c r="I925" s="1">
        <v>4.4251339704601698</v>
      </c>
      <c r="J925" s="2">
        <v>1</v>
      </c>
    </row>
    <row r="926" spans="1:10" x14ac:dyDescent="0.3">
      <c r="A926" s="1">
        <v>6.3512865493707897</v>
      </c>
      <c r="B926" s="1">
        <v>162.213345244408</v>
      </c>
      <c r="C926" s="1">
        <v>22337.448392967199</v>
      </c>
      <c r="D926" s="1">
        <v>6.8679636320379602</v>
      </c>
      <c r="E926" s="1">
        <v>379.61380313705803</v>
      </c>
      <c r="F926" s="1">
        <v>337.07734853812701</v>
      </c>
      <c r="G926" s="1">
        <v>11.712149246165399</v>
      </c>
      <c r="H926" s="1">
        <v>65.967813715138405</v>
      </c>
      <c r="I926" s="1">
        <v>3.7070539676627399</v>
      </c>
      <c r="J926" s="2">
        <v>1</v>
      </c>
    </row>
    <row r="927" spans="1:10" x14ac:dyDescent="0.3">
      <c r="A927" s="1">
        <v>7.9588714460464702</v>
      </c>
      <c r="B927" s="1">
        <v>184.82855705086601</v>
      </c>
      <c r="C927" s="1">
        <v>26845.661013475099</v>
      </c>
      <c r="D927" s="1">
        <v>7.67371902458392</v>
      </c>
      <c r="E927" s="1">
        <v>327.23910879775298</v>
      </c>
      <c r="F927" s="1">
        <v>389.264215739294</v>
      </c>
      <c r="G927" s="1">
        <v>11.032867169120401</v>
      </c>
      <c r="H927" s="1">
        <v>52.510519524768597</v>
      </c>
      <c r="I927" s="1">
        <v>4.0079026125091097</v>
      </c>
      <c r="J927" s="2">
        <v>1</v>
      </c>
    </row>
    <row r="928" spans="1:10" x14ac:dyDescent="0.3">
      <c r="A928" s="1">
        <v>6.0007233359955103</v>
      </c>
      <c r="B928" s="1">
        <v>161.00230529791401</v>
      </c>
      <c r="C928" s="1">
        <v>21111.664104120799</v>
      </c>
      <c r="D928" s="1">
        <v>4.3391259990556499</v>
      </c>
      <c r="E928" s="1">
        <v>301.30717291566401</v>
      </c>
      <c r="F928" s="1">
        <v>384.75329758346197</v>
      </c>
      <c r="G928" s="1">
        <v>9.2619653256903103</v>
      </c>
      <c r="H928" s="1">
        <v>71.002217249901904</v>
      </c>
      <c r="I928" s="1">
        <v>4.1762187427919999</v>
      </c>
      <c r="J928" s="2">
        <v>1</v>
      </c>
    </row>
    <row r="929" spans="1:10" x14ac:dyDescent="0.3">
      <c r="A929" s="1">
        <v>6.3929278401143703</v>
      </c>
      <c r="B929" s="1">
        <v>159.16892594184301</v>
      </c>
      <c r="C929" s="1">
        <v>21217.158595568399</v>
      </c>
      <c r="D929" s="1">
        <v>5.2988772618769104</v>
      </c>
      <c r="E929" s="1">
        <v>317.25678831069501</v>
      </c>
      <c r="F929" s="1">
        <v>305.24360041366299</v>
      </c>
      <c r="G929" s="1">
        <v>16.865452985372599</v>
      </c>
      <c r="H929" s="1">
        <v>62.1543794564029</v>
      </c>
      <c r="I929" s="1">
        <v>3.2713388593703101</v>
      </c>
      <c r="J929" s="2">
        <v>1</v>
      </c>
    </row>
    <row r="930" spans="1:10" x14ac:dyDescent="0.3">
      <c r="A930" s="1">
        <v>6.9772678516389002</v>
      </c>
      <c r="B930" s="1">
        <v>223.27889127950701</v>
      </c>
      <c r="C930" s="1">
        <v>20287.359770416599</v>
      </c>
      <c r="D930" s="1">
        <v>5.2747446586511497</v>
      </c>
      <c r="E930" s="1">
        <v>282.085719273704</v>
      </c>
      <c r="F930" s="1">
        <v>377.00039202666602</v>
      </c>
      <c r="G930" s="1">
        <v>14.046277504321299</v>
      </c>
      <c r="H930" s="1">
        <v>67.627241055373105</v>
      </c>
      <c r="I930" s="1">
        <v>2.3670413093414902</v>
      </c>
      <c r="J930" s="2">
        <v>1</v>
      </c>
    </row>
    <row r="931" spans="1:10" x14ac:dyDescent="0.3">
      <c r="A931" s="1">
        <v>6.3534368437173301</v>
      </c>
      <c r="B931" s="1">
        <v>218.549362727714</v>
      </c>
      <c r="C931" s="1">
        <v>18664.8442969752</v>
      </c>
      <c r="D931" s="1">
        <v>6.6903937452523898</v>
      </c>
      <c r="E931" s="1">
        <v>312.39301924216898</v>
      </c>
      <c r="F931" s="1">
        <v>503.41489700402298</v>
      </c>
      <c r="G931" s="1">
        <v>15.4224592399502</v>
      </c>
      <c r="H931" s="1">
        <v>94.386932282477702</v>
      </c>
      <c r="I931" s="1">
        <v>3.8611092023417499</v>
      </c>
      <c r="J931" s="2">
        <v>1</v>
      </c>
    </row>
    <row r="932" spans="1:10" x14ac:dyDescent="0.3">
      <c r="A932" s="1">
        <v>7.3301968767673298</v>
      </c>
      <c r="B932" s="1">
        <v>159.80372018647901</v>
      </c>
      <c r="C932" s="1">
        <v>14884.339958152499</v>
      </c>
      <c r="D932" s="1">
        <v>9.1945748401222396</v>
      </c>
      <c r="E932" s="1">
        <v>411.10069167979998</v>
      </c>
      <c r="F932" s="1">
        <v>404.19591208077202</v>
      </c>
      <c r="G932" s="1">
        <v>17.375739346932299</v>
      </c>
      <c r="H932" s="1">
        <v>51.1539722092012</v>
      </c>
      <c r="I932" s="1">
        <v>2.8847150979192402</v>
      </c>
      <c r="J932" s="2">
        <v>1</v>
      </c>
    </row>
    <row r="933" spans="1:10" x14ac:dyDescent="0.3">
      <c r="A933" s="1">
        <v>6.9482654493838396</v>
      </c>
      <c r="B933" s="1">
        <v>225.23175998572901</v>
      </c>
      <c r="C933" s="1">
        <v>6874.5860163917396</v>
      </c>
      <c r="D933" s="1">
        <v>10.116984176644801</v>
      </c>
      <c r="E933" s="1">
        <v>429.045619740051</v>
      </c>
      <c r="F933" s="1">
        <v>386.58208316390699</v>
      </c>
      <c r="G933" s="1">
        <v>15.845192725826699</v>
      </c>
      <c r="H933" s="1">
        <v>59.474012721158502</v>
      </c>
      <c r="I933" s="1">
        <v>4.0956118132563297</v>
      </c>
      <c r="J933" s="2">
        <v>1</v>
      </c>
    </row>
    <row r="934" spans="1:10" x14ac:dyDescent="0.3">
      <c r="A934" s="1">
        <v>8.2495505089513301</v>
      </c>
      <c r="B934" s="1">
        <v>230.93283212129001</v>
      </c>
      <c r="C934" s="1">
        <v>32898.749367735203</v>
      </c>
      <c r="D934" s="1">
        <v>7.0199710748416004</v>
      </c>
      <c r="E934" s="1">
        <v>280.67498362294702</v>
      </c>
      <c r="F934" s="1">
        <v>364.93112814216801</v>
      </c>
      <c r="G934" s="1">
        <v>17.051184733261302</v>
      </c>
      <c r="H934" s="1">
        <v>69.781641168012996</v>
      </c>
      <c r="I934" s="1">
        <v>4.2848311193701401</v>
      </c>
      <c r="J934" s="2">
        <v>1</v>
      </c>
    </row>
    <row r="935" spans="1:10" x14ac:dyDescent="0.3">
      <c r="A935" s="1">
        <v>6.9038169777866196</v>
      </c>
      <c r="B935" s="1">
        <v>258.52684170149399</v>
      </c>
      <c r="C935" s="1">
        <v>35455.7096121539</v>
      </c>
      <c r="D935" s="1">
        <v>4.8813766482139904</v>
      </c>
      <c r="E935" s="1">
        <v>206.247229446338</v>
      </c>
      <c r="F935" s="1">
        <v>318.622622321314</v>
      </c>
      <c r="G935" s="1">
        <v>13.961739610716601</v>
      </c>
      <c r="H935" s="1">
        <v>65.8666791941952</v>
      </c>
      <c r="I935" s="1">
        <v>3.8678433026408201</v>
      </c>
      <c r="J935" s="2">
        <v>1</v>
      </c>
    </row>
    <row r="936" spans="1:10" x14ac:dyDescent="0.3">
      <c r="A936" s="1">
        <v>7.6056748206508296</v>
      </c>
      <c r="B936" s="1">
        <v>210.37143561242999</v>
      </c>
      <c r="C936" s="1">
        <v>9583.7104413075594</v>
      </c>
      <c r="D936" s="1">
        <v>8.5094033392546606</v>
      </c>
      <c r="E936" s="1">
        <v>371.47169047479298</v>
      </c>
      <c r="F936" s="1">
        <v>325.68369121664898</v>
      </c>
      <c r="G936" s="1">
        <v>11.7812650150412</v>
      </c>
      <c r="H936" s="1">
        <v>86.5134743861137</v>
      </c>
      <c r="I936" s="1">
        <v>5.5540745263320899</v>
      </c>
      <c r="J936" s="2">
        <v>1</v>
      </c>
    </row>
    <row r="937" spans="1:10" x14ac:dyDescent="0.3">
      <c r="A937" s="1">
        <v>7.3014446542877298</v>
      </c>
      <c r="B937" s="1">
        <v>143.43135025761001</v>
      </c>
      <c r="C937" s="1">
        <v>46718.555965348001</v>
      </c>
      <c r="D937" s="1">
        <v>4.7687808009648096</v>
      </c>
      <c r="E937" s="1">
        <v>252.466484727759</v>
      </c>
      <c r="F937" s="1">
        <v>446.83967260296799</v>
      </c>
      <c r="G937" s="1">
        <v>12.575416892102099</v>
      </c>
      <c r="H937" s="1">
        <v>60.648403899380099</v>
      </c>
      <c r="I937" s="1">
        <v>3.1600748401135998</v>
      </c>
      <c r="J937" s="2">
        <v>1</v>
      </c>
    </row>
    <row r="938" spans="1:10" x14ac:dyDescent="0.3">
      <c r="A938" s="1">
        <v>6.78829158317855</v>
      </c>
      <c r="B938" s="1">
        <v>182.03689538627199</v>
      </c>
      <c r="C938" s="1">
        <v>25661.360539468998</v>
      </c>
      <c r="D938" s="1">
        <v>6.93985322518028</v>
      </c>
      <c r="E938" s="1">
        <v>352.34492925276402</v>
      </c>
      <c r="F938" s="1">
        <v>419.89588845378103</v>
      </c>
      <c r="G938" s="1">
        <v>11.835382178148199</v>
      </c>
      <c r="H938" s="1">
        <v>71.436038368615996</v>
      </c>
      <c r="I938" s="1">
        <v>4.25594831662342</v>
      </c>
      <c r="J938" s="2">
        <v>1</v>
      </c>
    </row>
    <row r="939" spans="1:10" x14ac:dyDescent="0.3">
      <c r="A939" s="1">
        <v>6.6925316690598597</v>
      </c>
      <c r="B939" s="1">
        <v>200.40435093805601</v>
      </c>
      <c r="C939" s="1">
        <v>37033.152091371703</v>
      </c>
      <c r="D939" s="1">
        <v>4.7270723230968796</v>
      </c>
      <c r="E939" s="1">
        <v>280.844916211716</v>
      </c>
      <c r="F939" s="1">
        <v>376.672794215642</v>
      </c>
      <c r="G939" s="1">
        <v>12.4852569899166</v>
      </c>
      <c r="H939" s="1">
        <v>57.818483710670897</v>
      </c>
      <c r="I939" s="1">
        <v>2.9421153671384102</v>
      </c>
      <c r="J939" s="2">
        <v>1</v>
      </c>
    </row>
    <row r="940" spans="1:10" x14ac:dyDescent="0.3">
      <c r="A940" s="1">
        <v>6.0281011182664397</v>
      </c>
      <c r="B940" s="1">
        <v>262.80847774427099</v>
      </c>
      <c r="C940" s="1">
        <v>17150.100549989998</v>
      </c>
      <c r="D940" s="1">
        <v>9.3783900922038193</v>
      </c>
      <c r="E940" s="1">
        <v>380.30135015969699</v>
      </c>
      <c r="F940" s="1">
        <v>514.54567209949903</v>
      </c>
      <c r="G940" s="1">
        <v>20.637598734129298</v>
      </c>
      <c r="H940" s="1">
        <v>76.529077008616596</v>
      </c>
      <c r="I940" s="1">
        <v>4.0807862713481198</v>
      </c>
      <c r="J940" s="2">
        <v>1</v>
      </c>
    </row>
    <row r="941" spans="1:10" x14ac:dyDescent="0.3">
      <c r="A941" s="1">
        <v>6.7159405639392702</v>
      </c>
      <c r="B941" s="1">
        <v>218.06238354730399</v>
      </c>
      <c r="C941" s="1">
        <v>17180.188184343599</v>
      </c>
      <c r="D941" s="1">
        <v>8.9159709375600897</v>
      </c>
      <c r="E941" s="1">
        <v>393.27577183260502</v>
      </c>
      <c r="F941" s="1">
        <v>349.00306995012801</v>
      </c>
      <c r="G941" s="1">
        <v>14.3545950845532</v>
      </c>
      <c r="H941" s="1">
        <v>57.247082376940703</v>
      </c>
      <c r="I941" s="1">
        <v>2.4047292060079899</v>
      </c>
      <c r="J941" s="2">
        <v>1</v>
      </c>
    </row>
    <row r="942" spans="1:10" x14ac:dyDescent="0.3">
      <c r="A942" s="1">
        <v>7.4907866757349097</v>
      </c>
      <c r="B942" s="1">
        <v>202.45806075548299</v>
      </c>
      <c r="C942" s="1">
        <v>26551.370104695499</v>
      </c>
      <c r="D942" s="1">
        <v>7.1207723028616199</v>
      </c>
      <c r="E942" s="1">
        <v>312.93402480008302</v>
      </c>
      <c r="F942" s="1">
        <v>306.34556250687899</v>
      </c>
      <c r="G942" s="1">
        <v>17.998160099863</v>
      </c>
      <c r="H942" s="1">
        <v>67.356078679415603</v>
      </c>
      <c r="I942" s="1">
        <v>4.3545354906348797</v>
      </c>
      <c r="J942" s="2">
        <v>1</v>
      </c>
    </row>
    <row r="943" spans="1:10" x14ac:dyDescent="0.3">
      <c r="A943" s="1">
        <v>6.3365886821611301</v>
      </c>
      <c r="B943" s="1">
        <v>106.38011254146301</v>
      </c>
      <c r="C943" s="1">
        <v>15570.1423220876</v>
      </c>
      <c r="D943" s="1">
        <v>6.8514048823606402</v>
      </c>
      <c r="E943" s="1">
        <v>441.58765378237001</v>
      </c>
      <c r="F943" s="1">
        <v>380.43301938734299</v>
      </c>
      <c r="G943" s="1">
        <v>5.2182329271321901</v>
      </c>
      <c r="H943" s="1">
        <v>48.735513963940598</v>
      </c>
      <c r="I943" s="1">
        <v>4.3565938562281197</v>
      </c>
      <c r="J943" s="2">
        <v>1</v>
      </c>
    </row>
    <row r="944" spans="1:10" x14ac:dyDescent="0.3">
      <c r="A944" s="1">
        <v>7.3817575574067904</v>
      </c>
      <c r="B944" s="1">
        <v>203.46030160970699</v>
      </c>
      <c r="C944" s="1">
        <v>1372.09104349222</v>
      </c>
      <c r="D944" s="1">
        <v>11.129153658303901</v>
      </c>
      <c r="E944" s="1">
        <v>475.73746015313299</v>
      </c>
      <c r="F944" s="1">
        <v>361.34249562314699</v>
      </c>
      <c r="G944" s="1">
        <v>16.548438388766101</v>
      </c>
      <c r="H944" s="1">
        <v>55.132546193094399</v>
      </c>
      <c r="I944" s="1">
        <v>3.3380217586877401</v>
      </c>
      <c r="J944" s="2">
        <v>1</v>
      </c>
    </row>
    <row r="945" spans="1:10" x14ac:dyDescent="0.3">
      <c r="A945" s="1">
        <v>7.2560150385339002</v>
      </c>
      <c r="B945" s="1">
        <v>196.649822554042</v>
      </c>
      <c r="C945" s="1">
        <v>44184.230459502498</v>
      </c>
      <c r="D945" s="1">
        <v>5.26555758624764</v>
      </c>
      <c r="E945" s="1">
        <v>260.425604648454</v>
      </c>
      <c r="F945" s="1">
        <v>324.250147590334</v>
      </c>
      <c r="G945" s="1">
        <v>8.1489290546656399</v>
      </c>
      <c r="H945" s="1">
        <v>69.375044084764795</v>
      </c>
      <c r="I945" s="1">
        <v>4.5349602725385898</v>
      </c>
      <c r="J945" s="2">
        <v>1</v>
      </c>
    </row>
    <row r="946" spans="1:10" x14ac:dyDescent="0.3">
      <c r="A946" s="1">
        <v>7.0258217707497597</v>
      </c>
      <c r="B946" s="1">
        <v>147.96806029838399</v>
      </c>
      <c r="C946" s="1">
        <v>21226.665548084799</v>
      </c>
      <c r="D946" s="1">
        <v>7.3423806385991304</v>
      </c>
      <c r="E946" s="1">
        <v>387.402856686051</v>
      </c>
      <c r="F946" s="1">
        <v>421.09991689715503</v>
      </c>
      <c r="G946" s="1">
        <v>13.996100554431701</v>
      </c>
      <c r="H946" s="1">
        <v>51.174058021202399</v>
      </c>
      <c r="I946" s="1">
        <v>4.7460919485591102</v>
      </c>
      <c r="J946" s="2">
        <v>1</v>
      </c>
    </row>
    <row r="947" spans="1:10" x14ac:dyDescent="0.3">
      <c r="A947" s="1">
        <v>7.6068804753747701</v>
      </c>
      <c r="B947" s="1">
        <v>183.84009969220801</v>
      </c>
      <c r="C947" s="1">
        <v>29339.9292684539</v>
      </c>
      <c r="D947" s="1">
        <v>5.70361713367621</v>
      </c>
      <c r="E947" s="1">
        <v>259.53471900074697</v>
      </c>
      <c r="F947" s="1">
        <v>426.98594167424898</v>
      </c>
      <c r="G947" s="1">
        <v>14.0069832303267</v>
      </c>
      <c r="H947" s="1">
        <v>91.590703431350093</v>
      </c>
      <c r="I947" s="1">
        <v>4.56446039198915</v>
      </c>
      <c r="J947" s="2">
        <v>1</v>
      </c>
    </row>
    <row r="948" spans="1:10" x14ac:dyDescent="0.3">
      <c r="A948" s="1">
        <v>6.3470200178986804</v>
      </c>
      <c r="B948" s="1">
        <v>97.280908597807397</v>
      </c>
      <c r="C948" s="1">
        <v>19743.1484164945</v>
      </c>
      <c r="D948" s="1">
        <v>3.40268158996198</v>
      </c>
      <c r="E948" s="1">
        <v>305.43123624624201</v>
      </c>
      <c r="F948" s="1">
        <v>502.919013229565</v>
      </c>
      <c r="G948" s="1">
        <v>15.0940911518662</v>
      </c>
      <c r="H948" s="1">
        <v>86.554168243341095</v>
      </c>
      <c r="I948" s="1">
        <v>4.5263509388203298</v>
      </c>
      <c r="J948" s="2">
        <v>1</v>
      </c>
    </row>
    <row r="949" spans="1:10" x14ac:dyDescent="0.3">
      <c r="A949" s="1">
        <v>7.3228284166165203</v>
      </c>
      <c r="B949" s="1">
        <v>230.34290080685199</v>
      </c>
      <c r="C949" s="1">
        <v>24682.124546316001</v>
      </c>
      <c r="D949" s="1">
        <v>7.4255804969809702</v>
      </c>
      <c r="E949" s="1">
        <v>323.83273741263201</v>
      </c>
      <c r="F949" s="1">
        <v>349.31321274182199</v>
      </c>
      <c r="G949" s="1">
        <v>9.4979370732389103</v>
      </c>
      <c r="H949" s="1">
        <v>50.660145497161103</v>
      </c>
      <c r="I949" s="1">
        <v>3.9819688318389699</v>
      </c>
      <c r="J949" s="2">
        <v>1</v>
      </c>
    </row>
    <row r="950" spans="1:10" x14ac:dyDescent="0.3">
      <c r="A950" s="1">
        <v>6.7775063594359404</v>
      </c>
      <c r="B950" s="1">
        <v>207.050748290668</v>
      </c>
      <c r="C950" s="1">
        <v>15228.9129088915</v>
      </c>
      <c r="D950" s="1">
        <v>6.1824094819897102</v>
      </c>
      <c r="E950" s="1">
        <v>321.39940357304198</v>
      </c>
      <c r="F950" s="1">
        <v>523.24173197018501</v>
      </c>
      <c r="G950" s="1">
        <v>12.683724393666701</v>
      </c>
      <c r="H950" s="1">
        <v>86.1659706075325</v>
      </c>
      <c r="I950" s="1">
        <v>4.26318026769657</v>
      </c>
      <c r="J950" s="2">
        <v>1</v>
      </c>
    </row>
    <row r="951" spans="1:10" x14ac:dyDescent="0.3">
      <c r="A951" s="1">
        <v>6.6427556952627604</v>
      </c>
      <c r="B951" s="1">
        <v>168.896421688375</v>
      </c>
      <c r="C951" s="1">
        <v>36505.524257633202</v>
      </c>
      <c r="D951" s="1">
        <v>6.0625610866212796</v>
      </c>
      <c r="E951" s="1">
        <v>298.55247993899798</v>
      </c>
      <c r="F951" s="1">
        <v>474.05749017326002</v>
      </c>
      <c r="G951" s="1">
        <v>14.299241868727201</v>
      </c>
      <c r="H951" s="1">
        <v>71.706891132324898</v>
      </c>
      <c r="I951" s="1">
        <v>4.2992092811023399</v>
      </c>
      <c r="J951" s="2">
        <v>1</v>
      </c>
    </row>
    <row r="952" spans="1:10" x14ac:dyDescent="0.3">
      <c r="A952" s="1">
        <v>6.21758491448443</v>
      </c>
      <c r="B952" s="1">
        <v>203.70722161850699</v>
      </c>
      <c r="C952" s="1">
        <v>15597.640883064299</v>
      </c>
      <c r="D952" s="1">
        <v>7.7514611859108502</v>
      </c>
      <c r="E952" s="1">
        <v>361.24780968656199</v>
      </c>
      <c r="F952" s="1">
        <v>452.92202490599198</v>
      </c>
      <c r="G952" s="1">
        <v>14.597144517440199</v>
      </c>
      <c r="H952" s="1">
        <v>70.850976500243206</v>
      </c>
      <c r="I952" s="1">
        <v>4.1501669097538603</v>
      </c>
      <c r="J952" s="2">
        <v>1</v>
      </c>
    </row>
    <row r="953" spans="1:10" x14ac:dyDescent="0.3">
      <c r="A953" s="1">
        <v>6.6301221558286798</v>
      </c>
      <c r="B953" s="1">
        <v>192.52170324831701</v>
      </c>
      <c r="C953" s="1">
        <v>36269.701316662104</v>
      </c>
      <c r="D953" s="1">
        <v>4.97386633207541</v>
      </c>
      <c r="E953" s="1">
        <v>277.49929709671</v>
      </c>
      <c r="F953" s="1">
        <v>320.47085296320398</v>
      </c>
      <c r="G953" s="1">
        <v>14.7863473624523</v>
      </c>
      <c r="H953" s="1">
        <v>80.980212782923601</v>
      </c>
      <c r="I953" s="1">
        <v>3.3527646058454699</v>
      </c>
      <c r="J953" s="2">
        <v>1</v>
      </c>
    </row>
    <row r="954" spans="1:10" x14ac:dyDescent="0.3">
      <c r="A954" s="1">
        <v>8.0510222030269301</v>
      </c>
      <c r="B954" s="1">
        <v>171.75175403691</v>
      </c>
      <c r="C954" s="1">
        <v>28338.6640400299</v>
      </c>
      <c r="D954" s="1">
        <v>6.3921207309864903</v>
      </c>
      <c r="E954" s="1">
        <v>319.00507105995302</v>
      </c>
      <c r="F954" s="1">
        <v>496.90626618165101</v>
      </c>
      <c r="G954" s="1">
        <v>16.192870149305001</v>
      </c>
      <c r="H954" s="1">
        <v>91.123219317490495</v>
      </c>
      <c r="I954" s="1">
        <v>3.7674431256759</v>
      </c>
      <c r="J954" s="2">
        <v>1</v>
      </c>
    </row>
    <row r="955" spans="1:10" x14ac:dyDescent="0.3">
      <c r="A955" s="1">
        <v>8.4160868170465406</v>
      </c>
      <c r="B955" s="1">
        <v>208.326021772095</v>
      </c>
      <c r="C955" s="1">
        <v>28234.9068571561</v>
      </c>
      <c r="D955" s="1">
        <v>7.7841230485530097</v>
      </c>
      <c r="E955" s="1">
        <v>297.330528086198</v>
      </c>
      <c r="F955" s="1">
        <v>444.56010847647298</v>
      </c>
      <c r="G955" s="1">
        <v>12.6451757781774</v>
      </c>
      <c r="H955" s="1">
        <v>78.756532835860497</v>
      </c>
      <c r="I955" s="1">
        <v>4.9300838102540396</v>
      </c>
      <c r="J955" s="2">
        <v>1</v>
      </c>
    </row>
    <row r="956" spans="1:10" x14ac:dyDescent="0.3">
      <c r="A956" s="1">
        <v>7.9330676915139202</v>
      </c>
      <c r="B956" s="1">
        <v>204.72428140123799</v>
      </c>
      <c r="C956" s="1">
        <v>12732.8882432474</v>
      </c>
      <c r="D956" s="1">
        <v>7.7171867421324496</v>
      </c>
      <c r="E956" s="1">
        <v>331.08717703417102</v>
      </c>
      <c r="F956" s="1">
        <v>449.685602431142</v>
      </c>
      <c r="G956" s="1">
        <v>15.669628241379099</v>
      </c>
      <c r="H956" s="1">
        <v>55.404079655911502</v>
      </c>
      <c r="I956" s="1">
        <v>4.5342330430238302</v>
      </c>
      <c r="J956" s="2">
        <v>1</v>
      </c>
    </row>
    <row r="957" spans="1:10" x14ac:dyDescent="0.3">
      <c r="A957" s="1">
        <v>8.9420459914869994</v>
      </c>
      <c r="B957" s="1">
        <v>215.67378607051899</v>
      </c>
      <c r="C957" s="1">
        <v>56488.672412739099</v>
      </c>
      <c r="D957" s="1">
        <v>3.23143840137883</v>
      </c>
      <c r="E957" s="1">
        <v>129</v>
      </c>
      <c r="F957" s="1">
        <v>541.91546767545503</v>
      </c>
      <c r="G957" s="1">
        <v>9.3137706796862201</v>
      </c>
      <c r="H957" s="1">
        <v>70.828373834477006</v>
      </c>
      <c r="I957" s="1">
        <v>4.3542876411895302</v>
      </c>
      <c r="J957" s="2">
        <v>1</v>
      </c>
    </row>
    <row r="958" spans="1:10" x14ac:dyDescent="0.3">
      <c r="A958" s="1">
        <v>7.0339453585367098</v>
      </c>
      <c r="B958" s="1">
        <v>246.62287104900599</v>
      </c>
      <c r="C958" s="1">
        <v>15428.450915708199</v>
      </c>
      <c r="D958" s="1">
        <v>7.5707685963593701</v>
      </c>
      <c r="E958" s="1">
        <v>305.61642248861398</v>
      </c>
      <c r="F958" s="1">
        <v>516.21784724330303</v>
      </c>
      <c r="G958" s="1">
        <v>17.526819340684501</v>
      </c>
      <c r="H958" s="1">
        <v>91.602793753185694</v>
      </c>
      <c r="I958" s="1">
        <v>3.9317308627302099</v>
      </c>
      <c r="J958" s="2">
        <v>1</v>
      </c>
    </row>
    <row r="959" spans="1:10" x14ac:dyDescent="0.3">
      <c r="A959" s="1">
        <v>6.8164169252957203</v>
      </c>
      <c r="B959" s="1">
        <v>237.26950481139701</v>
      </c>
      <c r="C959" s="1">
        <v>24170.2748944749</v>
      </c>
      <c r="D959" s="1">
        <v>8.7060124374700205</v>
      </c>
      <c r="E959" s="1">
        <v>349.77217596158602</v>
      </c>
      <c r="F959" s="1">
        <v>477.02396513074098</v>
      </c>
      <c r="G959" s="1">
        <v>16.574059831350201</v>
      </c>
      <c r="H959" s="1">
        <v>92.945757202861898</v>
      </c>
      <c r="I959" s="1">
        <v>4.2747382136105996</v>
      </c>
      <c r="J959" s="2">
        <v>1</v>
      </c>
    </row>
    <row r="960" spans="1:10" x14ac:dyDescent="0.3">
      <c r="A960" s="1">
        <v>6.4600335221006198</v>
      </c>
      <c r="B960" s="1">
        <v>215.44064130199899</v>
      </c>
      <c r="C960" s="1">
        <v>35775.793395721797</v>
      </c>
      <c r="D960" s="1">
        <v>6.5025441373266704</v>
      </c>
      <c r="E960" s="1">
        <v>307.563454895814</v>
      </c>
      <c r="F960" s="1">
        <v>365.09414345117801</v>
      </c>
      <c r="G960" s="1">
        <v>8.1275428684677404</v>
      </c>
      <c r="H960" s="1">
        <v>77.554953281876806</v>
      </c>
      <c r="I960" s="1">
        <v>3.5355977786922801</v>
      </c>
      <c r="J960" s="2">
        <v>1</v>
      </c>
    </row>
    <row r="961" spans="1:10" x14ac:dyDescent="0.3">
      <c r="A961" s="1">
        <v>6.2278267948158996</v>
      </c>
      <c r="B961" s="1">
        <v>169.926221613216</v>
      </c>
      <c r="C961" s="1">
        <v>22550.4922642251</v>
      </c>
      <c r="D961" s="1">
        <v>4.9735927062220204</v>
      </c>
      <c r="E961" s="1">
        <v>297.40449741812199</v>
      </c>
      <c r="F961" s="1">
        <v>460.41538640818698</v>
      </c>
      <c r="G961" s="1">
        <v>20.789591712522299</v>
      </c>
      <c r="H961" s="1">
        <v>93.300732900851898</v>
      </c>
      <c r="I961" s="1">
        <v>4.0073474851871298</v>
      </c>
      <c r="J961" s="2">
        <v>1</v>
      </c>
    </row>
    <row r="962" spans="1:10" x14ac:dyDescent="0.3">
      <c r="A962" s="1">
        <v>5.6327316466645998</v>
      </c>
      <c r="B962" s="1">
        <v>283.99728407725399</v>
      </c>
      <c r="C962" s="1">
        <v>28315.437776941901</v>
      </c>
      <c r="D962" s="1">
        <v>7.1446550747707702</v>
      </c>
      <c r="E962" s="1">
        <v>318.46514597882998</v>
      </c>
      <c r="F962" s="1">
        <v>425.98421267900102</v>
      </c>
      <c r="G962" s="1">
        <v>11.8132311718932</v>
      </c>
      <c r="H962" s="1">
        <v>67.651024591550296</v>
      </c>
      <c r="I962" s="1">
        <v>5.1146070510161898</v>
      </c>
      <c r="J962" s="2">
        <v>1</v>
      </c>
    </row>
    <row r="963" spans="1:10" x14ac:dyDescent="0.3">
      <c r="A963" s="1">
        <v>6.1912414425744702</v>
      </c>
      <c r="B963" s="1">
        <v>231.32279667925499</v>
      </c>
      <c r="C963" s="1">
        <v>29778.357876954298</v>
      </c>
      <c r="D963" s="1">
        <v>4.3810967201174602</v>
      </c>
      <c r="E963" s="1">
        <v>248.304390917684</v>
      </c>
      <c r="F963" s="1">
        <v>488.954164436741</v>
      </c>
      <c r="G963" s="1">
        <v>13.022135124285599</v>
      </c>
      <c r="H963" s="1">
        <v>54.060851102817502</v>
      </c>
      <c r="I963" s="1">
        <v>3.3150705928492901</v>
      </c>
      <c r="J963" s="2">
        <v>1</v>
      </c>
    </row>
    <row r="964" spans="1:10" x14ac:dyDescent="0.3">
      <c r="A964" s="1">
        <v>7.7010327970056096</v>
      </c>
      <c r="B964" s="1">
        <v>121.57513923031701</v>
      </c>
      <c r="C964" s="1">
        <v>16978.9268290445</v>
      </c>
      <c r="D964" s="1">
        <v>6.8124156403364102</v>
      </c>
      <c r="E964" s="1">
        <v>354.25025177160001</v>
      </c>
      <c r="F964" s="1">
        <v>368.22457499711197</v>
      </c>
      <c r="G964" s="1">
        <v>12.997263261412</v>
      </c>
      <c r="H964" s="1">
        <v>69.2602092263662</v>
      </c>
      <c r="I964" s="1">
        <v>3.3954826092425701</v>
      </c>
      <c r="J964" s="2">
        <v>1</v>
      </c>
    </row>
    <row r="965" spans="1:10" x14ac:dyDescent="0.3">
      <c r="A965" s="1">
        <v>5.6460833118619398</v>
      </c>
      <c r="B965" s="1">
        <v>219.34293247231901</v>
      </c>
      <c r="C965" s="1">
        <v>22455.695011751101</v>
      </c>
      <c r="D965" s="1">
        <v>8.2837576947783091</v>
      </c>
      <c r="E965" s="1">
        <v>386.03879022877902</v>
      </c>
      <c r="F965" s="1">
        <v>401.25629228452902</v>
      </c>
      <c r="G965" s="1">
        <v>16.650114369808101</v>
      </c>
      <c r="H965" s="1">
        <v>31.174039374468801</v>
      </c>
      <c r="I965" s="1">
        <v>3.93850562743649</v>
      </c>
      <c r="J965" s="2">
        <v>1</v>
      </c>
    </row>
    <row r="966" spans="1:10" x14ac:dyDescent="0.3">
      <c r="A966" s="1">
        <v>7.8967439222582296</v>
      </c>
      <c r="B966" s="1">
        <v>197.602077708542</v>
      </c>
      <c r="C966" s="1">
        <v>9407.6640387205498</v>
      </c>
      <c r="D966" s="1">
        <v>9.6100558855504197</v>
      </c>
      <c r="E966" s="1">
        <v>400.274579215318</v>
      </c>
      <c r="F966" s="1">
        <v>270.794058781986</v>
      </c>
      <c r="G966" s="1">
        <v>11.3005873142588</v>
      </c>
      <c r="H966" s="1">
        <v>53.2018483570819</v>
      </c>
      <c r="I966" s="1">
        <v>4.8894581660192697</v>
      </c>
      <c r="J966" s="2">
        <v>1</v>
      </c>
    </row>
    <row r="967" spans="1:10" x14ac:dyDescent="0.3">
      <c r="A967" s="1">
        <v>6.0106175765335799</v>
      </c>
      <c r="B967" s="1">
        <v>184.558581742445</v>
      </c>
      <c r="C967" s="1">
        <v>15940.5732705384</v>
      </c>
      <c r="D967" s="1">
        <v>8.1652220408423108</v>
      </c>
      <c r="E967" s="1">
        <v>421.48608916713101</v>
      </c>
      <c r="F967" s="1">
        <v>314.52981338996398</v>
      </c>
      <c r="G967" s="1">
        <v>20.314616737804499</v>
      </c>
      <c r="H967" s="1">
        <v>83.707937792989298</v>
      </c>
      <c r="I967" s="1">
        <v>4.8672874043312602</v>
      </c>
      <c r="J967" s="2">
        <v>1</v>
      </c>
    </row>
    <row r="968" spans="1:10" x14ac:dyDescent="0.3">
      <c r="A968" s="1">
        <v>7.9860184990695</v>
      </c>
      <c r="B968" s="1">
        <v>180.79555812792401</v>
      </c>
      <c r="C968" s="1">
        <v>24712.9934319311</v>
      </c>
      <c r="D968" s="1">
        <v>5.6878654453436104</v>
      </c>
      <c r="E968" s="1">
        <v>287.57088393241798</v>
      </c>
      <c r="F968" s="1">
        <v>434.95451886543799</v>
      </c>
      <c r="G968" s="1">
        <v>8.6424944104650692</v>
      </c>
      <c r="H968" s="1">
        <v>84.581962670452199</v>
      </c>
      <c r="I968" s="1">
        <v>3.1530047275571498</v>
      </c>
      <c r="J968" s="2">
        <v>1</v>
      </c>
    </row>
    <row r="969" spans="1:10" x14ac:dyDescent="0.3">
      <c r="A969" s="1">
        <v>7.5651980731602402</v>
      </c>
      <c r="B969" s="1">
        <v>213.42826944028599</v>
      </c>
      <c r="C969" s="1">
        <v>11246.4266459338</v>
      </c>
      <c r="D969" s="1">
        <v>8.2086778073524993</v>
      </c>
      <c r="E969" s="1">
        <v>377.22167226853298</v>
      </c>
      <c r="F969" s="1">
        <v>341.716458641077</v>
      </c>
      <c r="G969" s="1">
        <v>15.669955291483101</v>
      </c>
      <c r="H969" s="1">
        <v>67.230056720198604</v>
      </c>
      <c r="I969" s="1">
        <v>5.1850000235970102</v>
      </c>
      <c r="J969" s="2">
        <v>1</v>
      </c>
    </row>
    <row r="970" spans="1:10" x14ac:dyDescent="0.3">
      <c r="A970" s="1">
        <v>5.7366757089425997</v>
      </c>
      <c r="B970" s="1">
        <v>180.29090762022301</v>
      </c>
      <c r="C970" s="1">
        <v>12683.4832920559</v>
      </c>
      <c r="D970" s="1">
        <v>7.9078766945843402</v>
      </c>
      <c r="E970" s="1">
        <v>423.876296989114</v>
      </c>
      <c r="F970" s="1">
        <v>415.00657557037999</v>
      </c>
      <c r="G970" s="1">
        <v>12.3928694044839</v>
      </c>
      <c r="H970" s="1">
        <v>83.707045356215602</v>
      </c>
      <c r="I970" s="1">
        <v>2.74179130834542</v>
      </c>
      <c r="J970" s="2">
        <v>1</v>
      </c>
    </row>
    <row r="971" spans="1:10" x14ac:dyDescent="0.3">
      <c r="A971" s="1">
        <v>5.9913710815426997</v>
      </c>
      <c r="B971" s="1">
        <v>186.72263122890101</v>
      </c>
      <c r="C971" s="1">
        <v>28702.952380225001</v>
      </c>
      <c r="D971" s="1">
        <v>5.9222929487923803</v>
      </c>
      <c r="E971" s="1">
        <v>338.027598707913</v>
      </c>
      <c r="F971" s="1">
        <v>430.18516177264797</v>
      </c>
      <c r="G971" s="1">
        <v>17.664554979739599</v>
      </c>
      <c r="H971" s="1">
        <v>68.573197740580198</v>
      </c>
      <c r="I971" s="1">
        <v>4.5393711497384004</v>
      </c>
      <c r="J971" s="2">
        <v>1</v>
      </c>
    </row>
    <row r="972" spans="1:10" x14ac:dyDescent="0.3">
      <c r="A972" s="1">
        <v>9.7233772307927904</v>
      </c>
      <c r="B972" s="1">
        <v>190.89742112190001</v>
      </c>
      <c r="C972" s="1">
        <v>9076.6464834334492</v>
      </c>
      <c r="D972" s="1">
        <v>9.7520879598470405</v>
      </c>
      <c r="E972" s="1">
        <v>357.38470872639903</v>
      </c>
      <c r="F972" s="1">
        <v>443.03741692922199</v>
      </c>
      <c r="G972" s="1">
        <v>13.3078237956934</v>
      </c>
      <c r="H972" s="1">
        <v>62.826687467774903</v>
      </c>
      <c r="I972" s="1">
        <v>4.0720633529651797</v>
      </c>
      <c r="J972" s="2">
        <v>1</v>
      </c>
    </row>
    <row r="973" spans="1:10" x14ac:dyDescent="0.3">
      <c r="A973" s="1">
        <v>7.7363128411320199</v>
      </c>
      <c r="B973" s="1">
        <v>225.06310277607699</v>
      </c>
      <c r="C973" s="1">
        <v>19496.848591923201</v>
      </c>
      <c r="D973" s="1">
        <v>7.1583429206518403</v>
      </c>
      <c r="E973" s="1">
        <v>289.94598453311397</v>
      </c>
      <c r="F973" s="1">
        <v>433.97402249443797</v>
      </c>
      <c r="G973" s="1">
        <v>15.1538169523532</v>
      </c>
      <c r="H973" s="1">
        <v>74.765100556080398</v>
      </c>
      <c r="I973" s="1">
        <v>3.70091667637654</v>
      </c>
      <c r="J973" s="2">
        <v>1</v>
      </c>
    </row>
    <row r="974" spans="1:10" x14ac:dyDescent="0.3">
      <c r="A974" s="1">
        <v>6.7157994789265896</v>
      </c>
      <c r="B974" s="1">
        <v>193.16250085071701</v>
      </c>
      <c r="C974" s="1">
        <v>16006.972587714999</v>
      </c>
      <c r="D974" s="1">
        <v>6.3691628121396198</v>
      </c>
      <c r="E974" s="1">
        <v>314.45242512997203</v>
      </c>
      <c r="F974" s="1">
        <v>316.27802906999</v>
      </c>
      <c r="G974" s="1">
        <v>17.8655332128785</v>
      </c>
      <c r="H974" s="1">
        <v>85.192510820669696</v>
      </c>
      <c r="I974" s="1">
        <v>4.9997520226224497</v>
      </c>
      <c r="J974" s="2">
        <v>1</v>
      </c>
    </row>
    <row r="975" spans="1:10" x14ac:dyDescent="0.3">
      <c r="A975" s="1">
        <v>8.2425586353420908</v>
      </c>
      <c r="B975" s="1">
        <v>155.61611241226001</v>
      </c>
      <c r="C975" s="1">
        <v>24042.188160011599</v>
      </c>
      <c r="D975" s="1">
        <v>7.6392100052222096</v>
      </c>
      <c r="E975" s="1">
        <v>338.29386797906102</v>
      </c>
      <c r="F975" s="1">
        <v>418.26375748477898</v>
      </c>
      <c r="G975" s="1">
        <v>13.2658525984418</v>
      </c>
      <c r="H975" s="1">
        <v>66.577952445222607</v>
      </c>
      <c r="I975" s="1">
        <v>3.5294272368553399</v>
      </c>
      <c r="J975" s="2">
        <v>1</v>
      </c>
    </row>
    <row r="976" spans="1:10" x14ac:dyDescent="0.3">
      <c r="A976" s="1">
        <v>6.5395461279353801</v>
      </c>
      <c r="B976" s="1">
        <v>215.44520444495799</v>
      </c>
      <c r="C976" s="1">
        <v>28979.767601081701</v>
      </c>
      <c r="D976" s="1">
        <v>7.0153653262717199</v>
      </c>
      <c r="E976" s="1">
        <v>312.33547211945103</v>
      </c>
      <c r="F976" s="1">
        <v>426.08347881627702</v>
      </c>
      <c r="G976" s="1">
        <v>17.950000556919498</v>
      </c>
      <c r="H976" s="1">
        <v>54.983877850496903</v>
      </c>
      <c r="I976" s="1">
        <v>4.0764032873384499</v>
      </c>
      <c r="J976" s="2">
        <v>1</v>
      </c>
    </row>
    <row r="977" spans="1:10" x14ac:dyDescent="0.3">
      <c r="A977" s="1">
        <v>7.0079745871553101</v>
      </c>
      <c r="B977" s="1">
        <v>248.90471157708799</v>
      </c>
      <c r="C977" s="1">
        <v>26136.313571195798</v>
      </c>
      <c r="D977" s="1">
        <v>7.77373598764399</v>
      </c>
      <c r="E977" s="1">
        <v>335.05424350694199</v>
      </c>
      <c r="F977" s="1">
        <v>403.75425552642002</v>
      </c>
      <c r="G977" s="1">
        <v>10.9054762554814</v>
      </c>
      <c r="H977" s="1">
        <v>75.333025167087797</v>
      </c>
      <c r="I977" s="1">
        <v>4.6289748635835304</v>
      </c>
      <c r="J977" s="2">
        <v>1</v>
      </c>
    </row>
    <row r="978" spans="1:10" x14ac:dyDescent="0.3">
      <c r="A978" s="1">
        <v>7.7403839394158398</v>
      </c>
      <c r="B978" s="1">
        <v>179.302381373614</v>
      </c>
      <c r="C978" s="1">
        <v>12477.771817585</v>
      </c>
      <c r="D978" s="1">
        <v>9.9896283909716903</v>
      </c>
      <c r="E978" s="1">
        <v>421.39398998104599</v>
      </c>
      <c r="F978" s="1">
        <v>471.78315339919601</v>
      </c>
      <c r="G978" s="1">
        <v>8.4124020565324091</v>
      </c>
      <c r="H978" s="1">
        <v>66.163439242251997</v>
      </c>
      <c r="I978" s="1">
        <v>3.0133608396173099</v>
      </c>
      <c r="J978" s="2">
        <v>1</v>
      </c>
    </row>
    <row r="979" spans="1:10" x14ac:dyDescent="0.3">
      <c r="A979" s="1">
        <v>5.7727696978493102</v>
      </c>
      <c r="B979" s="1">
        <v>186.06060347906899</v>
      </c>
      <c r="C979" s="1">
        <v>26693.761606845601</v>
      </c>
      <c r="D979" s="1">
        <v>5.8085795009302998</v>
      </c>
      <c r="E979" s="1">
        <v>333.07336422450101</v>
      </c>
      <c r="F979" s="1">
        <v>312.869364336937</v>
      </c>
      <c r="G979" s="1">
        <v>12.3762722753596</v>
      </c>
      <c r="H979" s="1">
        <v>32.761160915763597</v>
      </c>
      <c r="I979" s="1">
        <v>4.15468542368043</v>
      </c>
      <c r="J979" s="2">
        <v>1</v>
      </c>
    </row>
    <row r="980" spans="1:10" x14ac:dyDescent="0.3">
      <c r="A980" s="1">
        <v>7.5716844931810598</v>
      </c>
      <c r="B980" s="1">
        <v>173.00833849223699</v>
      </c>
      <c r="C980" s="1">
        <v>8835.5558758210991</v>
      </c>
      <c r="D980" s="1">
        <v>9.5661054098351403</v>
      </c>
      <c r="E980" s="1">
        <v>436.29407116064698</v>
      </c>
      <c r="F980" s="1">
        <v>305.83448700631197</v>
      </c>
      <c r="G980" s="1">
        <v>11.009592033927399</v>
      </c>
      <c r="H980" s="1">
        <v>92.481885017568601</v>
      </c>
      <c r="I980" s="1">
        <v>3.9202876880129298</v>
      </c>
      <c r="J980" s="2">
        <v>1</v>
      </c>
    </row>
    <row r="981" spans="1:10" x14ac:dyDescent="0.3">
      <c r="A981" s="1">
        <v>8.7335253295698596</v>
      </c>
      <c r="B981" s="1">
        <v>203.39613019500499</v>
      </c>
      <c r="C981" s="1">
        <v>24578.4212213106</v>
      </c>
      <c r="D981" s="1">
        <v>6.5941448860889897</v>
      </c>
      <c r="E981" s="1">
        <v>288.67846264409599</v>
      </c>
      <c r="F981" s="1">
        <v>336.82465618510201</v>
      </c>
      <c r="G981" s="1">
        <v>16.701920172374901</v>
      </c>
      <c r="H981" s="1">
        <v>68.793061794958504</v>
      </c>
      <c r="I981" s="1">
        <v>3.1492018002221198</v>
      </c>
      <c r="J981" s="2">
        <v>1</v>
      </c>
    </row>
    <row r="982" spans="1:10" x14ac:dyDescent="0.3">
      <c r="A982" s="1">
        <v>6.9178583550911297</v>
      </c>
      <c r="B982" s="1">
        <v>200.70550533330299</v>
      </c>
      <c r="C982" s="1">
        <v>27651.6090987282</v>
      </c>
      <c r="D982" s="1">
        <v>6.5297744956458104</v>
      </c>
      <c r="E982" s="1">
        <v>321.696455207903</v>
      </c>
      <c r="F982" s="1">
        <v>453.63750973401898</v>
      </c>
      <c r="G982" s="1">
        <v>11.283386641171701</v>
      </c>
      <c r="H982" s="1">
        <v>91.942180522671507</v>
      </c>
      <c r="I982" s="1">
        <v>5.54416731719291</v>
      </c>
      <c r="J982" s="2">
        <v>1</v>
      </c>
    </row>
    <row r="983" spans="1:10" x14ac:dyDescent="0.3">
      <c r="A983" s="1">
        <v>8.5127809088592308</v>
      </c>
      <c r="B983" s="1">
        <v>157.666917510627</v>
      </c>
      <c r="C983" s="1">
        <v>33092.669352987599</v>
      </c>
      <c r="D983" s="1">
        <v>6.7654691720573803</v>
      </c>
      <c r="E983" s="1">
        <v>305.85557049491803</v>
      </c>
      <c r="F983" s="1">
        <v>377.618945142683</v>
      </c>
      <c r="G983" s="1">
        <v>13.3093909635759</v>
      </c>
      <c r="H983" s="1">
        <v>43.0194266451646</v>
      </c>
      <c r="I983" s="1">
        <v>4.02662209391299</v>
      </c>
      <c r="J983" s="2">
        <v>1</v>
      </c>
    </row>
    <row r="984" spans="1:10" x14ac:dyDescent="0.3">
      <c r="A984" s="1">
        <v>6.5391152614962902</v>
      </c>
      <c r="B984" s="1">
        <v>218.61969925707601</v>
      </c>
      <c r="C984" s="1">
        <v>23308.296877049099</v>
      </c>
      <c r="D984" s="1">
        <v>7.1774453087643</v>
      </c>
      <c r="E984" s="1">
        <v>355.44383127697103</v>
      </c>
      <c r="F984" s="1">
        <v>585.16642699591398</v>
      </c>
      <c r="G984" s="1">
        <v>10.7421458492268</v>
      </c>
      <c r="H984" s="1">
        <v>40.773856207850002</v>
      </c>
      <c r="I984" s="1">
        <v>4.2116719588360496</v>
      </c>
      <c r="J984" s="2">
        <v>1</v>
      </c>
    </row>
    <row r="985" spans="1:10" x14ac:dyDescent="0.3">
      <c r="A985" s="1">
        <v>8.2270831300962808</v>
      </c>
      <c r="B985" s="1">
        <v>274.35188699595102</v>
      </c>
      <c r="C985" s="1">
        <v>40546.956331528803</v>
      </c>
      <c r="D985" s="1">
        <v>7.1301611481706297</v>
      </c>
      <c r="E985" s="1">
        <v>241.44691729106901</v>
      </c>
      <c r="F985" s="1">
        <v>417.67370224607401</v>
      </c>
      <c r="G985" s="1">
        <v>9.8096691418142505</v>
      </c>
      <c r="H985" s="1">
        <v>79.397104885600498</v>
      </c>
      <c r="I985" s="1">
        <v>3.6191818475618498</v>
      </c>
      <c r="J985" s="2">
        <v>1</v>
      </c>
    </row>
    <row r="986" spans="1:10" x14ac:dyDescent="0.3">
      <c r="A986" s="1">
        <v>7.2741980506025303</v>
      </c>
      <c r="B986" s="1">
        <v>156.11082919985299</v>
      </c>
      <c r="C986" s="1">
        <v>16255.9013710567</v>
      </c>
      <c r="D986" s="1">
        <v>7.6545501976594101</v>
      </c>
      <c r="E986" s="1">
        <v>381.18046649292199</v>
      </c>
      <c r="F986" s="1">
        <v>591.80147197882002</v>
      </c>
      <c r="G986" s="1">
        <v>12.3124928212769</v>
      </c>
      <c r="H986" s="1">
        <v>59.680518417765803</v>
      </c>
      <c r="I986" s="1">
        <v>3.1527627940382801</v>
      </c>
      <c r="J986" s="2">
        <v>1</v>
      </c>
    </row>
    <row r="987" spans="1:10" x14ac:dyDescent="0.3">
      <c r="A987" s="1">
        <v>7.1189801683646197</v>
      </c>
      <c r="B987" s="1">
        <v>160.96260284044101</v>
      </c>
      <c r="C987" s="1">
        <v>32528.115614330902</v>
      </c>
      <c r="D987" s="1">
        <v>5.0891275656787096</v>
      </c>
      <c r="E987" s="1">
        <v>292.28788840693198</v>
      </c>
      <c r="F987" s="1">
        <v>440.31787086414403</v>
      </c>
      <c r="G987" s="1">
        <v>10.0081459830254</v>
      </c>
      <c r="H987" s="1">
        <v>61.679801261315802</v>
      </c>
      <c r="I987" s="1">
        <v>5.3492105855550696</v>
      </c>
      <c r="J987" s="2">
        <v>1</v>
      </c>
    </row>
    <row r="988" spans="1:10" x14ac:dyDescent="0.3">
      <c r="A988" s="1">
        <v>5.9419425364013101</v>
      </c>
      <c r="B988" s="1">
        <v>249.163566878783</v>
      </c>
      <c r="C988" s="1">
        <v>14778.0328752718</v>
      </c>
      <c r="D988" s="1">
        <v>6.3906793609554997</v>
      </c>
      <c r="E988" s="1">
        <v>335.796081535653</v>
      </c>
      <c r="F988" s="1">
        <v>517.54681691965197</v>
      </c>
      <c r="G988" s="1">
        <v>15.9318793966477</v>
      </c>
      <c r="H988" s="1">
        <v>66.551418924970804</v>
      </c>
      <c r="I988" s="1">
        <v>4.3021792847264297</v>
      </c>
      <c r="J988" s="2">
        <v>1</v>
      </c>
    </row>
    <row r="989" spans="1:10" x14ac:dyDescent="0.3">
      <c r="A989" s="1">
        <v>7.2789109031828003</v>
      </c>
      <c r="B989" s="1">
        <v>135.25927247295601</v>
      </c>
      <c r="C989" s="1">
        <v>22184.5270325126</v>
      </c>
      <c r="D989" s="1">
        <v>7.1565405397452704</v>
      </c>
      <c r="E989" s="1">
        <v>357.90979516076402</v>
      </c>
      <c r="F989" s="1">
        <v>480.14310859442799</v>
      </c>
      <c r="G989" s="1">
        <v>11.3160015714982</v>
      </c>
      <c r="H989" s="1">
        <v>54.943991958854902</v>
      </c>
      <c r="I989" s="1">
        <v>4.2015772466287498</v>
      </c>
      <c r="J989" s="2">
        <v>1</v>
      </c>
    </row>
    <row r="990" spans="1:10" x14ac:dyDescent="0.3">
      <c r="A990" s="1">
        <v>7.4451890259045097</v>
      </c>
      <c r="B990" s="1">
        <v>150.77572348289701</v>
      </c>
      <c r="C990" s="1">
        <v>4168.1969937427803</v>
      </c>
      <c r="D990" s="1">
        <v>10.5734029093964</v>
      </c>
      <c r="E990" s="1">
        <v>476.53971733255099</v>
      </c>
      <c r="F990" s="1">
        <v>355.57848095397799</v>
      </c>
      <c r="G990" s="1">
        <v>15.352424816725</v>
      </c>
      <c r="H990" s="1">
        <v>74.760975750825693</v>
      </c>
      <c r="I990" s="1">
        <v>2.7458037649680902</v>
      </c>
      <c r="J990" s="2">
        <v>1</v>
      </c>
    </row>
    <row r="991" spans="1:10" x14ac:dyDescent="0.3">
      <c r="A991" s="1">
        <v>6.4424964364878399</v>
      </c>
      <c r="B991" s="1">
        <v>183.07135490630199</v>
      </c>
      <c r="C991" s="1">
        <v>11592.445624124901</v>
      </c>
      <c r="D991" s="1">
        <v>8.9607360077901497</v>
      </c>
      <c r="E991" s="1">
        <v>408.24267034225699</v>
      </c>
      <c r="F991" s="1">
        <v>385.01486678108103</v>
      </c>
      <c r="G991" s="1">
        <v>16.148258460364701</v>
      </c>
      <c r="H991" s="1">
        <v>83.332516257506498</v>
      </c>
      <c r="I991" s="1">
        <v>2.8910188785912498</v>
      </c>
      <c r="J991" s="2">
        <v>1</v>
      </c>
    </row>
    <row r="992" spans="1:10" x14ac:dyDescent="0.3">
      <c r="A992" s="1">
        <v>6.9197261552120697</v>
      </c>
      <c r="B992" s="1">
        <v>194.858999892405</v>
      </c>
      <c r="C992" s="1">
        <v>35558.731647244698</v>
      </c>
      <c r="D992" s="1">
        <v>6.37197754520587</v>
      </c>
      <c r="E992" s="1">
        <v>299.78671080756499</v>
      </c>
      <c r="F992" s="1">
        <v>394.829325938159</v>
      </c>
      <c r="G992" s="1">
        <v>11.9839608832455</v>
      </c>
      <c r="H992" s="1">
        <v>69.853134737306405</v>
      </c>
      <c r="I992" s="1">
        <v>4.1208278803471696</v>
      </c>
      <c r="J992" s="2">
        <v>1</v>
      </c>
    </row>
    <row r="993" spans="1:10" x14ac:dyDescent="0.3">
      <c r="A993" s="1">
        <v>6.4723710496807598</v>
      </c>
      <c r="B993" s="1">
        <v>164.768901465965</v>
      </c>
      <c r="C993" s="1">
        <v>24246.503564672101</v>
      </c>
      <c r="D993" s="1">
        <v>7.6230122622823204</v>
      </c>
      <c r="E993" s="1">
        <v>373.212808113275</v>
      </c>
      <c r="F993" s="1">
        <v>368.079510077387</v>
      </c>
      <c r="G993" s="1">
        <v>12.764140707841101</v>
      </c>
      <c r="H993" s="1">
        <v>96.795403031658495</v>
      </c>
      <c r="I993" s="1">
        <v>4.1345751967181998</v>
      </c>
      <c r="J993" s="2">
        <v>1</v>
      </c>
    </row>
    <row r="994" spans="1:10" x14ac:dyDescent="0.3">
      <c r="A994" s="1">
        <v>8.2512177796810402</v>
      </c>
      <c r="B994" s="1">
        <v>167.38535324121099</v>
      </c>
      <c r="C994" s="1">
        <v>17617.876309296498</v>
      </c>
      <c r="D994" s="1">
        <v>7.0444325949272697</v>
      </c>
      <c r="E994" s="1">
        <v>323.40003158942102</v>
      </c>
      <c r="F994" s="1">
        <v>277.41271110557301</v>
      </c>
      <c r="G994" s="1">
        <v>12.4935102033189</v>
      </c>
      <c r="H994" s="1">
        <v>61.275234034923599</v>
      </c>
      <c r="I994" s="1">
        <v>3.4950629860269098</v>
      </c>
      <c r="J994" s="2">
        <v>1</v>
      </c>
    </row>
    <row r="995" spans="1:10" x14ac:dyDescent="0.3">
      <c r="A995" s="1">
        <v>6.5284907753478798</v>
      </c>
      <c r="B995" s="1">
        <v>184.429159539957</v>
      </c>
      <c r="C995" s="1">
        <v>10835.2011571454</v>
      </c>
      <c r="D995" s="1">
        <v>6.8263306319168997</v>
      </c>
      <c r="E995" s="1">
        <v>378.775719982699</v>
      </c>
      <c r="F995" s="1">
        <v>430.41878654973698</v>
      </c>
      <c r="G995" s="1">
        <v>13.621324969131299</v>
      </c>
      <c r="H995" s="1">
        <v>100.821791942684</v>
      </c>
      <c r="I995" s="1">
        <v>4.58597167621026</v>
      </c>
      <c r="J995" s="2">
        <v>1</v>
      </c>
    </row>
    <row r="996" spans="1:10" x14ac:dyDescent="0.3">
      <c r="A996" s="1">
        <v>7.4943911014551396</v>
      </c>
      <c r="B996" s="1">
        <v>205.19070668715599</v>
      </c>
      <c r="C996" s="1">
        <v>25058.160217143999</v>
      </c>
      <c r="D996" s="1">
        <v>6.8816589414486096</v>
      </c>
      <c r="E996" s="1">
        <v>327.94939643052402</v>
      </c>
      <c r="F996" s="1">
        <v>313.09151963528802</v>
      </c>
      <c r="G996" s="1">
        <v>16.5890720398613</v>
      </c>
      <c r="H996" s="1">
        <v>72.976741440505094</v>
      </c>
      <c r="I996" s="1">
        <v>3.57965183807974</v>
      </c>
      <c r="J996" s="2">
        <v>1</v>
      </c>
    </row>
    <row r="997" spans="1:10" x14ac:dyDescent="0.3">
      <c r="A997" s="1">
        <v>6.9574336379318504</v>
      </c>
      <c r="B997" s="1">
        <v>214.38013896465301</v>
      </c>
      <c r="C997" s="1">
        <v>15007.421534208501</v>
      </c>
      <c r="D997" s="1">
        <v>6.9971600105425802</v>
      </c>
      <c r="E997" s="1">
        <v>328.81875999603699</v>
      </c>
      <c r="F997" s="1">
        <v>468.55506154230397</v>
      </c>
      <c r="G997" s="1">
        <v>17.407261039947699</v>
      </c>
      <c r="H997" s="1">
        <v>104.20710403163901</v>
      </c>
      <c r="I997" s="1">
        <v>4.8920504401910199</v>
      </c>
      <c r="J997" s="2">
        <v>1</v>
      </c>
    </row>
    <row r="998" spans="1:10" x14ac:dyDescent="0.3">
      <c r="A998" s="1">
        <v>6.5096216382111596</v>
      </c>
      <c r="B998" s="1">
        <v>197.75950261019099</v>
      </c>
      <c r="C998" s="1">
        <v>20122.1925637575</v>
      </c>
      <c r="D998" s="1">
        <v>6.8627820535142199</v>
      </c>
      <c r="E998" s="1">
        <v>353.01197438104901</v>
      </c>
      <c r="F998" s="1">
        <v>472.70938088448997</v>
      </c>
      <c r="G998" s="1">
        <v>11.0588184994128</v>
      </c>
      <c r="H998" s="1">
        <v>64.663309070289003</v>
      </c>
      <c r="I998" s="1">
        <v>3.8028196381320298</v>
      </c>
      <c r="J998" s="2">
        <v>1</v>
      </c>
    </row>
    <row r="999" spans="1:10" x14ac:dyDescent="0.3">
      <c r="A999" s="1">
        <v>8.0692978928114005</v>
      </c>
      <c r="B999" s="1">
        <v>191.00410715145799</v>
      </c>
      <c r="C999" s="1">
        <v>16654.509370021198</v>
      </c>
      <c r="D999" s="1">
        <v>8.0382127175852993</v>
      </c>
      <c r="E999" s="1">
        <v>350.57795005359799</v>
      </c>
      <c r="F999" s="1">
        <v>418.20007173492297</v>
      </c>
      <c r="G999" s="1">
        <v>12.293769789642299</v>
      </c>
      <c r="H999" s="1">
        <v>49.0092564049475</v>
      </c>
      <c r="I999" s="1">
        <v>3.0213815554547501</v>
      </c>
      <c r="J999" s="2">
        <v>1</v>
      </c>
    </row>
    <row r="1000" spans="1:10" x14ac:dyDescent="0.3">
      <c r="A1000" s="1">
        <v>6.7908381992572497</v>
      </c>
      <c r="B1000" s="1">
        <v>271.601212370187</v>
      </c>
      <c r="C1000" s="1">
        <v>14348.572923584899</v>
      </c>
      <c r="D1000" s="1">
        <v>9.9233154660564296</v>
      </c>
      <c r="E1000" s="1">
        <v>368.84201146286603</v>
      </c>
      <c r="F1000" s="1">
        <v>610.62955034719403</v>
      </c>
      <c r="G1000" s="1">
        <v>9.3867988938157492</v>
      </c>
      <c r="H1000" s="1">
        <v>91.402111690238797</v>
      </c>
      <c r="I1000" s="1">
        <v>3.4382798388279698</v>
      </c>
      <c r="J1000" s="2">
        <v>1</v>
      </c>
    </row>
    <row r="1001" spans="1:10" x14ac:dyDescent="0.3">
      <c r="A1001" s="1">
        <v>6.9752091775573497</v>
      </c>
      <c r="B1001" s="1">
        <v>175.42103940460601</v>
      </c>
      <c r="C1001" s="1">
        <v>35701.155320152997</v>
      </c>
      <c r="D1001" s="1">
        <v>5.4942543421477801</v>
      </c>
      <c r="E1001" s="1">
        <v>290.05280223476899</v>
      </c>
      <c r="F1001" s="1">
        <v>401.05880173318002</v>
      </c>
      <c r="G1001" s="1">
        <v>10.2852826461574</v>
      </c>
      <c r="H1001" s="1">
        <v>66.420578895231799</v>
      </c>
      <c r="I1001" s="1">
        <v>5.2564835497150204</v>
      </c>
      <c r="J1001" s="2">
        <v>1</v>
      </c>
    </row>
    <row r="1002" spans="1:10" x14ac:dyDescent="0.3">
      <c r="A1002" s="1">
        <v>7.4222252643503897</v>
      </c>
      <c r="B1002" s="1">
        <v>203.32330789471601</v>
      </c>
      <c r="C1002" s="1">
        <v>40148.123721439202</v>
      </c>
      <c r="D1002" s="1">
        <v>5.6023135469927698</v>
      </c>
      <c r="E1002" s="1">
        <v>256.59045112674499</v>
      </c>
      <c r="F1002" s="1">
        <v>401.77545720965998</v>
      </c>
      <c r="G1002" s="1">
        <v>9.0256611038051897</v>
      </c>
      <c r="H1002" s="1">
        <v>53.019584971118597</v>
      </c>
      <c r="I1002" s="1">
        <v>4.4865126925288301</v>
      </c>
      <c r="J1002" s="2">
        <v>1</v>
      </c>
    </row>
    <row r="1003" spans="1:10" x14ac:dyDescent="0.3">
      <c r="A1003" s="1">
        <v>6.5050658065049296</v>
      </c>
      <c r="B1003" s="1">
        <v>226.41960935560601</v>
      </c>
      <c r="C1003" s="1">
        <v>16982.131974357198</v>
      </c>
      <c r="D1003" s="1">
        <v>6.93846705289935</v>
      </c>
      <c r="E1003" s="1">
        <v>318.24571032014899</v>
      </c>
      <c r="F1003" s="1">
        <v>484.09228453080601</v>
      </c>
      <c r="G1003" s="1">
        <v>18.527104768188899</v>
      </c>
      <c r="H1003" s="1">
        <v>80.462810409704701</v>
      </c>
      <c r="I1003" s="1">
        <v>2.8909985224040899</v>
      </c>
      <c r="J1003" s="2">
        <v>1</v>
      </c>
    </row>
    <row r="1004" spans="1:10" x14ac:dyDescent="0.3">
      <c r="A1004" s="1">
        <v>6.6178622571937398</v>
      </c>
      <c r="B1004" s="1">
        <v>174.28056626124501</v>
      </c>
      <c r="C1004" s="1">
        <v>33245.630587295098</v>
      </c>
      <c r="D1004" s="1">
        <v>7.0221870203580199</v>
      </c>
      <c r="E1004" s="1">
        <v>326.16847950633399</v>
      </c>
      <c r="F1004" s="1">
        <v>479.92053778243502</v>
      </c>
      <c r="G1004" s="1">
        <v>15.9189122335621</v>
      </c>
      <c r="H1004" s="1">
        <v>60.339793534645501</v>
      </c>
      <c r="I1004" s="1">
        <v>4.6013511981931297</v>
      </c>
      <c r="J1004" s="2">
        <v>1</v>
      </c>
    </row>
    <row r="1005" spans="1:10" x14ac:dyDescent="0.3">
      <c r="A1005" s="1">
        <v>6.7697693386222504</v>
      </c>
      <c r="B1005" s="1">
        <v>178.331752708583</v>
      </c>
      <c r="C1005" s="1">
        <v>16980.258480950699</v>
      </c>
      <c r="D1005" s="1">
        <v>7.0516974329329596</v>
      </c>
      <c r="E1005" s="1">
        <v>369.906277517516</v>
      </c>
      <c r="F1005" s="1">
        <v>299.40497664998202</v>
      </c>
      <c r="G1005" s="1">
        <v>18.7036569560033</v>
      </c>
      <c r="H1005" s="1">
        <v>62.868527274958801</v>
      </c>
      <c r="I1005" s="1">
        <v>3.8466119009148398</v>
      </c>
      <c r="J1005" s="2">
        <v>1</v>
      </c>
    </row>
    <row r="1006" spans="1:10" x14ac:dyDescent="0.3">
      <c r="A1006" s="1">
        <v>6.3417512239831701</v>
      </c>
      <c r="B1006" s="1">
        <v>139.959471030609</v>
      </c>
      <c r="C1006" s="1">
        <v>18058.3202916845</v>
      </c>
      <c r="D1006" s="1">
        <v>8.3613373887914602</v>
      </c>
      <c r="E1006" s="1">
        <v>417.60244580541502</v>
      </c>
      <c r="F1006" s="1">
        <v>347.46441905572402</v>
      </c>
      <c r="G1006" s="1">
        <v>13.314421742679301</v>
      </c>
      <c r="H1006" s="1">
        <v>58.220981541955702</v>
      </c>
      <c r="I1006" s="1">
        <v>4.0190105497954098</v>
      </c>
      <c r="J1006" s="2">
        <v>1</v>
      </c>
    </row>
    <row r="1007" spans="1:10" x14ac:dyDescent="0.3">
      <c r="A1007" s="1">
        <v>7.0588660812796196</v>
      </c>
      <c r="B1007" s="1">
        <v>191.548400673321</v>
      </c>
      <c r="C1007" s="1">
        <v>16473.067089156099</v>
      </c>
      <c r="D1007" s="1">
        <v>8.4357893557841699</v>
      </c>
      <c r="E1007" s="1">
        <v>367.85317951656498</v>
      </c>
      <c r="F1007" s="1">
        <v>462.99372865895702</v>
      </c>
      <c r="G1007" s="1">
        <v>12.574420474722499</v>
      </c>
      <c r="H1007" s="1">
        <v>17.527764961245602</v>
      </c>
      <c r="I1007" s="1">
        <v>3.9373341839845399</v>
      </c>
      <c r="J1007" s="2">
        <v>1</v>
      </c>
    </row>
    <row r="1008" spans="1:10" x14ac:dyDescent="0.3">
      <c r="A1008" s="1">
        <v>7.5392873950742496</v>
      </c>
      <c r="B1008" s="1">
        <v>258.49007575555601</v>
      </c>
      <c r="C1008" s="1">
        <v>26999.382075920199</v>
      </c>
      <c r="D1008" s="1">
        <v>7.0020924792789501</v>
      </c>
      <c r="E1008" s="1">
        <v>266.80312305367602</v>
      </c>
      <c r="F1008" s="1">
        <v>352.19591205388599</v>
      </c>
      <c r="G1008" s="1">
        <v>14.6508089531706</v>
      </c>
      <c r="H1008" s="1">
        <v>59.158843483858298</v>
      </c>
      <c r="I1008" s="1">
        <v>5.4273726646237597</v>
      </c>
      <c r="J1008" s="2">
        <v>1</v>
      </c>
    </row>
    <row r="1009" spans="1:10" x14ac:dyDescent="0.3">
      <c r="A1009" s="1">
        <v>6.0374281937595304</v>
      </c>
      <c r="B1009" s="1">
        <v>227.033993691934</v>
      </c>
      <c r="C1009" s="1">
        <v>12988.7912288357</v>
      </c>
      <c r="D1009" s="1">
        <v>8.4769053907345508</v>
      </c>
      <c r="E1009" s="1">
        <v>392.38052852102197</v>
      </c>
      <c r="F1009" s="1">
        <v>306.38628263043802</v>
      </c>
      <c r="G1009" s="1">
        <v>7.1223911125493302</v>
      </c>
      <c r="H1009" s="1">
        <v>41.190507359807697</v>
      </c>
      <c r="I1009" s="1">
        <v>3.59421736385623</v>
      </c>
      <c r="J1009" s="2">
        <v>1</v>
      </c>
    </row>
    <row r="1010" spans="1:10" x14ac:dyDescent="0.3">
      <c r="A1010" s="1">
        <v>6.7066951614980699</v>
      </c>
      <c r="B1010" s="1">
        <v>232.92659800920299</v>
      </c>
      <c r="C1010" s="1">
        <v>27881.504407398301</v>
      </c>
      <c r="D1010" s="1">
        <v>7.8814480971844096</v>
      </c>
      <c r="E1010" s="1">
        <v>337.11101666654599</v>
      </c>
      <c r="F1010" s="1">
        <v>443.20877425681999</v>
      </c>
      <c r="G1010" s="1">
        <v>14.523389119631799</v>
      </c>
      <c r="H1010" s="1">
        <v>64.121740126931101</v>
      </c>
      <c r="I1010" s="1">
        <v>4.3718824445336697</v>
      </c>
      <c r="J1010" s="2">
        <v>1</v>
      </c>
    </row>
    <row r="1011" spans="1:10" x14ac:dyDescent="0.3">
      <c r="A1011" s="1">
        <v>6.7588516972065902</v>
      </c>
      <c r="B1011" s="1">
        <v>218.153477021002</v>
      </c>
      <c r="C1011" s="1">
        <v>22540.775167363601</v>
      </c>
      <c r="D1011" s="1">
        <v>7.1964351425020698</v>
      </c>
      <c r="E1011" s="1">
        <v>304.680599184794</v>
      </c>
      <c r="F1011" s="1">
        <v>382.50269975740599</v>
      </c>
      <c r="G1011" s="1">
        <v>18.838735399442999</v>
      </c>
      <c r="H1011" s="1">
        <v>53.815434821712998</v>
      </c>
      <c r="I1011" s="1">
        <v>3.6399718759658701</v>
      </c>
      <c r="J1011" s="2">
        <v>1</v>
      </c>
    </row>
    <row r="1012" spans="1:10" x14ac:dyDescent="0.3">
      <c r="A1012" s="1">
        <v>6.9041213732235498</v>
      </c>
      <c r="B1012" s="1">
        <v>228.960417900587</v>
      </c>
      <c r="C1012" s="1">
        <v>10836.9697823815</v>
      </c>
      <c r="D1012" s="1">
        <v>7.7925932668488898</v>
      </c>
      <c r="E1012" s="1">
        <v>362.29655205649999</v>
      </c>
      <c r="F1012" s="1">
        <v>513.18884152466296</v>
      </c>
      <c r="G1012" s="1">
        <v>12.7044600377822</v>
      </c>
      <c r="H1012" s="1">
        <v>40.546036848968299</v>
      </c>
      <c r="I1012" s="1">
        <v>4.1418192033704102</v>
      </c>
      <c r="J1012" s="2">
        <v>0</v>
      </c>
    </row>
    <row r="1013" spans="1:10" x14ac:dyDescent="0.3">
      <c r="A1013" s="1">
        <v>7.8460579263372603</v>
      </c>
      <c r="B1013" s="1">
        <v>224.05887682392901</v>
      </c>
      <c r="C1013" s="1">
        <v>23264.109967729099</v>
      </c>
      <c r="D1013" s="1">
        <v>5.9223670411534899</v>
      </c>
      <c r="E1013" s="1">
        <v>300.40262012672201</v>
      </c>
      <c r="F1013" s="1">
        <v>387.97133579683299</v>
      </c>
      <c r="G1013" s="1">
        <v>13.4067374549512</v>
      </c>
      <c r="H1013" s="1">
        <v>43.075186466117401</v>
      </c>
      <c r="I1013" s="1">
        <v>2.4879686470023499</v>
      </c>
      <c r="J1013" s="2">
        <v>0</v>
      </c>
    </row>
    <row r="1014" spans="1:10" x14ac:dyDescent="0.3">
      <c r="A1014" s="1">
        <v>6.1798098000471802</v>
      </c>
      <c r="B1014" s="1">
        <v>248.83326298226501</v>
      </c>
      <c r="C1014" s="1">
        <v>15391.5591511033</v>
      </c>
      <c r="D1014" s="1">
        <v>8.0142570638447594</v>
      </c>
      <c r="E1014" s="1">
        <v>273.08689007193999</v>
      </c>
      <c r="F1014" s="1">
        <v>487.62573298982801</v>
      </c>
      <c r="G1014" s="1">
        <v>9.6964778025017004</v>
      </c>
      <c r="H1014" s="1">
        <v>69.697025483572304</v>
      </c>
      <c r="I1014" s="1">
        <v>3.7043242204847799</v>
      </c>
      <c r="J1014" s="2">
        <v>0</v>
      </c>
    </row>
    <row r="1015" spans="1:10" x14ac:dyDescent="0.3">
      <c r="A1015" s="1">
        <v>6.7556693080544097</v>
      </c>
      <c r="B1015" s="1">
        <v>209.36207484315099</v>
      </c>
      <c r="C1015" s="1">
        <v>13821.5561603968</v>
      </c>
      <c r="D1015" s="1">
        <v>7.5574148616948298</v>
      </c>
      <c r="E1015" s="1">
        <v>334.61952422557698</v>
      </c>
      <c r="F1015" s="1">
        <v>499.07090932894499</v>
      </c>
      <c r="G1015" s="1">
        <v>19.339143067383102</v>
      </c>
      <c r="H1015" s="1">
        <v>81.098746113517805</v>
      </c>
      <c r="I1015" s="1">
        <v>3.9595176374849501</v>
      </c>
      <c r="J1015" s="2">
        <v>0</v>
      </c>
    </row>
    <row r="1016" spans="1:10" x14ac:dyDescent="0.3">
      <c r="A1016" s="1">
        <v>7.2665987924236104</v>
      </c>
      <c r="B1016" s="1">
        <v>98.452930509586196</v>
      </c>
      <c r="C1016" s="1">
        <v>36490.143032223401</v>
      </c>
      <c r="D1016" s="1">
        <v>7.1388138858038097</v>
      </c>
      <c r="E1016" s="1">
        <v>423.18748493813501</v>
      </c>
      <c r="F1016" s="1">
        <v>502.88306729955701</v>
      </c>
      <c r="G1016" s="1">
        <v>7.36077158316305</v>
      </c>
      <c r="H1016" s="1">
        <v>76.290285455938104</v>
      </c>
      <c r="I1016" s="1">
        <v>4.9527332081872704</v>
      </c>
      <c r="J1016" s="2">
        <v>0</v>
      </c>
    </row>
    <row r="1017" spans="1:10" x14ac:dyDescent="0.3">
      <c r="A1017" s="1">
        <v>6.9800619386958704</v>
      </c>
      <c r="B1017" s="1">
        <v>164.12718036682401</v>
      </c>
      <c r="C1017" s="1">
        <v>17625.466412216301</v>
      </c>
      <c r="D1017" s="1">
        <v>6.4795578439453898</v>
      </c>
      <c r="E1017" s="1">
        <v>372.74831914741998</v>
      </c>
      <c r="F1017" s="1">
        <v>492.70341621412302</v>
      </c>
      <c r="G1017" s="1">
        <v>11.6657530921589</v>
      </c>
      <c r="H1017" s="1">
        <v>48.710293216050502</v>
      </c>
      <c r="I1017" s="1">
        <v>3.9694632544064201</v>
      </c>
      <c r="J1017" s="2">
        <v>0</v>
      </c>
    </row>
    <row r="1018" spans="1:10" x14ac:dyDescent="0.3">
      <c r="A1018" s="1">
        <v>5.8999365667099397</v>
      </c>
      <c r="B1018" s="1">
        <v>205.91378641281099</v>
      </c>
      <c r="C1018" s="1">
        <v>30379.359440703502</v>
      </c>
      <c r="D1018" s="1">
        <v>9.4461479771671204</v>
      </c>
      <c r="E1018" s="1">
        <v>312.28321022903498</v>
      </c>
      <c r="F1018" s="1">
        <v>512.33652766920602</v>
      </c>
      <c r="G1018" s="1">
        <v>6.3060554595930904</v>
      </c>
      <c r="H1018" s="1">
        <v>55.065243005488597</v>
      </c>
      <c r="I1018" s="1">
        <v>3.85897881455791</v>
      </c>
      <c r="J1018" s="2">
        <v>0</v>
      </c>
    </row>
    <row r="1019" spans="1:10" x14ac:dyDescent="0.3">
      <c r="A1019" s="1">
        <v>7.2609043632691801</v>
      </c>
      <c r="B1019" s="1">
        <v>189.07796196095799</v>
      </c>
      <c r="C1019" s="1">
        <v>21391.162543994</v>
      </c>
      <c r="D1019" s="1">
        <v>6.57686619244806</v>
      </c>
      <c r="E1019" s="1">
        <v>356.62222152292901</v>
      </c>
      <c r="F1019" s="1">
        <v>390.28526613786403</v>
      </c>
      <c r="G1019" s="1">
        <v>14.391606181742199</v>
      </c>
      <c r="H1019" s="1">
        <v>81.082455650246303</v>
      </c>
      <c r="I1019" s="1">
        <v>4.3838233850308699</v>
      </c>
      <c r="J1019" s="2">
        <v>0</v>
      </c>
    </row>
    <row r="1020" spans="1:10" x14ac:dyDescent="0.3">
      <c r="A1020" s="1">
        <v>5.57592064811546</v>
      </c>
      <c r="B1020" s="1">
        <v>223.37400729842</v>
      </c>
      <c r="C1020" s="1">
        <v>14553.1323078155</v>
      </c>
      <c r="D1020" s="1">
        <v>9.6891754390963207</v>
      </c>
      <c r="E1020" s="1">
        <v>234.60980783743</v>
      </c>
      <c r="F1020" s="1">
        <v>252.96832778421401</v>
      </c>
      <c r="G1020" s="1">
        <v>12.249489153874499</v>
      </c>
      <c r="H1020" s="1">
        <v>59.523002612688501</v>
      </c>
      <c r="I1020" s="1">
        <v>4.2944475590649098</v>
      </c>
      <c r="J1020" s="2">
        <v>0</v>
      </c>
    </row>
    <row r="1021" spans="1:10" x14ac:dyDescent="0.3">
      <c r="A1021" s="1">
        <v>5.4674012550751696</v>
      </c>
      <c r="B1021" s="1">
        <v>197.028926163324</v>
      </c>
      <c r="C1021" s="1">
        <v>12883.1635309334</v>
      </c>
      <c r="D1021" s="1">
        <v>9.2648830973340601</v>
      </c>
      <c r="E1021" s="1">
        <v>347.42126585601898</v>
      </c>
      <c r="F1021" s="1">
        <v>355.175712175135</v>
      </c>
      <c r="G1021" s="1">
        <v>12.7625463211427</v>
      </c>
      <c r="H1021" s="1">
        <v>67.159532405916295</v>
      </c>
      <c r="I1021" s="1">
        <v>3.7178227183596699</v>
      </c>
      <c r="J1021" s="2">
        <v>0</v>
      </c>
    </row>
    <row r="1022" spans="1:10" x14ac:dyDescent="0.3">
      <c r="A1022" s="1">
        <v>6.0900160571574196</v>
      </c>
      <c r="B1022" s="1">
        <v>216.736231907502</v>
      </c>
      <c r="C1022" s="1">
        <v>12558.897972762999</v>
      </c>
      <c r="D1022" s="1">
        <v>9.2972996304848294</v>
      </c>
      <c r="E1022" s="1">
        <v>317.98323592892098</v>
      </c>
      <c r="F1022" s="1">
        <v>409.427235802741</v>
      </c>
      <c r="G1022" s="1">
        <v>10.754841552597499</v>
      </c>
      <c r="H1022" s="1">
        <v>30.965844291394099</v>
      </c>
      <c r="I1022" s="1">
        <v>2.94352171218878</v>
      </c>
      <c r="J1022" s="2">
        <v>0</v>
      </c>
    </row>
    <row r="1023" spans="1:10" x14ac:dyDescent="0.3">
      <c r="A1023" s="1">
        <v>8.2054470526237004</v>
      </c>
      <c r="B1023" s="1">
        <v>145.79731742174101</v>
      </c>
      <c r="C1023" s="1">
        <v>17981.254776264501</v>
      </c>
      <c r="D1023" s="1">
        <v>6.5804601635759603</v>
      </c>
      <c r="E1023" s="1">
        <v>359.39256666979497</v>
      </c>
      <c r="F1023" s="1">
        <v>420.39422277709599</v>
      </c>
      <c r="G1023" s="1">
        <v>15.8567971193829</v>
      </c>
      <c r="H1023" s="1">
        <v>100.71230585069701</v>
      </c>
      <c r="I1023" s="1">
        <v>3.7399216697331599</v>
      </c>
      <c r="J1023" s="2">
        <v>0</v>
      </c>
    </row>
    <row r="1024" spans="1:10" x14ac:dyDescent="0.3">
      <c r="A1024" s="1">
        <v>7.6705058641852597</v>
      </c>
      <c r="B1024" s="1">
        <v>123.33664392409</v>
      </c>
      <c r="C1024" s="1">
        <v>33843.619447035097</v>
      </c>
      <c r="D1024" s="1">
        <v>5.2163687248110397</v>
      </c>
      <c r="E1024" s="1">
        <v>390.74582545935903</v>
      </c>
      <c r="F1024" s="1">
        <v>462.96763932881998</v>
      </c>
      <c r="G1024" s="1">
        <v>18.6987299255549</v>
      </c>
      <c r="H1024" s="1">
        <v>82.904657396569505</v>
      </c>
      <c r="I1024" s="1">
        <v>3.9338264604613098</v>
      </c>
      <c r="J1024" s="2">
        <v>0</v>
      </c>
    </row>
    <row r="1025" spans="1:10" x14ac:dyDescent="0.3">
      <c r="A1025" s="1">
        <v>6.7910971660194797</v>
      </c>
      <c r="B1025" s="1">
        <v>209.12816326904701</v>
      </c>
      <c r="C1025" s="1">
        <v>20149.179673348099</v>
      </c>
      <c r="D1025" s="1">
        <v>5.8039999009078604</v>
      </c>
      <c r="E1025" s="1">
        <v>288.35685587853999</v>
      </c>
      <c r="F1025" s="1">
        <v>291.30421155347398</v>
      </c>
      <c r="G1025" s="1">
        <v>12.327335187989201</v>
      </c>
      <c r="H1025" s="1">
        <v>57.303577347053498</v>
      </c>
      <c r="I1025" s="1">
        <v>3.0840397616728601</v>
      </c>
      <c r="J1025" s="2">
        <v>0</v>
      </c>
    </row>
    <row r="1026" spans="1:10" x14ac:dyDescent="0.3">
      <c r="A1026" s="1">
        <v>6.0067694810805099</v>
      </c>
      <c r="B1026" s="1">
        <v>226.874098558984</v>
      </c>
      <c r="C1026" s="1">
        <v>20279.701038209299</v>
      </c>
      <c r="D1026" s="1">
        <v>8.1664162834805403</v>
      </c>
      <c r="E1026" s="1">
        <v>225.516627823167</v>
      </c>
      <c r="F1026" s="1">
        <v>275.986595255049</v>
      </c>
      <c r="G1026" s="1">
        <v>9.6507864561574994</v>
      </c>
      <c r="H1026" s="1">
        <v>52.640025479900402</v>
      </c>
      <c r="I1026" s="1">
        <v>4.0347548090226901</v>
      </c>
      <c r="J1026" s="2">
        <v>0</v>
      </c>
    </row>
    <row r="1027" spans="1:10" x14ac:dyDescent="0.3">
      <c r="A1027" s="1">
        <v>6.3363427618897497</v>
      </c>
      <c r="B1027" s="1">
        <v>214.071982307307</v>
      </c>
      <c r="C1027" s="1">
        <v>14619.627261341901</v>
      </c>
      <c r="D1027" s="1">
        <v>6.5844141553492097</v>
      </c>
      <c r="E1027" s="1">
        <v>315.99679287642402</v>
      </c>
      <c r="F1027" s="1">
        <v>370.79560446786002</v>
      </c>
      <c r="G1027" s="1">
        <v>12.219410683804499</v>
      </c>
      <c r="H1027" s="1">
        <v>83.668878989710606</v>
      </c>
      <c r="I1027" s="1">
        <v>3.78880332040423</v>
      </c>
      <c r="J1027" s="2">
        <v>0</v>
      </c>
    </row>
    <row r="1028" spans="1:10" x14ac:dyDescent="0.3">
      <c r="A1028" s="1">
        <v>7.4732353765921804</v>
      </c>
      <c r="B1028" s="1">
        <v>223.26493624122699</v>
      </c>
      <c r="C1028" s="1">
        <v>19932.585225254999</v>
      </c>
      <c r="D1028" s="1">
        <v>5.7701068293942601</v>
      </c>
      <c r="E1028" s="1">
        <v>317.70885391272299</v>
      </c>
      <c r="F1028" s="1">
        <v>590.32512648633895</v>
      </c>
      <c r="G1028" s="1">
        <v>13.556911202209999</v>
      </c>
      <c r="H1028" s="1">
        <v>89.453575449544303</v>
      </c>
      <c r="I1028" s="1">
        <v>3.8777142498550901</v>
      </c>
      <c r="J1028" s="2">
        <v>0</v>
      </c>
    </row>
    <row r="1029" spans="1:10" x14ac:dyDescent="0.3">
      <c r="A1029" s="1">
        <v>7.38010483462533</v>
      </c>
      <c r="B1029" s="1">
        <v>237.92263717888201</v>
      </c>
      <c r="C1029" s="1">
        <v>16862.543476270599</v>
      </c>
      <c r="D1029" s="1">
        <v>7.1018168854714698</v>
      </c>
      <c r="E1029" s="1">
        <v>306.18292499042201</v>
      </c>
      <c r="F1029" s="1">
        <v>478.65451803097801</v>
      </c>
      <c r="G1029" s="1">
        <v>13.2544753878976</v>
      </c>
      <c r="H1029" s="1">
        <v>92.864557125475102</v>
      </c>
      <c r="I1029" s="1">
        <v>5.0304522019670097</v>
      </c>
      <c r="J1029" s="2">
        <v>0</v>
      </c>
    </row>
    <row r="1030" spans="1:10" x14ac:dyDescent="0.3">
      <c r="A1030" s="1">
        <v>5.9159442995873901</v>
      </c>
      <c r="B1030" s="1">
        <v>274.26361790766401</v>
      </c>
      <c r="C1030" s="1">
        <v>6967.7355651260395</v>
      </c>
      <c r="D1030" s="1">
        <v>10.0694345431921</v>
      </c>
      <c r="E1030" s="1">
        <v>247.64574323055001</v>
      </c>
      <c r="F1030" s="1">
        <v>321.23681397405699</v>
      </c>
      <c r="G1030" s="1">
        <v>12.092166763172701</v>
      </c>
      <c r="H1030" s="1">
        <v>39.4485928697476</v>
      </c>
      <c r="I1030" s="1">
        <v>2.58584931518579</v>
      </c>
      <c r="J1030" s="2">
        <v>0</v>
      </c>
    </row>
    <row r="1031" spans="1:10" x14ac:dyDescent="0.3">
      <c r="A1031" s="1">
        <v>6.1248473291900201</v>
      </c>
      <c r="B1031" s="1">
        <v>151.69135775517901</v>
      </c>
      <c r="C1031" s="1">
        <v>15092.017644538</v>
      </c>
      <c r="D1031" s="1">
        <v>6.6107878947882703</v>
      </c>
      <c r="E1031" s="1">
        <v>382.31896069527198</v>
      </c>
      <c r="F1031" s="1">
        <v>388.13753086454602</v>
      </c>
      <c r="G1031" s="1">
        <v>16.621959414964302</v>
      </c>
      <c r="H1031" s="1">
        <v>69.167846999165107</v>
      </c>
      <c r="I1031" s="1">
        <v>4.2119676544129501</v>
      </c>
      <c r="J1031" s="2">
        <v>0</v>
      </c>
    </row>
    <row r="1032" spans="1:10" x14ac:dyDescent="0.3">
      <c r="A1032" s="1">
        <v>6.5854502296739001</v>
      </c>
      <c r="B1032" s="1">
        <v>166.96596051286801</v>
      </c>
      <c r="C1032" s="1">
        <v>30210.250367370099</v>
      </c>
      <c r="D1032" s="1">
        <v>9.5082987044348108</v>
      </c>
      <c r="E1032" s="1">
        <v>340.24576605483901</v>
      </c>
      <c r="F1032" s="1">
        <v>430.07859090487199</v>
      </c>
      <c r="G1032" s="1">
        <v>23.234325912094299</v>
      </c>
      <c r="H1032" s="1">
        <v>72.799917390389197</v>
      </c>
      <c r="I1032" s="1">
        <v>4.2756402479314497</v>
      </c>
      <c r="J1032" s="2">
        <v>0</v>
      </c>
    </row>
    <row r="1033" spans="1:10" x14ac:dyDescent="0.3">
      <c r="A1033" s="1">
        <v>6.3426711834479104</v>
      </c>
      <c r="B1033" s="1">
        <v>157.046125436642</v>
      </c>
      <c r="C1033" s="1">
        <v>21079.6062064613</v>
      </c>
      <c r="D1033" s="1">
        <v>7.2750778455326799</v>
      </c>
      <c r="E1033" s="1">
        <v>318.853448328676</v>
      </c>
      <c r="F1033" s="1">
        <v>351.02425569271298</v>
      </c>
      <c r="G1033" s="1">
        <v>14.019148917843401</v>
      </c>
      <c r="H1033" s="1">
        <v>64.407497798494603</v>
      </c>
      <c r="I1033" s="1">
        <v>4.58259179543054</v>
      </c>
      <c r="J1033" s="2">
        <v>0</v>
      </c>
    </row>
    <row r="1034" spans="1:10" x14ac:dyDescent="0.3">
      <c r="A1034" s="1">
        <v>6.6329902541703598</v>
      </c>
      <c r="B1034" s="1">
        <v>238.324750942051</v>
      </c>
      <c r="C1034" s="1">
        <v>12829.092777695099</v>
      </c>
      <c r="D1034" s="1">
        <v>7.3473606369579398</v>
      </c>
      <c r="E1034" s="1">
        <v>331.30187745758502</v>
      </c>
      <c r="F1034" s="1">
        <v>451.734416715181</v>
      </c>
      <c r="G1034" s="1">
        <v>19.640922500892</v>
      </c>
      <c r="H1034" s="1">
        <v>73.201544243919898</v>
      </c>
      <c r="I1034" s="1">
        <v>4.3608511699639401</v>
      </c>
      <c r="J1034" s="2">
        <v>0</v>
      </c>
    </row>
    <row r="1035" spans="1:10" x14ac:dyDescent="0.3">
      <c r="A1035" s="1">
        <v>5.3651924080000102</v>
      </c>
      <c r="B1035" s="1">
        <v>238.291212400257</v>
      </c>
      <c r="C1035" s="1">
        <v>16262.939245595901</v>
      </c>
      <c r="D1035" s="1">
        <v>7.50793103067162</v>
      </c>
      <c r="E1035" s="1">
        <v>255.54467835071799</v>
      </c>
      <c r="F1035" s="1">
        <v>393.533879183914</v>
      </c>
      <c r="G1035" s="1">
        <v>12.465043478695501</v>
      </c>
      <c r="H1035" s="1">
        <v>27.095702897689399</v>
      </c>
      <c r="I1035" s="1">
        <v>3.18079845677704</v>
      </c>
      <c r="J1035" s="2">
        <v>0</v>
      </c>
    </row>
    <row r="1036" spans="1:10" x14ac:dyDescent="0.3">
      <c r="A1036" s="1">
        <v>6.9203889884953798</v>
      </c>
      <c r="B1036" s="1">
        <v>252.35279917896801</v>
      </c>
      <c r="C1036" s="1">
        <v>11086.259857978201</v>
      </c>
      <c r="D1036" s="1">
        <v>9.9933757139435802</v>
      </c>
      <c r="E1036" s="1">
        <v>285.74475835995901</v>
      </c>
      <c r="F1036" s="1">
        <v>368.629147028837</v>
      </c>
      <c r="G1036" s="1">
        <v>17.120803324175501</v>
      </c>
      <c r="H1036" s="1">
        <v>43.667082262303197</v>
      </c>
      <c r="I1036" s="1">
        <v>3.2776013640231301</v>
      </c>
      <c r="J1036" s="2">
        <v>0</v>
      </c>
    </row>
    <row r="1037" spans="1:10" x14ac:dyDescent="0.3">
      <c r="A1037" s="1">
        <v>7.97424842810649</v>
      </c>
      <c r="B1037" s="1">
        <v>173.750775810389</v>
      </c>
      <c r="C1037" s="1">
        <v>26848.6298415975</v>
      </c>
      <c r="D1037" s="1">
        <v>6.0555337414100103</v>
      </c>
      <c r="E1037" s="1">
        <v>337.94048169537501</v>
      </c>
      <c r="F1037" s="1">
        <v>347.74806121505998</v>
      </c>
      <c r="G1037" s="1">
        <v>13.7575640528694</v>
      </c>
      <c r="H1037" s="1">
        <v>75.535369152595905</v>
      </c>
      <c r="I1037" s="1">
        <v>3.1959442509174898</v>
      </c>
      <c r="J1037" s="2">
        <v>0</v>
      </c>
    </row>
    <row r="1038" spans="1:10" x14ac:dyDescent="0.3">
      <c r="A1038" s="1">
        <v>8.03105522026679</v>
      </c>
      <c r="B1038" s="1">
        <v>222.62842448622499</v>
      </c>
      <c r="C1038" s="1">
        <v>18134.835020469101</v>
      </c>
      <c r="D1038" s="1">
        <v>8.7545130379290192</v>
      </c>
      <c r="E1038" s="1">
        <v>314.471565805995</v>
      </c>
      <c r="F1038" s="1">
        <v>452.97028465169302</v>
      </c>
      <c r="G1038" s="1">
        <v>12.0659628030426</v>
      </c>
      <c r="H1038" s="1">
        <v>78.549712187389005</v>
      </c>
      <c r="I1038" s="1">
        <v>3.3388801255469498</v>
      </c>
      <c r="J1038" s="2">
        <v>0</v>
      </c>
    </row>
    <row r="1039" spans="1:10" x14ac:dyDescent="0.3">
      <c r="A1039" s="1">
        <v>7.7313150091024898</v>
      </c>
      <c r="B1039" s="1">
        <v>169.04968404675199</v>
      </c>
      <c r="C1039" s="1">
        <v>38356.226496408897</v>
      </c>
      <c r="D1039" s="1">
        <v>6.0284543489978297</v>
      </c>
      <c r="E1039" s="1">
        <v>297.32935498871802</v>
      </c>
      <c r="F1039" s="1">
        <v>525.87940839489602</v>
      </c>
      <c r="G1039" s="1">
        <v>16.0711198313948</v>
      </c>
      <c r="H1039" s="1">
        <v>74.909705421249399</v>
      </c>
      <c r="I1039" s="1">
        <v>5.1642842745830002</v>
      </c>
      <c r="J1039" s="2">
        <v>0</v>
      </c>
    </row>
    <row r="1040" spans="1:10" x14ac:dyDescent="0.3">
      <c r="A1040" s="1">
        <v>6.26840275574102</v>
      </c>
      <c r="B1040" s="1">
        <v>154.681902265275</v>
      </c>
      <c r="C1040" s="1">
        <v>23050.331256744601</v>
      </c>
      <c r="D1040" s="1">
        <v>6.8329382653578996</v>
      </c>
      <c r="E1040" s="1">
        <v>290.70323628882801</v>
      </c>
      <c r="F1040" s="1">
        <v>421.22022804068598</v>
      </c>
      <c r="G1040" s="1">
        <v>13.8813574784763</v>
      </c>
      <c r="H1040" s="1">
        <v>65.891392176793801</v>
      </c>
      <c r="I1040" s="1">
        <v>3.38970528994109</v>
      </c>
      <c r="J1040" s="2">
        <v>0</v>
      </c>
    </row>
    <row r="1041" spans="1:10" x14ac:dyDescent="0.3">
      <c r="A1041" s="1">
        <v>7.3699116423529203</v>
      </c>
      <c r="B1041" s="1">
        <v>155.64480514137401</v>
      </c>
      <c r="C1041" s="1">
        <v>19283.4020510837</v>
      </c>
      <c r="D1041" s="1">
        <v>5.4350246898741901</v>
      </c>
      <c r="E1041" s="1">
        <v>399.94078437720901</v>
      </c>
      <c r="F1041" s="1">
        <v>391.32421549532103</v>
      </c>
      <c r="G1041" s="1">
        <v>18.1485617897374</v>
      </c>
      <c r="H1041" s="1">
        <v>63.698616859229702</v>
      </c>
      <c r="I1041" s="1">
        <v>3.8217211674410199</v>
      </c>
      <c r="J1041" s="2">
        <v>0</v>
      </c>
    </row>
    <row r="1042" spans="1:10" x14ac:dyDescent="0.3">
      <c r="A1042" s="1">
        <v>6.3203752847182901</v>
      </c>
      <c r="B1042" s="1">
        <v>165.821545263736</v>
      </c>
      <c r="C1042" s="1">
        <v>20481.642070831502</v>
      </c>
      <c r="D1042" s="1">
        <v>7.6059582745875201</v>
      </c>
      <c r="E1042" s="1">
        <v>354.28903478466901</v>
      </c>
      <c r="F1042" s="1">
        <v>422.34104822132701</v>
      </c>
      <c r="G1042" s="1">
        <v>14.793959847534101</v>
      </c>
      <c r="H1042" s="1">
        <v>46.043064509411003</v>
      </c>
      <c r="I1042" s="1">
        <v>2.7286173523352599</v>
      </c>
      <c r="J1042" s="2">
        <v>0</v>
      </c>
    </row>
    <row r="1043" spans="1:10" x14ac:dyDescent="0.3">
      <c r="A1043" s="1">
        <v>7.29008857213943</v>
      </c>
      <c r="B1043" s="1">
        <v>205.213105114939</v>
      </c>
      <c r="C1043" s="1">
        <v>26115.616326376301</v>
      </c>
      <c r="D1043" s="1">
        <v>5.1378906197941498</v>
      </c>
      <c r="E1043" s="1">
        <v>357.79408813575299</v>
      </c>
      <c r="F1043" s="1">
        <v>402.87479856021702</v>
      </c>
      <c r="G1043" s="1">
        <v>7.9604775403635104</v>
      </c>
      <c r="H1043" s="1">
        <v>63.698514438687297</v>
      </c>
      <c r="I1043" s="1">
        <v>4.7006183359493097</v>
      </c>
      <c r="J1043" s="2">
        <v>0</v>
      </c>
    </row>
    <row r="1044" spans="1:10" x14ac:dyDescent="0.3">
      <c r="A1044" s="1">
        <v>6.3565110624619896</v>
      </c>
      <c r="B1044" s="1">
        <v>164.618185231501</v>
      </c>
      <c r="C1044" s="1">
        <v>17538.541172009802</v>
      </c>
      <c r="D1044" s="1">
        <v>8.3451923671251098</v>
      </c>
      <c r="E1044" s="1">
        <v>345.14495757438698</v>
      </c>
      <c r="F1044" s="1">
        <v>430.95950454152103</v>
      </c>
      <c r="G1044" s="1">
        <v>15.329437895303901</v>
      </c>
      <c r="H1044" s="1">
        <v>47.021381850351403</v>
      </c>
      <c r="I1044" s="1">
        <v>3.4155255253974901</v>
      </c>
      <c r="J1044" s="2">
        <v>0</v>
      </c>
    </row>
    <row r="1045" spans="1:10" x14ac:dyDescent="0.3">
      <c r="A1045" s="1">
        <v>7.9740650013584302</v>
      </c>
      <c r="B1045" s="1">
        <v>160.22418165431901</v>
      </c>
      <c r="C1045" s="1">
        <v>29477.764398921801</v>
      </c>
      <c r="D1045" s="1">
        <v>2.4560135962074701</v>
      </c>
      <c r="E1045" s="1">
        <v>324.05559223457198</v>
      </c>
      <c r="F1045" s="1">
        <v>371.21195132381501</v>
      </c>
      <c r="G1045" s="1">
        <v>18.693915043943701</v>
      </c>
      <c r="H1045" s="1">
        <v>54.280623851347997</v>
      </c>
      <c r="I1045" s="1">
        <v>4.0690866977983999</v>
      </c>
      <c r="J1045" s="2">
        <v>0</v>
      </c>
    </row>
    <row r="1046" spans="1:10" x14ac:dyDescent="0.3">
      <c r="A1046" s="1">
        <v>7.7003623051360801</v>
      </c>
      <c r="B1046" s="1">
        <v>220.57179618928899</v>
      </c>
      <c r="C1046" s="1">
        <v>29432.208251104199</v>
      </c>
      <c r="D1046" s="1">
        <v>6.3562936459646799</v>
      </c>
      <c r="E1046" s="1">
        <v>322.75032774515398</v>
      </c>
      <c r="F1046" s="1">
        <v>444.95761787201002</v>
      </c>
      <c r="G1046" s="1">
        <v>13.027439284931599</v>
      </c>
      <c r="H1046" s="1">
        <v>77.829801590425902</v>
      </c>
      <c r="I1046" s="1">
        <v>3.7864869942757999</v>
      </c>
      <c r="J1046" s="2">
        <v>0</v>
      </c>
    </row>
    <row r="1047" spans="1:10" x14ac:dyDescent="0.3">
      <c r="A1047" s="1">
        <v>6.0546071804191497</v>
      </c>
      <c r="B1047" s="1">
        <v>228.198026777358</v>
      </c>
      <c r="C1047" s="1">
        <v>10215.8124167023</v>
      </c>
      <c r="D1047" s="1">
        <v>5.9839741836377502</v>
      </c>
      <c r="E1047" s="1">
        <v>306.796861547878</v>
      </c>
      <c r="F1047" s="1">
        <v>441.49850043692601</v>
      </c>
      <c r="G1047" s="1">
        <v>17.229149428715498</v>
      </c>
      <c r="H1047" s="1">
        <v>65.340212703018807</v>
      </c>
      <c r="I1047" s="1">
        <v>4.8891633597445301</v>
      </c>
      <c r="J1047" s="2">
        <v>0</v>
      </c>
    </row>
    <row r="1048" spans="1:10" x14ac:dyDescent="0.3">
      <c r="A1048" s="1">
        <v>4.2214206798491496</v>
      </c>
      <c r="B1048" s="1">
        <v>120.560129575971</v>
      </c>
      <c r="C1048" s="1">
        <v>34370.197113299699</v>
      </c>
      <c r="D1048" s="1">
        <v>7.9608878067873601</v>
      </c>
      <c r="E1048" s="1">
        <v>411.58083006043398</v>
      </c>
      <c r="F1048" s="1">
        <v>436.77459795692801</v>
      </c>
      <c r="G1048" s="1">
        <v>14.3958387662195</v>
      </c>
      <c r="H1048" s="1">
        <v>64.601468391238001</v>
      </c>
      <c r="I1048" s="1">
        <v>4.2787124014715898</v>
      </c>
      <c r="J1048" s="2">
        <v>0</v>
      </c>
    </row>
    <row r="1049" spans="1:10" x14ac:dyDescent="0.3">
      <c r="A1049" s="1">
        <v>7.75217621250522</v>
      </c>
      <c r="B1049" s="1">
        <v>182.06470492239399</v>
      </c>
      <c r="C1049" s="1">
        <v>13655.6806526193</v>
      </c>
      <c r="D1049" s="1">
        <v>6.8172472350006803</v>
      </c>
      <c r="E1049" s="1">
        <v>337.75377579409798</v>
      </c>
      <c r="F1049" s="1">
        <v>328.217251206284</v>
      </c>
      <c r="G1049" s="1">
        <v>15.231128962687</v>
      </c>
      <c r="H1049" s="1">
        <v>92.255062415126005</v>
      </c>
      <c r="I1049" s="1">
        <v>4.7255071095750703</v>
      </c>
      <c r="J1049" s="2">
        <v>0</v>
      </c>
    </row>
    <row r="1050" spans="1:10" x14ac:dyDescent="0.3">
      <c r="A1050" s="1">
        <v>5.5881297507213903</v>
      </c>
      <c r="B1050" s="1">
        <v>220.817522455568</v>
      </c>
      <c r="C1050" s="1">
        <v>8730.3124355808795</v>
      </c>
      <c r="D1050" s="1">
        <v>8.3218968396422497</v>
      </c>
      <c r="E1050" s="1">
        <v>300.22042751944599</v>
      </c>
      <c r="F1050" s="1">
        <v>412.70855682277698</v>
      </c>
      <c r="G1050" s="1">
        <v>6.4786259638964898</v>
      </c>
      <c r="H1050" s="1">
        <v>80.637805869358004</v>
      </c>
      <c r="I1050" s="1">
        <v>3.1656184818533202</v>
      </c>
      <c r="J1050" s="2">
        <v>0</v>
      </c>
    </row>
    <row r="1051" spans="1:10" x14ac:dyDescent="0.3">
      <c r="A1051" s="1">
        <v>8.6498686250736903</v>
      </c>
      <c r="B1051" s="1">
        <v>178.58875346487099</v>
      </c>
      <c r="C1051" s="1">
        <v>18503.766525364001</v>
      </c>
      <c r="D1051" s="1">
        <v>7.2408198046679004</v>
      </c>
      <c r="E1051" s="1">
        <v>356.26307979644298</v>
      </c>
      <c r="F1051" s="1">
        <v>329.50419133541197</v>
      </c>
      <c r="G1051" s="1">
        <v>15.280653237568201</v>
      </c>
      <c r="H1051" s="1">
        <v>83.783476687659899</v>
      </c>
      <c r="I1051" s="1">
        <v>3.0816812395256101</v>
      </c>
      <c r="J1051" s="2">
        <v>0</v>
      </c>
    </row>
    <row r="1052" spans="1:10" x14ac:dyDescent="0.3">
      <c r="A1052" s="1">
        <v>7.8992565152940797</v>
      </c>
      <c r="B1052" s="1">
        <v>187.70065418364001</v>
      </c>
      <c r="C1052" s="1">
        <v>32210.816300635001</v>
      </c>
      <c r="D1052" s="1">
        <v>4.9967631222524496</v>
      </c>
      <c r="E1052" s="1">
        <v>320.53236272983003</v>
      </c>
      <c r="F1052" s="1">
        <v>400.14980579709402</v>
      </c>
      <c r="G1052" s="1">
        <v>19.873604273657499</v>
      </c>
      <c r="H1052" s="1">
        <v>46.913341593374597</v>
      </c>
      <c r="I1052" s="1">
        <v>4.4481705696093297</v>
      </c>
      <c r="J1052" s="2">
        <v>0</v>
      </c>
    </row>
    <row r="1053" spans="1:10" x14ac:dyDescent="0.3">
      <c r="A1053" s="1">
        <v>5.9522679692848497</v>
      </c>
      <c r="B1053" s="1">
        <v>136.89053061148499</v>
      </c>
      <c r="C1053" s="1">
        <v>28105.9648871106</v>
      </c>
      <c r="D1053" s="1">
        <v>7.3309576053061702</v>
      </c>
      <c r="E1053" s="1">
        <v>389.80974630563497</v>
      </c>
      <c r="F1053" s="1">
        <v>423.96399504741498</v>
      </c>
      <c r="G1053" s="1">
        <v>15.373779853058</v>
      </c>
      <c r="H1053" s="1">
        <v>68.969792998551597</v>
      </c>
      <c r="I1053" s="1">
        <v>4.7697682713884797</v>
      </c>
      <c r="J1053" s="2">
        <v>0</v>
      </c>
    </row>
    <row r="1054" spans="1:10" x14ac:dyDescent="0.3">
      <c r="A1054" s="1">
        <v>8.0401875566738994</v>
      </c>
      <c r="B1054" s="1">
        <v>201.809216480907</v>
      </c>
      <c r="C1054" s="1">
        <v>11861.5508516257</v>
      </c>
      <c r="D1054" s="1">
        <v>7.2003098302003599</v>
      </c>
      <c r="E1054" s="1">
        <v>300.398435056148</v>
      </c>
      <c r="F1054" s="1">
        <v>420.549218525985</v>
      </c>
      <c r="G1054" s="1">
        <v>7.1686071768436301</v>
      </c>
      <c r="H1054" s="1">
        <v>90.761775533873006</v>
      </c>
      <c r="I1054" s="1">
        <v>3.2211389690116299</v>
      </c>
      <c r="J1054" s="2">
        <v>0</v>
      </c>
    </row>
    <row r="1055" spans="1:10" x14ac:dyDescent="0.3">
      <c r="A1055" s="1">
        <v>4.3132191507406903</v>
      </c>
      <c r="B1055" s="1">
        <v>191.119337304304</v>
      </c>
      <c r="C1055" s="1">
        <v>12770.831829545299</v>
      </c>
      <c r="D1055" s="1">
        <v>8.2315744731269795</v>
      </c>
      <c r="E1055" s="1">
        <v>284.94594929935602</v>
      </c>
      <c r="F1055" s="1">
        <v>499.85479662246502</v>
      </c>
      <c r="G1055" s="1">
        <v>13.501270567670399</v>
      </c>
      <c r="H1055" s="1">
        <v>76.443961407169297</v>
      </c>
      <c r="I1055" s="1">
        <v>3.9235902023946698</v>
      </c>
      <c r="J1055" s="2">
        <v>0</v>
      </c>
    </row>
    <row r="1056" spans="1:10" x14ac:dyDescent="0.3">
      <c r="A1056" s="1">
        <v>8.8174027743889507</v>
      </c>
      <c r="B1056" s="1">
        <v>175.75497122090701</v>
      </c>
      <c r="C1056" s="1">
        <v>23173.3195296837</v>
      </c>
      <c r="D1056" s="1">
        <v>6.7308609481861996</v>
      </c>
      <c r="E1056" s="1">
        <v>367.15418390923497</v>
      </c>
      <c r="F1056" s="1">
        <v>552.07454399811695</v>
      </c>
      <c r="G1056" s="1">
        <v>7.7331092700546202</v>
      </c>
      <c r="H1056" s="1">
        <v>91.443355758099003</v>
      </c>
      <c r="I1056" s="1">
        <v>3.8640984193819499</v>
      </c>
      <c r="J1056" s="2">
        <v>0</v>
      </c>
    </row>
    <row r="1057" spans="1:10" x14ac:dyDescent="0.3">
      <c r="A1057" s="1">
        <v>7.4764084596689804</v>
      </c>
      <c r="B1057" s="1">
        <v>246.18471915057</v>
      </c>
      <c r="C1057" s="1">
        <v>27109.895609120402</v>
      </c>
      <c r="D1057" s="1">
        <v>9.7919607676715898</v>
      </c>
      <c r="E1057" s="1">
        <v>341.16363121404498</v>
      </c>
      <c r="F1057" s="1">
        <v>339.72998778136201</v>
      </c>
      <c r="G1057" s="1">
        <v>16.2176797948995</v>
      </c>
      <c r="H1057" s="1">
        <v>77.603021385482904</v>
      </c>
      <c r="I1057" s="1">
        <v>3.4781937804021199</v>
      </c>
      <c r="J1057" s="2">
        <v>0</v>
      </c>
    </row>
    <row r="1058" spans="1:10" x14ac:dyDescent="0.3">
      <c r="A1058" s="1">
        <v>7.6914862984257599</v>
      </c>
      <c r="B1058" s="1">
        <v>155.18531929611399</v>
      </c>
      <c r="C1058" s="1">
        <v>36578.223745304902</v>
      </c>
      <c r="D1058" s="1">
        <v>7.6907277204929496</v>
      </c>
      <c r="E1058" s="1">
        <v>405.16938600017397</v>
      </c>
      <c r="F1058" s="1">
        <v>536.88958914314105</v>
      </c>
      <c r="G1058" s="1">
        <v>16.2149656468433</v>
      </c>
      <c r="H1058" s="1">
        <v>77.582050503092702</v>
      </c>
      <c r="I1058" s="1">
        <v>4.0424974832663203</v>
      </c>
      <c r="J1058" s="2">
        <v>0</v>
      </c>
    </row>
    <row r="1059" spans="1:10" x14ac:dyDescent="0.3">
      <c r="A1059" s="1">
        <v>8.9279059259388092</v>
      </c>
      <c r="B1059" s="1">
        <v>188.05441914637501</v>
      </c>
      <c r="C1059" s="1">
        <v>22139.878848470598</v>
      </c>
      <c r="D1059" s="1">
        <v>4.2527214097870401</v>
      </c>
      <c r="E1059" s="1">
        <v>376.33456593537602</v>
      </c>
      <c r="F1059" s="1">
        <v>438.51558702553803</v>
      </c>
      <c r="G1059" s="1">
        <v>8.5979733155290798</v>
      </c>
      <c r="H1059" s="1">
        <v>92.828320611166504</v>
      </c>
      <c r="I1059" s="1">
        <v>5.4743546981443796</v>
      </c>
      <c r="J1059" s="2">
        <v>0</v>
      </c>
    </row>
    <row r="1060" spans="1:10" x14ac:dyDescent="0.3">
      <c r="A1060" s="1">
        <v>5.6212273200900604</v>
      </c>
      <c r="B1060" s="1">
        <v>221.649439510522</v>
      </c>
      <c r="C1060" s="1">
        <v>11123.886159113599</v>
      </c>
      <c r="D1060" s="1">
        <v>8.8094331441461904</v>
      </c>
      <c r="E1060" s="1">
        <v>314.87134173852598</v>
      </c>
      <c r="F1060" s="1">
        <v>326.350872509596</v>
      </c>
      <c r="G1060" s="1">
        <v>19.3125363476478</v>
      </c>
      <c r="H1060" s="1">
        <v>84.377323216327298</v>
      </c>
      <c r="I1060" s="1">
        <v>3.4407533246763</v>
      </c>
      <c r="J1060" s="2">
        <v>0</v>
      </c>
    </row>
    <row r="1061" spans="1:10" x14ac:dyDescent="0.3">
      <c r="A1061" s="1">
        <v>7.5665171245129601</v>
      </c>
      <c r="B1061" s="1">
        <v>205.39658173924801</v>
      </c>
      <c r="C1061" s="1">
        <v>30823.7304901233</v>
      </c>
      <c r="D1061" s="1">
        <v>7.81663604672032</v>
      </c>
      <c r="E1061" s="1">
        <v>354.175972290169</v>
      </c>
      <c r="F1061" s="1">
        <v>395.29727545814501</v>
      </c>
      <c r="G1061" s="1">
        <v>12.0952514943545</v>
      </c>
      <c r="H1061" s="1">
        <v>63.767702039403197</v>
      </c>
      <c r="I1061" s="1">
        <v>3.2751420374154501</v>
      </c>
      <c r="J1061" s="2">
        <v>0</v>
      </c>
    </row>
    <row r="1062" spans="1:10" x14ac:dyDescent="0.3">
      <c r="A1062" s="1">
        <v>6.1156375458102001</v>
      </c>
      <c r="B1062" s="1">
        <v>240.975155894171</v>
      </c>
      <c r="C1062" s="1">
        <v>15765.786717700899</v>
      </c>
      <c r="D1062" s="1">
        <v>10.0883448898932</v>
      </c>
      <c r="E1062" s="1">
        <v>339.402439680805</v>
      </c>
      <c r="F1062" s="1">
        <v>407.31953925771597</v>
      </c>
      <c r="G1062" s="1">
        <v>21.3050483650484</v>
      </c>
      <c r="H1062" s="1">
        <v>63.071597466046299</v>
      </c>
      <c r="I1062" s="1">
        <v>3.7236254732604501</v>
      </c>
      <c r="J1062" s="2">
        <v>0</v>
      </c>
    </row>
    <row r="1063" spans="1:10" x14ac:dyDescent="0.3">
      <c r="A1063" s="1">
        <v>7.5952287240491199</v>
      </c>
      <c r="B1063" s="1">
        <v>188.373281667615</v>
      </c>
      <c r="C1063" s="1">
        <v>32869.474407709196</v>
      </c>
      <c r="D1063" s="1">
        <v>6.7455884116853397</v>
      </c>
      <c r="E1063" s="1">
        <v>365.20869216433698</v>
      </c>
      <c r="F1063" s="1">
        <v>326.62713134850901</v>
      </c>
      <c r="G1063" s="1">
        <v>13.883328949728099</v>
      </c>
      <c r="H1063" s="1">
        <v>73.438220491351899</v>
      </c>
      <c r="I1063" s="1">
        <v>3.4976041136035398</v>
      </c>
      <c r="J1063" s="2">
        <v>0</v>
      </c>
    </row>
    <row r="1064" spans="1:10" x14ac:dyDescent="0.3">
      <c r="A1064" s="1">
        <v>7.3997247076489199</v>
      </c>
      <c r="B1064" s="1">
        <v>258.01994705795897</v>
      </c>
      <c r="C1064" s="1">
        <v>18535.046451649399</v>
      </c>
      <c r="D1064" s="1">
        <v>5.4971591626583098</v>
      </c>
      <c r="E1064" s="1">
        <v>339.83897679932102</v>
      </c>
      <c r="F1064" s="1">
        <v>354.66731180339298</v>
      </c>
      <c r="G1064" s="1">
        <v>14.9790000653386</v>
      </c>
      <c r="H1064" s="1">
        <v>73.008495756586001</v>
      </c>
      <c r="I1064" s="1">
        <v>3.7951240796787902</v>
      </c>
      <c r="J1064" s="2">
        <v>0</v>
      </c>
    </row>
    <row r="1065" spans="1:10" x14ac:dyDescent="0.3">
      <c r="A1065" s="1">
        <v>5.3453453710788796</v>
      </c>
      <c r="B1065" s="1">
        <v>238.510229983567</v>
      </c>
      <c r="C1065" s="1">
        <v>10315.353973322301</v>
      </c>
      <c r="D1065" s="1">
        <v>7.8226006873526002</v>
      </c>
      <c r="E1065" s="1">
        <v>281.77170706015602</v>
      </c>
      <c r="F1065" s="1">
        <v>496.35087527790199</v>
      </c>
      <c r="G1065" s="1">
        <v>12.6246131997235</v>
      </c>
      <c r="H1065" s="1">
        <v>87.342833151762704</v>
      </c>
      <c r="I1065" s="1">
        <v>2.3628860224049002</v>
      </c>
      <c r="J1065" s="2">
        <v>0</v>
      </c>
    </row>
    <row r="1066" spans="1:10" x14ac:dyDescent="0.3">
      <c r="A1066" s="1">
        <v>7.0955693310799699</v>
      </c>
      <c r="B1066" s="1">
        <v>196.73492722872399</v>
      </c>
      <c r="C1066" s="1">
        <v>30235.170803134399</v>
      </c>
      <c r="D1066" s="1">
        <v>5.9849012349853403</v>
      </c>
      <c r="E1066" s="1">
        <v>308.20369413050099</v>
      </c>
      <c r="F1066" s="1">
        <v>453.95475732488597</v>
      </c>
      <c r="G1066" s="1">
        <v>16.062738972538401</v>
      </c>
      <c r="H1066" s="1">
        <v>31.5550101622031</v>
      </c>
      <c r="I1066" s="1">
        <v>4.8612762917288999</v>
      </c>
      <c r="J1066" s="2">
        <v>0</v>
      </c>
    </row>
    <row r="1067" spans="1:10" x14ac:dyDescent="0.3">
      <c r="A1067" s="1">
        <v>3.92855649232335</v>
      </c>
      <c r="B1067" s="1">
        <v>191.665997678786</v>
      </c>
      <c r="C1067" s="1">
        <v>17328.161457014801</v>
      </c>
      <c r="D1067" s="1">
        <v>7.6924171739130101</v>
      </c>
      <c r="E1067" s="1">
        <v>306.47955825261897</v>
      </c>
      <c r="F1067" s="1">
        <v>406.085614140909</v>
      </c>
      <c r="G1067" s="1">
        <v>9.5786024504849898</v>
      </c>
      <c r="H1067" s="1">
        <v>45.480738060374897</v>
      </c>
      <c r="I1067" s="1">
        <v>5.0608359793417197</v>
      </c>
      <c r="J1067" s="2">
        <v>0</v>
      </c>
    </row>
    <row r="1068" spans="1:10" x14ac:dyDescent="0.3">
      <c r="A1068" s="1">
        <v>5.9991251777263903</v>
      </c>
      <c r="B1068" s="1">
        <v>219.716108774611</v>
      </c>
      <c r="C1068" s="1">
        <v>19345.791331874399</v>
      </c>
      <c r="D1068" s="1">
        <v>6.0296414844472004</v>
      </c>
      <c r="E1068" s="1">
        <v>264.285068975797</v>
      </c>
      <c r="F1068" s="1">
        <v>497.47715053535899</v>
      </c>
      <c r="G1068" s="1">
        <v>16.381194824883899</v>
      </c>
      <c r="H1068" s="1">
        <v>46.303522781124101</v>
      </c>
      <c r="I1068" s="1">
        <v>5.0469731159477398</v>
      </c>
      <c r="J1068" s="2">
        <v>0</v>
      </c>
    </row>
    <row r="1069" spans="1:10" x14ac:dyDescent="0.3">
      <c r="A1069" s="1">
        <v>8.8995883782911704</v>
      </c>
      <c r="B1069" s="1">
        <v>208.10654806769401</v>
      </c>
      <c r="C1069" s="1">
        <v>17915.085972353299</v>
      </c>
      <c r="D1069" s="1">
        <v>4.7935745293210301</v>
      </c>
      <c r="E1069" s="1">
        <v>334.57178502020599</v>
      </c>
      <c r="F1069" s="1">
        <v>381.159353745141</v>
      </c>
      <c r="G1069" s="1">
        <v>14.3987402368939</v>
      </c>
      <c r="H1069" s="1">
        <v>48.299496531858601</v>
      </c>
      <c r="I1069" s="1">
        <v>3.9286137101792602</v>
      </c>
      <c r="J1069" s="2">
        <v>0</v>
      </c>
    </row>
    <row r="1070" spans="1:10" x14ac:dyDescent="0.3">
      <c r="A1070" s="1">
        <v>7.3753376198926297</v>
      </c>
      <c r="B1070" s="1">
        <v>194.86808270582</v>
      </c>
      <c r="C1070" s="1">
        <v>28767.757422570499</v>
      </c>
      <c r="D1070" s="1">
        <v>5.0741458290659898</v>
      </c>
      <c r="E1070" s="1">
        <v>349.98524263247401</v>
      </c>
      <c r="F1070" s="1">
        <v>495.03706747895899</v>
      </c>
      <c r="G1070" s="1">
        <v>14.2476819840819</v>
      </c>
      <c r="H1070" s="1">
        <v>77.094234296828006</v>
      </c>
      <c r="I1070" s="1">
        <v>5.1273949488058603</v>
      </c>
      <c r="J1070" s="2">
        <v>0</v>
      </c>
    </row>
    <row r="1071" spans="1:10" x14ac:dyDescent="0.3">
      <c r="A1071" s="1">
        <v>8.97932285265221</v>
      </c>
      <c r="B1071" s="1">
        <v>184.30922197365399</v>
      </c>
      <c r="C1071" s="1">
        <v>24967.322997781801</v>
      </c>
      <c r="D1071" s="1">
        <v>6.2645842845923099</v>
      </c>
      <c r="E1071" s="1">
        <v>335.21692765757302</v>
      </c>
      <c r="F1071" s="1">
        <v>485.583187891742</v>
      </c>
      <c r="G1071" s="1">
        <v>8.2801810324689793</v>
      </c>
      <c r="H1071" s="1">
        <v>63.944178344878402</v>
      </c>
      <c r="I1071" s="1">
        <v>4.2649440455923999</v>
      </c>
      <c r="J1071" s="2">
        <v>0</v>
      </c>
    </row>
    <row r="1072" spans="1:10" x14ac:dyDescent="0.3">
      <c r="A1072" s="1">
        <v>8.5323774739183005</v>
      </c>
      <c r="B1072" s="1">
        <v>216.454107589377</v>
      </c>
      <c r="C1072" s="1">
        <v>30268.421271864401</v>
      </c>
      <c r="D1072" s="1">
        <v>6.2989698456346401</v>
      </c>
      <c r="E1072" s="1">
        <v>330.97846580272699</v>
      </c>
      <c r="F1072" s="1">
        <v>436.16497531362899</v>
      </c>
      <c r="G1072" s="1">
        <v>11.8957004397265</v>
      </c>
      <c r="H1072" s="1">
        <v>55.921827165759403</v>
      </c>
      <c r="I1072" s="1">
        <v>2.3800880493685299</v>
      </c>
      <c r="J1072" s="2">
        <v>0</v>
      </c>
    </row>
    <row r="1073" spans="1:10" x14ac:dyDescent="0.3">
      <c r="A1073" s="1">
        <v>7.2135374810505599</v>
      </c>
      <c r="B1073" s="1">
        <v>176.640063349907</v>
      </c>
      <c r="C1073" s="1">
        <v>34727.408564073601</v>
      </c>
      <c r="D1073" s="1">
        <v>5.1622780440847</v>
      </c>
      <c r="E1073" s="1">
        <v>287.70691200012499</v>
      </c>
      <c r="F1073" s="1">
        <v>332.19950715811098</v>
      </c>
      <c r="G1073" s="1">
        <v>10.3274761987477</v>
      </c>
      <c r="H1073" s="1">
        <v>77.261467837346203</v>
      </c>
      <c r="I1073" s="1">
        <v>3.4974809609581001</v>
      </c>
      <c r="J1073" s="2">
        <v>0</v>
      </c>
    </row>
    <row r="1074" spans="1:10" x14ac:dyDescent="0.3">
      <c r="A1074" s="1">
        <v>8.8955744579259797</v>
      </c>
      <c r="B1074" s="1">
        <v>107.383327123158</v>
      </c>
      <c r="C1074" s="1">
        <v>27622.746267541701</v>
      </c>
      <c r="D1074" s="1">
        <v>6.16331967406059</v>
      </c>
      <c r="E1074" s="1">
        <v>460.10706899265301</v>
      </c>
      <c r="F1074" s="1">
        <v>444.92958359335501</v>
      </c>
      <c r="G1074" s="1">
        <v>13.9951355354196</v>
      </c>
      <c r="H1074" s="1">
        <v>78.348414991747703</v>
      </c>
      <c r="I1074" s="1">
        <v>4.7542348019086598</v>
      </c>
      <c r="J1074" s="2">
        <v>0</v>
      </c>
    </row>
    <row r="1075" spans="1:10" x14ac:dyDescent="0.3">
      <c r="A1075" s="1">
        <v>6.58276420367788</v>
      </c>
      <c r="B1075" s="1">
        <v>219.18481365881701</v>
      </c>
      <c r="C1075" s="1">
        <v>21961.526917062401</v>
      </c>
      <c r="D1075" s="1">
        <v>6.9879777540100401</v>
      </c>
      <c r="E1075" s="1">
        <v>348.90001565446602</v>
      </c>
      <c r="F1075" s="1">
        <v>341.209936494602</v>
      </c>
      <c r="G1075" s="1">
        <v>15.178368420177399</v>
      </c>
      <c r="H1075" s="1">
        <v>68.9819661585517</v>
      </c>
      <c r="I1075" s="1">
        <v>3.6688796966353201</v>
      </c>
      <c r="J1075" s="2">
        <v>0</v>
      </c>
    </row>
    <row r="1076" spans="1:10" x14ac:dyDescent="0.3">
      <c r="A1076" s="1">
        <v>6.84122106315961</v>
      </c>
      <c r="B1076" s="1">
        <v>166.67694993783499</v>
      </c>
      <c r="C1076" s="1">
        <v>28263.803720296699</v>
      </c>
      <c r="D1076" s="1">
        <v>7.1157146702234</v>
      </c>
      <c r="E1076" s="1">
        <v>318.7902015665</v>
      </c>
      <c r="F1076" s="1">
        <v>532.18474077938095</v>
      </c>
      <c r="G1076" s="1">
        <v>21.469491278323002</v>
      </c>
      <c r="H1076" s="1">
        <v>78.227747639031506</v>
      </c>
      <c r="I1076" s="1">
        <v>5.0923646523730302</v>
      </c>
      <c r="J1076" s="2">
        <v>0</v>
      </c>
    </row>
    <row r="1077" spans="1:10" x14ac:dyDescent="0.3">
      <c r="A1077" s="1">
        <v>7.1461172247421398</v>
      </c>
      <c r="B1077" s="1">
        <v>181.43441935196699</v>
      </c>
      <c r="C1077" s="1">
        <v>33266.571575162801</v>
      </c>
      <c r="D1077" s="1">
        <v>8.3817377172878498</v>
      </c>
      <c r="E1077" s="1">
        <v>373.19714579904598</v>
      </c>
      <c r="F1077" s="1">
        <v>485.10921475803002</v>
      </c>
      <c r="G1077" s="1">
        <v>15.469980240745899</v>
      </c>
      <c r="H1077" s="1">
        <v>52.812931509348601</v>
      </c>
      <c r="I1077" s="1">
        <v>4.7752017178534301</v>
      </c>
      <c r="J1077" s="2">
        <v>0</v>
      </c>
    </row>
    <row r="1078" spans="1:10" x14ac:dyDescent="0.3">
      <c r="A1078" s="1">
        <v>7.50757529645138</v>
      </c>
      <c r="B1078" s="1">
        <v>172.504020848962</v>
      </c>
      <c r="C1078" s="1">
        <v>18328.6958993591</v>
      </c>
      <c r="D1078" s="1">
        <v>6.9077361469539103</v>
      </c>
      <c r="E1078" s="1">
        <v>351.41863423146799</v>
      </c>
      <c r="F1078" s="1">
        <v>377.07513261025201</v>
      </c>
      <c r="G1078" s="1">
        <v>10.6782549460548</v>
      </c>
      <c r="H1078" s="1">
        <v>68.852196151435393</v>
      </c>
      <c r="I1078" s="1">
        <v>3.7030010473243702</v>
      </c>
      <c r="J1078" s="2">
        <v>0</v>
      </c>
    </row>
    <row r="1079" spans="1:10" x14ac:dyDescent="0.3">
      <c r="A1079" s="1">
        <v>7.9971758227351204</v>
      </c>
      <c r="B1079" s="1">
        <v>214.819626898612</v>
      </c>
      <c r="C1079" s="1">
        <v>20575.5731596078</v>
      </c>
      <c r="D1079" s="1">
        <v>6.1913992198577903</v>
      </c>
      <c r="E1079" s="1">
        <v>312.00809445858602</v>
      </c>
      <c r="F1079" s="1">
        <v>513.54039838638698</v>
      </c>
      <c r="G1079" s="1">
        <v>17.7031039252204</v>
      </c>
      <c r="H1079" s="1">
        <v>70.291213658883507</v>
      </c>
      <c r="I1079" s="1">
        <v>4.8176682114059401</v>
      </c>
      <c r="J1079" s="2">
        <v>0</v>
      </c>
    </row>
    <row r="1080" spans="1:10" x14ac:dyDescent="0.3">
      <c r="A1080" s="1">
        <v>5.1743459983462001</v>
      </c>
      <c r="B1080" s="1">
        <v>234.328569074234</v>
      </c>
      <c r="C1080" s="1">
        <v>11746.607522157101</v>
      </c>
      <c r="D1080" s="1">
        <v>6.9612653864355698</v>
      </c>
      <c r="E1080" s="1">
        <v>314.98680045072001</v>
      </c>
      <c r="F1080" s="1">
        <v>407.10230167756799</v>
      </c>
      <c r="G1080" s="1">
        <v>13.771679971239999</v>
      </c>
      <c r="H1080" s="1">
        <v>36.183535871813</v>
      </c>
      <c r="I1080" s="1">
        <v>3.6891449921385702</v>
      </c>
      <c r="J1080" s="2">
        <v>0</v>
      </c>
    </row>
    <row r="1081" spans="1:10" x14ac:dyDescent="0.3">
      <c r="A1081" s="1">
        <v>7.8115124452223901</v>
      </c>
      <c r="B1081" s="1">
        <v>258.89160116142</v>
      </c>
      <c r="C1081" s="1">
        <v>20911.904666062099</v>
      </c>
      <c r="D1081" s="1">
        <v>6.3617562745669902</v>
      </c>
      <c r="E1081" s="1">
        <v>289.14217487877897</v>
      </c>
      <c r="F1081" s="1">
        <v>421.13303477167898</v>
      </c>
      <c r="G1081" s="1">
        <v>9.6316497472968692</v>
      </c>
      <c r="H1081" s="1">
        <v>71.7032270057353</v>
      </c>
      <c r="I1081" s="1">
        <v>4.5460702102931601</v>
      </c>
      <c r="J1081" s="2">
        <v>0</v>
      </c>
    </row>
    <row r="1082" spans="1:10" x14ac:dyDescent="0.3">
      <c r="A1082" s="1">
        <v>7.4372166531055202</v>
      </c>
      <c r="B1082" s="1">
        <v>242.72996862823101</v>
      </c>
      <c r="C1082" s="1">
        <v>20185.587155652502</v>
      </c>
      <c r="D1082" s="1">
        <v>6.1216622330343604</v>
      </c>
      <c r="E1082" s="1">
        <v>306.16925121160801</v>
      </c>
      <c r="F1082" s="1">
        <v>413.65595100059102</v>
      </c>
      <c r="G1082" s="1">
        <v>10.2627776349262</v>
      </c>
      <c r="H1082" s="1">
        <v>64.529184739425403</v>
      </c>
      <c r="I1082" s="1">
        <v>3.8668745725698499</v>
      </c>
      <c r="J1082" s="2">
        <v>0</v>
      </c>
    </row>
    <row r="1083" spans="1:10" x14ac:dyDescent="0.3">
      <c r="A1083" s="1">
        <v>7.9538781151552502</v>
      </c>
      <c r="B1083" s="1">
        <v>178.06654960793901</v>
      </c>
      <c r="C1083" s="1">
        <v>18677.279222049001</v>
      </c>
      <c r="D1083" s="1">
        <v>5.6995399531726703</v>
      </c>
      <c r="E1083" s="1">
        <v>368.21767979927</v>
      </c>
      <c r="F1083" s="1">
        <v>356.29434097052001</v>
      </c>
      <c r="G1083" s="1">
        <v>18.638602773057901</v>
      </c>
      <c r="H1083" s="1">
        <v>61.462806505845499</v>
      </c>
      <c r="I1083" s="1">
        <v>2.8602239702228198</v>
      </c>
      <c r="J1083" s="2">
        <v>0</v>
      </c>
    </row>
    <row r="1084" spans="1:10" x14ac:dyDescent="0.3">
      <c r="A1084" s="1">
        <v>8.0581359966123394</v>
      </c>
      <c r="B1084" s="1">
        <v>191.27793161063201</v>
      </c>
      <c r="C1084" s="1">
        <v>29298.359491551098</v>
      </c>
      <c r="D1084" s="1">
        <v>6.1291725800101098</v>
      </c>
      <c r="E1084" s="1">
        <v>356.64525406420699</v>
      </c>
      <c r="F1084" s="1">
        <v>278.502632606676</v>
      </c>
      <c r="G1084" s="1">
        <v>12.606204406639501</v>
      </c>
      <c r="H1084" s="1">
        <v>65.511361251304507</v>
      </c>
      <c r="I1084" s="1">
        <v>3.13060893983933</v>
      </c>
      <c r="J1084" s="2">
        <v>0</v>
      </c>
    </row>
    <row r="1085" spans="1:10" x14ac:dyDescent="0.3">
      <c r="A1085" s="1">
        <v>9.4972611628812498</v>
      </c>
      <c r="B1085" s="1">
        <v>124.48281022312</v>
      </c>
      <c r="C1085" s="1">
        <v>33681.330140183403</v>
      </c>
      <c r="D1085" s="1">
        <v>4.8146559800365099</v>
      </c>
      <c r="E1085" s="1">
        <v>427.18450834902598</v>
      </c>
      <c r="F1085" s="1">
        <v>530.21700787615498</v>
      </c>
      <c r="G1085" s="1">
        <v>19.970317607835899</v>
      </c>
      <c r="H1085" s="1">
        <v>49.809841006961797</v>
      </c>
      <c r="I1085" s="1">
        <v>5.2421053299658897</v>
      </c>
      <c r="J1085" s="2">
        <v>0</v>
      </c>
    </row>
    <row r="1086" spans="1:10" x14ac:dyDescent="0.3">
      <c r="A1086" s="1">
        <v>7.9847107422420303</v>
      </c>
      <c r="B1086" s="1">
        <v>121.067357455631</v>
      </c>
      <c r="C1086" s="1">
        <v>40709.781662842797</v>
      </c>
      <c r="D1086" s="1">
        <v>5.7968413490890303</v>
      </c>
      <c r="E1086" s="1">
        <v>445.35954665814398</v>
      </c>
      <c r="F1086" s="1">
        <v>338.50998372575998</v>
      </c>
      <c r="G1086" s="1">
        <v>12.8188162971416</v>
      </c>
      <c r="H1086" s="1">
        <v>59.269192878462903</v>
      </c>
      <c r="I1086" s="1">
        <v>4.5678799722846701</v>
      </c>
      <c r="J1086" s="2">
        <v>0</v>
      </c>
    </row>
    <row r="1087" spans="1:10" x14ac:dyDescent="0.3">
      <c r="A1087" s="1">
        <v>6.2611105802533897</v>
      </c>
      <c r="B1087" s="1">
        <v>270.46617064471599</v>
      </c>
      <c r="C1087" s="1">
        <v>8572.4215085074102</v>
      </c>
      <c r="D1087" s="1">
        <v>9.9220762465173298</v>
      </c>
      <c r="E1087" s="1">
        <v>286.32756236969198</v>
      </c>
      <c r="F1087" s="1">
        <v>490.94265074565197</v>
      </c>
      <c r="G1087" s="1">
        <v>12.926434941642301</v>
      </c>
      <c r="H1087" s="1">
        <v>22.219326771239199</v>
      </c>
      <c r="I1087" s="1">
        <v>4.7530185751575997</v>
      </c>
      <c r="J1087" s="2">
        <v>0</v>
      </c>
    </row>
    <row r="1088" spans="1:10" x14ac:dyDescent="0.3">
      <c r="A1088" s="1">
        <v>6.9578027493028598</v>
      </c>
      <c r="B1088" s="1">
        <v>219.23995225195301</v>
      </c>
      <c r="C1088" s="1">
        <v>20215.632849284601</v>
      </c>
      <c r="D1088" s="1">
        <v>7.0540932054522001</v>
      </c>
      <c r="E1088" s="1">
        <v>306.64738446612301</v>
      </c>
      <c r="F1088" s="1">
        <v>431.37066218865999</v>
      </c>
      <c r="G1088" s="1">
        <v>17.427144621297199</v>
      </c>
      <c r="H1088" s="1">
        <v>56.435646389675703</v>
      </c>
      <c r="I1088" s="1">
        <v>4.58774546881014</v>
      </c>
      <c r="J1088" s="2">
        <v>0</v>
      </c>
    </row>
    <row r="1089" spans="1:10" x14ac:dyDescent="0.3">
      <c r="A1089" s="1">
        <v>6.7327137134213997</v>
      </c>
      <c r="B1089" s="1">
        <v>197.76697434286501</v>
      </c>
      <c r="C1089" s="1">
        <v>33820.6457596666</v>
      </c>
      <c r="D1089" s="1">
        <v>7.3967640754923201</v>
      </c>
      <c r="E1089" s="1">
        <v>353.17632828281802</v>
      </c>
      <c r="F1089" s="1">
        <v>321.36451848591997</v>
      </c>
      <c r="G1089" s="1">
        <v>19.340498789532301</v>
      </c>
      <c r="H1089" s="1">
        <v>85.371960890630504</v>
      </c>
      <c r="I1089" s="1">
        <v>3.8854050373065601</v>
      </c>
      <c r="J1089" s="2">
        <v>0</v>
      </c>
    </row>
    <row r="1090" spans="1:10" x14ac:dyDescent="0.3">
      <c r="A1090" s="1">
        <v>4.8860570568047299</v>
      </c>
      <c r="B1090" s="1">
        <v>272.92038507949599</v>
      </c>
      <c r="C1090" s="1">
        <v>15496.6117186021</v>
      </c>
      <c r="D1090" s="1">
        <v>6.98517914693356</v>
      </c>
      <c r="E1090" s="1">
        <v>266.56221051446499</v>
      </c>
      <c r="F1090" s="1">
        <v>569.58128778019204</v>
      </c>
      <c r="G1090" s="1">
        <v>17.301536092242401</v>
      </c>
      <c r="H1090" s="1">
        <v>79.597988002101602</v>
      </c>
      <c r="I1090" s="1">
        <v>3.0793731141754801</v>
      </c>
      <c r="J1090" s="2">
        <v>0</v>
      </c>
    </row>
    <row r="1091" spans="1:10" x14ac:dyDescent="0.3">
      <c r="A1091" s="1">
        <v>8.51853179524627</v>
      </c>
      <c r="B1091" s="1">
        <v>128.26346576732399</v>
      </c>
      <c r="C1091" s="1">
        <v>32018.289631213102</v>
      </c>
      <c r="D1091" s="1">
        <v>6.0587402414092999</v>
      </c>
      <c r="E1091" s="1">
        <v>458.44107225856101</v>
      </c>
      <c r="F1091" s="1">
        <v>554.13903742662603</v>
      </c>
      <c r="G1091" s="1">
        <v>15.9761957252549</v>
      </c>
      <c r="H1091" s="1">
        <v>87.471821304055894</v>
      </c>
      <c r="I1091" s="1">
        <v>4.1471686181416496</v>
      </c>
      <c r="J1091" s="2">
        <v>0</v>
      </c>
    </row>
    <row r="1092" spans="1:10" x14ac:dyDescent="0.3">
      <c r="A1092" s="1">
        <v>6.9507865154854596</v>
      </c>
      <c r="B1092" s="1">
        <v>201.80549063698899</v>
      </c>
      <c r="C1092" s="1">
        <v>21709.647708957302</v>
      </c>
      <c r="D1092" s="1">
        <v>6.1207710562600797</v>
      </c>
      <c r="E1092" s="1">
        <v>352.30377070300898</v>
      </c>
      <c r="F1092" s="1">
        <v>417.18444576227898</v>
      </c>
      <c r="G1092" s="1">
        <v>19.683492919789298</v>
      </c>
      <c r="H1092" s="1">
        <v>49.2368088566841</v>
      </c>
      <c r="I1092" s="1">
        <v>3.9979752150854302</v>
      </c>
      <c r="J1092" s="2">
        <v>0</v>
      </c>
    </row>
    <row r="1093" spans="1:10" x14ac:dyDescent="0.3">
      <c r="A1093" s="1">
        <v>6.0230227413250201</v>
      </c>
      <c r="B1093" s="1">
        <v>170.73228872710999</v>
      </c>
      <c r="C1093" s="1">
        <v>10925.3601038703</v>
      </c>
      <c r="D1093" s="1">
        <v>8.2009725942162497</v>
      </c>
      <c r="E1093" s="1">
        <v>305.79652935047301</v>
      </c>
      <c r="F1093" s="1">
        <v>508.85105308778202</v>
      </c>
      <c r="G1093" s="1">
        <v>12.2446222617959</v>
      </c>
      <c r="H1093" s="1">
        <v>62.9677932276525</v>
      </c>
      <c r="I1093" s="1">
        <v>3.6680885792748699</v>
      </c>
      <c r="J1093" s="2">
        <v>0</v>
      </c>
    </row>
    <row r="1094" spans="1:10" x14ac:dyDescent="0.3">
      <c r="A1094" s="1">
        <v>9.0114804074110104</v>
      </c>
      <c r="B1094" s="1">
        <v>167.918921715415</v>
      </c>
      <c r="C1094" s="1">
        <v>34865.3576815747</v>
      </c>
      <c r="D1094" s="1">
        <v>3.1395526577613699</v>
      </c>
      <c r="E1094" s="1">
        <v>400.69177425975602</v>
      </c>
      <c r="F1094" s="1">
        <v>385.40960847911902</v>
      </c>
      <c r="G1094" s="1">
        <v>16.574190027091099</v>
      </c>
      <c r="H1094" s="1">
        <v>50.526551220127402</v>
      </c>
      <c r="I1094" s="1">
        <v>4.2708013893753503</v>
      </c>
      <c r="J1094" s="2">
        <v>0</v>
      </c>
    </row>
    <row r="1095" spans="1:10" x14ac:dyDescent="0.3">
      <c r="A1095" s="1">
        <v>7.9467679042061699</v>
      </c>
      <c r="B1095" s="1">
        <v>277.11694571684001</v>
      </c>
      <c r="C1095" s="1">
        <v>24244.111962849202</v>
      </c>
      <c r="D1095" s="1">
        <v>7.5611758040877</v>
      </c>
      <c r="E1095" s="1">
        <v>273.38431063052201</v>
      </c>
      <c r="F1095" s="1">
        <v>306.83740193315703</v>
      </c>
      <c r="G1095" s="1">
        <v>11.7962347319129</v>
      </c>
      <c r="H1095" s="1">
        <v>70.019665814736499</v>
      </c>
      <c r="I1095" s="1">
        <v>3.0384831252404298</v>
      </c>
      <c r="J1095" s="2">
        <v>0</v>
      </c>
    </row>
    <row r="1096" spans="1:10" x14ac:dyDescent="0.3">
      <c r="A1096" s="1">
        <v>8.1418611163824703</v>
      </c>
      <c r="B1096" s="1">
        <v>210.37656141758299</v>
      </c>
      <c r="C1096" s="1">
        <v>25433.4650149265</v>
      </c>
      <c r="D1096" s="1">
        <v>8.39081185146315</v>
      </c>
      <c r="E1096" s="1">
        <v>385.23665639373201</v>
      </c>
      <c r="F1096" s="1">
        <v>321.86747412825599</v>
      </c>
      <c r="G1096" s="1">
        <v>11.483523615571899</v>
      </c>
      <c r="H1096" s="1">
        <v>85.300717013968594</v>
      </c>
      <c r="I1096" s="1">
        <v>4.1369504855027399</v>
      </c>
      <c r="J1096" s="2">
        <v>0</v>
      </c>
    </row>
    <row r="1097" spans="1:10" x14ac:dyDescent="0.3">
      <c r="A1097" s="1">
        <v>7.7033568213821004</v>
      </c>
      <c r="B1097" s="1">
        <v>211.34468669587801</v>
      </c>
      <c r="C1097" s="1">
        <v>12861.9465420424</v>
      </c>
      <c r="D1097" s="1">
        <v>9.2453058284239695</v>
      </c>
      <c r="E1097" s="1">
        <v>347.63083355817099</v>
      </c>
      <c r="F1097" s="1">
        <v>598.662877355565</v>
      </c>
      <c r="G1097" s="1">
        <v>10.5423417911803</v>
      </c>
      <c r="H1097" s="1">
        <v>91.118698189170104</v>
      </c>
      <c r="I1097" s="1">
        <v>4.7321253460612498</v>
      </c>
      <c r="J1097" s="2">
        <v>0</v>
      </c>
    </row>
    <row r="1098" spans="1:10" x14ac:dyDescent="0.3">
      <c r="A1098" s="1">
        <v>9.2528565089853299</v>
      </c>
      <c r="B1098" s="1">
        <v>168.04075106776099</v>
      </c>
      <c r="C1098" s="1">
        <v>50279.2624293384</v>
      </c>
      <c r="D1098" s="1">
        <v>5.9050557942709796</v>
      </c>
      <c r="E1098" s="1">
        <v>415.45081009508698</v>
      </c>
      <c r="F1098" s="1">
        <v>400.00358912001701</v>
      </c>
      <c r="G1098" s="1">
        <v>11.949853845496101</v>
      </c>
      <c r="H1098" s="1">
        <v>62.256881263183203</v>
      </c>
      <c r="I1098" s="1">
        <v>3.3005858263579801</v>
      </c>
      <c r="J1098" s="2">
        <v>0</v>
      </c>
    </row>
    <row r="1099" spans="1:10" x14ac:dyDescent="0.3">
      <c r="A1099" s="1">
        <v>6.1528578021245099</v>
      </c>
      <c r="B1099" s="1">
        <v>171.125287410879</v>
      </c>
      <c r="C1099" s="1">
        <v>24978.483176888702</v>
      </c>
      <c r="D1099" s="1">
        <v>8.2164859330550808</v>
      </c>
      <c r="E1099" s="1">
        <v>323.82437552006598</v>
      </c>
      <c r="F1099" s="1">
        <v>406.09442709972097</v>
      </c>
      <c r="G1099" s="1">
        <v>10.881215335175</v>
      </c>
      <c r="H1099" s="1">
        <v>65.714718340952402</v>
      </c>
      <c r="I1099" s="1">
        <v>4.4030833936968499</v>
      </c>
      <c r="J1099" s="2">
        <v>0</v>
      </c>
    </row>
    <row r="1100" spans="1:10" x14ac:dyDescent="0.3">
      <c r="A1100" s="1">
        <v>7.1300991962000504</v>
      </c>
      <c r="B1100" s="1">
        <v>275.679780146415</v>
      </c>
      <c r="C1100" s="1">
        <v>9480.6177964776907</v>
      </c>
      <c r="D1100" s="1">
        <v>8.4159482550411102</v>
      </c>
      <c r="E1100" s="1">
        <v>295.61883770427499</v>
      </c>
      <c r="F1100" s="1">
        <v>383.455068262814</v>
      </c>
      <c r="G1100" s="1">
        <v>18.322878845470601</v>
      </c>
      <c r="H1100" s="1">
        <v>94.416301080751794</v>
      </c>
      <c r="I1100" s="1">
        <v>1.98619159305841</v>
      </c>
      <c r="J1100" s="2">
        <v>0</v>
      </c>
    </row>
    <row r="1101" spans="1:10" x14ac:dyDescent="0.3">
      <c r="A1101" s="1">
        <v>6.7921254502183999</v>
      </c>
      <c r="B1101" s="1">
        <v>165.79428627237499</v>
      </c>
      <c r="C1101" s="1">
        <v>17782.6044083249</v>
      </c>
      <c r="D1101" s="1">
        <v>4.9706011993459596</v>
      </c>
      <c r="E1101" s="1">
        <v>307.75270280036602</v>
      </c>
      <c r="F1101" s="1">
        <v>370.60057778862699</v>
      </c>
      <c r="G1101" s="1">
        <v>15.1380937814774</v>
      </c>
      <c r="H1101" s="1">
        <v>96.600542067787799</v>
      </c>
      <c r="I1101" s="1">
        <v>4.0426376414360199</v>
      </c>
      <c r="J1101" s="2">
        <v>0</v>
      </c>
    </row>
    <row r="1102" spans="1:10" x14ac:dyDescent="0.3">
      <c r="A1102" s="1">
        <v>8.8856263440531809</v>
      </c>
      <c r="B1102" s="1">
        <v>171.83977666295101</v>
      </c>
      <c r="C1102" s="1">
        <v>19113.011912328901</v>
      </c>
      <c r="D1102" s="1">
        <v>6.5032973112359498</v>
      </c>
      <c r="E1102" s="1">
        <v>404.10431214238002</v>
      </c>
      <c r="F1102" s="1">
        <v>399.67255638016502</v>
      </c>
      <c r="G1102" s="1">
        <v>17.6235940706615</v>
      </c>
      <c r="H1102" s="1">
        <v>76.831226446070204</v>
      </c>
      <c r="I1102" s="1">
        <v>2.9933009444969101</v>
      </c>
      <c r="J1102" s="2">
        <v>0</v>
      </c>
    </row>
    <row r="1103" spans="1:10" x14ac:dyDescent="0.3">
      <c r="A1103" s="1">
        <v>7.1831087344585196</v>
      </c>
      <c r="B1103" s="1">
        <v>225.116078985332</v>
      </c>
      <c r="C1103" s="1">
        <v>5097.8258497724701</v>
      </c>
      <c r="D1103" s="1">
        <v>6.0816640525442596</v>
      </c>
      <c r="E1103" s="1">
        <v>361.63138106423202</v>
      </c>
      <c r="F1103" s="1">
        <v>294.99122466494299</v>
      </c>
      <c r="G1103" s="1">
        <v>5.5370593287879002</v>
      </c>
      <c r="H1103" s="1">
        <v>81.453941220342998</v>
      </c>
      <c r="I1103" s="1">
        <v>4.0064248392523698</v>
      </c>
      <c r="J1103" s="2">
        <v>0</v>
      </c>
    </row>
    <row r="1104" spans="1:10" x14ac:dyDescent="0.3">
      <c r="A1104" s="1">
        <v>6.1574431448430298</v>
      </c>
      <c r="B1104" s="1">
        <v>155.83570621680599</v>
      </c>
      <c r="C1104" s="1">
        <v>25937.7114383158</v>
      </c>
      <c r="D1104" s="1">
        <v>8.1631438977514907</v>
      </c>
      <c r="E1104" s="1">
        <v>298.19240617220498</v>
      </c>
      <c r="F1104" s="1">
        <v>533.28835073644098</v>
      </c>
      <c r="G1104" s="1">
        <v>14.356495676505901</v>
      </c>
      <c r="H1104" s="1">
        <v>68.120761477303503</v>
      </c>
      <c r="I1104" s="1">
        <v>4.7701543121085797</v>
      </c>
      <c r="J1104" s="2">
        <v>0</v>
      </c>
    </row>
    <row r="1105" spans="1:10" x14ac:dyDescent="0.3">
      <c r="A1105" s="1">
        <v>6.4678683016914897</v>
      </c>
      <c r="B1105" s="1">
        <v>236.69464808871101</v>
      </c>
      <c r="C1105" s="1">
        <v>7656.4132482594096</v>
      </c>
      <c r="D1105" s="1">
        <v>9.8409485538096995</v>
      </c>
      <c r="E1105" s="1">
        <v>214.46083377454499</v>
      </c>
      <c r="F1105" s="1">
        <v>356.34784187380399</v>
      </c>
      <c r="G1105" s="1">
        <v>14.4127335861892</v>
      </c>
      <c r="H1105" s="1">
        <v>54.641175534181997</v>
      </c>
      <c r="I1105" s="1">
        <v>2.8610639425720201</v>
      </c>
      <c r="J1105" s="2">
        <v>0</v>
      </c>
    </row>
    <row r="1106" spans="1:10" x14ac:dyDescent="0.3">
      <c r="A1106" s="1">
        <v>7.48813346433041</v>
      </c>
      <c r="B1106" s="1">
        <v>177.35305182235601</v>
      </c>
      <c r="C1106" s="1">
        <v>24786.050527721702</v>
      </c>
      <c r="D1106" s="1">
        <v>8.6133037480194599</v>
      </c>
      <c r="E1106" s="1">
        <v>369.210671278603</v>
      </c>
      <c r="F1106" s="1">
        <v>387.86807516863598</v>
      </c>
      <c r="G1106" s="1">
        <v>14.149473097200501</v>
      </c>
      <c r="H1106" s="1">
        <v>48.965995582073496</v>
      </c>
      <c r="I1106" s="1">
        <v>3.47403471711816</v>
      </c>
      <c r="J1106" s="2">
        <v>0</v>
      </c>
    </row>
    <row r="1107" spans="1:10" x14ac:dyDescent="0.3">
      <c r="A1107" s="1">
        <v>7.3235451196664503</v>
      </c>
      <c r="B1107" s="1">
        <v>184.136070425116</v>
      </c>
      <c r="C1107" s="1">
        <v>21044.2026629225</v>
      </c>
      <c r="D1107" s="1">
        <v>6.8429472015406798</v>
      </c>
      <c r="E1107" s="1">
        <v>327.26120209659598</v>
      </c>
      <c r="F1107" s="1">
        <v>379.49245341347603</v>
      </c>
      <c r="G1107" s="1">
        <v>8.33524452935381</v>
      </c>
      <c r="H1107" s="1">
        <v>90.312061761295695</v>
      </c>
      <c r="I1107" s="1">
        <v>4.89842104143532</v>
      </c>
      <c r="J1107" s="2">
        <v>0</v>
      </c>
    </row>
    <row r="1108" spans="1:10" x14ac:dyDescent="0.3">
      <c r="A1108" s="1">
        <v>6.9314704269333198</v>
      </c>
      <c r="B1108" s="1">
        <v>156.84119489020699</v>
      </c>
      <c r="C1108" s="1">
        <v>35793.757786743699</v>
      </c>
      <c r="D1108" s="1">
        <v>7.2863357878282802</v>
      </c>
      <c r="E1108" s="1">
        <v>384.65480251244998</v>
      </c>
      <c r="F1108" s="1">
        <v>398.647944254153</v>
      </c>
      <c r="G1108" s="1">
        <v>17.858241710204101</v>
      </c>
      <c r="H1108" s="1">
        <v>72.236524774079598</v>
      </c>
      <c r="I1108" s="1">
        <v>4.2493331741676998</v>
      </c>
      <c r="J1108" s="2">
        <v>0</v>
      </c>
    </row>
    <row r="1109" spans="1:10" x14ac:dyDescent="0.3">
      <c r="A1109" s="1">
        <v>6.3068644593736698</v>
      </c>
      <c r="B1109" s="1">
        <v>220.96997974032499</v>
      </c>
      <c r="C1109" s="1">
        <v>22418.908188858899</v>
      </c>
      <c r="D1109" s="1">
        <v>7.1533635819914601</v>
      </c>
      <c r="E1109" s="1">
        <v>283.975992502645</v>
      </c>
      <c r="F1109" s="1">
        <v>350.90922663745903</v>
      </c>
      <c r="G1109" s="1">
        <v>19.861381560296401</v>
      </c>
      <c r="H1109" s="1">
        <v>61.836185303814801</v>
      </c>
      <c r="I1109" s="1">
        <v>4.6191727693386202</v>
      </c>
      <c r="J1109" s="2">
        <v>0</v>
      </c>
    </row>
    <row r="1110" spans="1:10" x14ac:dyDescent="0.3">
      <c r="A1110" s="1">
        <v>6.6096803221946203</v>
      </c>
      <c r="B1110" s="1">
        <v>216.42803190095401</v>
      </c>
      <c r="C1110" s="1">
        <v>17963.866845471999</v>
      </c>
      <c r="D1110" s="1">
        <v>7.72531395856043</v>
      </c>
      <c r="E1110" s="1">
        <v>346.28532887923399</v>
      </c>
      <c r="F1110" s="1">
        <v>466.103007955311</v>
      </c>
      <c r="G1110" s="1">
        <v>11.468432035315701</v>
      </c>
      <c r="H1110" s="1">
        <v>41.252869124098297</v>
      </c>
      <c r="I1110" s="1">
        <v>3.5891464414221899</v>
      </c>
      <c r="J1110" s="2">
        <v>0</v>
      </c>
    </row>
    <row r="1111" spans="1:10" x14ac:dyDescent="0.3">
      <c r="A1111" s="1">
        <v>6.6322058786549603</v>
      </c>
      <c r="B1111" s="1">
        <v>232.73854517201599</v>
      </c>
      <c r="C1111" s="1">
        <v>9809.9040000748901</v>
      </c>
      <c r="D1111" s="1">
        <v>8.3367779377789208</v>
      </c>
      <c r="E1111" s="1">
        <v>302.32577178168702</v>
      </c>
      <c r="F1111" s="1">
        <v>458.36678473746099</v>
      </c>
      <c r="G1111" s="1">
        <v>13.3048523512818</v>
      </c>
      <c r="H1111" s="1">
        <v>65.318834998229093</v>
      </c>
      <c r="I1111" s="1">
        <v>3.4437405597575199</v>
      </c>
      <c r="J1111" s="2">
        <v>0</v>
      </c>
    </row>
    <row r="1112" spans="1:10" x14ac:dyDescent="0.3">
      <c r="A1112" s="1">
        <v>5.7167556665301298</v>
      </c>
      <c r="B1112" s="1">
        <v>197.10420982909901</v>
      </c>
      <c r="C1112" s="1">
        <v>12641.5278088655</v>
      </c>
      <c r="D1112" s="1">
        <v>8.7020614136994308</v>
      </c>
      <c r="E1112" s="1">
        <v>287.01256445172902</v>
      </c>
      <c r="F1112" s="1">
        <v>345.08393643177698</v>
      </c>
      <c r="G1112" s="1">
        <v>17.273965998304</v>
      </c>
      <c r="H1112" s="1">
        <v>58.411514743830402</v>
      </c>
      <c r="I1112" s="1">
        <v>4.0806749961624202</v>
      </c>
      <c r="J1112" s="2">
        <v>0</v>
      </c>
    </row>
    <row r="1113" spans="1:10" x14ac:dyDescent="0.3">
      <c r="A1113" s="1">
        <v>7.7404538702263102</v>
      </c>
      <c r="B1113" s="1">
        <v>182.541072518118</v>
      </c>
      <c r="C1113" s="1">
        <v>19713.504368329701</v>
      </c>
      <c r="D1113" s="1">
        <v>8.8543861312869101</v>
      </c>
      <c r="E1113" s="1">
        <v>382.34158958374599</v>
      </c>
      <c r="F1113" s="1">
        <v>489.047044090182</v>
      </c>
      <c r="G1113" s="1">
        <v>8.8669665263437292</v>
      </c>
      <c r="H1113" s="1">
        <v>57.8774553998907</v>
      </c>
      <c r="I1113" s="1">
        <v>3.5413166704565202</v>
      </c>
      <c r="J1113" s="2">
        <v>0</v>
      </c>
    </row>
    <row r="1114" spans="1:10" x14ac:dyDescent="0.3">
      <c r="A1114" s="1">
        <v>6.5130165859605</v>
      </c>
      <c r="B1114" s="1">
        <v>185.338539826317</v>
      </c>
      <c r="C1114" s="1">
        <v>26262.545482066002</v>
      </c>
      <c r="D1114" s="1">
        <v>6.7421502146844796</v>
      </c>
      <c r="E1114" s="1">
        <v>289.01434822554398</v>
      </c>
      <c r="F1114" s="1">
        <v>410.10130885853101</v>
      </c>
      <c r="G1114" s="1">
        <v>12.9246530983737</v>
      </c>
      <c r="H1114" s="1">
        <v>83.652190380057306</v>
      </c>
      <c r="I1114" s="1">
        <v>3.7299609158167399</v>
      </c>
      <c r="J1114" s="2">
        <v>0</v>
      </c>
    </row>
    <row r="1115" spans="1:10" x14ac:dyDescent="0.3">
      <c r="A1115" s="1">
        <v>7.2771439667715097</v>
      </c>
      <c r="B1115" s="1">
        <v>194.88086103221499</v>
      </c>
      <c r="C1115" s="1">
        <v>18270.1050612863</v>
      </c>
      <c r="D1115" s="1">
        <v>6.1219313416190202</v>
      </c>
      <c r="E1115" s="1">
        <v>344.879753730272</v>
      </c>
      <c r="F1115" s="1">
        <v>402.66458206228299</v>
      </c>
      <c r="G1115" s="1">
        <v>15.4597515978292</v>
      </c>
      <c r="H1115" s="1">
        <v>76.987231511699306</v>
      </c>
      <c r="I1115" s="1">
        <v>4.9313535219829996</v>
      </c>
      <c r="J1115" s="2">
        <v>0</v>
      </c>
    </row>
    <row r="1116" spans="1:10" x14ac:dyDescent="0.3">
      <c r="A1116" s="1">
        <v>6.64302653814108</v>
      </c>
      <c r="B1116" s="1">
        <v>205.233119389238</v>
      </c>
      <c r="C1116" s="1">
        <v>20511.369240322401</v>
      </c>
      <c r="D1116" s="1">
        <v>5.9081109880068201</v>
      </c>
      <c r="E1116" s="1">
        <v>313.353812976516</v>
      </c>
      <c r="F1116" s="1">
        <v>455.69325598647299</v>
      </c>
      <c r="G1116" s="1">
        <v>16.021940726669701</v>
      </c>
      <c r="H1116" s="1">
        <v>52.153471853145298</v>
      </c>
      <c r="I1116" s="1">
        <v>3.7099886624912299</v>
      </c>
      <c r="J1116" s="2">
        <v>0</v>
      </c>
    </row>
    <row r="1117" spans="1:10" x14ac:dyDescent="0.3">
      <c r="A1117" s="1">
        <v>6.1105451607855903</v>
      </c>
      <c r="B1117" s="1">
        <v>166.63730522232299</v>
      </c>
      <c r="C1117" s="1">
        <v>21319.794396766301</v>
      </c>
      <c r="D1117" s="1">
        <v>7.6812445897189603</v>
      </c>
      <c r="E1117" s="1">
        <v>311.25356458077698</v>
      </c>
      <c r="F1117" s="1">
        <v>340.630641523061</v>
      </c>
      <c r="G1117" s="1">
        <v>13.6238134672041</v>
      </c>
      <c r="H1117" s="1">
        <v>95.494679734697996</v>
      </c>
      <c r="I1117" s="1">
        <v>6.06455925015978</v>
      </c>
      <c r="J1117" s="2">
        <v>0</v>
      </c>
    </row>
    <row r="1118" spans="1:10" x14ac:dyDescent="0.3">
      <c r="A1118" s="1">
        <v>7.8311177367669096</v>
      </c>
      <c r="B1118" s="1">
        <v>182.47387557228501</v>
      </c>
      <c r="C1118" s="1">
        <v>19130.961531432898</v>
      </c>
      <c r="D1118" s="1">
        <v>6.8030614909887799</v>
      </c>
      <c r="E1118" s="1">
        <v>340.27594894656102</v>
      </c>
      <c r="F1118" s="1">
        <v>433.46043730109</v>
      </c>
      <c r="G1118" s="1">
        <v>10.7939956979905</v>
      </c>
      <c r="H1118" s="1">
        <v>75.895700122426504</v>
      </c>
      <c r="I1118" s="1">
        <v>3.80799746374979</v>
      </c>
      <c r="J1118" s="2">
        <v>0</v>
      </c>
    </row>
    <row r="1119" spans="1:10" x14ac:dyDescent="0.3">
      <c r="A1119" s="1">
        <v>6.9807271636464598</v>
      </c>
      <c r="B1119" s="1">
        <v>200.46722559427499</v>
      </c>
      <c r="C1119" s="1">
        <v>30862.7844585321</v>
      </c>
      <c r="D1119" s="1">
        <v>6.1962762755803098</v>
      </c>
      <c r="E1119" s="1">
        <v>391.66687773109498</v>
      </c>
      <c r="F1119" s="1">
        <v>422.48959622018299</v>
      </c>
      <c r="G1119" s="1">
        <v>9.0669021696191408</v>
      </c>
      <c r="H1119" s="1">
        <v>48.250467737766598</v>
      </c>
      <c r="I1119" s="1">
        <v>5.43761857676117</v>
      </c>
      <c r="J1119" s="2">
        <v>0</v>
      </c>
    </row>
    <row r="1120" spans="1:10" x14ac:dyDescent="0.3">
      <c r="A1120" s="1">
        <v>8.5527824158732493</v>
      </c>
      <c r="B1120" s="1">
        <v>217.803317723421</v>
      </c>
      <c r="C1120" s="1">
        <v>39030.603704611698</v>
      </c>
      <c r="D1120" s="1">
        <v>6.9867051781914498</v>
      </c>
      <c r="E1120" s="1">
        <v>373.74619277264497</v>
      </c>
      <c r="F1120" s="1">
        <v>340.56624450435601</v>
      </c>
      <c r="G1120" s="1">
        <v>19.0848828467409</v>
      </c>
      <c r="H1120" s="1">
        <v>53.856055422832398</v>
      </c>
      <c r="I1120" s="1">
        <v>2.9408479958845901</v>
      </c>
      <c r="J1120" s="2">
        <v>0</v>
      </c>
    </row>
    <row r="1121" spans="1:10" x14ac:dyDescent="0.3">
      <c r="A1121" s="1">
        <v>6.4493794387538603</v>
      </c>
      <c r="B1121" s="1">
        <v>275.74671648209301</v>
      </c>
      <c r="C1121" s="1">
        <v>8607.6125098521497</v>
      </c>
      <c r="D1121" s="1">
        <v>7.70163039331762</v>
      </c>
      <c r="E1121" s="1">
        <v>272.197564725446</v>
      </c>
      <c r="F1121" s="1">
        <v>384.38066922042901</v>
      </c>
      <c r="G1121" s="1">
        <v>16.078305215861899</v>
      </c>
      <c r="H1121" s="1">
        <v>54.4044612665217</v>
      </c>
      <c r="I1121" s="1">
        <v>3.7154287500907301</v>
      </c>
      <c r="J1121" s="2">
        <v>0</v>
      </c>
    </row>
    <row r="1122" spans="1:10" x14ac:dyDescent="0.3">
      <c r="A1122" s="1">
        <v>7.3920840375188996</v>
      </c>
      <c r="B1122" s="1">
        <v>173.52877840044599</v>
      </c>
      <c r="C1122" s="1">
        <v>20185.676228979901</v>
      </c>
      <c r="D1122" s="1">
        <v>9.1209314246562005</v>
      </c>
      <c r="E1122" s="1">
        <v>384.11724658998702</v>
      </c>
      <c r="F1122" s="1">
        <v>310.07485118655399</v>
      </c>
      <c r="G1122" s="1">
        <v>23.317699120548301</v>
      </c>
      <c r="H1122" s="1">
        <v>81.129542798257106</v>
      </c>
      <c r="I1122" s="1">
        <v>3.7784584956079099</v>
      </c>
      <c r="J1122" s="2">
        <v>0</v>
      </c>
    </row>
    <row r="1123" spans="1:10" x14ac:dyDescent="0.3">
      <c r="A1123" s="1">
        <v>8.3607958272350995</v>
      </c>
      <c r="B1123" s="1">
        <v>218.13962198847301</v>
      </c>
      <c r="C1123" s="1">
        <v>28722.175846866801</v>
      </c>
      <c r="D1123" s="1">
        <v>5.5367052082245598</v>
      </c>
      <c r="E1123" s="1">
        <v>310.28657707291899</v>
      </c>
      <c r="F1123" s="1">
        <v>471.55359458903001</v>
      </c>
      <c r="G1123" s="1">
        <v>10.6445544170645</v>
      </c>
      <c r="H1123" s="1">
        <v>49.771940987261402</v>
      </c>
      <c r="I1123" s="1">
        <v>3.7159514091370398</v>
      </c>
      <c r="J1123" s="2">
        <v>0</v>
      </c>
    </row>
    <row r="1124" spans="1:10" x14ac:dyDescent="0.3">
      <c r="A1124" s="1">
        <v>7.6198450769536104</v>
      </c>
      <c r="B1124" s="1">
        <v>113.504698215693</v>
      </c>
      <c r="C1124" s="1">
        <v>37279.128949954902</v>
      </c>
      <c r="D1124" s="1">
        <v>6.3600702186929503</v>
      </c>
      <c r="E1124" s="1">
        <v>377.87519313758497</v>
      </c>
      <c r="F1124" s="1">
        <v>285.34994284499197</v>
      </c>
      <c r="G1124" s="1">
        <v>17.030429005912499</v>
      </c>
      <c r="H1124" s="1">
        <v>48.929139904711398</v>
      </c>
      <c r="I1124" s="1">
        <v>3.7796484330491098</v>
      </c>
      <c r="J1124" s="2">
        <v>0</v>
      </c>
    </row>
    <row r="1125" spans="1:10" x14ac:dyDescent="0.3">
      <c r="A1125" s="1">
        <v>5.4045106741474802</v>
      </c>
      <c r="B1125" s="1">
        <v>258.90348881043002</v>
      </c>
      <c r="C1125" s="1">
        <v>10168.1765362115</v>
      </c>
      <c r="D1125" s="1">
        <v>9.6481970637549903</v>
      </c>
      <c r="E1125" s="1">
        <v>248.71196339106899</v>
      </c>
      <c r="F1125" s="1">
        <v>396.91121420921098</v>
      </c>
      <c r="G1125" s="1">
        <v>15.5122076561891</v>
      </c>
      <c r="H1125" s="1">
        <v>65.805330750014704</v>
      </c>
      <c r="I1125" s="1">
        <v>3.9981758863091001</v>
      </c>
      <c r="J1125" s="2">
        <v>0</v>
      </c>
    </row>
    <row r="1126" spans="1:10" x14ac:dyDescent="0.3">
      <c r="A1126" s="1">
        <v>7.0793035177795902</v>
      </c>
      <c r="B1126" s="1">
        <v>137.007355184631</v>
      </c>
      <c r="C1126" s="1">
        <v>24282.154769061501</v>
      </c>
      <c r="D1126" s="1">
        <v>5.7056928034596597</v>
      </c>
      <c r="E1126" s="1">
        <v>433.63389991491101</v>
      </c>
      <c r="F1126" s="1">
        <v>342.72531842613802</v>
      </c>
      <c r="G1126" s="1">
        <v>9.1139452158913592</v>
      </c>
      <c r="H1126" s="1">
        <v>88.328604834111601</v>
      </c>
      <c r="I1126" s="1">
        <v>5.5531738408792304</v>
      </c>
      <c r="J1126" s="2">
        <v>0</v>
      </c>
    </row>
    <row r="1127" spans="1:10" x14ac:dyDescent="0.3">
      <c r="A1127" s="1">
        <v>7.1617148926414904</v>
      </c>
      <c r="B1127" s="1">
        <v>238.33358409066199</v>
      </c>
      <c r="C1127" s="1">
        <v>13680.7641380354</v>
      </c>
      <c r="D1127" s="1">
        <v>9.2741195294117702</v>
      </c>
      <c r="E1127" s="1">
        <v>284.40784202718601</v>
      </c>
      <c r="F1127" s="1">
        <v>478.766970499352</v>
      </c>
      <c r="G1127" s="1">
        <v>16.836291246589401</v>
      </c>
      <c r="H1127" s="1">
        <v>74.383579818138003</v>
      </c>
      <c r="I1127" s="1">
        <v>3.9099735684475698</v>
      </c>
      <c r="J1127" s="2">
        <v>0</v>
      </c>
    </row>
    <row r="1128" spans="1:10" x14ac:dyDescent="0.3">
      <c r="A1128" s="1">
        <v>6.8549468587872697</v>
      </c>
      <c r="B1128" s="1">
        <v>149.853486977068</v>
      </c>
      <c r="C1128" s="1">
        <v>16203.090696900699</v>
      </c>
      <c r="D1128" s="1">
        <v>5.7348036447944102</v>
      </c>
      <c r="E1128" s="1">
        <v>375.71865960059603</v>
      </c>
      <c r="F1128" s="1">
        <v>350.34470835807701</v>
      </c>
      <c r="G1128" s="1">
        <v>11.7188947303768</v>
      </c>
      <c r="H1128" s="1">
        <v>75.498736823492806</v>
      </c>
      <c r="I1128" s="1">
        <v>4.9389993070330203</v>
      </c>
      <c r="J1128" s="2">
        <v>0</v>
      </c>
    </row>
    <row r="1129" spans="1:10" x14ac:dyDescent="0.3">
      <c r="A1129" s="1">
        <v>7.3095564074817201</v>
      </c>
      <c r="B1129" s="1">
        <v>244.83977006285701</v>
      </c>
      <c r="C1129" s="1">
        <v>22277.626021837201</v>
      </c>
      <c r="D1129" s="1">
        <v>7.7155717774251897</v>
      </c>
      <c r="E1129" s="1">
        <v>369.03884103312402</v>
      </c>
      <c r="F1129" s="1">
        <v>477.23538128427202</v>
      </c>
      <c r="G1129" s="1">
        <v>12.475118719828</v>
      </c>
      <c r="H1129" s="1">
        <v>60.806902070210498</v>
      </c>
      <c r="I1129" s="1">
        <v>3.7074137242818002</v>
      </c>
      <c r="J1129" s="2">
        <v>0</v>
      </c>
    </row>
    <row r="1130" spans="1:10" x14ac:dyDescent="0.3">
      <c r="A1130" s="1">
        <v>9.3134658928999396</v>
      </c>
      <c r="B1130" s="1">
        <v>133.14175116516</v>
      </c>
      <c r="C1130" s="1">
        <v>41982.610655309902</v>
      </c>
      <c r="D1130" s="1">
        <v>6.6280371645192897</v>
      </c>
      <c r="E1130" s="1">
        <v>417.245387787364</v>
      </c>
      <c r="F1130" s="1">
        <v>267.80171067020399</v>
      </c>
      <c r="G1130" s="1">
        <v>10.368230182150301</v>
      </c>
      <c r="H1130" s="1">
        <v>75.436147012122703</v>
      </c>
      <c r="I1130" s="1">
        <v>4.4936127649095896</v>
      </c>
      <c r="J1130" s="2">
        <v>0</v>
      </c>
    </row>
    <row r="1131" spans="1:10" x14ac:dyDescent="0.3">
      <c r="A1131" s="1">
        <v>6.1879380539930899</v>
      </c>
      <c r="B1131" s="1">
        <v>249.52711113284599</v>
      </c>
      <c r="C1131" s="1">
        <v>12682.1509407706</v>
      </c>
      <c r="D1131" s="1">
        <v>6.2532240961149599</v>
      </c>
      <c r="E1131" s="1">
        <v>263.26841625114599</v>
      </c>
      <c r="F1131" s="1">
        <v>274.76470281083101</v>
      </c>
      <c r="G1131" s="1">
        <v>14.352955259082499</v>
      </c>
      <c r="H1131" s="1">
        <v>57.623367690743201</v>
      </c>
      <c r="I1131" s="1">
        <v>3.5461832023705</v>
      </c>
      <c r="J1131" s="2">
        <v>0</v>
      </c>
    </row>
    <row r="1132" spans="1:10" x14ac:dyDescent="0.3">
      <c r="A1132" s="1">
        <v>7.9653373053048</v>
      </c>
      <c r="B1132" s="1">
        <v>151.541888916722</v>
      </c>
      <c r="C1132" s="1">
        <v>25274.610304820999</v>
      </c>
      <c r="D1132" s="1">
        <v>7.1060434857061097</v>
      </c>
      <c r="E1132" s="1">
        <v>352.31618200635802</v>
      </c>
      <c r="F1132" s="1">
        <v>527.68824171545998</v>
      </c>
      <c r="G1132" s="1">
        <v>15.7926249737892</v>
      </c>
      <c r="H1132" s="1">
        <v>52.268489713070799</v>
      </c>
      <c r="I1132" s="1">
        <v>3.3909821110531899</v>
      </c>
      <c r="J1132" s="2">
        <v>0</v>
      </c>
    </row>
    <row r="1133" spans="1:10" x14ac:dyDescent="0.3">
      <c r="A1133" s="1">
        <v>9.2643909086346099</v>
      </c>
      <c r="B1133" s="1">
        <v>160.42869397019999</v>
      </c>
      <c r="C1133" s="1">
        <v>19607.754919172399</v>
      </c>
      <c r="D1133" s="1">
        <v>3.9887489356603698</v>
      </c>
      <c r="E1133" s="1">
        <v>416.69838463114303</v>
      </c>
      <c r="F1133" s="1">
        <v>427.79383373021</v>
      </c>
      <c r="G1133" s="1">
        <v>14.9929897797915</v>
      </c>
      <c r="H1133" s="1">
        <v>95.804800372267493</v>
      </c>
      <c r="I1133" s="1">
        <v>3.1755207736356201</v>
      </c>
      <c r="J1133" s="2">
        <v>0</v>
      </c>
    </row>
    <row r="1134" spans="1:10" x14ac:dyDescent="0.3">
      <c r="A1134" s="1">
        <v>7.7540443539479398</v>
      </c>
      <c r="B1134" s="1">
        <v>193.44985384445599</v>
      </c>
      <c r="C1134" s="1">
        <v>19019.2795046918</v>
      </c>
      <c r="D1134" s="1">
        <v>8.1070669028306401</v>
      </c>
      <c r="E1134" s="1">
        <v>377.99000860888202</v>
      </c>
      <c r="F1134" s="1">
        <v>597.48604095844996</v>
      </c>
      <c r="G1134" s="1">
        <v>8.9398182915502904</v>
      </c>
      <c r="H1134" s="1">
        <v>45.721308070644596</v>
      </c>
      <c r="I1134" s="1">
        <v>3.7602980850130798</v>
      </c>
      <c r="J1134" s="2">
        <v>0</v>
      </c>
    </row>
    <row r="1135" spans="1:10" x14ac:dyDescent="0.3">
      <c r="A1135" s="1">
        <v>8.1760796153016297</v>
      </c>
      <c r="B1135" s="1">
        <v>201.55370076987001</v>
      </c>
      <c r="C1135" s="1">
        <v>21856.9886280057</v>
      </c>
      <c r="D1135" s="1">
        <v>5.2410473943630302</v>
      </c>
      <c r="E1135" s="1">
        <v>320.26011954222503</v>
      </c>
      <c r="F1135" s="1">
        <v>464.80333023265399</v>
      </c>
      <c r="G1135" s="1">
        <v>15.6276407011927</v>
      </c>
      <c r="H1135" s="1">
        <v>61.654743957355201</v>
      </c>
      <c r="I1135" s="1">
        <v>4.1123224577106701</v>
      </c>
      <c r="J1135" s="2">
        <v>0</v>
      </c>
    </row>
    <row r="1136" spans="1:10" x14ac:dyDescent="0.3">
      <c r="A1136" s="1">
        <v>7.1910248566863402</v>
      </c>
      <c r="B1136" s="1">
        <v>151.30667357089101</v>
      </c>
      <c r="C1136" s="1">
        <v>23781.328740155899</v>
      </c>
      <c r="D1136" s="1">
        <v>9.21440913457125</v>
      </c>
      <c r="E1136" s="1">
        <v>403.78842990636599</v>
      </c>
      <c r="F1136" s="1">
        <v>465.12683825455099</v>
      </c>
      <c r="G1136" s="1">
        <v>16.884214034217401</v>
      </c>
      <c r="H1136" s="1">
        <v>77.515444324386195</v>
      </c>
      <c r="I1136" s="1">
        <v>4.2706456927087704</v>
      </c>
      <c r="J1136" s="2">
        <v>0</v>
      </c>
    </row>
    <row r="1137" spans="1:10" x14ac:dyDescent="0.3">
      <c r="A1137" s="1">
        <v>7.79303917140916</v>
      </c>
      <c r="B1137" s="1">
        <v>257.65773902678302</v>
      </c>
      <c r="C1137" s="1">
        <v>17398.3858433354</v>
      </c>
      <c r="D1137" s="1">
        <v>8.2712457144874207</v>
      </c>
      <c r="E1137" s="1">
        <v>251.38394368164199</v>
      </c>
      <c r="F1137" s="1">
        <v>439.701599530338</v>
      </c>
      <c r="G1137" s="1">
        <v>9.5570309048696895</v>
      </c>
      <c r="H1137" s="1">
        <v>54.235432891591103</v>
      </c>
      <c r="I1137" s="1">
        <v>3.3892700983088502</v>
      </c>
      <c r="J1137" s="2">
        <v>0</v>
      </c>
    </row>
    <row r="1138" spans="1:10" x14ac:dyDescent="0.3">
      <c r="A1138" s="1">
        <v>3.8788793890687998</v>
      </c>
      <c r="B1138" s="1">
        <v>177.71284092836601</v>
      </c>
      <c r="C1138" s="1">
        <v>21937.471569028101</v>
      </c>
      <c r="D1138" s="1">
        <v>7.3697685713098497</v>
      </c>
      <c r="E1138" s="1">
        <v>299.24162390484901</v>
      </c>
      <c r="F1138" s="1">
        <v>447.303755753659</v>
      </c>
      <c r="G1138" s="1">
        <v>12.451911879217199</v>
      </c>
      <c r="H1138" s="1">
        <v>63.163113455925902</v>
      </c>
      <c r="I1138" s="1">
        <v>4.9277110754970597</v>
      </c>
      <c r="J1138" s="2">
        <v>0</v>
      </c>
    </row>
    <row r="1139" spans="1:10" x14ac:dyDescent="0.3">
      <c r="A1139" s="1">
        <v>3.97828462731673</v>
      </c>
      <c r="B1139" s="1">
        <v>160.81847436463801</v>
      </c>
      <c r="C1139" s="1">
        <v>14433.7804955512</v>
      </c>
      <c r="D1139" s="1">
        <v>8.4108922227989797</v>
      </c>
      <c r="E1139" s="1">
        <v>311.29532886977501</v>
      </c>
      <c r="F1139" s="1">
        <v>414.3282148266</v>
      </c>
      <c r="G1139" s="1">
        <v>20.771485033555599</v>
      </c>
      <c r="H1139" s="1">
        <v>78.273240043839294</v>
      </c>
      <c r="I1139" s="1">
        <v>3.7515657688987201</v>
      </c>
      <c r="J1139" s="2">
        <v>0</v>
      </c>
    </row>
    <row r="1140" spans="1:10" x14ac:dyDescent="0.3">
      <c r="A1140" s="1">
        <v>7.4807281136021704</v>
      </c>
      <c r="B1140" s="1">
        <v>117.057314454454</v>
      </c>
      <c r="C1140" s="1">
        <v>28357.942773948002</v>
      </c>
      <c r="D1140" s="1">
        <v>4.7028209098634504</v>
      </c>
      <c r="E1140" s="1">
        <v>414.85578396069502</v>
      </c>
      <c r="F1140" s="1">
        <v>472.05933940894101</v>
      </c>
      <c r="G1140" s="1">
        <v>18.340212078035801</v>
      </c>
      <c r="H1140" s="1">
        <v>76.344581468571107</v>
      </c>
      <c r="I1140" s="1">
        <v>3.71487478743982</v>
      </c>
      <c r="J1140" s="2">
        <v>0</v>
      </c>
    </row>
    <row r="1141" spans="1:10" x14ac:dyDescent="0.3">
      <c r="A1141" s="1">
        <v>4.4770917139584796</v>
      </c>
      <c r="B1141" s="1">
        <v>236.28248955402199</v>
      </c>
      <c r="C1141" s="1">
        <v>26843.470364384899</v>
      </c>
      <c r="D1141" s="1">
        <v>4.8426583212626202</v>
      </c>
      <c r="E1141" s="1">
        <v>207.890482274075</v>
      </c>
      <c r="F1141" s="1">
        <v>456.97977183498801</v>
      </c>
      <c r="G1141" s="1">
        <v>16.225705891670199</v>
      </c>
      <c r="H1141" s="1">
        <v>74.035695244452498</v>
      </c>
      <c r="I1141" s="1">
        <v>4.3276802898805702</v>
      </c>
      <c r="J1141" s="2">
        <v>0</v>
      </c>
    </row>
    <row r="1142" spans="1:10" x14ac:dyDescent="0.3">
      <c r="A1142" s="1">
        <v>6.9226523706566496</v>
      </c>
      <c r="B1142" s="1">
        <v>185.81898913298599</v>
      </c>
      <c r="C1142" s="1">
        <v>14682.6658382226</v>
      </c>
      <c r="D1142" s="1">
        <v>9.8868313137097292</v>
      </c>
      <c r="E1142" s="1">
        <v>341.066404042812</v>
      </c>
      <c r="F1142" s="1">
        <v>560.78770281619097</v>
      </c>
      <c r="G1142" s="1">
        <v>22.466127567766002</v>
      </c>
      <c r="H1142" s="1">
        <v>64.395422245221397</v>
      </c>
      <c r="I1142" s="1">
        <v>2.8773542665385001</v>
      </c>
      <c r="J1142" s="2">
        <v>0</v>
      </c>
    </row>
    <row r="1143" spans="1:10" x14ac:dyDescent="0.3">
      <c r="A1143" s="1">
        <v>6.9045368582357503</v>
      </c>
      <c r="B1143" s="1">
        <v>110.86578832348999</v>
      </c>
      <c r="C1143" s="1">
        <v>32981.258377215701</v>
      </c>
      <c r="D1143" s="1">
        <v>2.62126755562117</v>
      </c>
      <c r="E1143" s="1">
        <v>368.38703796307198</v>
      </c>
      <c r="F1143" s="1">
        <v>417.24939463698701</v>
      </c>
      <c r="G1143" s="1">
        <v>12.1187203241684</v>
      </c>
      <c r="H1143" s="1">
        <v>33.499381020424202</v>
      </c>
      <c r="I1143" s="1">
        <v>5.0589054483892602</v>
      </c>
      <c r="J1143" s="2">
        <v>0</v>
      </c>
    </row>
    <row r="1144" spans="1:10" x14ac:dyDescent="0.3">
      <c r="A1144" s="1">
        <v>6.5480176424852097</v>
      </c>
      <c r="B1144" s="1">
        <v>176.00653614721699</v>
      </c>
      <c r="C1144" s="1">
        <v>38368.012617715402</v>
      </c>
      <c r="D1144" s="1">
        <v>7.4150538937831998</v>
      </c>
      <c r="E1144" s="1">
        <v>278.09330932124698</v>
      </c>
      <c r="F1144" s="1">
        <v>291.121527642969</v>
      </c>
      <c r="G1144" s="1">
        <v>19.422535020533601</v>
      </c>
      <c r="H1144" s="1">
        <v>81.368567590481405</v>
      </c>
      <c r="I1144" s="1">
        <v>5.9302275765814301</v>
      </c>
      <c r="J1144" s="2">
        <v>0</v>
      </c>
    </row>
    <row r="1145" spans="1:10" x14ac:dyDescent="0.3">
      <c r="A1145" s="1">
        <v>6.5810827560754603</v>
      </c>
      <c r="B1145" s="1">
        <v>217.53850402153901</v>
      </c>
      <c r="C1145" s="1">
        <v>24480.671795007402</v>
      </c>
      <c r="D1145" s="1">
        <v>5.8371518019430901</v>
      </c>
      <c r="E1145" s="1">
        <v>310.63291048910997</v>
      </c>
      <c r="F1145" s="1">
        <v>476.45866741625201</v>
      </c>
      <c r="G1145" s="1">
        <v>11.434239357597299</v>
      </c>
      <c r="H1145" s="1">
        <v>48.551909690419599</v>
      </c>
      <c r="I1145" s="1">
        <v>3.5113697182864998</v>
      </c>
      <c r="J1145" s="2">
        <v>0</v>
      </c>
    </row>
    <row r="1146" spans="1:10" x14ac:dyDescent="0.3">
      <c r="A1146" s="1">
        <v>7.8646496725343704</v>
      </c>
      <c r="B1146" s="1">
        <v>218.15310691388601</v>
      </c>
      <c r="C1146" s="1">
        <v>23045.726246972099</v>
      </c>
      <c r="D1146" s="1">
        <v>7.4320109347694299</v>
      </c>
      <c r="E1146" s="1">
        <v>349.92285210656098</v>
      </c>
      <c r="F1146" s="1">
        <v>414.36514935723898</v>
      </c>
      <c r="G1146" s="1">
        <v>14.785982514678</v>
      </c>
      <c r="H1146" s="1">
        <v>72.607979667190406</v>
      </c>
      <c r="I1146" s="1">
        <v>3.5859335216953099</v>
      </c>
      <c r="J1146" s="2">
        <v>0</v>
      </c>
    </row>
    <row r="1147" spans="1:10" x14ac:dyDescent="0.3">
      <c r="A1147" s="1">
        <v>6.1369071771311798</v>
      </c>
      <c r="B1147" s="1">
        <v>151.78431903703</v>
      </c>
      <c r="C1147" s="1">
        <v>20561.694730732899</v>
      </c>
      <c r="D1147" s="1">
        <v>8.4878559647880394</v>
      </c>
      <c r="E1147" s="1">
        <v>384.15607863424401</v>
      </c>
      <c r="F1147" s="1">
        <v>363.61849160457399</v>
      </c>
      <c r="G1147" s="1">
        <v>13.7137029246121</v>
      </c>
      <c r="H1147" s="1">
        <v>96.582865020517104</v>
      </c>
      <c r="I1147" s="1">
        <v>4.7045850179742503</v>
      </c>
      <c r="J1147" s="2">
        <v>0</v>
      </c>
    </row>
    <row r="1148" spans="1:10" x14ac:dyDescent="0.3">
      <c r="A1148" s="1">
        <v>6.9470285396573397</v>
      </c>
      <c r="B1148" s="1">
        <v>168.879539229426</v>
      </c>
      <c r="C1148" s="1">
        <v>17540.030217458501</v>
      </c>
      <c r="D1148" s="1">
        <v>6.4094762736430901</v>
      </c>
      <c r="E1148" s="1">
        <v>387.29990710288098</v>
      </c>
      <c r="F1148" s="1">
        <v>372.022816974379</v>
      </c>
      <c r="G1148" s="1">
        <v>15.1981913598137</v>
      </c>
      <c r="H1148" s="1">
        <v>74.007372597414303</v>
      </c>
      <c r="I1148" s="1">
        <v>2.6001877326663299</v>
      </c>
      <c r="J1148" s="2">
        <v>0</v>
      </c>
    </row>
    <row r="1149" spans="1:10" x14ac:dyDescent="0.3">
      <c r="A1149" s="1">
        <v>6.2033225076896503</v>
      </c>
      <c r="B1149" s="1">
        <v>214.85011121444799</v>
      </c>
      <c r="C1149" s="1">
        <v>29426.473780194901</v>
      </c>
      <c r="D1149" s="1">
        <v>8.0348682345569795</v>
      </c>
      <c r="E1149" s="1">
        <v>369.72668337071599</v>
      </c>
      <c r="F1149" s="1">
        <v>319.76668145747999</v>
      </c>
      <c r="G1149" s="1">
        <v>10.247863270022799</v>
      </c>
      <c r="H1149" s="1">
        <v>65.308637454727901</v>
      </c>
      <c r="I1149" s="1">
        <v>3.4879200506880199</v>
      </c>
      <c r="J1149" s="2">
        <v>0</v>
      </c>
    </row>
    <row r="1150" spans="1:10" x14ac:dyDescent="0.3">
      <c r="A1150" s="1">
        <v>8.3731709252449207</v>
      </c>
      <c r="B1150" s="1">
        <v>179.52140640052599</v>
      </c>
      <c r="C1150" s="1">
        <v>22022.626216658799</v>
      </c>
      <c r="D1150" s="1">
        <v>5.2150423496999698</v>
      </c>
      <c r="E1150" s="1">
        <v>339.49222220083197</v>
      </c>
      <c r="F1150" s="1">
        <v>396.696697392506</v>
      </c>
      <c r="G1150" s="1">
        <v>13.697087439018301</v>
      </c>
      <c r="H1150" s="1">
        <v>110.431080317926</v>
      </c>
      <c r="I1150" s="1">
        <v>2.78632966714438</v>
      </c>
      <c r="J1150" s="2">
        <v>0</v>
      </c>
    </row>
    <row r="1151" spans="1:10" x14ac:dyDescent="0.3">
      <c r="A1151" s="1">
        <v>5.92124706947601</v>
      </c>
      <c r="B1151" s="1">
        <v>200.943730437417</v>
      </c>
      <c r="C1151" s="1">
        <v>17397.4028577114</v>
      </c>
      <c r="D1151" s="1">
        <v>6.7562000288851802</v>
      </c>
      <c r="E1151" s="1">
        <v>279.20230710049401</v>
      </c>
      <c r="F1151" s="1">
        <v>380.49981793927202</v>
      </c>
      <c r="G1151" s="1">
        <v>11.2553569010221</v>
      </c>
      <c r="H1151" s="1">
        <v>31.966296809231999</v>
      </c>
      <c r="I1151" s="1">
        <v>3.7467755604654802</v>
      </c>
      <c r="J1151" s="2">
        <v>0</v>
      </c>
    </row>
    <row r="1152" spans="1:10" x14ac:dyDescent="0.3">
      <c r="A1152" s="1">
        <v>8.8298061781506405</v>
      </c>
      <c r="B1152" s="1">
        <v>216.122143737334</v>
      </c>
      <c r="C1152" s="1">
        <v>17732.914670264501</v>
      </c>
      <c r="D1152" s="1">
        <v>7.8563118014219704</v>
      </c>
      <c r="E1152" s="1">
        <v>377.25383386968298</v>
      </c>
      <c r="F1152" s="1">
        <v>301.89595905839002</v>
      </c>
      <c r="G1152" s="1">
        <v>16.210712890566001</v>
      </c>
      <c r="H1152" s="1">
        <v>64.409358856512597</v>
      </c>
      <c r="I1152" s="1">
        <v>4.4238860416105004</v>
      </c>
      <c r="J1152" s="2">
        <v>0</v>
      </c>
    </row>
    <row r="1153" spans="1:10" x14ac:dyDescent="0.3">
      <c r="A1153" s="1">
        <v>6.8322173875674803</v>
      </c>
      <c r="B1153" s="1">
        <v>164.27439311244601</v>
      </c>
      <c r="C1153" s="1">
        <v>14015.0447691138</v>
      </c>
      <c r="D1153" s="1">
        <v>6.0559850234423296</v>
      </c>
      <c r="E1153" s="1">
        <v>281.67804010416501</v>
      </c>
      <c r="F1153" s="1">
        <v>389.97809733155202</v>
      </c>
      <c r="G1153" s="1">
        <v>14.8366367438708</v>
      </c>
      <c r="H1153" s="1">
        <v>44.367573762707899</v>
      </c>
      <c r="I1153" s="1">
        <v>3.1454155114301701</v>
      </c>
      <c r="J1153" s="2">
        <v>0</v>
      </c>
    </row>
    <row r="1154" spans="1:10" x14ac:dyDescent="0.3">
      <c r="A1154" s="1">
        <v>4.2939612347943497</v>
      </c>
      <c r="B1154" s="1">
        <v>192.36073702122701</v>
      </c>
      <c r="C1154" s="1">
        <v>24600.760690546402</v>
      </c>
      <c r="D1154" s="1">
        <v>8.2616351763746394</v>
      </c>
      <c r="E1154" s="1">
        <v>261.357040846416</v>
      </c>
      <c r="F1154" s="1">
        <v>475.87641511344998</v>
      </c>
      <c r="G1154" s="1">
        <v>10.799428446711699</v>
      </c>
      <c r="H1154" s="1">
        <v>53.619847402004403</v>
      </c>
      <c r="I1154" s="1">
        <v>5.1051207570708801</v>
      </c>
      <c r="J1154" s="2">
        <v>0</v>
      </c>
    </row>
    <row r="1155" spans="1:10" x14ac:dyDescent="0.3">
      <c r="A1155" s="1">
        <v>9.6780508539025494</v>
      </c>
      <c r="B1155" s="1">
        <v>188.36874078514799</v>
      </c>
      <c r="C1155" s="1">
        <v>26402.703957347399</v>
      </c>
      <c r="D1155" s="1">
        <v>4.0741411623718804</v>
      </c>
      <c r="E1155" s="1">
        <v>395.904207665115</v>
      </c>
      <c r="F1155" s="1">
        <v>325.00111554370801</v>
      </c>
      <c r="G1155" s="1">
        <v>16.9179938030451</v>
      </c>
      <c r="H1155" s="1">
        <v>91.416879972502102</v>
      </c>
      <c r="I1155" s="1">
        <v>3.0297003349809102</v>
      </c>
      <c r="J1155" s="2">
        <v>0</v>
      </c>
    </row>
    <row r="1156" spans="1:10" x14ac:dyDescent="0.3">
      <c r="A1156" s="1">
        <v>8.6627095013892195</v>
      </c>
      <c r="B1156" s="1">
        <v>173.53194724332101</v>
      </c>
      <c r="C1156" s="1">
        <v>20333.0794952174</v>
      </c>
      <c r="D1156" s="1">
        <v>5.6363884333914598</v>
      </c>
      <c r="E1156" s="1">
        <v>439.78793842475801</v>
      </c>
      <c r="F1156" s="1">
        <v>459.63311971528498</v>
      </c>
      <c r="G1156" s="1">
        <v>16.283311180440499</v>
      </c>
      <c r="H1156" s="1">
        <v>89.924252622424206</v>
      </c>
      <c r="I1156" s="1">
        <v>5.1201025278242103</v>
      </c>
      <c r="J1156" s="2">
        <v>0</v>
      </c>
    </row>
    <row r="1157" spans="1:10" x14ac:dyDescent="0.3">
      <c r="A1157" s="1">
        <v>5.89739112084313</v>
      </c>
      <c r="B1157" s="1">
        <v>172.03438531654501</v>
      </c>
      <c r="C1157" s="1">
        <v>30575.357138473999</v>
      </c>
      <c r="D1157" s="1">
        <v>8.6496147371626098</v>
      </c>
      <c r="E1157" s="1">
        <v>393.554892238793</v>
      </c>
      <c r="F1157" s="1">
        <v>426.50583429253999</v>
      </c>
      <c r="G1157" s="1">
        <v>16.311658241895501</v>
      </c>
      <c r="H1157" s="1">
        <v>74.543980667310606</v>
      </c>
      <c r="I1157" s="1">
        <v>2.96160241791641</v>
      </c>
      <c r="J1157" s="2">
        <v>0</v>
      </c>
    </row>
    <row r="1158" spans="1:10" x14ac:dyDescent="0.3">
      <c r="A1158" s="1">
        <v>9.4942426480384299</v>
      </c>
      <c r="B1158" s="1">
        <v>274.82836925370202</v>
      </c>
      <c r="C1158" s="1">
        <v>21879.704207891002</v>
      </c>
      <c r="D1158" s="1">
        <v>5.2657183380653896</v>
      </c>
      <c r="E1158" s="1">
        <v>364.682634348411</v>
      </c>
      <c r="F1158" s="1">
        <v>581.07815641481795</v>
      </c>
      <c r="G1158" s="1">
        <v>13.6360139750876</v>
      </c>
      <c r="H1158" s="1">
        <v>62.119643029098697</v>
      </c>
      <c r="I1158" s="1">
        <v>3.1890255397078699</v>
      </c>
      <c r="J1158" s="2">
        <v>1</v>
      </c>
    </row>
    <row r="1159" spans="1:10" x14ac:dyDescent="0.3">
      <c r="A1159" s="1">
        <v>7.0801930590132001</v>
      </c>
      <c r="B1159" s="1">
        <v>185.825726383199</v>
      </c>
      <c r="C1159" s="1">
        <v>39431.112653235301</v>
      </c>
      <c r="D1159" s="1">
        <v>8.8063927489579594</v>
      </c>
      <c r="E1159" s="1">
        <v>286.22387566553698</v>
      </c>
      <c r="F1159" s="1">
        <v>355.93759648346401</v>
      </c>
      <c r="G1159" s="1">
        <v>7.7814933731461897</v>
      </c>
      <c r="H1159" s="1">
        <v>39.623834744834397</v>
      </c>
      <c r="I1159" s="1">
        <v>1.4922066153042399</v>
      </c>
      <c r="J1159" s="2">
        <v>1</v>
      </c>
    </row>
    <row r="1160" spans="1:10" x14ac:dyDescent="0.3">
      <c r="A1160" s="1">
        <v>8.0530436822355593</v>
      </c>
      <c r="B1160" s="1">
        <v>211.78323531812899</v>
      </c>
      <c r="C1160" s="1">
        <v>37086.546054059603</v>
      </c>
      <c r="D1160" s="1">
        <v>8.26753683232754</v>
      </c>
      <c r="E1160" s="1">
        <v>251.44349970246299</v>
      </c>
      <c r="F1160" s="1">
        <v>512.89903637125997</v>
      </c>
      <c r="G1160" s="1">
        <v>19.166620232734498</v>
      </c>
      <c r="H1160" s="1">
        <v>73.248984331406703</v>
      </c>
      <c r="I1160" s="1">
        <v>3.3015748949924899</v>
      </c>
      <c r="J1160" s="2">
        <v>1</v>
      </c>
    </row>
    <row r="1161" spans="1:10" x14ac:dyDescent="0.3">
      <c r="A1161" s="1">
        <v>7.0443753187341098</v>
      </c>
      <c r="B1161" s="1">
        <v>229.60317278383201</v>
      </c>
      <c r="C1161" s="1">
        <v>12575.279626805999</v>
      </c>
      <c r="D1161" s="1">
        <v>7.8377779908544198</v>
      </c>
      <c r="E1161" s="1">
        <v>390.46768366159898</v>
      </c>
      <c r="F1161" s="1">
        <v>558.17659180607995</v>
      </c>
      <c r="G1161" s="1">
        <v>15.7547846118983</v>
      </c>
      <c r="H1161" s="1">
        <v>36.267530025124501</v>
      </c>
      <c r="I1161" s="1">
        <v>4.2766990736424599</v>
      </c>
      <c r="J1161" s="2">
        <v>1</v>
      </c>
    </row>
    <row r="1162" spans="1:10" x14ac:dyDescent="0.3">
      <c r="A1162" s="1">
        <v>6.3098915761801999</v>
      </c>
      <c r="B1162" s="1">
        <v>133.64992468613201</v>
      </c>
      <c r="C1162" s="1">
        <v>31062.3719148456</v>
      </c>
      <c r="D1162" s="1">
        <v>6.9756020039734201</v>
      </c>
      <c r="E1162" s="1">
        <v>252.10892512246201</v>
      </c>
      <c r="F1162" s="1">
        <v>381.05877629677298</v>
      </c>
      <c r="G1162" s="1">
        <v>17.2000082507199</v>
      </c>
      <c r="H1162" s="1">
        <v>71.181544417456607</v>
      </c>
      <c r="I1162" s="1">
        <v>3.6030404617750702</v>
      </c>
      <c r="J1162" s="2">
        <v>1</v>
      </c>
    </row>
    <row r="1163" spans="1:10" x14ac:dyDescent="0.3">
      <c r="A1163" s="1">
        <v>6.8794049572962797</v>
      </c>
      <c r="B1163" s="1">
        <v>214.73188747950201</v>
      </c>
      <c r="C1163" s="1">
        <v>20509.3319615937</v>
      </c>
      <c r="D1163" s="1">
        <v>9.0352503537969895</v>
      </c>
      <c r="E1163" s="1">
        <v>321.383277693975</v>
      </c>
      <c r="F1163" s="1">
        <v>306.78430224297199</v>
      </c>
      <c r="G1163" s="1">
        <v>12.4773031657095</v>
      </c>
      <c r="H1163" s="1">
        <v>79.692079861559293</v>
      </c>
      <c r="I1163" s="1">
        <v>4.7004702297634804</v>
      </c>
      <c r="J1163" s="2">
        <v>1</v>
      </c>
    </row>
    <row r="1164" spans="1:10" x14ac:dyDescent="0.3">
      <c r="A1164" s="1">
        <v>7.7548843944371901</v>
      </c>
      <c r="B1164" s="1">
        <v>210.720768697788</v>
      </c>
      <c r="C1164" s="1">
        <v>18857.058497252699</v>
      </c>
      <c r="D1164" s="1">
        <v>5.6937519199329598</v>
      </c>
      <c r="E1164" s="1">
        <v>376.48462222349798</v>
      </c>
      <c r="F1164" s="1">
        <v>375.67269084352398</v>
      </c>
      <c r="G1164" s="1">
        <v>14.708599014305999</v>
      </c>
      <c r="H1164" s="1">
        <v>43.299820101900004</v>
      </c>
      <c r="I1164" s="1">
        <v>5.1283900545281096</v>
      </c>
      <c r="J1164" s="2">
        <v>1</v>
      </c>
    </row>
    <row r="1165" spans="1:10" x14ac:dyDescent="0.3">
      <c r="A1165" s="1">
        <v>7.9166696988353102</v>
      </c>
      <c r="B1165" s="1">
        <v>201.45580795921001</v>
      </c>
      <c r="C1165" s="1">
        <v>39431.252631874202</v>
      </c>
      <c r="D1165" s="1">
        <v>7.5254409748375597</v>
      </c>
      <c r="E1165" s="1">
        <v>276.206919734378</v>
      </c>
      <c r="F1165" s="1">
        <v>432.58999551592598</v>
      </c>
      <c r="G1165" s="1">
        <v>17.8219218460357</v>
      </c>
      <c r="H1165" s="1">
        <v>70.239600665619605</v>
      </c>
      <c r="I1165" s="1">
        <v>4.27519271910284</v>
      </c>
      <c r="J1165" s="2">
        <v>1</v>
      </c>
    </row>
    <row r="1166" spans="1:10" x14ac:dyDescent="0.3">
      <c r="A1166" s="1">
        <v>6.4053924817762402</v>
      </c>
      <c r="B1166" s="1">
        <v>183.86724504297899</v>
      </c>
      <c r="C1166" s="1">
        <v>20526.3068351029</v>
      </c>
      <c r="D1166" s="1">
        <v>8.4502723546064793</v>
      </c>
      <c r="E1166" s="1">
        <v>366.17663359014398</v>
      </c>
      <c r="F1166" s="1">
        <v>548.63770207879497</v>
      </c>
      <c r="G1166" s="1">
        <v>13.4487966354897</v>
      </c>
      <c r="H1166" s="1">
        <v>69.054138140280401</v>
      </c>
      <c r="I1166" s="1">
        <v>4.5319207814080702</v>
      </c>
      <c r="J1166" s="2">
        <v>1</v>
      </c>
    </row>
    <row r="1167" spans="1:10" x14ac:dyDescent="0.3">
      <c r="A1167" s="1">
        <v>7.7959578005971704</v>
      </c>
      <c r="B1167" s="1">
        <v>239.27825450711001</v>
      </c>
      <c r="C1167" s="1">
        <v>27849.142088223201</v>
      </c>
      <c r="D1167" s="1">
        <v>6.4759944301482397</v>
      </c>
      <c r="E1167" s="1">
        <v>356.17070211937403</v>
      </c>
      <c r="F1167" s="1">
        <v>484.10478448594699</v>
      </c>
      <c r="G1167" s="1">
        <v>18.6922483652564</v>
      </c>
      <c r="H1167" s="1">
        <v>50.128415290648498</v>
      </c>
      <c r="I1167" s="1">
        <v>4.2518761695023199</v>
      </c>
      <c r="J1167" s="2">
        <v>1</v>
      </c>
    </row>
    <row r="1168" spans="1:10" x14ac:dyDescent="0.3">
      <c r="A1168" s="1">
        <v>6.9678613966386598</v>
      </c>
      <c r="B1168" s="1">
        <v>183.93347620579399</v>
      </c>
      <c r="C1168" s="1">
        <v>13401.044394115201</v>
      </c>
      <c r="D1168" s="1">
        <v>6.4576865551836002</v>
      </c>
      <c r="E1168" s="1">
        <v>371.788363578668</v>
      </c>
      <c r="F1168" s="1">
        <v>433.239428586636</v>
      </c>
      <c r="G1168" s="1">
        <v>14.5842313956823</v>
      </c>
      <c r="H1168" s="1">
        <v>66.029156116898605</v>
      </c>
      <c r="I1168" s="1">
        <v>4.8932152733976499</v>
      </c>
      <c r="J1168" s="2">
        <v>1</v>
      </c>
    </row>
    <row r="1169" spans="1:10" x14ac:dyDescent="0.3">
      <c r="A1169" s="1">
        <v>6.6227913564466201</v>
      </c>
      <c r="B1169" s="1">
        <v>195.86711683127899</v>
      </c>
      <c r="C1169" s="1">
        <v>13900.7165227806</v>
      </c>
      <c r="D1169" s="1">
        <v>6.3635375397735503</v>
      </c>
      <c r="E1169" s="1">
        <v>387.35693798484101</v>
      </c>
      <c r="F1169" s="1">
        <v>310.851138015473</v>
      </c>
      <c r="G1169" s="1">
        <v>11.7583742393713</v>
      </c>
      <c r="H1169" s="1">
        <v>52.406187870715598</v>
      </c>
      <c r="I1169" s="1">
        <v>5.6092908097377103</v>
      </c>
      <c r="J1169" s="2">
        <v>1</v>
      </c>
    </row>
    <row r="1170" spans="1:10" x14ac:dyDescent="0.3">
      <c r="A1170" s="1">
        <v>7.3699886207415899</v>
      </c>
      <c r="B1170" s="1">
        <v>236.476720724578</v>
      </c>
      <c r="C1170" s="1">
        <v>18998.346822991301</v>
      </c>
      <c r="D1170" s="1">
        <v>7.4044345244422098</v>
      </c>
      <c r="E1170" s="1">
        <v>359.93056566018998</v>
      </c>
      <c r="F1170" s="1">
        <v>357.06620321602901</v>
      </c>
      <c r="G1170" s="1">
        <v>18.020331094548101</v>
      </c>
      <c r="H1170" s="1">
        <v>58.2712570625214</v>
      </c>
      <c r="I1170" s="1">
        <v>3.4638524371482902</v>
      </c>
      <c r="J1170" s="2">
        <v>1</v>
      </c>
    </row>
    <row r="1171" spans="1:10" x14ac:dyDescent="0.3">
      <c r="A1171" s="1">
        <v>6.9448683868362897</v>
      </c>
      <c r="B1171" s="1">
        <v>198.47643903857099</v>
      </c>
      <c r="C1171" s="1">
        <v>16904.201091168201</v>
      </c>
      <c r="D1171" s="1">
        <v>6.34140695887747</v>
      </c>
      <c r="E1171" s="1">
        <v>299.52167331693698</v>
      </c>
      <c r="F1171" s="1">
        <v>470.59976058791801</v>
      </c>
      <c r="G1171" s="1">
        <v>15.0458167522187</v>
      </c>
      <c r="H1171" s="1">
        <v>61.146086688100802</v>
      </c>
      <c r="I1171" s="1">
        <v>4.2411351814801099</v>
      </c>
      <c r="J1171" s="2">
        <v>1</v>
      </c>
    </row>
    <row r="1172" spans="1:10" x14ac:dyDescent="0.3">
      <c r="A1172" s="1">
        <v>5.2848101149986801</v>
      </c>
      <c r="B1172" s="1">
        <v>148.86275843424801</v>
      </c>
      <c r="C1172" s="1">
        <v>11130.2113648744</v>
      </c>
      <c r="D1172" s="1">
        <v>6.8204689804050203</v>
      </c>
      <c r="E1172" s="1">
        <v>335.66044973260801</v>
      </c>
      <c r="F1172" s="1">
        <v>485.805431033557</v>
      </c>
      <c r="G1172" s="1">
        <v>13.773350205253299</v>
      </c>
      <c r="H1172" s="1">
        <v>60.944342639224402</v>
      </c>
      <c r="I1172" s="1">
        <v>3.9902426321958702</v>
      </c>
      <c r="J1172" s="2">
        <v>1</v>
      </c>
    </row>
    <row r="1173" spans="1:10" x14ac:dyDescent="0.3">
      <c r="A1173" s="1">
        <v>7.7601893647032796</v>
      </c>
      <c r="B1173" s="1">
        <v>206.20883409030901</v>
      </c>
      <c r="C1173" s="1">
        <v>34250.163924961496</v>
      </c>
      <c r="D1173" s="1">
        <v>7.9303818571909597</v>
      </c>
      <c r="E1173" s="1">
        <v>299.13159847494802</v>
      </c>
      <c r="F1173" s="1">
        <v>347.18078039062601</v>
      </c>
      <c r="G1173" s="1">
        <v>19.350765124166301</v>
      </c>
      <c r="H1173" s="1">
        <v>80.621872348882505</v>
      </c>
      <c r="I1173" s="1">
        <v>4.5905276488014399</v>
      </c>
      <c r="J1173" s="2">
        <v>1</v>
      </c>
    </row>
    <row r="1174" spans="1:10" x14ac:dyDescent="0.3">
      <c r="A1174" s="1">
        <v>7.2805603569352897</v>
      </c>
      <c r="B1174" s="1">
        <v>228.53954269712401</v>
      </c>
      <c r="C1174" s="1">
        <v>29690.9171579252</v>
      </c>
      <c r="D1174" s="1">
        <v>7.8710251507803797</v>
      </c>
      <c r="E1174" s="1">
        <v>322.26966084267002</v>
      </c>
      <c r="F1174" s="1">
        <v>392.53259748681597</v>
      </c>
      <c r="G1174" s="1">
        <v>15.1681892035592</v>
      </c>
      <c r="H1174" s="1">
        <v>84.370712948922204</v>
      </c>
      <c r="I1174" s="1">
        <v>2.9197960049798302</v>
      </c>
      <c r="J1174" s="2">
        <v>1</v>
      </c>
    </row>
    <row r="1175" spans="1:10" x14ac:dyDescent="0.3">
      <c r="A1175" s="1">
        <v>6.83425988988055</v>
      </c>
      <c r="B1175" s="1">
        <v>182.454461770942</v>
      </c>
      <c r="C1175" s="1">
        <v>21670.569891384199</v>
      </c>
      <c r="D1175" s="1">
        <v>6.4076478892708799</v>
      </c>
      <c r="E1175" s="1">
        <v>325.95041116154999</v>
      </c>
      <c r="F1175" s="1">
        <v>397.33750830430301</v>
      </c>
      <c r="G1175" s="1">
        <v>16.506658083785702</v>
      </c>
      <c r="H1175" s="1">
        <v>74.462645710171003</v>
      </c>
      <c r="I1175" s="1">
        <v>2.6588434119486699</v>
      </c>
      <c r="J1175" s="2">
        <v>1</v>
      </c>
    </row>
    <row r="1176" spans="1:10" x14ac:dyDescent="0.3">
      <c r="A1176" s="1">
        <v>6.7289751477621298</v>
      </c>
      <c r="B1176" s="1">
        <v>187.20271221036</v>
      </c>
      <c r="C1176" s="1">
        <v>26376.0622874615</v>
      </c>
      <c r="D1176" s="1">
        <v>8.4576616497442902</v>
      </c>
      <c r="E1176" s="1">
        <v>337.86192235039499</v>
      </c>
      <c r="F1176" s="1">
        <v>488.97639419432102</v>
      </c>
      <c r="G1176" s="1">
        <v>17.689784660897001</v>
      </c>
      <c r="H1176" s="1">
        <v>77.131889344504899</v>
      </c>
      <c r="I1176" s="1">
        <v>4.5937871327574298</v>
      </c>
      <c r="J1176" s="2">
        <v>1</v>
      </c>
    </row>
    <row r="1177" spans="1:10" x14ac:dyDescent="0.3">
      <c r="A1177" s="1">
        <v>6.8649167394503996</v>
      </c>
      <c r="B1177" s="1">
        <v>170.827792331853</v>
      </c>
      <c r="C1177" s="1">
        <v>20464.7726943874</v>
      </c>
      <c r="D1177" s="1">
        <v>7.0740629339980101</v>
      </c>
      <c r="E1177" s="1">
        <v>365.94134611211803</v>
      </c>
      <c r="F1177" s="1">
        <v>400.96527028731998</v>
      </c>
      <c r="G1177" s="1">
        <v>14.0038735084091</v>
      </c>
      <c r="H1177" s="1">
        <v>51.603004282277702</v>
      </c>
      <c r="I1177" s="1">
        <v>4.4937467691788697</v>
      </c>
      <c r="J1177" s="2">
        <v>1</v>
      </c>
    </row>
    <row r="1178" spans="1:10" x14ac:dyDescent="0.3">
      <c r="A1178" s="1">
        <v>5.8089755199068298</v>
      </c>
      <c r="B1178" s="1">
        <v>157.552238417382</v>
      </c>
      <c r="C1178" s="1">
        <v>7965.2079184800996</v>
      </c>
      <c r="D1178" s="1">
        <v>6.6801883143907901</v>
      </c>
      <c r="E1178" s="1">
        <v>262.99575635318701</v>
      </c>
      <c r="F1178" s="1">
        <v>377.69728280218101</v>
      </c>
      <c r="G1178" s="1">
        <v>17.401038875265399</v>
      </c>
      <c r="H1178" s="1">
        <v>69.461111095300794</v>
      </c>
      <c r="I1178" s="1">
        <v>3.5999331018118799</v>
      </c>
      <c r="J1178" s="2">
        <v>1</v>
      </c>
    </row>
    <row r="1179" spans="1:10" x14ac:dyDescent="0.3">
      <c r="A1179" s="1">
        <v>8.45879698814859</v>
      </c>
      <c r="B1179" s="1">
        <v>241.76834000247899</v>
      </c>
      <c r="C1179" s="1">
        <v>29317.142440071701</v>
      </c>
      <c r="D1179" s="1">
        <v>5.7832754842022398</v>
      </c>
      <c r="E1179" s="1">
        <v>313.885547798255</v>
      </c>
      <c r="F1179" s="1">
        <v>328.579429245911</v>
      </c>
      <c r="G1179" s="1">
        <v>18.296001299553399</v>
      </c>
      <c r="H1179" s="1">
        <v>84.510985305275995</v>
      </c>
      <c r="I1179" s="1">
        <v>3.8274314108839098</v>
      </c>
      <c r="J1179" s="2">
        <v>1</v>
      </c>
    </row>
    <row r="1180" spans="1:10" x14ac:dyDescent="0.3">
      <c r="A1180" s="1">
        <v>7.2887366612670101</v>
      </c>
      <c r="B1180" s="1">
        <v>233.97780970903801</v>
      </c>
      <c r="C1180" s="1">
        <v>31617.075414965999</v>
      </c>
      <c r="D1180" s="1">
        <v>8.5338882776569491</v>
      </c>
      <c r="E1180" s="1">
        <v>331.838167129574</v>
      </c>
      <c r="F1180" s="1">
        <v>490.04709461536697</v>
      </c>
      <c r="G1180" s="1">
        <v>12.2253417861677</v>
      </c>
      <c r="H1180" s="1">
        <v>31.8020242206753</v>
      </c>
      <c r="I1180" s="1">
        <v>3.5313846614470799</v>
      </c>
      <c r="J1180" s="2">
        <v>1</v>
      </c>
    </row>
    <row r="1181" spans="1:10" x14ac:dyDescent="0.3">
      <c r="A1181" s="1">
        <v>7.4639159512294597</v>
      </c>
      <c r="B1181" s="1">
        <v>215.47906830550701</v>
      </c>
      <c r="C1181" s="1">
        <v>27150.395399592901</v>
      </c>
      <c r="D1181" s="1">
        <v>7.7829153078229396</v>
      </c>
      <c r="E1181" s="1">
        <v>382.95873682470898</v>
      </c>
      <c r="F1181" s="1">
        <v>403.70350157171703</v>
      </c>
      <c r="G1181" s="1">
        <v>14.777091688990801</v>
      </c>
      <c r="H1181" s="1">
        <v>56.9569388600382</v>
      </c>
      <c r="I1181" s="1">
        <v>5.0758436044594104</v>
      </c>
      <c r="J1181" s="2">
        <v>1</v>
      </c>
    </row>
    <row r="1182" spans="1:10" x14ac:dyDescent="0.3">
      <c r="A1182" s="1">
        <v>7.0599402344536202</v>
      </c>
      <c r="B1182" s="1">
        <v>178.80538032255799</v>
      </c>
      <c r="C1182" s="1">
        <v>39484.638920651298</v>
      </c>
      <c r="D1182" s="1">
        <v>8.5911130996670106</v>
      </c>
      <c r="E1182" s="1">
        <v>281.38619719375203</v>
      </c>
      <c r="F1182" s="1">
        <v>520.27286057143795</v>
      </c>
      <c r="G1182" s="1">
        <v>10.795481727524299</v>
      </c>
      <c r="H1182" s="1">
        <v>75.847542488942906</v>
      </c>
      <c r="I1182" s="1">
        <v>2.9499388225787402</v>
      </c>
      <c r="J1182" s="2">
        <v>1</v>
      </c>
    </row>
    <row r="1183" spans="1:10" x14ac:dyDescent="0.3">
      <c r="A1183" s="1">
        <v>7.4251022232220496</v>
      </c>
      <c r="B1183" s="1">
        <v>204.48628164651799</v>
      </c>
      <c r="C1183" s="1">
        <v>18608.940873849599</v>
      </c>
      <c r="D1183" s="1">
        <v>7.4344927475796299</v>
      </c>
      <c r="E1183" s="1">
        <v>318.18329661711101</v>
      </c>
      <c r="F1183" s="1">
        <v>338.93527092327002</v>
      </c>
      <c r="G1183" s="1">
        <v>16.244755014040699</v>
      </c>
      <c r="H1183" s="1">
        <v>94.605311093098905</v>
      </c>
      <c r="I1183" s="1">
        <v>2.5587727443235</v>
      </c>
      <c r="J1183" s="2">
        <v>1</v>
      </c>
    </row>
    <row r="1184" spans="1:10" x14ac:dyDescent="0.3">
      <c r="A1184" s="1">
        <v>6.7426223982587903</v>
      </c>
      <c r="B1184" s="1">
        <v>209.21734414391301</v>
      </c>
      <c r="C1184" s="1">
        <v>15488.956747747699</v>
      </c>
      <c r="D1184" s="1">
        <v>7.4523618194742403</v>
      </c>
      <c r="E1184" s="1">
        <v>351.05224224876503</v>
      </c>
      <c r="F1184" s="1">
        <v>408.85356216730497</v>
      </c>
      <c r="G1184" s="1">
        <v>13.921281660382499</v>
      </c>
      <c r="H1184" s="1">
        <v>70.205240603920103</v>
      </c>
      <c r="I1184" s="1">
        <v>4.9646726403755199</v>
      </c>
      <c r="J1184" s="2">
        <v>1</v>
      </c>
    </row>
    <row r="1185" spans="1:10" x14ac:dyDescent="0.3">
      <c r="A1185" s="1">
        <v>7.0416654174111697</v>
      </c>
      <c r="B1185" s="1">
        <v>178.28574851456301</v>
      </c>
      <c r="C1185" s="1">
        <v>25419.7694981899</v>
      </c>
      <c r="D1185" s="1">
        <v>6.7727507990413596</v>
      </c>
      <c r="E1185" s="1">
        <v>316.433854143833</v>
      </c>
      <c r="F1185" s="1">
        <v>388.33927698868303</v>
      </c>
      <c r="G1185" s="1">
        <v>11.557096782348699</v>
      </c>
      <c r="H1185" s="1">
        <v>73.256220494898699</v>
      </c>
      <c r="I1185" s="1">
        <v>3.0997461634419499</v>
      </c>
      <c r="J1185" s="2">
        <v>1</v>
      </c>
    </row>
    <row r="1186" spans="1:10" x14ac:dyDescent="0.3">
      <c r="A1186" s="1">
        <v>7.18527644881891</v>
      </c>
      <c r="B1186" s="1">
        <v>212.48317199929801</v>
      </c>
      <c r="C1186" s="1">
        <v>25645.0672330175</v>
      </c>
      <c r="D1186" s="1">
        <v>8.1425128342805309</v>
      </c>
      <c r="E1186" s="1">
        <v>352.86916473915198</v>
      </c>
      <c r="F1186" s="1">
        <v>435.28298069706898</v>
      </c>
      <c r="G1186" s="1">
        <v>8.9302424500986</v>
      </c>
      <c r="H1186" s="1">
        <v>75.600979551818</v>
      </c>
      <c r="I1186" s="1">
        <v>2.95915382310758</v>
      </c>
      <c r="J1186" s="2">
        <v>1</v>
      </c>
    </row>
    <row r="1187" spans="1:10" x14ac:dyDescent="0.3">
      <c r="A1187" s="1">
        <v>6.5972923631533504</v>
      </c>
      <c r="B1187" s="1">
        <v>191.78744194843699</v>
      </c>
      <c r="C1187" s="1">
        <v>25039.354695501901</v>
      </c>
      <c r="D1187" s="1">
        <v>7.2945773901067499</v>
      </c>
      <c r="E1187" s="1">
        <v>395.73952867172102</v>
      </c>
      <c r="F1187" s="1">
        <v>501.532652606309</v>
      </c>
      <c r="G1187" s="1">
        <v>14.695391034209999</v>
      </c>
      <c r="H1187" s="1">
        <v>80.050031096660405</v>
      </c>
      <c r="I1187" s="1">
        <v>4.3183054068541997</v>
      </c>
      <c r="J1187" s="2">
        <v>1</v>
      </c>
    </row>
    <row r="1188" spans="1:10" x14ac:dyDescent="0.3">
      <c r="A1188" s="1">
        <v>6.9088530833136703</v>
      </c>
      <c r="B1188" s="1">
        <v>184.944231913463</v>
      </c>
      <c r="C1188" s="1">
        <v>16965.314108804301</v>
      </c>
      <c r="D1188" s="1">
        <v>6.40435401529089</v>
      </c>
      <c r="E1188" s="1">
        <v>351.34532606543598</v>
      </c>
      <c r="F1188" s="1">
        <v>434.35021930292999</v>
      </c>
      <c r="G1188" s="1">
        <v>11.812941710124999</v>
      </c>
      <c r="H1188" s="1">
        <v>77.371361475962303</v>
      </c>
      <c r="I1188" s="1">
        <v>4.6939494156741297</v>
      </c>
      <c r="J1188" s="2">
        <v>1</v>
      </c>
    </row>
    <row r="1189" spans="1:10" x14ac:dyDescent="0.3">
      <c r="A1189" s="1">
        <v>6.2819039290788101</v>
      </c>
      <c r="B1189" s="1">
        <v>160.30668501234399</v>
      </c>
      <c r="C1189" s="1">
        <v>17095.270070382499</v>
      </c>
      <c r="D1189" s="1">
        <v>6.7305770132945302</v>
      </c>
      <c r="E1189" s="1">
        <v>305.09400006398897</v>
      </c>
      <c r="F1189" s="1">
        <v>424.44618498229801</v>
      </c>
      <c r="G1189" s="1">
        <v>14.374966885359401</v>
      </c>
      <c r="H1189" s="1">
        <v>41.279829739888903</v>
      </c>
      <c r="I1189" s="1">
        <v>4.4577299154541796</v>
      </c>
      <c r="J1189" s="2">
        <v>1</v>
      </c>
    </row>
    <row r="1190" spans="1:10" x14ac:dyDescent="0.3">
      <c r="A1190" s="1">
        <v>7.0367521038335399</v>
      </c>
      <c r="B1190" s="1">
        <v>210.36910365009399</v>
      </c>
      <c r="C1190" s="1">
        <v>13812.4104206063</v>
      </c>
      <c r="D1190" s="1">
        <v>8.3782821769069695</v>
      </c>
      <c r="E1190" s="1">
        <v>342.49836128569302</v>
      </c>
      <c r="F1190" s="1">
        <v>489.54505484146301</v>
      </c>
      <c r="G1190" s="1">
        <v>14.823903523137799</v>
      </c>
      <c r="H1190" s="1">
        <v>69.193358416661397</v>
      </c>
      <c r="I1190" s="1">
        <v>3.2853718352092902</v>
      </c>
      <c r="J1190" s="2">
        <v>1</v>
      </c>
    </row>
    <row r="1191" spans="1:10" x14ac:dyDescent="0.3">
      <c r="A1191" s="1">
        <v>7.3690871386546304</v>
      </c>
      <c r="B1191" s="1">
        <v>198.20408242750599</v>
      </c>
      <c r="C1191" s="1">
        <v>28232.018406459501</v>
      </c>
      <c r="D1191" s="1">
        <v>8.8997116259299798</v>
      </c>
      <c r="E1191" s="1">
        <v>289.59969184420999</v>
      </c>
      <c r="F1191" s="1">
        <v>424.45425448411601</v>
      </c>
      <c r="G1191" s="1">
        <v>18.1567539763914</v>
      </c>
      <c r="H1191" s="1">
        <v>31.599403556265798</v>
      </c>
      <c r="I1191" s="1">
        <v>2.7151866852786202</v>
      </c>
      <c r="J1191" s="2">
        <v>1</v>
      </c>
    </row>
    <row r="1192" spans="1:10" x14ac:dyDescent="0.3">
      <c r="A1192" s="1">
        <v>7.7081099887295697</v>
      </c>
      <c r="B1192" s="1">
        <v>188.99785008664401</v>
      </c>
      <c r="C1192" s="1">
        <v>15456.220085905499</v>
      </c>
      <c r="D1192" s="1">
        <v>5.0479158686692198</v>
      </c>
      <c r="E1192" s="1">
        <v>322.754599280376</v>
      </c>
      <c r="F1192" s="1">
        <v>523.05266259272105</v>
      </c>
      <c r="G1192" s="1">
        <v>16.0901934860517</v>
      </c>
      <c r="H1192" s="1">
        <v>57.285763191164797</v>
      </c>
      <c r="I1192" s="1">
        <v>4.89662590787293</v>
      </c>
      <c r="J1192" s="2">
        <v>1</v>
      </c>
    </row>
    <row r="1193" spans="1:10" x14ac:dyDescent="0.3">
      <c r="A1193" s="1">
        <v>6.5041127797483202</v>
      </c>
      <c r="B1193" s="1">
        <v>171.72255503318399</v>
      </c>
      <c r="C1193" s="1">
        <v>20852.764496168398</v>
      </c>
      <c r="D1193" s="1">
        <v>7.7049898924845897</v>
      </c>
      <c r="E1193" s="1">
        <v>282.105545354649</v>
      </c>
      <c r="F1193" s="1">
        <v>359.46095023382702</v>
      </c>
      <c r="G1193" s="1">
        <v>13.4752728989784</v>
      </c>
      <c r="H1193" s="1">
        <v>83.622260237140694</v>
      </c>
      <c r="I1193" s="1">
        <v>5.3966231422892399</v>
      </c>
      <c r="J1193" s="2">
        <v>1</v>
      </c>
    </row>
    <row r="1194" spans="1:10" x14ac:dyDescent="0.3">
      <c r="A1194" s="1">
        <v>8.1859234173130293</v>
      </c>
      <c r="B1194" s="1">
        <v>240.979103762313</v>
      </c>
      <c r="C1194" s="1">
        <v>23641.472028426098</v>
      </c>
      <c r="D1194" s="1">
        <v>6.6114485970839301</v>
      </c>
      <c r="E1194" s="1">
        <v>318.68901037196298</v>
      </c>
      <c r="F1194" s="1">
        <v>410.15822184516298</v>
      </c>
      <c r="G1194" s="1">
        <v>13.1099108733073</v>
      </c>
      <c r="H1194" s="1">
        <v>56.913980868998799</v>
      </c>
      <c r="I1194" s="1">
        <v>3.5669451450290399</v>
      </c>
      <c r="J1194" s="2">
        <v>1</v>
      </c>
    </row>
    <row r="1195" spans="1:10" x14ac:dyDescent="0.3">
      <c r="A1195" s="1">
        <v>7.0804458211218302</v>
      </c>
      <c r="B1195" s="1">
        <v>196.65894661440799</v>
      </c>
      <c r="C1195" s="1">
        <v>36966.8533193439</v>
      </c>
      <c r="D1195" s="1">
        <v>8.9867843377873093</v>
      </c>
      <c r="E1195" s="1">
        <v>294.31573261787599</v>
      </c>
      <c r="F1195" s="1">
        <v>530.05291927688404</v>
      </c>
      <c r="G1195" s="1">
        <v>13.8220573439228</v>
      </c>
      <c r="H1195" s="1">
        <v>85.777222134438404</v>
      </c>
      <c r="I1195" s="1">
        <v>2.6649460552572202</v>
      </c>
      <c r="J1195" s="2">
        <v>1</v>
      </c>
    </row>
    <row r="1196" spans="1:10" x14ac:dyDescent="0.3">
      <c r="A1196" s="1">
        <v>4.70469846171701</v>
      </c>
      <c r="B1196" s="1">
        <v>160.21182215146001</v>
      </c>
      <c r="C1196" s="1">
        <v>5128.4576457697303</v>
      </c>
      <c r="D1196" s="1">
        <v>8.2830689335662999</v>
      </c>
      <c r="E1196" s="1">
        <v>357.731076833641</v>
      </c>
      <c r="F1196" s="1">
        <v>344.69373993834398</v>
      </c>
      <c r="G1196" s="1">
        <v>14.219532129367799</v>
      </c>
      <c r="H1196" s="1">
        <v>34.288412740593103</v>
      </c>
      <c r="I1196" s="1">
        <v>4.1099247116877198</v>
      </c>
      <c r="J1196" s="2">
        <v>1</v>
      </c>
    </row>
    <row r="1197" spans="1:10" x14ac:dyDescent="0.3">
      <c r="A1197" s="1">
        <v>7.9769008736775699</v>
      </c>
      <c r="B1197" s="1">
        <v>234.77937964525</v>
      </c>
      <c r="C1197" s="1">
        <v>15360.8350680644</v>
      </c>
      <c r="D1197" s="1">
        <v>5.7360268778966601</v>
      </c>
      <c r="E1197" s="1">
        <v>377.17811887965502</v>
      </c>
      <c r="F1197" s="1">
        <v>613.63354771037302</v>
      </c>
      <c r="G1197" s="1">
        <v>14.1912738105309</v>
      </c>
      <c r="H1197" s="1">
        <v>48.915881461867201</v>
      </c>
      <c r="I1197" s="1">
        <v>4.7536079310394799</v>
      </c>
      <c r="J1197" s="2">
        <v>1</v>
      </c>
    </row>
    <row r="1198" spans="1:10" x14ac:dyDescent="0.3">
      <c r="A1198" s="1">
        <v>6.9676966831620204</v>
      </c>
      <c r="B1198" s="1">
        <v>177.05589009355199</v>
      </c>
      <c r="C1198" s="1">
        <v>22886.965734750102</v>
      </c>
      <c r="D1198" s="1">
        <v>6.4309348079984598</v>
      </c>
      <c r="E1198" s="1">
        <v>315.28290206180498</v>
      </c>
      <c r="F1198" s="1">
        <v>507.790061833121</v>
      </c>
      <c r="G1198" s="1">
        <v>15.288037895913799</v>
      </c>
      <c r="H1198" s="1">
        <v>35.767601037146399</v>
      </c>
      <c r="I1198" s="1">
        <v>4.8196371041722603</v>
      </c>
      <c r="J1198" s="2">
        <v>1</v>
      </c>
    </row>
    <row r="1199" spans="1:10" x14ac:dyDescent="0.3">
      <c r="A1199" s="1">
        <v>6.4445551702072601</v>
      </c>
      <c r="B1199" s="1">
        <v>166.63518046655301</v>
      </c>
      <c r="C1199" s="1">
        <v>24855.8300423035</v>
      </c>
      <c r="D1199" s="1">
        <v>9.4923613289581397</v>
      </c>
      <c r="E1199" s="1">
        <v>287.41237996919199</v>
      </c>
      <c r="F1199" s="1">
        <v>479.47940901768402</v>
      </c>
      <c r="G1199" s="1">
        <v>10.697067555976901</v>
      </c>
      <c r="H1199" s="1">
        <v>65.655325682300102</v>
      </c>
      <c r="I1199" s="1">
        <v>3.5519053590869598</v>
      </c>
      <c r="J1199" s="2">
        <v>1</v>
      </c>
    </row>
    <row r="1200" spans="1:10" x14ac:dyDescent="0.3">
      <c r="A1200" s="1">
        <v>6.2777424833906297</v>
      </c>
      <c r="B1200" s="1">
        <v>149.56328174238701</v>
      </c>
      <c r="C1200" s="1">
        <v>15751.449149968499</v>
      </c>
      <c r="D1200" s="1">
        <v>8.2577511248413806</v>
      </c>
      <c r="E1200" s="1">
        <v>317.501439727795</v>
      </c>
      <c r="F1200" s="1">
        <v>605.398374948011</v>
      </c>
      <c r="G1200" s="1">
        <v>15.2183783521364</v>
      </c>
      <c r="H1200" s="1">
        <v>82.703470414844006</v>
      </c>
      <c r="I1200" s="1">
        <v>5.2550119432200697</v>
      </c>
      <c r="J1200" s="2">
        <v>1</v>
      </c>
    </row>
    <row r="1201" spans="1:10" x14ac:dyDescent="0.3">
      <c r="A1201" s="1">
        <v>9.0143567343211295</v>
      </c>
      <c r="B1201" s="1">
        <v>225.36751917804901</v>
      </c>
      <c r="C1201" s="1">
        <v>49009.9246560268</v>
      </c>
      <c r="D1201" s="1">
        <v>6.0026530350617504</v>
      </c>
      <c r="E1201" s="1">
        <v>296.63089872335598</v>
      </c>
      <c r="F1201" s="1">
        <v>445.76881219910598</v>
      </c>
      <c r="G1201" s="1">
        <v>16.254111866748399</v>
      </c>
      <c r="H1201" s="1">
        <v>83.891129471499497</v>
      </c>
      <c r="I1201" s="1">
        <v>4.5494194126178398</v>
      </c>
      <c r="J1201" s="2">
        <v>1</v>
      </c>
    </row>
    <row r="1202" spans="1:10" x14ac:dyDescent="0.3">
      <c r="A1202" s="1">
        <v>7.7816637597932203</v>
      </c>
      <c r="B1202" s="1">
        <v>216.78288125009499</v>
      </c>
      <c r="C1202" s="1">
        <v>35055.616489892098</v>
      </c>
      <c r="D1202" s="1">
        <v>7.7842033391698102</v>
      </c>
      <c r="E1202" s="1">
        <v>306.64333631067399</v>
      </c>
      <c r="F1202" s="1">
        <v>447.167100987026</v>
      </c>
      <c r="G1202" s="1">
        <v>10.609544908906001</v>
      </c>
      <c r="H1202" s="1">
        <v>36.872085889056798</v>
      </c>
      <c r="I1202" s="1">
        <v>4.8229674853512403</v>
      </c>
      <c r="J1202" s="2">
        <v>1</v>
      </c>
    </row>
    <row r="1203" spans="1:10" x14ac:dyDescent="0.3">
      <c r="A1203" s="1">
        <v>7.1547358804048704</v>
      </c>
      <c r="B1203" s="1">
        <v>198.147326481123</v>
      </c>
      <c r="C1203" s="1">
        <v>32680.977991229</v>
      </c>
      <c r="D1203" s="1">
        <v>8.9726612322187798</v>
      </c>
      <c r="E1203" s="1">
        <v>283.10849202730401</v>
      </c>
      <c r="F1203" s="1">
        <v>531.60263416404996</v>
      </c>
      <c r="G1203" s="1">
        <v>19.806287169944699</v>
      </c>
      <c r="H1203" s="1">
        <v>81.926825936447599</v>
      </c>
      <c r="I1203" s="1">
        <v>4.6299557361140602</v>
      </c>
      <c r="J1203" s="2">
        <v>1</v>
      </c>
    </row>
    <row r="1204" spans="1:10" x14ac:dyDescent="0.3">
      <c r="A1204" s="1">
        <v>6.7488115498044801</v>
      </c>
      <c r="B1204" s="1">
        <v>166.39091505703001</v>
      </c>
      <c r="C1204" s="1">
        <v>22475.0929602787</v>
      </c>
      <c r="D1204" s="1">
        <v>8.8954216612972203</v>
      </c>
      <c r="E1204" s="1">
        <v>317.62034584730799</v>
      </c>
      <c r="F1204" s="1">
        <v>527.45964003728795</v>
      </c>
      <c r="G1204" s="1">
        <v>12.819269881745299</v>
      </c>
      <c r="H1204" s="1">
        <v>55.536262798513</v>
      </c>
      <c r="I1204" s="1">
        <v>3.31251276589022</v>
      </c>
      <c r="J1204" s="2">
        <v>1</v>
      </c>
    </row>
    <row r="1205" spans="1:10" x14ac:dyDescent="0.3">
      <c r="A1205" s="1">
        <v>8.1282700692448202</v>
      </c>
      <c r="B1205" s="1">
        <v>231.167537486111</v>
      </c>
      <c r="C1205" s="1">
        <v>19954.5755539456</v>
      </c>
      <c r="D1205" s="1">
        <v>5.1388384991450202</v>
      </c>
      <c r="E1205" s="1">
        <v>349.06736268597001</v>
      </c>
      <c r="F1205" s="1">
        <v>386.07114918027003</v>
      </c>
      <c r="G1205" s="1">
        <v>15.018084830228499</v>
      </c>
      <c r="H1205" s="1">
        <v>63.340968243740903</v>
      </c>
      <c r="I1205" s="1">
        <v>4.6787421658436399</v>
      </c>
      <c r="J1205" s="2">
        <v>1</v>
      </c>
    </row>
    <row r="1206" spans="1:10" x14ac:dyDescent="0.3">
      <c r="A1206" s="1">
        <v>6.3356831419159096</v>
      </c>
      <c r="B1206" s="1">
        <v>164.07037156082799</v>
      </c>
      <c r="C1206" s="1">
        <v>26594.352076277701</v>
      </c>
      <c r="D1206" s="1">
        <v>7.3812560514005296</v>
      </c>
      <c r="E1206" s="1">
        <v>338.42946193542701</v>
      </c>
      <c r="F1206" s="1">
        <v>607.10257321395102</v>
      </c>
      <c r="G1206" s="1">
        <v>14.9291499283701</v>
      </c>
      <c r="H1206" s="1">
        <v>113.048885669722</v>
      </c>
      <c r="I1206" s="1">
        <v>4.5788611902948304</v>
      </c>
      <c r="J1206" s="2">
        <v>1</v>
      </c>
    </row>
    <row r="1207" spans="1:10" x14ac:dyDescent="0.3">
      <c r="A1207" s="1">
        <v>5.9404758764495798</v>
      </c>
      <c r="B1207" s="1">
        <v>175.63773011843199</v>
      </c>
      <c r="C1207" s="1">
        <v>17177.071036696001</v>
      </c>
      <c r="D1207" s="1">
        <v>10.410835265151301</v>
      </c>
      <c r="E1207" s="1">
        <v>307.99763077548698</v>
      </c>
      <c r="F1207" s="1">
        <v>402.88730873475299</v>
      </c>
      <c r="G1207" s="1">
        <v>15.152003927411</v>
      </c>
      <c r="H1207" s="1">
        <v>74.354422747734901</v>
      </c>
      <c r="I1207" s="1">
        <v>3.9979696708974899</v>
      </c>
      <c r="J1207" s="2">
        <v>1</v>
      </c>
    </row>
    <row r="1208" spans="1:10" x14ac:dyDescent="0.3">
      <c r="A1208" s="1">
        <v>7.6148776392987596</v>
      </c>
      <c r="B1208" s="1">
        <v>246.03085614325201</v>
      </c>
      <c r="C1208" s="1">
        <v>33347.971098358903</v>
      </c>
      <c r="D1208" s="1">
        <v>8.2225333093060797</v>
      </c>
      <c r="E1208" s="1">
        <v>345.80880864055501</v>
      </c>
      <c r="F1208" s="1">
        <v>445.76685316130403</v>
      </c>
      <c r="G1208" s="1">
        <v>10.763690925923401</v>
      </c>
      <c r="H1208" s="1">
        <v>98.368655747896497</v>
      </c>
      <c r="I1208" s="1">
        <v>2.99078089431675</v>
      </c>
      <c r="J1208" s="2">
        <v>1</v>
      </c>
    </row>
    <row r="1209" spans="1:10" x14ac:dyDescent="0.3">
      <c r="A1209" s="1">
        <v>6.71824944489624</v>
      </c>
      <c r="B1209" s="1">
        <v>197.617493833743</v>
      </c>
      <c r="C1209" s="1">
        <v>21043.62692911</v>
      </c>
      <c r="D1209" s="1">
        <v>6.6306745098239999</v>
      </c>
      <c r="E1209" s="1">
        <v>337.03875195403401</v>
      </c>
      <c r="F1209" s="1">
        <v>641.52584518908304</v>
      </c>
      <c r="G1209" s="1">
        <v>15.554505724271101</v>
      </c>
      <c r="H1209" s="1">
        <v>63.684352242963001</v>
      </c>
      <c r="I1209" s="1">
        <v>4.4889043163154003</v>
      </c>
      <c r="J1209" s="2">
        <v>1</v>
      </c>
    </row>
    <row r="1210" spans="1:10" x14ac:dyDescent="0.3">
      <c r="A1210" s="1">
        <v>6.8663565150599997</v>
      </c>
      <c r="B1210" s="1">
        <v>185.63148688406901</v>
      </c>
      <c r="C1210" s="1">
        <v>13979.3817500361</v>
      </c>
      <c r="D1210" s="1">
        <v>7.0434246240835003</v>
      </c>
      <c r="E1210" s="1">
        <v>375.43403245204797</v>
      </c>
      <c r="F1210" s="1">
        <v>462.53511465466198</v>
      </c>
      <c r="G1210" s="1">
        <v>17.194991643505499</v>
      </c>
      <c r="H1210" s="1">
        <v>74.557790069571496</v>
      </c>
      <c r="I1210" s="1">
        <v>4.3461535630469399</v>
      </c>
      <c r="J1210" s="2">
        <v>1</v>
      </c>
    </row>
    <row r="1211" spans="1:10" x14ac:dyDescent="0.3">
      <c r="A1211" s="1">
        <v>7.3666719894273198</v>
      </c>
      <c r="B1211" s="1">
        <v>234.200641197762</v>
      </c>
      <c r="C1211" s="1">
        <v>15547.1866260315</v>
      </c>
      <c r="D1211" s="1">
        <v>7.8514002205513602</v>
      </c>
      <c r="E1211" s="1">
        <v>364.10569220937401</v>
      </c>
      <c r="F1211" s="1">
        <v>393.25391508524598</v>
      </c>
      <c r="G1211" s="1">
        <v>15.1615774373722</v>
      </c>
      <c r="H1211" s="1">
        <v>64.732310575334594</v>
      </c>
      <c r="I1211" s="1">
        <v>3.3944502726924299</v>
      </c>
      <c r="J1211" s="2">
        <v>1</v>
      </c>
    </row>
    <row r="1212" spans="1:10" x14ac:dyDescent="0.3">
      <c r="A1212" s="1">
        <v>6.3336400463267299</v>
      </c>
      <c r="B1212" s="1">
        <v>185.43634010716099</v>
      </c>
      <c r="C1212" s="1">
        <v>18506.2886087773</v>
      </c>
      <c r="D1212" s="1">
        <v>6.5726818484011096</v>
      </c>
      <c r="E1212" s="1">
        <v>356.97103268826999</v>
      </c>
      <c r="F1212" s="1">
        <v>366.813107597179</v>
      </c>
      <c r="G1212" s="1">
        <v>16.439629420716699</v>
      </c>
      <c r="H1212" s="1">
        <v>76.7643848302923</v>
      </c>
      <c r="I1212" s="1">
        <v>3.98200233527092</v>
      </c>
      <c r="J1212" s="2">
        <v>1</v>
      </c>
    </row>
    <row r="1213" spans="1:10" x14ac:dyDescent="0.3">
      <c r="A1213" s="1">
        <v>5.8924131857724298</v>
      </c>
      <c r="B1213" s="1">
        <v>139.36225285473299</v>
      </c>
      <c r="C1213" s="1">
        <v>11006.048507195699</v>
      </c>
      <c r="D1213" s="1">
        <v>5.3119904126329098</v>
      </c>
      <c r="E1213" s="1">
        <v>339.32790494147298</v>
      </c>
      <c r="F1213" s="1">
        <v>446.49439421429901</v>
      </c>
      <c r="G1213" s="1">
        <v>10.567070760844301</v>
      </c>
      <c r="H1213" s="1">
        <v>89.692882682040604</v>
      </c>
      <c r="I1213" s="1">
        <v>3.3118131930849199</v>
      </c>
      <c r="J1213" s="2">
        <v>1</v>
      </c>
    </row>
    <row r="1214" spans="1:10" x14ac:dyDescent="0.3">
      <c r="A1214" s="1">
        <v>7.9180391702967299</v>
      </c>
      <c r="B1214" s="1">
        <v>197.35758832231599</v>
      </c>
      <c r="C1214" s="1">
        <v>22899.062914331698</v>
      </c>
      <c r="D1214" s="1">
        <v>8.2839554305747995</v>
      </c>
      <c r="E1214" s="1">
        <v>295.35107021964097</v>
      </c>
      <c r="F1214" s="1">
        <v>358.09738641362799</v>
      </c>
      <c r="G1214" s="1">
        <v>12.9577850443162</v>
      </c>
      <c r="H1214" s="1">
        <v>71.694351347401806</v>
      </c>
      <c r="I1214" s="1">
        <v>3.38610981321091</v>
      </c>
      <c r="J1214" s="2">
        <v>1</v>
      </c>
    </row>
    <row r="1215" spans="1:10" x14ac:dyDescent="0.3">
      <c r="A1215" s="1">
        <v>6.5491249983457598</v>
      </c>
      <c r="B1215" s="1">
        <v>194.276856752611</v>
      </c>
      <c r="C1215" s="1">
        <v>7412.7980588766704</v>
      </c>
      <c r="D1215" s="1">
        <v>5.8369804358142199</v>
      </c>
      <c r="E1215" s="1">
        <v>354.82119384208102</v>
      </c>
      <c r="F1215" s="1">
        <v>361.03723822946802</v>
      </c>
      <c r="G1215" s="1">
        <v>11.6721905011198</v>
      </c>
      <c r="H1215" s="1">
        <v>57.316976675323403</v>
      </c>
      <c r="I1215" s="1">
        <v>4.42105884351</v>
      </c>
      <c r="J1215" s="2">
        <v>1</v>
      </c>
    </row>
    <row r="1216" spans="1:10" x14ac:dyDescent="0.3">
      <c r="A1216" s="1">
        <v>6.8047961450173498</v>
      </c>
      <c r="B1216" s="1">
        <v>223.995700547735</v>
      </c>
      <c r="C1216" s="1">
        <v>17196.054711061799</v>
      </c>
      <c r="D1216" s="1">
        <v>7.1126224520375203</v>
      </c>
      <c r="E1216" s="1">
        <v>374.30913050785301</v>
      </c>
      <c r="F1216" s="1">
        <v>344.71831361689698</v>
      </c>
      <c r="G1216" s="1">
        <v>15.457383444412001</v>
      </c>
      <c r="H1216" s="1">
        <v>60.151345824481098</v>
      </c>
      <c r="I1216" s="1">
        <v>4.8473125617842099</v>
      </c>
      <c r="J1216" s="2">
        <v>1</v>
      </c>
    </row>
    <row r="1217" spans="1:10" x14ac:dyDescent="0.3">
      <c r="A1217" s="1">
        <v>7.1761708700696296</v>
      </c>
      <c r="B1217" s="1">
        <v>206.29490057486001</v>
      </c>
      <c r="C1217" s="1">
        <v>25794.950189983301</v>
      </c>
      <c r="D1217" s="1">
        <v>7.7947269492022997</v>
      </c>
      <c r="E1217" s="1">
        <v>321.28407940978599</v>
      </c>
      <c r="F1217" s="1">
        <v>485.25442958352198</v>
      </c>
      <c r="G1217" s="1">
        <v>15.5748769070801</v>
      </c>
      <c r="H1217" s="1">
        <v>49.151960259707003</v>
      </c>
      <c r="I1217" s="1">
        <v>4.7429667485847897</v>
      </c>
      <c r="J1217" s="2">
        <v>1</v>
      </c>
    </row>
    <row r="1218" spans="1:10" x14ac:dyDescent="0.3">
      <c r="A1218" s="1">
        <v>7.2017023748968301</v>
      </c>
      <c r="B1218" s="1">
        <v>147.71108612452099</v>
      </c>
      <c r="C1218" s="1">
        <v>37308.9941594884</v>
      </c>
      <c r="D1218" s="1">
        <v>5.6774511172492002</v>
      </c>
      <c r="E1218" s="1">
        <v>279.16444634675298</v>
      </c>
      <c r="F1218" s="1">
        <v>395.97682448817898</v>
      </c>
      <c r="G1218" s="1">
        <v>13.326125005608599</v>
      </c>
      <c r="H1218" s="1">
        <v>63.626893903939198</v>
      </c>
      <c r="I1218" s="1">
        <v>3.8832501984983199</v>
      </c>
      <c r="J1218" s="2">
        <v>1</v>
      </c>
    </row>
    <row r="1219" spans="1:10" x14ac:dyDescent="0.3">
      <c r="A1219" s="1">
        <v>7.7760441126267796</v>
      </c>
      <c r="B1219" s="1">
        <v>215.53379520869601</v>
      </c>
      <c r="C1219" s="1">
        <v>38895.356135547197</v>
      </c>
      <c r="D1219" s="1">
        <v>7.7646683840491004</v>
      </c>
      <c r="E1219" s="1">
        <v>342.26249785953098</v>
      </c>
      <c r="F1219" s="1">
        <v>349.43109890592399</v>
      </c>
      <c r="G1219" s="1">
        <v>6.1246253580819703</v>
      </c>
      <c r="H1219" s="1">
        <v>65.832990068380695</v>
      </c>
      <c r="I1219" s="1">
        <v>5.4259459344241101</v>
      </c>
      <c r="J1219" s="2">
        <v>1</v>
      </c>
    </row>
    <row r="1220" spans="1:10" x14ac:dyDescent="0.3">
      <c r="A1220" s="1">
        <v>7.0465485370162799</v>
      </c>
      <c r="B1220" s="1">
        <v>128.48251739864</v>
      </c>
      <c r="C1220" s="1">
        <v>30569.8105511719</v>
      </c>
      <c r="D1220" s="1">
        <v>4.4491226327116102</v>
      </c>
      <c r="E1220" s="1">
        <v>281.72471449558498</v>
      </c>
      <c r="F1220" s="1">
        <v>348.26459071234001</v>
      </c>
      <c r="G1220" s="1">
        <v>15.1420055654203</v>
      </c>
      <c r="H1220" s="1">
        <v>58.157304314500202</v>
      </c>
      <c r="I1220" s="1">
        <v>2.8692261018196601</v>
      </c>
      <c r="J1220" s="2">
        <v>1</v>
      </c>
    </row>
    <row r="1221" spans="1:10" x14ac:dyDescent="0.3">
      <c r="A1221" s="1">
        <v>7.7328800777976996</v>
      </c>
      <c r="B1221" s="1">
        <v>189.509811469412</v>
      </c>
      <c r="C1221" s="1">
        <v>47022.745845125501</v>
      </c>
      <c r="D1221" s="1">
        <v>8.2267247985221594</v>
      </c>
      <c r="E1221" s="1">
        <v>287.08705300940301</v>
      </c>
      <c r="F1221" s="1">
        <v>567.72228108702097</v>
      </c>
      <c r="G1221" s="1">
        <v>14.9800540122126</v>
      </c>
      <c r="H1221" s="1">
        <v>71.206209161446097</v>
      </c>
      <c r="I1221" s="1">
        <v>3.5107280043523699</v>
      </c>
      <c r="J1221" s="2">
        <v>1</v>
      </c>
    </row>
    <row r="1222" spans="1:10" x14ac:dyDescent="0.3">
      <c r="A1222" s="1">
        <v>6.2667999479907097</v>
      </c>
      <c r="B1222" s="1">
        <v>187.82961692025901</v>
      </c>
      <c r="C1222" s="1">
        <v>27577.213623277799</v>
      </c>
      <c r="D1222" s="1">
        <v>9.1415970040444794</v>
      </c>
      <c r="E1222" s="1">
        <v>322.91784761977902</v>
      </c>
      <c r="F1222" s="1">
        <v>277.05080172633501</v>
      </c>
      <c r="G1222" s="1">
        <v>13.290251925592999</v>
      </c>
      <c r="H1222" s="1">
        <v>59.454324620933903</v>
      </c>
      <c r="I1222" s="1">
        <v>3.6528447256749002</v>
      </c>
      <c r="J1222" s="2">
        <v>1</v>
      </c>
    </row>
    <row r="1223" spans="1:10" x14ac:dyDescent="0.3">
      <c r="A1223" s="1">
        <v>6.6302517089826303</v>
      </c>
      <c r="B1223" s="1">
        <v>160.92038414912301</v>
      </c>
      <c r="C1223" s="1">
        <v>22557.77957608</v>
      </c>
      <c r="D1223" s="1">
        <v>5.3053940042213998</v>
      </c>
      <c r="E1223" s="1">
        <v>338.63082764973097</v>
      </c>
      <c r="F1223" s="1">
        <v>416.898071076821</v>
      </c>
      <c r="G1223" s="1">
        <v>15.7931014206558</v>
      </c>
      <c r="H1223" s="1">
        <v>53.2760326196506</v>
      </c>
      <c r="I1223" s="1">
        <v>5.1812024922126501</v>
      </c>
      <c r="J1223" s="2">
        <v>1</v>
      </c>
    </row>
    <row r="1224" spans="1:10" x14ac:dyDescent="0.3">
      <c r="A1224" s="1">
        <v>6.7756311332671402</v>
      </c>
      <c r="B1224" s="1">
        <v>154.37254277754801</v>
      </c>
      <c r="C1224" s="1">
        <v>15525.3939631089</v>
      </c>
      <c r="D1224" s="1">
        <v>6.0841328420861203</v>
      </c>
      <c r="E1224" s="1">
        <v>343.03216098405801</v>
      </c>
      <c r="F1224" s="1">
        <v>597.97927367463103</v>
      </c>
      <c r="G1224" s="1">
        <v>17.118543249467599</v>
      </c>
      <c r="H1224" s="1">
        <v>56.124024053840699</v>
      </c>
      <c r="I1224" s="1">
        <v>3.01754430592394</v>
      </c>
      <c r="J1224" s="2">
        <v>1</v>
      </c>
    </row>
    <row r="1225" spans="1:10" x14ac:dyDescent="0.3">
      <c r="A1225" s="1">
        <v>8.1649924261718798</v>
      </c>
      <c r="B1225" s="1">
        <v>278.340357785246</v>
      </c>
      <c r="C1225" s="1">
        <v>29045.261138112801</v>
      </c>
      <c r="D1225" s="1">
        <v>7.99291437823263</v>
      </c>
      <c r="E1225" s="1">
        <v>334.55196550365798</v>
      </c>
      <c r="F1225" s="1">
        <v>384.78318497449197</v>
      </c>
      <c r="G1225" s="1">
        <v>17.406625809888901</v>
      </c>
      <c r="H1225" s="1">
        <v>64.210766799721796</v>
      </c>
      <c r="I1225" s="1">
        <v>4.1624955097665097</v>
      </c>
      <c r="J1225" s="2">
        <v>1</v>
      </c>
    </row>
    <row r="1226" spans="1:10" x14ac:dyDescent="0.3">
      <c r="A1226" s="1">
        <v>7.7737581374530897</v>
      </c>
      <c r="B1226" s="1">
        <v>251.46284435305699</v>
      </c>
      <c r="C1226" s="1">
        <v>21688.6169426903</v>
      </c>
      <c r="D1226" s="1">
        <v>6.1949100000923103</v>
      </c>
      <c r="E1226" s="1">
        <v>395.08824484675102</v>
      </c>
      <c r="F1226" s="1">
        <v>355.83168295201102</v>
      </c>
      <c r="G1226" s="1">
        <v>14.3245523509091</v>
      </c>
      <c r="H1226" s="1">
        <v>67.584310750296794</v>
      </c>
      <c r="I1226" s="1">
        <v>4.0409744822923797</v>
      </c>
      <c r="J1226" s="2">
        <v>1</v>
      </c>
    </row>
    <row r="1227" spans="1:10" x14ac:dyDescent="0.3">
      <c r="A1227" s="1">
        <v>7.2951413316991296</v>
      </c>
      <c r="B1227" s="1">
        <v>182.40664456485499</v>
      </c>
      <c r="C1227" s="1">
        <v>13706.186807812301</v>
      </c>
      <c r="D1227" s="1">
        <v>5.8878851026720902</v>
      </c>
      <c r="E1227" s="1">
        <v>300.60823303295803</v>
      </c>
      <c r="F1227" s="1">
        <v>424.65017943655801</v>
      </c>
      <c r="G1227" s="1">
        <v>18.063470062899199</v>
      </c>
      <c r="H1227" s="1">
        <v>73.836909187690395</v>
      </c>
      <c r="I1227" s="1">
        <v>5.0561040242991702</v>
      </c>
      <c r="J1227" s="2">
        <v>1</v>
      </c>
    </row>
    <row r="1228" spans="1:10" x14ac:dyDescent="0.3">
      <c r="A1228" s="1">
        <v>7.6575417280811999</v>
      </c>
      <c r="B1228" s="1">
        <v>230.820007712885</v>
      </c>
      <c r="C1228" s="1">
        <v>35056.232233728901</v>
      </c>
      <c r="D1228" s="1">
        <v>7.6568068962443698</v>
      </c>
      <c r="E1228" s="1">
        <v>364.13014064971497</v>
      </c>
      <c r="F1228" s="1">
        <v>305.62940929774902</v>
      </c>
      <c r="G1228" s="1">
        <v>18.4813964076003</v>
      </c>
      <c r="H1228" s="1">
        <v>72.2050747117963</v>
      </c>
      <c r="I1228" s="1">
        <v>4.7925274524551096</v>
      </c>
      <c r="J1228" s="2">
        <v>1</v>
      </c>
    </row>
    <row r="1229" spans="1:10" x14ac:dyDescent="0.3">
      <c r="A1229" s="1">
        <v>7.6647935233516504</v>
      </c>
      <c r="B1229" s="1">
        <v>223.57847346355999</v>
      </c>
      <c r="C1229" s="1">
        <v>20259.725850301998</v>
      </c>
      <c r="D1229" s="1">
        <v>7.3854142939468197</v>
      </c>
      <c r="E1229" s="1">
        <v>351.16133111039699</v>
      </c>
      <c r="F1229" s="1">
        <v>510.04689677600999</v>
      </c>
      <c r="G1229" s="1">
        <v>14.2052210456827</v>
      </c>
      <c r="H1229" s="1">
        <v>73.192470074863493</v>
      </c>
      <c r="I1229" s="1">
        <v>5.4816909343449698</v>
      </c>
      <c r="J1229" s="2">
        <v>1</v>
      </c>
    </row>
    <row r="1230" spans="1:10" x14ac:dyDescent="0.3">
      <c r="A1230" s="1">
        <v>7.5443056356166096</v>
      </c>
      <c r="B1230" s="1">
        <v>211.05114616311801</v>
      </c>
      <c r="C1230" s="1">
        <v>34359.400797042399</v>
      </c>
      <c r="D1230" s="1">
        <v>8.1667933117515297</v>
      </c>
      <c r="E1230" s="1">
        <v>365.812312536013</v>
      </c>
      <c r="F1230" s="1">
        <v>447.52065539917402</v>
      </c>
      <c r="G1230" s="1">
        <v>18.553478328121798</v>
      </c>
      <c r="H1230" s="1">
        <v>60.162745512362598</v>
      </c>
      <c r="I1230" s="1">
        <v>3.7140964349299699</v>
      </c>
      <c r="J1230" s="2">
        <v>1</v>
      </c>
    </row>
    <row r="1231" spans="1:10" x14ac:dyDescent="0.3">
      <c r="A1231" s="1">
        <v>7.7497737841334402</v>
      </c>
      <c r="B1231" s="1">
        <v>229.48976714904299</v>
      </c>
      <c r="C1231" s="1">
        <v>21995.0680675568</v>
      </c>
      <c r="D1231" s="1">
        <v>7.7489212948626696</v>
      </c>
      <c r="E1231" s="1">
        <v>320.440663690924</v>
      </c>
      <c r="F1231" s="1">
        <v>398.54476260452299</v>
      </c>
      <c r="G1231" s="1">
        <v>18.2029157052485</v>
      </c>
      <c r="H1231" s="1">
        <v>41.064246885693002</v>
      </c>
      <c r="I1231" s="1">
        <v>4.3171862976736701</v>
      </c>
      <c r="J1231" s="2">
        <v>1</v>
      </c>
    </row>
    <row r="1232" spans="1:10" x14ac:dyDescent="0.3">
      <c r="A1232" s="1">
        <v>7.4420230840233401</v>
      </c>
      <c r="B1232" s="1">
        <v>194.76387129742301</v>
      </c>
      <c r="C1232" s="1">
        <v>34565.701690265203</v>
      </c>
      <c r="D1232" s="1">
        <v>8.4933476237091394</v>
      </c>
      <c r="E1232" s="1">
        <v>294.83621768880101</v>
      </c>
      <c r="F1232" s="1">
        <v>350.08511554386399</v>
      </c>
      <c r="G1232" s="1">
        <v>18.962014009303601</v>
      </c>
      <c r="H1232" s="1">
        <v>79.958321302703993</v>
      </c>
      <c r="I1232" s="1">
        <v>2.8946511721393899</v>
      </c>
      <c r="J1232" s="2">
        <v>1</v>
      </c>
    </row>
    <row r="1233" spans="1:10" x14ac:dyDescent="0.3">
      <c r="A1233" s="1">
        <v>6.5592526208929796</v>
      </c>
      <c r="B1233" s="1">
        <v>164.635920815649</v>
      </c>
      <c r="C1233" s="1">
        <v>30660.2096664946</v>
      </c>
      <c r="D1233" s="1">
        <v>8.8522701230178296</v>
      </c>
      <c r="E1233" s="1">
        <v>272.52426280499799</v>
      </c>
      <c r="F1233" s="1">
        <v>533.58385754512994</v>
      </c>
      <c r="G1233" s="1">
        <v>10.9583056649399</v>
      </c>
      <c r="H1233" s="1">
        <v>83.6623313466865</v>
      </c>
      <c r="I1233" s="1">
        <v>4.2163150161519098</v>
      </c>
      <c r="J1233" s="2">
        <v>1</v>
      </c>
    </row>
    <row r="1234" spans="1:10" x14ac:dyDescent="0.3">
      <c r="A1234" s="1">
        <v>7.0350367951968096</v>
      </c>
      <c r="B1234" s="1">
        <v>220.501887668308</v>
      </c>
      <c r="C1234" s="1">
        <v>19746.4932508192</v>
      </c>
      <c r="D1234" s="1">
        <v>7.0593828557302496</v>
      </c>
      <c r="E1234" s="1">
        <v>371.91261483054001</v>
      </c>
      <c r="F1234" s="1">
        <v>536.18389995638904</v>
      </c>
      <c r="G1234" s="1">
        <v>15.3034332353433</v>
      </c>
      <c r="H1234" s="1">
        <v>67.901758387265602</v>
      </c>
      <c r="I1234" s="1">
        <v>4.5570288656727804</v>
      </c>
      <c r="J1234" s="2">
        <v>1</v>
      </c>
    </row>
    <row r="1235" spans="1:10" x14ac:dyDescent="0.3">
      <c r="A1235" s="1">
        <v>7.8806859427028799</v>
      </c>
      <c r="B1235" s="1">
        <v>226.00384439783801</v>
      </c>
      <c r="C1235" s="1">
        <v>19486.8818391284</v>
      </c>
      <c r="D1235" s="1">
        <v>6.2085740026250997</v>
      </c>
      <c r="E1235" s="1">
        <v>356.33807937208599</v>
      </c>
      <c r="F1235" s="1">
        <v>472.36909351084</v>
      </c>
      <c r="G1235" s="1">
        <v>11.995239498247299</v>
      </c>
      <c r="H1235" s="1">
        <v>55.029165524817003</v>
      </c>
      <c r="I1235" s="1">
        <v>3.5799838110828399</v>
      </c>
      <c r="J1235" s="2">
        <v>1</v>
      </c>
    </row>
    <row r="1236" spans="1:10" x14ac:dyDescent="0.3">
      <c r="A1236" s="1">
        <v>7.49837245904612</v>
      </c>
      <c r="B1236" s="1">
        <v>236.71439903366701</v>
      </c>
      <c r="C1236" s="1">
        <v>21736.373324149601</v>
      </c>
      <c r="D1236" s="1">
        <v>6.5885660931330801</v>
      </c>
      <c r="E1236" s="1">
        <v>407.31208238622298</v>
      </c>
      <c r="F1236" s="1">
        <v>299.19424524834199</v>
      </c>
      <c r="G1236" s="1">
        <v>20.737663603118602</v>
      </c>
      <c r="H1236" s="1">
        <v>68.314347116903605</v>
      </c>
      <c r="I1236" s="1">
        <v>4.2422417990250301</v>
      </c>
      <c r="J1236" s="2">
        <v>1</v>
      </c>
    </row>
    <row r="1237" spans="1:10" x14ac:dyDescent="0.3">
      <c r="A1237" s="1">
        <v>6.53820717266355</v>
      </c>
      <c r="B1237" s="1">
        <v>214.992866082467</v>
      </c>
      <c r="C1237" s="1">
        <v>12330.406567718401</v>
      </c>
      <c r="D1237" s="1">
        <v>7.3000916771631399</v>
      </c>
      <c r="E1237" s="1">
        <v>389.81703568786901</v>
      </c>
      <c r="F1237" s="1">
        <v>465.35266497958099</v>
      </c>
      <c r="G1237" s="1">
        <v>22.089401829204899</v>
      </c>
      <c r="H1237" s="1">
        <v>24.532773339318702</v>
      </c>
      <c r="I1237" s="1">
        <v>3.4262664487128398</v>
      </c>
      <c r="J1237" s="2">
        <v>1</v>
      </c>
    </row>
    <row r="1238" spans="1:10" x14ac:dyDescent="0.3">
      <c r="A1238" s="1">
        <v>5.7564756894907001</v>
      </c>
      <c r="B1238" s="1">
        <v>171.97180368438001</v>
      </c>
      <c r="C1238" s="1">
        <v>8086.8259989670296</v>
      </c>
      <c r="D1238" s="1">
        <v>7.3046280154275198</v>
      </c>
      <c r="E1238" s="1">
        <v>330.13377679311799</v>
      </c>
      <c r="F1238" s="1">
        <v>442.75875589881701</v>
      </c>
      <c r="G1238" s="1">
        <v>11.364751058251301</v>
      </c>
      <c r="H1238" s="1">
        <v>95.898494687699497</v>
      </c>
      <c r="I1238" s="1">
        <v>4.0020815167967001</v>
      </c>
      <c r="J1238" s="2">
        <v>1</v>
      </c>
    </row>
    <row r="1239" spans="1:10" x14ac:dyDescent="0.3">
      <c r="A1239" s="1">
        <v>8.8135046596240905</v>
      </c>
      <c r="B1239" s="1">
        <v>236.39281701802199</v>
      </c>
      <c r="C1239" s="1">
        <v>40684.390013873599</v>
      </c>
      <c r="D1239" s="1">
        <v>6.6087746718196998</v>
      </c>
      <c r="E1239" s="1">
        <v>303.52981763813699</v>
      </c>
      <c r="F1239" s="1">
        <v>278.35512334023701</v>
      </c>
      <c r="G1239" s="1">
        <v>14.5760574348382</v>
      </c>
      <c r="H1239" s="1">
        <v>72.872696861523494</v>
      </c>
      <c r="I1239" s="1">
        <v>4.2424598632396302</v>
      </c>
      <c r="J1239" s="2">
        <v>1</v>
      </c>
    </row>
    <row r="1240" spans="1:10" x14ac:dyDescent="0.3">
      <c r="A1240" s="1">
        <v>7.3615998316002704</v>
      </c>
      <c r="B1240" s="1">
        <v>231.79318250363499</v>
      </c>
      <c r="C1240" s="1">
        <v>29169.720783490899</v>
      </c>
      <c r="D1240" s="1">
        <v>7.92990438830196</v>
      </c>
      <c r="E1240" s="1">
        <v>375.09718802100099</v>
      </c>
      <c r="F1240" s="1">
        <v>389.27264540312802</v>
      </c>
      <c r="G1240" s="1">
        <v>13.8531163714312</v>
      </c>
      <c r="H1240" s="1">
        <v>39.532786871329002</v>
      </c>
      <c r="I1240" s="1">
        <v>3.7515886217426702</v>
      </c>
      <c r="J1240" s="2">
        <v>1</v>
      </c>
    </row>
    <row r="1241" spans="1:10" x14ac:dyDescent="0.3">
      <c r="A1241" s="1">
        <v>9.1755861525878597</v>
      </c>
      <c r="B1241" s="1">
        <v>281.59423489402002</v>
      </c>
      <c r="C1241" s="1">
        <v>47852.888871053103</v>
      </c>
      <c r="D1241" s="1">
        <v>8.3302762900980092</v>
      </c>
      <c r="E1241" s="1">
        <v>314.78376125661902</v>
      </c>
      <c r="F1241" s="1">
        <v>422.31822708049901</v>
      </c>
      <c r="G1241" s="1">
        <v>9.9691359355754194</v>
      </c>
      <c r="H1241" s="1">
        <v>64.070547595322097</v>
      </c>
      <c r="I1241" s="1">
        <v>2.9596846207077001</v>
      </c>
      <c r="J1241" s="2">
        <v>1</v>
      </c>
    </row>
    <row r="1242" spans="1:10" x14ac:dyDescent="0.3">
      <c r="A1242" s="1">
        <v>6.5108556110746001</v>
      </c>
      <c r="B1242" s="1">
        <v>223.860621831213</v>
      </c>
      <c r="C1242" s="1">
        <v>15147.171463824599</v>
      </c>
      <c r="D1242" s="1">
        <v>7.6675333160378303</v>
      </c>
      <c r="E1242" s="1">
        <v>389.39114839040099</v>
      </c>
      <c r="F1242" s="1">
        <v>437.05136427690502</v>
      </c>
      <c r="G1242" s="1">
        <v>12.0850258249923</v>
      </c>
      <c r="H1242" s="1">
        <v>52.339075416909097</v>
      </c>
      <c r="I1242" s="1">
        <v>4.2256083759071803</v>
      </c>
      <c r="J1242" s="2">
        <v>1</v>
      </c>
    </row>
    <row r="1243" spans="1:10" x14ac:dyDescent="0.3">
      <c r="A1243" s="1">
        <v>7.3470303556213397</v>
      </c>
      <c r="B1243" s="1">
        <v>199.61372075252899</v>
      </c>
      <c r="C1243" s="1">
        <v>19073.259594561499</v>
      </c>
      <c r="D1243" s="1">
        <v>5.7668322049592797</v>
      </c>
      <c r="E1243" s="1">
        <v>336.994334858998</v>
      </c>
      <c r="F1243" s="1">
        <v>413.21423049371799</v>
      </c>
      <c r="G1243" s="1">
        <v>12.482482392969899</v>
      </c>
      <c r="H1243" s="1">
        <v>56.794083968773101</v>
      </c>
      <c r="I1243" s="1">
        <v>4.2978807001549804</v>
      </c>
      <c r="J1243" s="2">
        <v>1</v>
      </c>
    </row>
    <row r="1244" spans="1:10" x14ac:dyDescent="0.3">
      <c r="A1244" s="1">
        <v>8.1119531703592695</v>
      </c>
      <c r="B1244" s="1">
        <v>217.26647243232301</v>
      </c>
      <c r="C1244" s="1">
        <v>38184.469573557501</v>
      </c>
      <c r="D1244" s="1">
        <v>7.2541219564670003</v>
      </c>
      <c r="E1244" s="1">
        <v>311.91022393677599</v>
      </c>
      <c r="F1244" s="1">
        <v>281.069202785291</v>
      </c>
      <c r="G1244" s="1">
        <v>13.027920653158899</v>
      </c>
      <c r="H1244" s="1">
        <v>78.582093857093497</v>
      </c>
      <c r="I1244" s="1">
        <v>4.4307504559028699</v>
      </c>
      <c r="J1244" s="2">
        <v>1</v>
      </c>
    </row>
    <row r="1245" spans="1:10" x14ac:dyDescent="0.3">
      <c r="A1245" s="1">
        <v>5.98501245091746</v>
      </c>
      <c r="B1245" s="1">
        <v>151.36096691394701</v>
      </c>
      <c r="C1245" s="1">
        <v>20155.434469371899</v>
      </c>
      <c r="D1245" s="1">
        <v>7.7232924868760202</v>
      </c>
      <c r="E1245" s="1">
        <v>275.07973801428602</v>
      </c>
      <c r="F1245" s="1">
        <v>478.33236030963701</v>
      </c>
      <c r="G1245" s="1">
        <v>18.016265762794198</v>
      </c>
      <c r="H1245" s="1">
        <v>99.061232704895602</v>
      </c>
      <c r="I1245" s="1">
        <v>3.7640996735135701</v>
      </c>
      <c r="J1245" s="2">
        <v>1</v>
      </c>
    </row>
    <row r="1246" spans="1:10" x14ac:dyDescent="0.3">
      <c r="A1246" s="1">
        <v>6.4337223527823602</v>
      </c>
      <c r="B1246" s="1">
        <v>177.252510535591</v>
      </c>
      <c r="C1246" s="1">
        <v>20321.229404327099</v>
      </c>
      <c r="D1246" s="1">
        <v>6.3789179770739102</v>
      </c>
      <c r="E1246" s="1">
        <v>373.05177210492502</v>
      </c>
      <c r="F1246" s="1">
        <v>375.02822246097702</v>
      </c>
      <c r="G1246" s="1">
        <v>11.684647972968699</v>
      </c>
      <c r="H1246" s="1">
        <v>61.629822620352101</v>
      </c>
      <c r="I1246" s="1">
        <v>3.6414899724429999</v>
      </c>
      <c r="J1246" s="2">
        <v>1</v>
      </c>
    </row>
    <row r="1247" spans="1:10" x14ac:dyDescent="0.3">
      <c r="A1247" s="1">
        <v>6.7700951463472503</v>
      </c>
      <c r="B1247" s="1">
        <v>201.65085424059299</v>
      </c>
      <c r="C1247" s="1">
        <v>25887.631722186699</v>
      </c>
      <c r="D1247" s="1">
        <v>9.3675326878395602</v>
      </c>
      <c r="E1247" s="1">
        <v>327.61945272174199</v>
      </c>
      <c r="F1247" s="1">
        <v>519.38036693847505</v>
      </c>
      <c r="G1247" s="1">
        <v>17.720300287690499</v>
      </c>
      <c r="H1247" s="1">
        <v>90.064849221855397</v>
      </c>
      <c r="I1247" s="1">
        <v>5.2034613673453798</v>
      </c>
      <c r="J1247" s="2">
        <v>1</v>
      </c>
    </row>
    <row r="1248" spans="1:10" x14ac:dyDescent="0.3">
      <c r="A1248" s="1">
        <v>7.9279695527206302</v>
      </c>
      <c r="B1248" s="1">
        <v>224.72105888484199</v>
      </c>
      <c r="C1248" s="1">
        <v>27402.019999042299</v>
      </c>
      <c r="D1248" s="1">
        <v>6.8752989244845999</v>
      </c>
      <c r="E1248" s="1">
        <v>343.28631346116799</v>
      </c>
      <c r="F1248" s="1">
        <v>315.91341057169097</v>
      </c>
      <c r="G1248" s="1">
        <v>14.1371203552218</v>
      </c>
      <c r="H1248" s="1">
        <v>32.438526187641799</v>
      </c>
      <c r="I1248" s="1">
        <v>4.8472622620214301</v>
      </c>
      <c r="J1248" s="2">
        <v>1</v>
      </c>
    </row>
    <row r="1249" spans="1:10" x14ac:dyDescent="0.3">
      <c r="A1249" s="1">
        <v>7.3388261106127199</v>
      </c>
      <c r="B1249" s="1">
        <v>229.97869414566301</v>
      </c>
      <c r="C1249" s="1">
        <v>12603.400371363699</v>
      </c>
      <c r="D1249" s="1">
        <v>5.9754880732091298</v>
      </c>
      <c r="E1249" s="1">
        <v>351.318826327436</v>
      </c>
      <c r="F1249" s="1">
        <v>370.86063167906298</v>
      </c>
      <c r="G1249" s="1">
        <v>19.389337232505799</v>
      </c>
      <c r="H1249" s="1">
        <v>79.971647249348905</v>
      </c>
      <c r="I1249" s="1">
        <v>4.0170611194995498</v>
      </c>
      <c r="J1249" s="2">
        <v>1</v>
      </c>
    </row>
    <row r="1250" spans="1:10" x14ac:dyDescent="0.3">
      <c r="A1250" s="1">
        <v>7.0783610741109797</v>
      </c>
      <c r="B1250" s="1">
        <v>198.41244699493501</v>
      </c>
      <c r="C1250" s="1">
        <v>16648.600567341</v>
      </c>
      <c r="D1250" s="1">
        <v>6.93109589733153</v>
      </c>
      <c r="E1250" s="1">
        <v>348.54798135104301</v>
      </c>
      <c r="F1250" s="1">
        <v>472.276000873812</v>
      </c>
      <c r="G1250" s="1">
        <v>17.2496163837776</v>
      </c>
      <c r="H1250" s="1">
        <v>59.6308939352365</v>
      </c>
      <c r="I1250" s="1">
        <v>3.2634647311730101</v>
      </c>
      <c r="J1250" s="2">
        <v>1</v>
      </c>
    </row>
    <row r="1251" spans="1:10" x14ac:dyDescent="0.3">
      <c r="A1251" s="1">
        <v>7.7441252194347703</v>
      </c>
      <c r="B1251" s="1">
        <v>203.39622710643599</v>
      </c>
      <c r="C1251" s="1">
        <v>21403.002048194601</v>
      </c>
      <c r="D1251" s="1">
        <v>7.62324159488338</v>
      </c>
      <c r="E1251" s="1">
        <v>333.210903330637</v>
      </c>
      <c r="F1251" s="1">
        <v>424.328740219655</v>
      </c>
      <c r="G1251" s="1">
        <v>16.949810727653801</v>
      </c>
      <c r="H1251" s="1">
        <v>48.4167250443817</v>
      </c>
      <c r="I1251" s="1">
        <v>3.6122601921616302</v>
      </c>
      <c r="J1251" s="2">
        <v>1</v>
      </c>
    </row>
    <row r="1252" spans="1:10" x14ac:dyDescent="0.3">
      <c r="A1252" s="1">
        <v>7.5603920228303201</v>
      </c>
      <c r="B1252" s="1">
        <v>223.23225004437401</v>
      </c>
      <c r="C1252" s="1">
        <v>14739.0685400646</v>
      </c>
      <c r="D1252" s="1">
        <v>6.7316106756223704</v>
      </c>
      <c r="E1252" s="1">
        <v>372.02890871822399</v>
      </c>
      <c r="F1252" s="1">
        <v>481.34177388107503</v>
      </c>
      <c r="G1252" s="1">
        <v>8.9004087314989402</v>
      </c>
      <c r="H1252" s="1">
        <v>62.134280730972499</v>
      </c>
      <c r="I1252" s="1">
        <v>4.2578051082170303</v>
      </c>
      <c r="J1252" s="2">
        <v>1</v>
      </c>
    </row>
    <row r="1253" spans="1:10" x14ac:dyDescent="0.3">
      <c r="A1253" s="1">
        <v>7.8306075905686603</v>
      </c>
      <c r="B1253" s="1">
        <v>213.249257778263</v>
      </c>
      <c r="C1253" s="1">
        <v>18821.389612473398</v>
      </c>
      <c r="D1253" s="1">
        <v>6.4751127189448896</v>
      </c>
      <c r="E1253" s="1">
        <v>316.57241470707299</v>
      </c>
      <c r="F1253" s="1">
        <v>405.27873848942602</v>
      </c>
      <c r="G1253" s="1">
        <v>16.8723953446103</v>
      </c>
      <c r="H1253" s="1">
        <v>55.905769645787501</v>
      </c>
      <c r="I1253" s="1">
        <v>3.5515680130101801</v>
      </c>
      <c r="J1253" s="2">
        <v>1</v>
      </c>
    </row>
    <row r="1254" spans="1:10" x14ac:dyDescent="0.3">
      <c r="A1254" s="1">
        <v>6.74693496825686</v>
      </c>
      <c r="B1254" s="1">
        <v>154.33216162064201</v>
      </c>
      <c r="C1254" s="1">
        <v>25137.427676924301</v>
      </c>
      <c r="D1254" s="1">
        <v>8.4959038713441206</v>
      </c>
      <c r="E1254" s="1">
        <v>274.884089221914</v>
      </c>
      <c r="F1254" s="1">
        <v>330.08372292196498</v>
      </c>
      <c r="G1254" s="1">
        <v>15.9836323930978</v>
      </c>
      <c r="H1254" s="1">
        <v>69.943253571064503</v>
      </c>
      <c r="I1254" s="1">
        <v>3.4855359764780598</v>
      </c>
      <c r="J1254" s="2">
        <v>1</v>
      </c>
    </row>
    <row r="1255" spans="1:10" x14ac:dyDescent="0.3">
      <c r="A1255" s="1">
        <v>8.5496925141079796</v>
      </c>
      <c r="B1255" s="1">
        <v>236.86150459788601</v>
      </c>
      <c r="C1255" s="1">
        <v>17828.294523792501</v>
      </c>
      <c r="D1255" s="1">
        <v>4.7522675629751401</v>
      </c>
      <c r="E1255" s="1">
        <v>341.03633696679202</v>
      </c>
      <c r="F1255" s="1">
        <v>423.11007966007003</v>
      </c>
      <c r="G1255" s="1">
        <v>15.3132427658034</v>
      </c>
      <c r="H1255" s="1">
        <v>80.931305206436093</v>
      </c>
      <c r="I1255" s="1">
        <v>3.03901877858674</v>
      </c>
      <c r="J1255" s="2">
        <v>1</v>
      </c>
    </row>
    <row r="1256" spans="1:10" x14ac:dyDescent="0.3">
      <c r="A1256" s="1">
        <v>7.2768631252090303</v>
      </c>
      <c r="B1256" s="1">
        <v>165.79795187186099</v>
      </c>
      <c r="C1256" s="1">
        <v>30396.904618808199</v>
      </c>
      <c r="D1256" s="1">
        <v>7.8356387363265299</v>
      </c>
      <c r="E1256" s="1">
        <v>281.89688175002698</v>
      </c>
      <c r="F1256" s="1">
        <v>475.646051498406</v>
      </c>
      <c r="G1256" s="1">
        <v>12.326183596221</v>
      </c>
      <c r="H1256" s="1">
        <v>83.399889262225798</v>
      </c>
      <c r="I1256" s="1">
        <v>6.0837723538859203</v>
      </c>
      <c r="J1256" s="2">
        <v>1</v>
      </c>
    </row>
    <row r="1257" spans="1:10" x14ac:dyDescent="0.3">
      <c r="A1257" s="1">
        <v>7.4932908159283</v>
      </c>
      <c r="B1257" s="1">
        <v>216.381879597725</v>
      </c>
      <c r="C1257" s="1">
        <v>9465.3239049897002</v>
      </c>
      <c r="D1257" s="1">
        <v>4.9475313571527098</v>
      </c>
      <c r="E1257" s="1">
        <v>341.46063180015</v>
      </c>
      <c r="F1257" s="1">
        <v>501.34534699223599</v>
      </c>
      <c r="G1257" s="1">
        <v>11.247507224413599</v>
      </c>
      <c r="H1257" s="1">
        <v>52.951362723002298</v>
      </c>
      <c r="I1257" s="1">
        <v>3.7487469097257802</v>
      </c>
      <c r="J1257" s="2">
        <v>1</v>
      </c>
    </row>
    <row r="1258" spans="1:10" x14ac:dyDescent="0.3">
      <c r="A1258" s="1">
        <v>5.22689523223851</v>
      </c>
      <c r="B1258" s="1">
        <v>127.117555156023</v>
      </c>
      <c r="C1258" s="1">
        <v>7907.3304409713601</v>
      </c>
      <c r="D1258" s="1">
        <v>6.7619285106595104</v>
      </c>
      <c r="E1258" s="1">
        <v>335.46184195539001</v>
      </c>
      <c r="F1258" s="1">
        <v>475.33235709929397</v>
      </c>
      <c r="G1258" s="1">
        <v>12.725009697368099</v>
      </c>
      <c r="H1258" s="1">
        <v>79.420012939157701</v>
      </c>
      <c r="I1258" s="1">
        <v>5.1380557904372299</v>
      </c>
      <c r="J1258" s="2">
        <v>1</v>
      </c>
    </row>
    <row r="1259" spans="1:10" x14ac:dyDescent="0.3">
      <c r="A1259" s="1">
        <v>6.42064020641154</v>
      </c>
      <c r="B1259" s="1">
        <v>180.29299969001599</v>
      </c>
      <c r="C1259" s="1">
        <v>26034.528198121599</v>
      </c>
      <c r="D1259" s="1">
        <v>9.71061883715298</v>
      </c>
      <c r="E1259" s="1">
        <v>308.95788638732</v>
      </c>
      <c r="F1259" s="1">
        <v>473.06482361297799</v>
      </c>
      <c r="G1259" s="1">
        <v>17.7243959868571</v>
      </c>
      <c r="H1259" s="1">
        <v>57.5966357533135</v>
      </c>
      <c r="I1259" s="1">
        <v>3.1399402741672602</v>
      </c>
      <c r="J1259" s="2">
        <v>1</v>
      </c>
    </row>
    <row r="1260" spans="1:10" x14ac:dyDescent="0.3">
      <c r="A1260" s="1">
        <v>7.6690125365183199</v>
      </c>
      <c r="B1260" s="1">
        <v>205.59563534356201</v>
      </c>
      <c r="C1260" s="1">
        <v>11579.441692754301</v>
      </c>
      <c r="D1260" s="1">
        <v>4.26327909194399</v>
      </c>
      <c r="E1260" s="1">
        <v>356.13651785834901</v>
      </c>
      <c r="F1260" s="1">
        <v>407.72161327680402</v>
      </c>
      <c r="G1260" s="1">
        <v>10.8290448599643</v>
      </c>
      <c r="H1260" s="1">
        <v>83.243807823994302</v>
      </c>
      <c r="I1260" s="1">
        <v>4.5895129530618304</v>
      </c>
      <c r="J1260" s="2">
        <v>1</v>
      </c>
    </row>
    <row r="1261" spans="1:10" x14ac:dyDescent="0.3">
      <c r="A1261" s="1">
        <v>7.12806225525041</v>
      </c>
      <c r="B1261" s="1">
        <v>191.40082063549301</v>
      </c>
      <c r="C1261" s="1">
        <v>25227.5451533956</v>
      </c>
      <c r="D1261" s="1">
        <v>6.6078443271584</v>
      </c>
      <c r="E1261" s="1">
        <v>319.25085850798899</v>
      </c>
      <c r="F1261" s="1">
        <v>419.30498021500398</v>
      </c>
      <c r="G1261" s="1">
        <v>12.865366168045099</v>
      </c>
      <c r="H1261" s="1">
        <v>78.4684912276864</v>
      </c>
      <c r="I1261" s="1">
        <v>4.51059526357436</v>
      </c>
      <c r="J1261" s="2">
        <v>1</v>
      </c>
    </row>
    <row r="1262" spans="1:10" x14ac:dyDescent="0.3">
      <c r="A1262" s="1">
        <v>6.5048762223411698</v>
      </c>
      <c r="B1262" s="1">
        <v>159.18213878155899</v>
      </c>
      <c r="C1262" s="1">
        <v>13403.086388826099</v>
      </c>
      <c r="D1262" s="1">
        <v>6.9582842238725497</v>
      </c>
      <c r="E1262" s="1">
        <v>296.07691405893701</v>
      </c>
      <c r="F1262" s="1">
        <v>359.97443658491801</v>
      </c>
      <c r="G1262" s="1">
        <v>15.6368501820616</v>
      </c>
      <c r="H1262" s="1">
        <v>63.514311946744698</v>
      </c>
      <c r="I1262" s="1">
        <v>3.7484434011024099</v>
      </c>
      <c r="J1262" s="2">
        <v>1</v>
      </c>
    </row>
    <row r="1263" spans="1:10" x14ac:dyDescent="0.3">
      <c r="A1263" s="1">
        <v>7.0960471010056798</v>
      </c>
      <c r="B1263" s="1">
        <v>221.508244629074</v>
      </c>
      <c r="C1263" s="1">
        <v>17240.021064750799</v>
      </c>
      <c r="D1263" s="1">
        <v>9.1814729380876905</v>
      </c>
      <c r="E1263" s="1">
        <v>322.61687826428999</v>
      </c>
      <c r="F1263" s="1">
        <v>442.54359947709099</v>
      </c>
      <c r="G1263" s="1">
        <v>16.5762002955565</v>
      </c>
      <c r="H1263" s="1">
        <v>78.122090615365806</v>
      </c>
      <c r="I1263" s="1">
        <v>4.7856373779333596</v>
      </c>
      <c r="J1263" s="2">
        <v>1</v>
      </c>
    </row>
    <row r="1264" spans="1:10" x14ac:dyDescent="0.3">
      <c r="A1264" s="1">
        <v>6.9894421770484403</v>
      </c>
      <c r="B1264" s="1">
        <v>197.68583849810199</v>
      </c>
      <c r="C1264" s="1">
        <v>12150.7219225635</v>
      </c>
      <c r="D1264" s="1">
        <v>7.9841660876830201</v>
      </c>
      <c r="E1264" s="1">
        <v>341.10011521165598</v>
      </c>
      <c r="F1264" s="1">
        <v>303.596798643851</v>
      </c>
      <c r="G1264" s="1">
        <v>14.3308863006071</v>
      </c>
      <c r="H1264" s="1">
        <v>70.856865550093204</v>
      </c>
      <c r="I1264" s="1">
        <v>3.85304755004121</v>
      </c>
      <c r="J1264" s="2">
        <v>0</v>
      </c>
    </row>
    <row r="1265" spans="1:10" x14ac:dyDescent="0.3">
      <c r="A1265" s="1">
        <v>8.2977258777917093</v>
      </c>
      <c r="B1265" s="1">
        <v>222.436321244749</v>
      </c>
      <c r="C1265" s="1">
        <v>20320.108452673401</v>
      </c>
      <c r="D1265" s="1">
        <v>7.3218586428638401</v>
      </c>
      <c r="E1265" s="1">
        <v>297.13868687030998</v>
      </c>
      <c r="F1265" s="1">
        <v>374.11952246851803</v>
      </c>
      <c r="G1265" s="1">
        <v>15.7792327842844</v>
      </c>
      <c r="H1265" s="1">
        <v>93.4463301480273</v>
      </c>
      <c r="I1265" s="1">
        <v>4.1661054736715197</v>
      </c>
      <c r="J1265" s="2">
        <v>0</v>
      </c>
    </row>
    <row r="1266" spans="1:10" x14ac:dyDescent="0.3">
      <c r="A1266" s="1">
        <v>3.8464539500942201</v>
      </c>
      <c r="B1266" s="1">
        <v>211.75720506527901</v>
      </c>
      <c r="C1266" s="1">
        <v>14686.2833900312</v>
      </c>
      <c r="D1266" s="1">
        <v>7.55787272923176</v>
      </c>
      <c r="E1266" s="1">
        <v>326.91213393279202</v>
      </c>
      <c r="F1266" s="1">
        <v>371.26937355479902</v>
      </c>
      <c r="G1266" s="1">
        <v>21.765169504162799</v>
      </c>
      <c r="H1266" s="1">
        <v>35.781528854075503</v>
      </c>
      <c r="I1266" s="1">
        <v>3.1434306692277301</v>
      </c>
      <c r="J1266" s="2">
        <v>0</v>
      </c>
    </row>
    <row r="1267" spans="1:10" x14ac:dyDescent="0.3">
      <c r="A1267" s="1">
        <v>5.6903874243649204</v>
      </c>
      <c r="B1267" s="1">
        <v>241.21572946275899</v>
      </c>
      <c r="C1267" s="1">
        <v>14083.8298879579</v>
      </c>
      <c r="D1267" s="1">
        <v>5.7389623666348601</v>
      </c>
      <c r="E1267" s="1">
        <v>293.46516380301898</v>
      </c>
      <c r="F1267" s="1">
        <v>498.28297824317599</v>
      </c>
      <c r="G1267" s="1">
        <v>24.7553923698833</v>
      </c>
      <c r="H1267" s="1">
        <v>70.728902320987103</v>
      </c>
      <c r="I1267" s="1">
        <v>2.9886210311193202</v>
      </c>
      <c r="J1267" s="2">
        <v>0</v>
      </c>
    </row>
    <row r="1268" spans="1:10" x14ac:dyDescent="0.3">
      <c r="A1268" s="1">
        <v>7.3015634493794002</v>
      </c>
      <c r="B1268" s="1">
        <v>177.66289465631201</v>
      </c>
      <c r="C1268" s="1">
        <v>23441.267143294099</v>
      </c>
      <c r="D1268" s="1">
        <v>9.1070172428217706</v>
      </c>
      <c r="E1268" s="1">
        <v>326.29063024003</v>
      </c>
      <c r="F1268" s="1">
        <v>478.46704701735899</v>
      </c>
      <c r="G1268" s="1">
        <v>14.0033957646183</v>
      </c>
      <c r="H1268" s="1">
        <v>55.183347290183399</v>
      </c>
      <c r="I1268" s="1">
        <v>2.7749609493035399</v>
      </c>
      <c r="J1268" s="2">
        <v>0</v>
      </c>
    </row>
    <row r="1269" spans="1:10" x14ac:dyDescent="0.3">
      <c r="A1269" s="1">
        <v>7.0316840506457803</v>
      </c>
      <c r="B1269" s="1">
        <v>201.002105931036</v>
      </c>
      <c r="C1269" s="1">
        <v>24510.507558400601</v>
      </c>
      <c r="D1269" s="1">
        <v>5.8182736226769096</v>
      </c>
      <c r="E1269" s="1">
        <v>401.26883201638401</v>
      </c>
      <c r="F1269" s="1">
        <v>371.61639710329598</v>
      </c>
      <c r="G1269" s="1">
        <v>12.846818967375</v>
      </c>
      <c r="H1269" s="1">
        <v>89.192433383547595</v>
      </c>
      <c r="I1269" s="1">
        <v>4.4221828574075799</v>
      </c>
      <c r="J1269" s="2">
        <v>0</v>
      </c>
    </row>
    <row r="1270" spans="1:10" x14ac:dyDescent="0.3">
      <c r="A1270" s="1">
        <v>5.2941953902841696</v>
      </c>
      <c r="B1270" s="1">
        <v>234.27139905492999</v>
      </c>
      <c r="C1270" s="1">
        <v>26811.203068375598</v>
      </c>
      <c r="D1270" s="1">
        <v>3.6113582317736599</v>
      </c>
      <c r="E1270" s="1">
        <v>369.60846468801202</v>
      </c>
      <c r="F1270" s="1">
        <v>570.97502706536704</v>
      </c>
      <c r="G1270" s="1">
        <v>12.775773288940901</v>
      </c>
      <c r="H1270" s="1">
        <v>44.675682572249599</v>
      </c>
      <c r="I1270" s="1">
        <v>3.5224540932121302</v>
      </c>
      <c r="J1270" s="2">
        <v>0</v>
      </c>
    </row>
    <row r="1271" spans="1:10" x14ac:dyDescent="0.3">
      <c r="A1271" s="1">
        <v>9.2504916390780902</v>
      </c>
      <c r="B1271" s="1">
        <v>184.44201068417999</v>
      </c>
      <c r="C1271" s="1">
        <v>22749.178352009701</v>
      </c>
      <c r="D1271" s="1">
        <v>7.4016627647416904</v>
      </c>
      <c r="E1271" s="1">
        <v>375.008323515386</v>
      </c>
      <c r="F1271" s="1">
        <v>436.49376156766198</v>
      </c>
      <c r="G1271" s="1">
        <v>15.402960743497101</v>
      </c>
      <c r="H1271" s="1">
        <v>44.788970331248002</v>
      </c>
      <c r="I1271" s="1">
        <v>3.99633917918562</v>
      </c>
      <c r="J1271" s="2">
        <v>0</v>
      </c>
    </row>
    <row r="1272" spans="1:10" x14ac:dyDescent="0.3">
      <c r="A1272" s="1">
        <v>6.7412458208811001</v>
      </c>
      <c r="B1272" s="1">
        <v>196.833001097454</v>
      </c>
      <c r="C1272" s="1">
        <v>23565.732710370201</v>
      </c>
      <c r="D1272" s="1">
        <v>7.5945840200383197</v>
      </c>
      <c r="E1272" s="1">
        <v>315.574602225712</v>
      </c>
      <c r="F1272" s="1">
        <v>500.14289837745201</v>
      </c>
      <c r="G1272" s="1">
        <v>11.6630731651672</v>
      </c>
      <c r="H1272" s="1">
        <v>31.778483829860001</v>
      </c>
      <c r="I1272" s="1">
        <v>3.5009705738937198</v>
      </c>
      <c r="J1272" s="2">
        <v>0</v>
      </c>
    </row>
    <row r="1273" spans="1:10" x14ac:dyDescent="0.3">
      <c r="A1273" s="1">
        <v>7.4460890591172602</v>
      </c>
      <c r="B1273" s="1">
        <v>179.14683615806899</v>
      </c>
      <c r="C1273" s="1">
        <v>17763.310992827901</v>
      </c>
      <c r="D1273" s="1">
        <v>9.8765150486726192</v>
      </c>
      <c r="E1273" s="1">
        <v>328.45902212846102</v>
      </c>
      <c r="F1273" s="1">
        <v>364.13417337849398</v>
      </c>
      <c r="G1273" s="1">
        <v>12.9824910668698</v>
      </c>
      <c r="H1273" s="1">
        <v>49.051240662564801</v>
      </c>
      <c r="I1273" s="1">
        <v>2.94865743871244</v>
      </c>
      <c r="J1273" s="2">
        <v>0</v>
      </c>
    </row>
    <row r="1274" spans="1:10" x14ac:dyDescent="0.3">
      <c r="A1274" s="1">
        <v>10.1462904798324</v>
      </c>
      <c r="B1274" s="1">
        <v>242.15173392008299</v>
      </c>
      <c r="C1274" s="1">
        <v>24649.6747478937</v>
      </c>
      <c r="D1274" s="1">
        <v>4.8033725045464299</v>
      </c>
      <c r="E1274" s="1">
        <v>347.06972464286099</v>
      </c>
      <c r="F1274" s="1">
        <v>348.48403909405801</v>
      </c>
      <c r="G1274" s="1">
        <v>17.614798942422599</v>
      </c>
      <c r="H1274" s="1">
        <v>73.001545359340398</v>
      </c>
      <c r="I1274" s="1">
        <v>4.4815523634973404</v>
      </c>
      <c r="J1274" s="2">
        <v>0</v>
      </c>
    </row>
    <row r="1275" spans="1:10" x14ac:dyDescent="0.3">
      <c r="A1275" s="1">
        <v>13.999999999999901</v>
      </c>
      <c r="B1275" s="1">
        <v>235.67745759489699</v>
      </c>
      <c r="C1275" s="1">
        <v>24008.992039567402</v>
      </c>
      <c r="D1275" s="1">
        <v>5.6350290283840998</v>
      </c>
      <c r="E1275" s="1">
        <v>381.09771140614299</v>
      </c>
      <c r="F1275" s="1">
        <v>460.745267269914</v>
      </c>
      <c r="G1275" s="1">
        <v>13.452537517388</v>
      </c>
      <c r="H1275" s="1">
        <v>72.859467697312795</v>
      </c>
      <c r="I1275" s="1">
        <v>3.1709938738082601</v>
      </c>
      <c r="J1275" s="2">
        <v>0</v>
      </c>
    </row>
    <row r="1276" spans="1:10" x14ac:dyDescent="0.3">
      <c r="A1276" s="1">
        <v>5.8411188395510196</v>
      </c>
      <c r="B1276" s="1">
        <v>194.61689394551499</v>
      </c>
      <c r="C1276" s="1">
        <v>17721.959557255701</v>
      </c>
      <c r="D1276" s="1">
        <v>5.6462969620882504</v>
      </c>
      <c r="E1276" s="1">
        <v>410.35867299812401</v>
      </c>
      <c r="F1276" s="1">
        <v>622.96357477024105</v>
      </c>
      <c r="G1276" s="1">
        <v>17.629540701912099</v>
      </c>
      <c r="H1276" s="1">
        <v>93.070690677045803</v>
      </c>
      <c r="I1276" s="1">
        <v>4.2375604178913502</v>
      </c>
      <c r="J1276" s="2">
        <v>0</v>
      </c>
    </row>
    <row r="1277" spans="1:10" x14ac:dyDescent="0.3">
      <c r="A1277" s="1">
        <v>8.1146654258547795</v>
      </c>
      <c r="B1277" s="1">
        <v>236.49327465413799</v>
      </c>
      <c r="C1277" s="1">
        <v>26631.2128742276</v>
      </c>
      <c r="D1277" s="1">
        <v>6.26678168249778</v>
      </c>
      <c r="E1277" s="1">
        <v>275.09086985678402</v>
      </c>
      <c r="F1277" s="1">
        <v>496.989791630583</v>
      </c>
      <c r="G1277" s="1">
        <v>18.5885342435738</v>
      </c>
      <c r="H1277" s="1">
        <v>58.313345387409001</v>
      </c>
      <c r="I1277" s="1">
        <v>2.6545944901639098</v>
      </c>
      <c r="J1277" s="2">
        <v>0</v>
      </c>
    </row>
    <row r="1278" spans="1:10" x14ac:dyDescent="0.3">
      <c r="A1278" s="1">
        <v>5.5851169983529996</v>
      </c>
      <c r="B1278" s="1">
        <v>143.505413021077</v>
      </c>
      <c r="C1278" s="1">
        <v>22234.6967375206</v>
      </c>
      <c r="D1278" s="1">
        <v>9.2528524640627694</v>
      </c>
      <c r="E1278" s="1">
        <v>368.38746450927903</v>
      </c>
      <c r="F1278" s="1">
        <v>437.12466461807298</v>
      </c>
      <c r="G1278" s="1">
        <v>11.5752152624859</v>
      </c>
      <c r="H1278" s="1">
        <v>52.424378366747298</v>
      </c>
      <c r="I1278" s="1">
        <v>4.1483429553418496</v>
      </c>
      <c r="J1278" s="2">
        <v>0</v>
      </c>
    </row>
    <row r="1279" spans="1:10" x14ac:dyDescent="0.3">
      <c r="A1279" s="1">
        <v>5.9039935008519597</v>
      </c>
      <c r="B1279" s="1">
        <v>196.274725822146</v>
      </c>
      <c r="C1279" s="1">
        <v>19399.221972076601</v>
      </c>
      <c r="D1279" s="1">
        <v>7.64189452353631</v>
      </c>
      <c r="E1279" s="1">
        <v>328.269272147842</v>
      </c>
      <c r="F1279" s="1">
        <v>324.04568075482803</v>
      </c>
      <c r="G1279" s="1">
        <v>18.505372282337799</v>
      </c>
      <c r="H1279" s="1">
        <v>77.157801593962105</v>
      </c>
      <c r="I1279" s="1">
        <v>3.8200212158903302</v>
      </c>
      <c r="J1279" s="2">
        <v>0</v>
      </c>
    </row>
    <row r="1280" spans="1:10" x14ac:dyDescent="0.3">
      <c r="A1280" s="1">
        <v>10.2841260841415</v>
      </c>
      <c r="B1280" s="1">
        <v>249.32419867367301</v>
      </c>
      <c r="C1280" s="1">
        <v>23259.0124489708</v>
      </c>
      <c r="D1280" s="1">
        <v>3.3312659575740202</v>
      </c>
      <c r="E1280" s="1">
        <v>284.40591310987401</v>
      </c>
      <c r="F1280" s="1">
        <v>468.866263863575</v>
      </c>
      <c r="G1280" s="1">
        <v>5.1884664553876396</v>
      </c>
      <c r="H1280" s="1">
        <v>67.622616192283303</v>
      </c>
      <c r="I1280" s="1">
        <v>2.84463274071594</v>
      </c>
      <c r="J1280" s="2">
        <v>0</v>
      </c>
    </row>
    <row r="1281" spans="1:10" x14ac:dyDescent="0.3">
      <c r="A1281" s="1">
        <v>9.5782267203575699</v>
      </c>
      <c r="B1281" s="1">
        <v>205.748742306987</v>
      </c>
      <c r="C1281" s="1">
        <v>33080.588825450301</v>
      </c>
      <c r="D1281" s="1">
        <v>5.6598479291574497</v>
      </c>
      <c r="E1281" s="1">
        <v>356.69830078910798</v>
      </c>
      <c r="F1281" s="1">
        <v>333.06991105800898</v>
      </c>
      <c r="G1281" s="1">
        <v>16.9849614251148</v>
      </c>
      <c r="H1281" s="1">
        <v>68.906088029290899</v>
      </c>
      <c r="I1281" s="1">
        <v>3.4192387618672102</v>
      </c>
      <c r="J1281" s="2">
        <v>0</v>
      </c>
    </row>
    <row r="1282" spans="1:10" x14ac:dyDescent="0.3">
      <c r="A1282" s="1">
        <v>7.0948308339981496</v>
      </c>
      <c r="B1282" s="1">
        <v>139.906866393228</v>
      </c>
      <c r="C1282" s="1">
        <v>18975.6434949986</v>
      </c>
      <c r="D1282" s="1">
        <v>7.5719514078601398</v>
      </c>
      <c r="E1282" s="1">
        <v>423.04597376725002</v>
      </c>
      <c r="F1282" s="1">
        <v>528.26652346014703</v>
      </c>
      <c r="G1282" s="1">
        <v>18.5561766084361</v>
      </c>
      <c r="H1282" s="1">
        <v>68.648581686894403</v>
      </c>
      <c r="I1282" s="1">
        <v>3.62845962895712</v>
      </c>
      <c r="J1282" s="2">
        <v>0</v>
      </c>
    </row>
    <row r="1283" spans="1:10" x14ac:dyDescent="0.3">
      <c r="A1283" s="1">
        <v>7.7447725523561397</v>
      </c>
      <c r="B1283" s="1">
        <v>208.92034044835299</v>
      </c>
      <c r="C1283" s="1">
        <v>27648.159653420102</v>
      </c>
      <c r="D1283" s="1">
        <v>5.6225722903480202</v>
      </c>
      <c r="E1283" s="1">
        <v>332.82379888300699</v>
      </c>
      <c r="F1283" s="1">
        <v>397.057473641782</v>
      </c>
      <c r="G1283" s="1">
        <v>12.4861917563753</v>
      </c>
      <c r="H1283" s="1">
        <v>73.184556812924001</v>
      </c>
      <c r="I1283" s="1">
        <v>5.0163211989971703</v>
      </c>
      <c r="J1283" s="2">
        <v>0</v>
      </c>
    </row>
    <row r="1284" spans="1:10" x14ac:dyDescent="0.3">
      <c r="A1284" s="1">
        <v>7.2492573325255796</v>
      </c>
      <c r="B1284" s="1">
        <v>223.70354029893801</v>
      </c>
      <c r="C1284" s="1">
        <v>24311.905794131901</v>
      </c>
      <c r="D1284" s="1">
        <v>7.3925169633237999</v>
      </c>
      <c r="E1284" s="1">
        <v>275.62248674294301</v>
      </c>
      <c r="F1284" s="1">
        <v>306.78223064844502</v>
      </c>
      <c r="G1284" s="1">
        <v>9.6972566031695902</v>
      </c>
      <c r="H1284" s="1">
        <v>77.199645867846201</v>
      </c>
      <c r="I1284" s="1">
        <v>4.3614862861733901</v>
      </c>
      <c r="J1284" s="2">
        <v>0</v>
      </c>
    </row>
    <row r="1285" spans="1:10" x14ac:dyDescent="0.3">
      <c r="A1285" s="1">
        <v>6.8902745390260902</v>
      </c>
      <c r="B1285" s="1">
        <v>185.74414673430201</v>
      </c>
      <c r="C1285" s="1">
        <v>12218.0959445638</v>
      </c>
      <c r="D1285" s="1">
        <v>8.0229360530057292</v>
      </c>
      <c r="E1285" s="1">
        <v>350.65787217962497</v>
      </c>
      <c r="F1285" s="1">
        <v>394.44058115903402</v>
      </c>
      <c r="G1285" s="1">
        <v>17.064896903931999</v>
      </c>
      <c r="H1285" s="1">
        <v>86.631822915712107</v>
      </c>
      <c r="I1285" s="1">
        <v>4.1006969510912397</v>
      </c>
      <c r="J1285" s="2">
        <v>0</v>
      </c>
    </row>
    <row r="1286" spans="1:10" x14ac:dyDescent="0.3">
      <c r="A1286" s="1">
        <v>6.0473808565266296</v>
      </c>
      <c r="B1286" s="1">
        <v>230.58628450087099</v>
      </c>
      <c r="C1286" s="1">
        <v>20278.3829849381</v>
      </c>
      <c r="D1286" s="1">
        <v>9.3607991408162103</v>
      </c>
      <c r="E1286" s="1">
        <v>305.77658252916302</v>
      </c>
      <c r="F1286" s="1">
        <v>333.53076836291501</v>
      </c>
      <c r="G1286" s="1">
        <v>12.593848073959901</v>
      </c>
      <c r="H1286" s="1">
        <v>55.301835857468902</v>
      </c>
      <c r="I1286" s="1">
        <v>2.21672969105561</v>
      </c>
      <c r="J1286" s="2">
        <v>0</v>
      </c>
    </row>
    <row r="1287" spans="1:10" x14ac:dyDescent="0.3">
      <c r="A1287" s="1">
        <v>11.5687679659141</v>
      </c>
      <c r="B1287" s="1">
        <v>192.92444756734</v>
      </c>
      <c r="C1287" s="1">
        <v>39234.470183564597</v>
      </c>
      <c r="D1287" s="1">
        <v>8.8607623074181099</v>
      </c>
      <c r="E1287" s="1">
        <v>235.995460973257</v>
      </c>
      <c r="F1287" s="1">
        <v>463.435101776019</v>
      </c>
      <c r="G1287" s="1">
        <v>19.6281769817281</v>
      </c>
      <c r="H1287" s="1">
        <v>81.496529165256305</v>
      </c>
      <c r="I1287" s="1">
        <v>3.7612884282955199</v>
      </c>
      <c r="J1287" s="2">
        <v>0</v>
      </c>
    </row>
    <row r="1288" spans="1:10" x14ac:dyDescent="0.3">
      <c r="A1288" s="1">
        <v>10.1648385570182</v>
      </c>
      <c r="B1288" s="1">
        <v>194.30280093517101</v>
      </c>
      <c r="C1288" s="1">
        <v>28915.643223524799</v>
      </c>
      <c r="D1288" s="1">
        <v>7.3016886658701603</v>
      </c>
      <c r="E1288" s="1">
        <v>316.52520853006303</v>
      </c>
      <c r="F1288" s="1">
        <v>279.165435690376</v>
      </c>
      <c r="G1288" s="1">
        <v>18.452309598332398</v>
      </c>
      <c r="H1288" s="1">
        <v>63.0624584498891</v>
      </c>
      <c r="I1288" s="1">
        <v>2.9376862046237302</v>
      </c>
      <c r="J1288" s="2">
        <v>0</v>
      </c>
    </row>
    <row r="1289" spans="1:10" x14ac:dyDescent="0.3">
      <c r="A1289" s="1">
        <v>4.8942780735976497</v>
      </c>
      <c r="B1289" s="1">
        <v>184.5527153427</v>
      </c>
      <c r="C1289" s="1">
        <v>10922.5419937032</v>
      </c>
      <c r="D1289" s="1">
        <v>7.4617026788877503</v>
      </c>
      <c r="E1289" s="1">
        <v>352.83022218530101</v>
      </c>
      <c r="F1289" s="1">
        <v>338.681069250669</v>
      </c>
      <c r="G1289" s="1">
        <v>21.6247183917109</v>
      </c>
      <c r="H1289" s="1">
        <v>91.007934162136394</v>
      </c>
      <c r="I1289" s="1">
        <v>3.5949908641519599</v>
      </c>
      <c r="J1289" s="2">
        <v>0</v>
      </c>
    </row>
    <row r="1290" spans="1:10" x14ac:dyDescent="0.3">
      <c r="A1290" s="1">
        <v>9.0325634507727095</v>
      </c>
      <c r="B1290" s="1">
        <v>156.26564902601299</v>
      </c>
      <c r="C1290" s="1">
        <v>24897.557030422999</v>
      </c>
      <c r="D1290" s="1">
        <v>7.6396339151083401</v>
      </c>
      <c r="E1290" s="1">
        <v>416.53053265075999</v>
      </c>
      <c r="F1290" s="1">
        <v>342.746040123547</v>
      </c>
      <c r="G1290" s="1">
        <v>13.599564374039501</v>
      </c>
      <c r="H1290" s="1">
        <v>62.5021084381682</v>
      </c>
      <c r="I1290" s="1">
        <v>3.6261358779045501</v>
      </c>
      <c r="J1290" s="2">
        <v>0</v>
      </c>
    </row>
    <row r="1291" spans="1:10" x14ac:dyDescent="0.3">
      <c r="A1291" s="1">
        <v>9.9137037967786092</v>
      </c>
      <c r="B1291" s="1">
        <v>160.09824748433601</v>
      </c>
      <c r="C1291" s="1">
        <v>32129.996307387501</v>
      </c>
      <c r="D1291" s="1">
        <v>6.1095159137884103</v>
      </c>
      <c r="E1291" s="1">
        <v>405.29555913376902</v>
      </c>
      <c r="F1291" s="1">
        <v>541.22077019777998</v>
      </c>
      <c r="G1291" s="1">
        <v>11.5463237645021</v>
      </c>
      <c r="H1291" s="1">
        <v>46.0819102399496</v>
      </c>
      <c r="I1291" s="1">
        <v>5.5546667404029701</v>
      </c>
      <c r="J1291" s="2">
        <v>0</v>
      </c>
    </row>
    <row r="1292" spans="1:10" x14ac:dyDescent="0.3">
      <c r="A1292" s="1">
        <v>4.2292245588641197</v>
      </c>
      <c r="B1292" s="1">
        <v>207.669229406081</v>
      </c>
      <c r="C1292" s="1">
        <v>21214.3705148156</v>
      </c>
      <c r="D1292" s="1">
        <v>6.8445478217363904</v>
      </c>
      <c r="E1292" s="1">
        <v>304.27512463082098</v>
      </c>
      <c r="F1292" s="1">
        <v>488.455861512897</v>
      </c>
      <c r="G1292" s="1">
        <v>13.489424043572599</v>
      </c>
      <c r="H1292" s="1">
        <v>65.307569906206993</v>
      </c>
      <c r="I1292" s="1">
        <v>3.73313956970757</v>
      </c>
      <c r="J1292" s="2">
        <v>0</v>
      </c>
    </row>
    <row r="1293" spans="1:10" x14ac:dyDescent="0.3">
      <c r="A1293" s="1">
        <v>3.9065675142870502</v>
      </c>
      <c r="B1293" s="1">
        <v>152.81884608210001</v>
      </c>
      <c r="C1293" s="1">
        <v>17857.716894287601</v>
      </c>
      <c r="D1293" s="1">
        <v>7.3630601491333101</v>
      </c>
      <c r="E1293" s="1">
        <v>324.38284306187597</v>
      </c>
      <c r="F1293" s="1">
        <v>342.408790968701</v>
      </c>
      <c r="G1293" s="1">
        <v>7.6371982768265996</v>
      </c>
      <c r="H1293" s="1">
        <v>75.201346289430703</v>
      </c>
      <c r="I1293" s="1">
        <v>3.2047957259108899</v>
      </c>
      <c r="J1293" s="2">
        <v>0</v>
      </c>
    </row>
    <row r="1294" spans="1:10" x14ac:dyDescent="0.3">
      <c r="A1294" s="1">
        <v>7.3840488876545303</v>
      </c>
      <c r="B1294" s="1">
        <v>148.29617674257801</v>
      </c>
      <c r="C1294" s="1">
        <v>14417.9795330416</v>
      </c>
      <c r="D1294" s="1">
        <v>9.0849675693678904</v>
      </c>
      <c r="E1294" s="1">
        <v>347.96209815116799</v>
      </c>
      <c r="F1294" s="1">
        <v>316.57958787757798</v>
      </c>
      <c r="G1294" s="1">
        <v>13.4939830351976</v>
      </c>
      <c r="H1294" s="1">
        <v>58.861502238334403</v>
      </c>
      <c r="I1294" s="1">
        <v>5.3379871020898699</v>
      </c>
      <c r="J1294" s="2">
        <v>0</v>
      </c>
    </row>
    <row r="1295" spans="1:10" x14ac:dyDescent="0.3">
      <c r="A1295" s="1">
        <v>8.5242963629238204</v>
      </c>
      <c r="B1295" s="1">
        <v>141.81024255508001</v>
      </c>
      <c r="C1295" s="1">
        <v>12658.177160998001</v>
      </c>
      <c r="D1295" s="1">
        <v>11.2643858496122</v>
      </c>
      <c r="E1295" s="1">
        <v>347.26809222079902</v>
      </c>
      <c r="F1295" s="1">
        <v>387.08588727087698</v>
      </c>
      <c r="G1295" s="1">
        <v>12.789957590815099</v>
      </c>
      <c r="H1295" s="1">
        <v>69.577098631043498</v>
      </c>
      <c r="I1295" s="1">
        <v>4.3430595235551896</v>
      </c>
      <c r="J1295" s="2">
        <v>0</v>
      </c>
    </row>
    <row r="1296" spans="1:10" x14ac:dyDescent="0.3">
      <c r="A1296" s="1">
        <v>6.5198477842401497</v>
      </c>
      <c r="B1296" s="1">
        <v>183.22599778816101</v>
      </c>
      <c r="C1296" s="1">
        <v>14284.6479171186</v>
      </c>
      <c r="D1296" s="1">
        <v>8.3890778633380503</v>
      </c>
      <c r="E1296" s="1">
        <v>373.091575457668</v>
      </c>
      <c r="F1296" s="1">
        <v>495.41795354199297</v>
      </c>
      <c r="G1296" s="1">
        <v>11.638474778395199</v>
      </c>
      <c r="H1296" s="1">
        <v>58.661648998268802</v>
      </c>
      <c r="I1296" s="1">
        <v>3.2722860861005398</v>
      </c>
      <c r="J1296" s="2">
        <v>0</v>
      </c>
    </row>
    <row r="1297" spans="1:10" x14ac:dyDescent="0.3">
      <c r="A1297" s="1">
        <v>7.9106409140623102</v>
      </c>
      <c r="B1297" s="1">
        <v>190.42759963160699</v>
      </c>
      <c r="C1297" s="1">
        <v>16461.502323806599</v>
      </c>
      <c r="D1297" s="1">
        <v>5.45447598551449</v>
      </c>
      <c r="E1297" s="1">
        <v>394.30587610444002</v>
      </c>
      <c r="F1297" s="1">
        <v>294.17863939990798</v>
      </c>
      <c r="G1297" s="1">
        <v>17.6586516514385</v>
      </c>
      <c r="H1297" s="1">
        <v>82.417021922042906</v>
      </c>
      <c r="I1297" s="1">
        <v>3.8866026899755299</v>
      </c>
      <c r="J1297" s="2">
        <v>0</v>
      </c>
    </row>
    <row r="1298" spans="1:10" x14ac:dyDescent="0.3">
      <c r="A1298" s="1">
        <v>6.58746461665387</v>
      </c>
      <c r="B1298" s="1">
        <v>211.16927685734601</v>
      </c>
      <c r="C1298" s="1">
        <v>28990.297847066999</v>
      </c>
      <c r="D1298" s="1">
        <v>8.8836652382897991</v>
      </c>
      <c r="E1298" s="1">
        <v>267.20239220656902</v>
      </c>
      <c r="F1298" s="1">
        <v>504.90875196212102</v>
      </c>
      <c r="G1298" s="1">
        <v>14.054690553116201</v>
      </c>
      <c r="H1298" s="1">
        <v>68.976474869310294</v>
      </c>
      <c r="I1298" s="1">
        <v>4.0968411564386296</v>
      </c>
      <c r="J1298" s="2">
        <v>0</v>
      </c>
    </row>
    <row r="1299" spans="1:10" x14ac:dyDescent="0.3">
      <c r="A1299" s="1">
        <v>4.3000293395741798</v>
      </c>
      <c r="B1299" s="1">
        <v>218.31988599621599</v>
      </c>
      <c r="C1299" s="1">
        <v>17639.857939529302</v>
      </c>
      <c r="D1299" s="1">
        <v>7.5273172533555899</v>
      </c>
      <c r="E1299" s="1">
        <v>331.83463227550902</v>
      </c>
      <c r="F1299" s="1">
        <v>424.20940027918601</v>
      </c>
      <c r="G1299" s="1">
        <v>15.005737063348001</v>
      </c>
      <c r="H1299" s="1">
        <v>70.050831185687201</v>
      </c>
      <c r="I1299" s="1">
        <v>4.5864484048067498</v>
      </c>
      <c r="J1299" s="2">
        <v>0</v>
      </c>
    </row>
    <row r="1300" spans="1:10" x14ac:dyDescent="0.3">
      <c r="A1300" s="1">
        <v>8.5759391744694007</v>
      </c>
      <c r="B1300" s="1">
        <v>215.13672106695299</v>
      </c>
      <c r="C1300" s="1">
        <v>15778.7293956346</v>
      </c>
      <c r="D1300" s="1">
        <v>7.5327730706412002</v>
      </c>
      <c r="E1300" s="1">
        <v>316.95948955885399</v>
      </c>
      <c r="F1300" s="1">
        <v>359.83007255465299</v>
      </c>
      <c r="G1300" s="1">
        <v>14.944675006363701</v>
      </c>
      <c r="H1300" s="1">
        <v>79.463992420495202</v>
      </c>
      <c r="I1300" s="1">
        <v>4.0021286599253001</v>
      </c>
      <c r="J1300" s="2">
        <v>0</v>
      </c>
    </row>
    <row r="1301" spans="1:10" x14ac:dyDescent="0.3">
      <c r="A1301" s="1">
        <v>8.8849345030486298</v>
      </c>
      <c r="B1301" s="1">
        <v>145.277706353529</v>
      </c>
      <c r="C1301" s="1">
        <v>17621.390114636499</v>
      </c>
      <c r="D1301" s="1">
        <v>8.2679741062815992</v>
      </c>
      <c r="E1301" s="1">
        <v>341.47747360324399</v>
      </c>
      <c r="F1301" s="1">
        <v>286.89077676278498</v>
      </c>
      <c r="G1301" s="1">
        <v>15.1947236934771</v>
      </c>
      <c r="H1301" s="1">
        <v>42.2890541834334</v>
      </c>
      <c r="I1301" s="1">
        <v>4.7141634525137199</v>
      </c>
      <c r="J1301" s="2">
        <v>0</v>
      </c>
    </row>
    <row r="1302" spans="1:10" x14ac:dyDescent="0.3">
      <c r="A1302" s="1">
        <v>10.5047602000112</v>
      </c>
      <c r="B1302" s="1">
        <v>143.76749774277101</v>
      </c>
      <c r="C1302" s="1">
        <v>31320.245587830999</v>
      </c>
      <c r="D1302" s="1">
        <v>7.7285049262663996</v>
      </c>
      <c r="E1302" s="1">
        <v>402.95353264024601</v>
      </c>
      <c r="F1302" s="1">
        <v>491.21603345961302</v>
      </c>
      <c r="G1302" s="1">
        <v>12.0038324379136</v>
      </c>
      <c r="H1302" s="1">
        <v>75.641708083305005</v>
      </c>
      <c r="I1302" s="1">
        <v>4.6813663620158099</v>
      </c>
      <c r="J1302" s="2">
        <v>0</v>
      </c>
    </row>
    <row r="1303" spans="1:10" x14ac:dyDescent="0.3">
      <c r="A1303" s="1">
        <v>6.94671755835983</v>
      </c>
      <c r="B1303" s="1">
        <v>214.170043235203</v>
      </c>
      <c r="C1303" s="1">
        <v>32946.567517818701</v>
      </c>
      <c r="D1303" s="1">
        <v>5.4842583777490601</v>
      </c>
      <c r="E1303" s="1">
        <v>333.43957002287198</v>
      </c>
      <c r="F1303" s="1">
        <v>318.883636337187</v>
      </c>
      <c r="G1303" s="1">
        <v>12.8099562143521</v>
      </c>
      <c r="H1303" s="1">
        <v>15.684876804016399</v>
      </c>
      <c r="I1303" s="1">
        <v>4.9349860296098402</v>
      </c>
      <c r="J1303" s="2">
        <v>0</v>
      </c>
    </row>
    <row r="1304" spans="1:10" x14ac:dyDescent="0.3">
      <c r="A1304" s="1">
        <v>8.10709181503805</v>
      </c>
      <c r="B1304" s="1">
        <v>213.029272958679</v>
      </c>
      <c r="C1304" s="1">
        <v>24531.8694403849</v>
      </c>
      <c r="D1304" s="1">
        <v>6.2372223880916602</v>
      </c>
      <c r="E1304" s="1">
        <v>322.09705581274</v>
      </c>
      <c r="F1304" s="1">
        <v>517.49004944529895</v>
      </c>
      <c r="G1304" s="1">
        <v>14.3520314072001</v>
      </c>
      <c r="H1304" s="1">
        <v>59.860285558834001</v>
      </c>
      <c r="I1304" s="1">
        <v>2.76916407075112</v>
      </c>
      <c r="J1304" s="2">
        <v>0</v>
      </c>
    </row>
    <row r="1305" spans="1:10" x14ac:dyDescent="0.3">
      <c r="A1305" s="1">
        <v>4.9088997242616097</v>
      </c>
      <c r="B1305" s="1">
        <v>161.243192204032</v>
      </c>
      <c r="C1305" s="1">
        <v>13516.911494635</v>
      </c>
      <c r="D1305" s="1">
        <v>8.2062119287898998</v>
      </c>
      <c r="E1305" s="1">
        <v>343.30528817032302</v>
      </c>
      <c r="F1305" s="1">
        <v>535.22451673183298</v>
      </c>
      <c r="G1305" s="1">
        <v>14.3561013120919</v>
      </c>
      <c r="H1305" s="1">
        <v>71.444915141861799</v>
      </c>
      <c r="I1305" s="1">
        <v>4.1964294966002598</v>
      </c>
      <c r="J1305" s="2">
        <v>0</v>
      </c>
    </row>
    <row r="1306" spans="1:10" x14ac:dyDescent="0.3">
      <c r="A1306" s="1">
        <v>5.0989670677210297</v>
      </c>
      <c r="B1306" s="1">
        <v>197.14263660300799</v>
      </c>
      <c r="C1306" s="1">
        <v>21682.7547707913</v>
      </c>
      <c r="D1306" s="1">
        <v>7.7559050954693998</v>
      </c>
      <c r="E1306" s="1">
        <v>292.25142619597602</v>
      </c>
      <c r="F1306" s="1">
        <v>424.66611178410602</v>
      </c>
      <c r="G1306" s="1">
        <v>10.9275904515405</v>
      </c>
      <c r="H1306" s="1">
        <v>51.220960020266702</v>
      </c>
      <c r="I1306" s="1">
        <v>4.3336673646656996</v>
      </c>
      <c r="J1306" s="2">
        <v>0</v>
      </c>
    </row>
    <row r="1307" spans="1:10" x14ac:dyDescent="0.3">
      <c r="A1307" s="1">
        <v>6.0930919142218603</v>
      </c>
      <c r="B1307" s="1">
        <v>208.908021908785</v>
      </c>
      <c r="C1307" s="1">
        <v>21456.604421755099</v>
      </c>
      <c r="D1307" s="1">
        <v>9.6006834227551607</v>
      </c>
      <c r="E1307" s="1">
        <v>263.45348977279201</v>
      </c>
      <c r="F1307" s="1">
        <v>459.01555420199799</v>
      </c>
      <c r="G1307" s="1">
        <v>19.296764882235301</v>
      </c>
      <c r="H1307" s="1">
        <v>31.007235337405501</v>
      </c>
      <c r="I1307" s="1">
        <v>4.52355777414608</v>
      </c>
      <c r="J1307" s="2">
        <v>0</v>
      </c>
    </row>
    <row r="1308" spans="1:10" x14ac:dyDescent="0.3">
      <c r="A1308" s="1">
        <v>10.0339334553322</v>
      </c>
      <c r="B1308" s="1">
        <v>213.64741863108799</v>
      </c>
      <c r="C1308" s="1">
        <v>25433.2320953081</v>
      </c>
      <c r="D1308" s="1">
        <v>5.2029375342336399</v>
      </c>
      <c r="E1308" s="1">
        <v>319.01007434821298</v>
      </c>
      <c r="F1308" s="1">
        <v>362.26215682525498</v>
      </c>
      <c r="G1308" s="1">
        <v>13.994461152064201</v>
      </c>
      <c r="H1308" s="1">
        <v>68.020769878118898</v>
      </c>
      <c r="I1308" s="1">
        <v>2.9015354674454699</v>
      </c>
      <c r="J1308" s="2">
        <v>0</v>
      </c>
    </row>
    <row r="1309" spans="1:10" x14ac:dyDescent="0.3">
      <c r="A1309" s="1">
        <v>8.9789977446475504</v>
      </c>
      <c r="B1309" s="1">
        <v>213.09177153173499</v>
      </c>
      <c r="C1309" s="1">
        <v>19030.716875575501</v>
      </c>
      <c r="D1309" s="1">
        <v>5.2915161763394396</v>
      </c>
      <c r="E1309" s="1">
        <v>316.94033298003399</v>
      </c>
      <c r="F1309" s="1">
        <v>473.15038773892502</v>
      </c>
      <c r="G1309" s="1">
        <v>15.8910785740461</v>
      </c>
      <c r="H1309" s="1">
        <v>66.087037623292602</v>
      </c>
      <c r="I1309" s="1">
        <v>4.6563167822966696</v>
      </c>
      <c r="J1309" s="2">
        <v>0</v>
      </c>
    </row>
    <row r="1310" spans="1:10" x14ac:dyDescent="0.3">
      <c r="A1310" s="1">
        <v>6.7312781242199096</v>
      </c>
      <c r="B1310" s="1">
        <v>229.12888948253899</v>
      </c>
      <c r="C1310" s="1">
        <v>15058.1387525395</v>
      </c>
      <c r="D1310" s="1">
        <v>5.11930735918226</v>
      </c>
      <c r="E1310" s="1">
        <v>315.88009852443099</v>
      </c>
      <c r="F1310" s="1">
        <v>443.95843875589202</v>
      </c>
      <c r="G1310" s="1">
        <v>13.782579185618999</v>
      </c>
      <c r="H1310" s="1">
        <v>76.273839338509902</v>
      </c>
      <c r="I1310" s="1">
        <v>4.1904840293850398</v>
      </c>
      <c r="J1310" s="2">
        <v>0</v>
      </c>
    </row>
    <row r="1311" spans="1:10" x14ac:dyDescent="0.3">
      <c r="A1311" s="1">
        <v>7.1919620287019903</v>
      </c>
      <c r="B1311" s="1">
        <v>228.40994258487399</v>
      </c>
      <c r="C1311" s="1">
        <v>15395.4690815097</v>
      </c>
      <c r="D1311" s="1">
        <v>7.3986026287766498</v>
      </c>
      <c r="E1311" s="1">
        <v>334.77761853113702</v>
      </c>
      <c r="F1311" s="1">
        <v>294.91558417585702</v>
      </c>
      <c r="G1311" s="1">
        <v>13.9322933318276</v>
      </c>
      <c r="H1311" s="1">
        <v>50.748364538807003</v>
      </c>
      <c r="I1311" s="1">
        <v>4.1027190407929197</v>
      </c>
      <c r="J1311" s="2">
        <v>0</v>
      </c>
    </row>
    <row r="1312" spans="1:10" x14ac:dyDescent="0.3">
      <c r="A1312" s="1">
        <v>7.12771120979302</v>
      </c>
      <c r="B1312" s="1">
        <v>173.690101734217</v>
      </c>
      <c r="C1312" s="1">
        <v>19309.5704543705</v>
      </c>
      <c r="D1312" s="1">
        <v>6.5333922028677396</v>
      </c>
      <c r="E1312" s="1">
        <v>372.53722519761999</v>
      </c>
      <c r="F1312" s="1">
        <v>295.38582549333199</v>
      </c>
      <c r="G1312" s="1">
        <v>7.2733993924749702</v>
      </c>
      <c r="H1312" s="1">
        <v>88.7909269293839</v>
      </c>
      <c r="I1312" s="1">
        <v>3.3961849314163599</v>
      </c>
      <c r="J1312" s="2">
        <v>0</v>
      </c>
    </row>
    <row r="1313" spans="1:10" x14ac:dyDescent="0.3">
      <c r="A1313" s="1">
        <v>5.6320409919179699</v>
      </c>
      <c r="B1313" s="1">
        <v>203.73048066757801</v>
      </c>
      <c r="C1313" s="1">
        <v>19345.922475256299</v>
      </c>
      <c r="D1313" s="1">
        <v>8.0477980680580004</v>
      </c>
      <c r="E1313" s="1">
        <v>265.34711082559397</v>
      </c>
      <c r="F1313" s="1">
        <v>708.22636446675301</v>
      </c>
      <c r="G1313" s="1">
        <v>15.752252396733899</v>
      </c>
      <c r="H1313" s="1">
        <v>69.195926331119097</v>
      </c>
      <c r="I1313" s="1">
        <v>3.5119848366395798</v>
      </c>
      <c r="J1313" s="2">
        <v>0</v>
      </c>
    </row>
    <row r="1314" spans="1:10" x14ac:dyDescent="0.3">
      <c r="A1314" s="1">
        <v>7.9550263400976498</v>
      </c>
      <c r="B1314" s="1">
        <v>244.39589809965</v>
      </c>
      <c r="C1314" s="1">
        <v>32405.413860708799</v>
      </c>
      <c r="D1314" s="1">
        <v>3.31804504559376</v>
      </c>
      <c r="E1314" s="1">
        <v>307.64356139397</v>
      </c>
      <c r="F1314" s="1">
        <v>433.91180390091699</v>
      </c>
      <c r="G1314" s="1">
        <v>16.2544833975378</v>
      </c>
      <c r="H1314" s="1">
        <v>67.680773765995795</v>
      </c>
      <c r="I1314" s="1">
        <v>3.9559167260299199</v>
      </c>
      <c r="J1314" s="2">
        <v>0</v>
      </c>
    </row>
    <row r="1315" spans="1:10" x14ac:dyDescent="0.3">
      <c r="A1315" s="1">
        <v>7.6675208601668396</v>
      </c>
      <c r="B1315" s="1">
        <v>163.34581865595399</v>
      </c>
      <c r="C1315" s="1">
        <v>25035.271042267901</v>
      </c>
      <c r="D1315" s="1">
        <v>8.2585780482781601</v>
      </c>
      <c r="E1315" s="1">
        <v>329.59709139998802</v>
      </c>
      <c r="F1315" s="1">
        <v>431.86775673800901</v>
      </c>
      <c r="G1315" s="1">
        <v>16.078500349532199</v>
      </c>
      <c r="H1315" s="1">
        <v>89.093650362948495</v>
      </c>
      <c r="I1315" s="1">
        <v>4.6181647045805203</v>
      </c>
      <c r="J1315" s="2">
        <v>0</v>
      </c>
    </row>
    <row r="1316" spans="1:10" x14ac:dyDescent="0.3">
      <c r="A1316" s="1">
        <v>7.2723621973963697</v>
      </c>
      <c r="B1316" s="1">
        <v>229.08714060731199</v>
      </c>
      <c r="C1316" s="1">
        <v>16404.759484823899</v>
      </c>
      <c r="D1316" s="1">
        <v>7.5897536255175497</v>
      </c>
      <c r="E1316" s="1">
        <v>272.276911622103</v>
      </c>
      <c r="F1316" s="1">
        <v>518.60947970983796</v>
      </c>
      <c r="G1316" s="1">
        <v>17.878955582194301</v>
      </c>
      <c r="H1316" s="1">
        <v>67.104417153941696</v>
      </c>
      <c r="I1316" s="1">
        <v>3.9965813699764898</v>
      </c>
      <c r="J1316" s="2">
        <v>0</v>
      </c>
    </row>
    <row r="1317" spans="1:10" x14ac:dyDescent="0.3">
      <c r="A1317" s="1">
        <v>3.69193269293471</v>
      </c>
      <c r="B1317" s="1">
        <v>202.51206779112499</v>
      </c>
      <c r="C1317" s="1">
        <v>9439.7839927291006</v>
      </c>
      <c r="D1317" s="1">
        <v>10.3436261239658</v>
      </c>
      <c r="E1317" s="1">
        <v>313.13888597110798</v>
      </c>
      <c r="F1317" s="1">
        <v>543.68583335254095</v>
      </c>
      <c r="G1317" s="1">
        <v>15.4361846824235</v>
      </c>
      <c r="H1317" s="1">
        <v>65.205100706503998</v>
      </c>
      <c r="I1317" s="1">
        <v>3.8466069554089999</v>
      </c>
      <c r="J1317" s="2">
        <v>0</v>
      </c>
    </row>
    <row r="1318" spans="1:10" x14ac:dyDescent="0.3">
      <c r="A1318" s="1">
        <v>7.6925235338551401</v>
      </c>
      <c r="B1318" s="1">
        <v>220.81915170947201</v>
      </c>
      <c r="C1318" s="1">
        <v>26686.847940981599</v>
      </c>
      <c r="D1318" s="1">
        <v>8.2862105590074808</v>
      </c>
      <c r="E1318" s="1">
        <v>299.95884551710401</v>
      </c>
      <c r="F1318" s="1">
        <v>564.52697367656594</v>
      </c>
      <c r="G1318" s="1">
        <v>13.8617751330343</v>
      </c>
      <c r="H1318" s="1">
        <v>77.015939693213497</v>
      </c>
      <c r="I1318" s="1">
        <v>4.5224319639119299</v>
      </c>
      <c r="J1318" s="2">
        <v>0</v>
      </c>
    </row>
    <row r="1319" spans="1:10" x14ac:dyDescent="0.3">
      <c r="A1319" s="1">
        <v>8.1575180826561606</v>
      </c>
      <c r="B1319" s="1">
        <v>236.34444018130199</v>
      </c>
      <c r="C1319" s="1">
        <v>27931.208402094799</v>
      </c>
      <c r="D1319" s="1">
        <v>6.2036759217354902</v>
      </c>
      <c r="E1319" s="1">
        <v>325.32395487892001</v>
      </c>
      <c r="F1319" s="1">
        <v>511.58766405520799</v>
      </c>
      <c r="G1319" s="1">
        <v>13.3815748532593</v>
      </c>
      <c r="H1319" s="1">
        <v>80.686958361761896</v>
      </c>
      <c r="I1319" s="1">
        <v>4.4694305382453701</v>
      </c>
      <c r="J1319" s="2">
        <v>0</v>
      </c>
    </row>
    <row r="1320" spans="1:10" x14ac:dyDescent="0.3">
      <c r="A1320" s="1">
        <v>7.1877658462347496</v>
      </c>
      <c r="B1320" s="1">
        <v>184.15660404820201</v>
      </c>
      <c r="C1320" s="1">
        <v>31125.7404339405</v>
      </c>
      <c r="D1320" s="1">
        <v>6.3777898608883996</v>
      </c>
      <c r="E1320" s="1">
        <v>352.91601630690599</v>
      </c>
      <c r="F1320" s="1">
        <v>472.274122100716</v>
      </c>
      <c r="G1320" s="1">
        <v>14.807893393724299</v>
      </c>
      <c r="H1320" s="1">
        <v>61.963887736034998</v>
      </c>
      <c r="I1320" s="1">
        <v>3.7841207796065102</v>
      </c>
      <c r="J1320" s="2">
        <v>0</v>
      </c>
    </row>
    <row r="1321" spans="1:10" x14ac:dyDescent="0.3">
      <c r="A1321" s="1">
        <v>8.7588245214848204</v>
      </c>
      <c r="B1321" s="1">
        <v>197.21521042141501</v>
      </c>
      <c r="C1321" s="1">
        <v>19572.147079756101</v>
      </c>
      <c r="D1321" s="1">
        <v>7.4934329989125903</v>
      </c>
      <c r="E1321" s="1">
        <v>376.83827872529599</v>
      </c>
      <c r="F1321" s="1">
        <v>518.38554561888202</v>
      </c>
      <c r="G1321" s="1">
        <v>19.185921024334402</v>
      </c>
      <c r="H1321" s="1">
        <v>35.786010040919997</v>
      </c>
      <c r="I1321" s="1">
        <v>3.52756535876498</v>
      </c>
      <c r="J1321" s="2">
        <v>0</v>
      </c>
    </row>
    <row r="1322" spans="1:10" x14ac:dyDescent="0.3">
      <c r="A1322" s="1">
        <v>9.9692732208897592</v>
      </c>
      <c r="B1322" s="1">
        <v>237.022863141709</v>
      </c>
      <c r="C1322" s="1">
        <v>26944.681919087201</v>
      </c>
      <c r="D1322" s="1">
        <v>5.5887747771872096</v>
      </c>
      <c r="E1322" s="1">
        <v>334.32619561356699</v>
      </c>
      <c r="F1322" s="1">
        <v>379.137977168818</v>
      </c>
      <c r="G1322" s="1">
        <v>13.008179823923101</v>
      </c>
      <c r="H1322" s="1">
        <v>86.185058322003997</v>
      </c>
      <c r="I1322" s="1">
        <v>3.6433790150162899</v>
      </c>
      <c r="J1322" s="2">
        <v>0</v>
      </c>
    </row>
    <row r="1323" spans="1:10" x14ac:dyDescent="0.3">
      <c r="A1323" s="1">
        <v>5.8408115544649997</v>
      </c>
      <c r="B1323" s="1">
        <v>157.88257451197001</v>
      </c>
      <c r="C1323" s="1">
        <v>16087.269710029699</v>
      </c>
      <c r="D1323" s="1">
        <v>9.4580003940032409</v>
      </c>
      <c r="E1323" s="1">
        <v>277.54044913193599</v>
      </c>
      <c r="F1323" s="1">
        <v>550.13740523313299</v>
      </c>
      <c r="G1323" s="1">
        <v>11.870382145018</v>
      </c>
      <c r="H1323" s="1">
        <v>52.247066884033302</v>
      </c>
      <c r="I1323" s="1">
        <v>5.0494635264212997</v>
      </c>
      <c r="J1323" s="2">
        <v>0</v>
      </c>
    </row>
    <row r="1324" spans="1:10" x14ac:dyDescent="0.3">
      <c r="A1324" s="1">
        <v>4.9816720504015999</v>
      </c>
      <c r="B1324" s="1">
        <v>220.950558360683</v>
      </c>
      <c r="C1324" s="1">
        <v>20988.087805679799</v>
      </c>
      <c r="D1324" s="1">
        <v>7.9856684039013297</v>
      </c>
      <c r="E1324" s="1">
        <v>232.548813504885</v>
      </c>
      <c r="F1324" s="1">
        <v>373.62487814884997</v>
      </c>
      <c r="G1324" s="1">
        <v>12.235175358474001</v>
      </c>
      <c r="H1324" s="1">
        <v>45.950029846560199</v>
      </c>
      <c r="I1324" s="1">
        <v>4.4751484900996097</v>
      </c>
      <c r="J1324" s="2">
        <v>0</v>
      </c>
    </row>
    <row r="1325" spans="1:10" x14ac:dyDescent="0.3">
      <c r="A1325" s="1">
        <v>5.42331849638569</v>
      </c>
      <c r="B1325" s="1">
        <v>185.90317938697899</v>
      </c>
      <c r="C1325" s="1">
        <v>18020.8424280701</v>
      </c>
      <c r="D1325" s="1">
        <v>6.4010457673911203</v>
      </c>
      <c r="E1325" s="1">
        <v>447.41796235990199</v>
      </c>
      <c r="F1325" s="1">
        <v>332.05005559272797</v>
      </c>
      <c r="G1325" s="1">
        <v>7.71574012802364</v>
      </c>
      <c r="H1325" s="1">
        <v>67.333687426969703</v>
      </c>
      <c r="I1325" s="1">
        <v>5.2246548335445802</v>
      </c>
      <c r="J1325" s="2">
        <v>0</v>
      </c>
    </row>
    <row r="1326" spans="1:10" x14ac:dyDescent="0.3">
      <c r="A1326" s="1">
        <v>4.8385711067231396</v>
      </c>
      <c r="B1326" s="1">
        <v>241.13597543945599</v>
      </c>
      <c r="C1326" s="1">
        <v>18328.4026201507</v>
      </c>
      <c r="D1326" s="1">
        <v>7.4032386546018003</v>
      </c>
      <c r="E1326" s="1">
        <v>237.517455559604</v>
      </c>
      <c r="F1326" s="1">
        <v>355.27545426667598</v>
      </c>
      <c r="G1326" s="1">
        <v>12.717352182334301</v>
      </c>
      <c r="H1326" s="1">
        <v>75.398282611120493</v>
      </c>
      <c r="I1326" s="1">
        <v>4.5803719691966798</v>
      </c>
      <c r="J1326" s="2">
        <v>0</v>
      </c>
    </row>
    <row r="1327" spans="1:10" x14ac:dyDescent="0.3">
      <c r="A1327" s="1">
        <v>7.9040533709068503</v>
      </c>
      <c r="B1327" s="1">
        <v>217.77163128141001</v>
      </c>
      <c r="C1327" s="1">
        <v>23575.991430246901</v>
      </c>
      <c r="D1327" s="1">
        <v>7.4930241926062502</v>
      </c>
      <c r="E1327" s="1">
        <v>279.146682979601</v>
      </c>
      <c r="F1327" s="1">
        <v>548.15538265598195</v>
      </c>
      <c r="G1327" s="1">
        <v>10.329557999920301</v>
      </c>
      <c r="H1327" s="1">
        <v>65.180542759046105</v>
      </c>
      <c r="I1327" s="1">
        <v>3.1372804215828101</v>
      </c>
      <c r="J1327" s="2">
        <v>0</v>
      </c>
    </row>
    <row r="1328" spans="1:10" x14ac:dyDescent="0.3">
      <c r="A1328" s="1">
        <v>8.6639748197610995</v>
      </c>
      <c r="B1328" s="1">
        <v>206.923163519924</v>
      </c>
      <c r="C1328" s="1">
        <v>29551.334147772301</v>
      </c>
      <c r="D1328" s="1">
        <v>6.0302757069895296</v>
      </c>
      <c r="E1328" s="1">
        <v>339.03226620069597</v>
      </c>
      <c r="F1328" s="1">
        <v>329.71083942873099</v>
      </c>
      <c r="G1328" s="1">
        <v>9.1399033421580498</v>
      </c>
      <c r="H1328" s="1">
        <v>63.765761261371701</v>
      </c>
      <c r="I1328" s="1">
        <v>3.6892413611092598</v>
      </c>
      <c r="J1328" s="2">
        <v>0</v>
      </c>
    </row>
    <row r="1329" spans="1:10" x14ac:dyDescent="0.3">
      <c r="A1329" s="1">
        <v>4.1611119681697497</v>
      </c>
      <c r="B1329" s="1">
        <v>181.736388695606</v>
      </c>
      <c r="C1329" s="1">
        <v>25815.389206539701</v>
      </c>
      <c r="D1329" s="1">
        <v>8.5346290007161194</v>
      </c>
      <c r="E1329" s="1">
        <v>297.239218992102</v>
      </c>
      <c r="F1329" s="1">
        <v>399.29217089587502</v>
      </c>
      <c r="G1329" s="1">
        <v>9.3433339760766199</v>
      </c>
      <c r="H1329" s="1">
        <v>46.638080803792697</v>
      </c>
      <c r="I1329" s="1">
        <v>4.1682421885734096</v>
      </c>
      <c r="J1329" s="2">
        <v>0</v>
      </c>
    </row>
    <row r="1330" spans="1:10" x14ac:dyDescent="0.3">
      <c r="A1330" s="1">
        <v>8.5159772673788705</v>
      </c>
      <c r="B1330" s="1">
        <v>212.30462852801199</v>
      </c>
      <c r="C1330" s="1">
        <v>28553.559457742798</v>
      </c>
      <c r="D1330" s="1">
        <v>7.2253661878094002</v>
      </c>
      <c r="E1330" s="1">
        <v>342.60408278289299</v>
      </c>
      <c r="F1330" s="1">
        <v>341.74034466316101</v>
      </c>
      <c r="G1330" s="1">
        <v>9.0036465669924706</v>
      </c>
      <c r="H1330" s="1">
        <v>60.725201430756002</v>
      </c>
      <c r="I1330" s="1">
        <v>2.1656816812016801</v>
      </c>
      <c r="J1330" s="2">
        <v>0</v>
      </c>
    </row>
    <row r="1331" spans="1:10" x14ac:dyDescent="0.3">
      <c r="A1331" s="1">
        <v>9.9998074603934892</v>
      </c>
      <c r="B1331" s="1">
        <v>215.10897801161801</v>
      </c>
      <c r="C1331" s="1">
        <v>33462.034220704998</v>
      </c>
      <c r="D1331" s="1">
        <v>6.1941219294501</v>
      </c>
      <c r="E1331" s="1">
        <v>365.89533768493499</v>
      </c>
      <c r="F1331" s="1">
        <v>373.93675573344598</v>
      </c>
      <c r="G1331" s="1">
        <v>13.7920343345791</v>
      </c>
      <c r="H1331" s="1">
        <v>77.872101944828103</v>
      </c>
      <c r="I1331" s="1">
        <v>2.65997766172352</v>
      </c>
      <c r="J1331" s="2">
        <v>0</v>
      </c>
    </row>
    <row r="1332" spans="1:10" x14ac:dyDescent="0.3">
      <c r="A1332" s="1">
        <v>7.0380923055529001</v>
      </c>
      <c r="B1332" s="1">
        <v>204.923284956495</v>
      </c>
      <c r="C1332" s="1">
        <v>24607.088098483298</v>
      </c>
      <c r="D1332" s="1">
        <v>8.0801557642522699</v>
      </c>
      <c r="E1332" s="1">
        <v>280.74562290173702</v>
      </c>
      <c r="F1332" s="1">
        <v>365.84524804115301</v>
      </c>
      <c r="G1332" s="1">
        <v>10.807556848527399</v>
      </c>
      <c r="H1332" s="1">
        <v>59.912442053800099</v>
      </c>
      <c r="I1332" s="1">
        <v>4.2376976073990997</v>
      </c>
      <c r="J1332" s="2">
        <v>0</v>
      </c>
    </row>
    <row r="1333" spans="1:10" x14ac:dyDescent="0.3">
      <c r="A1333" s="1">
        <v>2.8035630574371599</v>
      </c>
      <c r="B1333" s="1">
        <v>186.123924242371</v>
      </c>
      <c r="C1333" s="1">
        <v>11920.907422128499</v>
      </c>
      <c r="D1333" s="1">
        <v>8.64203410725165</v>
      </c>
      <c r="E1333" s="1">
        <v>332.74451918838997</v>
      </c>
      <c r="F1333" s="1">
        <v>447.59421899393402</v>
      </c>
      <c r="G1333" s="1">
        <v>18.482184815164199</v>
      </c>
      <c r="H1333" s="1">
        <v>87.697443497808806</v>
      </c>
      <c r="I1333" s="1">
        <v>3.4899385974344499</v>
      </c>
      <c r="J1333" s="2">
        <v>0</v>
      </c>
    </row>
    <row r="1334" spans="1:10" x14ac:dyDescent="0.3">
      <c r="A1334" s="1">
        <v>8.1807553257863201</v>
      </c>
      <c r="B1334" s="1">
        <v>178.079638281933</v>
      </c>
      <c r="C1334" s="1">
        <v>25623.8675031276</v>
      </c>
      <c r="D1334" s="1">
        <v>7.57408205793958</v>
      </c>
      <c r="E1334" s="1">
        <v>391.91822858999501</v>
      </c>
      <c r="F1334" s="1">
        <v>353.50701418986802</v>
      </c>
      <c r="G1334" s="1">
        <v>19.749407696652199</v>
      </c>
      <c r="H1334" s="1">
        <v>74.295305224243904</v>
      </c>
      <c r="I1334" s="1">
        <v>3.84542280479174</v>
      </c>
      <c r="J1334" s="2">
        <v>0</v>
      </c>
    </row>
    <row r="1335" spans="1:10" x14ac:dyDescent="0.3">
      <c r="A1335" s="1">
        <v>6.8651252753345897</v>
      </c>
      <c r="B1335" s="1">
        <v>216.744457698058</v>
      </c>
      <c r="C1335" s="1">
        <v>13529.038758208701</v>
      </c>
      <c r="D1335" s="1">
        <v>5.6184923895506298</v>
      </c>
      <c r="E1335" s="1">
        <v>402.31342706380502</v>
      </c>
      <c r="F1335" s="1">
        <v>553.61673347629801</v>
      </c>
      <c r="G1335" s="1">
        <v>15.6927707648621</v>
      </c>
      <c r="H1335" s="1">
        <v>86.378081957320006</v>
      </c>
      <c r="I1335" s="1">
        <v>3.9551537096675302</v>
      </c>
      <c r="J1335" s="2">
        <v>0</v>
      </c>
    </row>
    <row r="1336" spans="1:10" x14ac:dyDescent="0.3">
      <c r="A1336" s="1">
        <v>7.2747568548601604</v>
      </c>
      <c r="B1336" s="1">
        <v>195.118029794959</v>
      </c>
      <c r="C1336" s="1">
        <v>21496.7451360292</v>
      </c>
      <c r="D1336" s="1">
        <v>6.5710897518590103</v>
      </c>
      <c r="E1336" s="1">
        <v>360.69781508625499</v>
      </c>
      <c r="F1336" s="1">
        <v>418.37358209922297</v>
      </c>
      <c r="G1336" s="1">
        <v>11.382543457505699</v>
      </c>
      <c r="H1336" s="1">
        <v>81.235607965867004</v>
      </c>
      <c r="I1336" s="1">
        <v>4.2715807161184403</v>
      </c>
      <c r="J1336" s="2">
        <v>0</v>
      </c>
    </row>
    <row r="1337" spans="1:10" x14ac:dyDescent="0.3">
      <c r="A1337" s="1">
        <v>8.0267732559396308</v>
      </c>
      <c r="B1337" s="1">
        <v>169.33384297410299</v>
      </c>
      <c r="C1337" s="1">
        <v>19168.526773134199</v>
      </c>
      <c r="D1337" s="1">
        <v>8.0814961621299108</v>
      </c>
      <c r="E1337" s="1">
        <v>405.52733719974498</v>
      </c>
      <c r="F1337" s="1">
        <v>350.57737021131902</v>
      </c>
      <c r="G1337" s="1">
        <v>15.177533974809901</v>
      </c>
      <c r="H1337" s="1">
        <v>68.0039318333247</v>
      </c>
      <c r="I1337" s="1">
        <v>3.7359834755538799</v>
      </c>
      <c r="J1337" s="2">
        <v>0</v>
      </c>
    </row>
    <row r="1338" spans="1:10" x14ac:dyDescent="0.3">
      <c r="A1338" s="1">
        <v>7.8795432343649798</v>
      </c>
      <c r="B1338" s="1">
        <v>170.19091233913801</v>
      </c>
      <c r="C1338" s="1">
        <v>37000.955674139201</v>
      </c>
      <c r="D1338" s="1">
        <v>6.21722254213394</v>
      </c>
      <c r="E1338" s="1">
        <v>346.06367680623902</v>
      </c>
      <c r="F1338" s="1">
        <v>517.57676192939698</v>
      </c>
      <c r="G1338" s="1">
        <v>15.8717697852996</v>
      </c>
      <c r="H1338" s="1">
        <v>68.911184787055703</v>
      </c>
      <c r="I1338" s="1">
        <v>4.0662293638809404</v>
      </c>
      <c r="J1338" s="2">
        <v>0</v>
      </c>
    </row>
    <row r="1339" spans="1:10" x14ac:dyDescent="0.3">
      <c r="A1339" s="1">
        <v>5.18941366922152</v>
      </c>
      <c r="B1339" s="1">
        <v>171.23892552944599</v>
      </c>
      <c r="C1339" s="1">
        <v>12289.9009221246</v>
      </c>
      <c r="D1339" s="1">
        <v>10.7864998227244</v>
      </c>
      <c r="E1339" s="1">
        <v>301.23084816496799</v>
      </c>
      <c r="F1339" s="1">
        <v>501.55972522210902</v>
      </c>
      <c r="G1339" s="1">
        <v>12.2843335177605</v>
      </c>
      <c r="H1339" s="1">
        <v>54.4739346198917</v>
      </c>
      <c r="I1339" s="1">
        <v>4.8762729996170604</v>
      </c>
      <c r="J1339" s="2">
        <v>0</v>
      </c>
    </row>
    <row r="1340" spans="1:10" x14ac:dyDescent="0.3">
      <c r="A1340" s="1">
        <v>6.5380840870982304</v>
      </c>
      <c r="B1340" s="1">
        <v>197.42819880817501</v>
      </c>
      <c r="C1340" s="1">
        <v>15979.060270378901</v>
      </c>
      <c r="D1340" s="1">
        <v>7.4249445905166596</v>
      </c>
      <c r="E1340" s="1">
        <v>273.71928191031702</v>
      </c>
      <c r="F1340" s="1">
        <v>452.18723259040001</v>
      </c>
      <c r="G1340" s="1">
        <v>18.584959371226699</v>
      </c>
      <c r="H1340" s="1">
        <v>77.730814374844201</v>
      </c>
      <c r="I1340" s="1">
        <v>5.1437501216339596</v>
      </c>
      <c r="J1340" s="2">
        <v>0</v>
      </c>
    </row>
    <row r="1341" spans="1:10" x14ac:dyDescent="0.3">
      <c r="A1341" s="1">
        <v>5.9158067495109004</v>
      </c>
      <c r="B1341" s="1">
        <v>195.74407413575901</v>
      </c>
      <c r="C1341" s="1">
        <v>12431.803109917701</v>
      </c>
      <c r="D1341" s="1">
        <v>6.6616162003375496</v>
      </c>
      <c r="E1341" s="1">
        <v>380.725335842199</v>
      </c>
      <c r="F1341" s="1">
        <v>367.854024774913</v>
      </c>
      <c r="G1341" s="1">
        <v>21.300646940228201</v>
      </c>
      <c r="H1341" s="1">
        <v>90.394894716176793</v>
      </c>
      <c r="I1341" s="1">
        <v>4.5132005394699997</v>
      </c>
      <c r="J1341" s="2">
        <v>0</v>
      </c>
    </row>
    <row r="1342" spans="1:10" x14ac:dyDescent="0.3">
      <c r="A1342" s="1">
        <v>8.1364978687625999</v>
      </c>
      <c r="B1342" s="1">
        <v>184.231853515365</v>
      </c>
      <c r="C1342" s="1">
        <v>30031.8391813161</v>
      </c>
      <c r="D1342" s="1">
        <v>6.2153073095431397</v>
      </c>
      <c r="E1342" s="1">
        <v>373.65279062860202</v>
      </c>
      <c r="F1342" s="1">
        <v>400.61189912775598</v>
      </c>
      <c r="G1342" s="1">
        <v>15.2887816340686</v>
      </c>
      <c r="H1342" s="1">
        <v>37.787096642123799</v>
      </c>
      <c r="I1342" s="1">
        <v>4.2041858497658602</v>
      </c>
      <c r="J1342" s="2">
        <v>0</v>
      </c>
    </row>
    <row r="1343" spans="1:10" x14ac:dyDescent="0.3">
      <c r="A1343" s="1">
        <v>6.4937641746329504</v>
      </c>
      <c r="B1343" s="1">
        <v>205.15056435658201</v>
      </c>
      <c r="C1343" s="1">
        <v>19821.338373094299</v>
      </c>
      <c r="D1343" s="1">
        <v>6.3449634122021097</v>
      </c>
      <c r="E1343" s="1">
        <v>298.37997639940198</v>
      </c>
      <c r="F1343" s="1">
        <v>482.59570925277501</v>
      </c>
      <c r="G1343" s="1">
        <v>12.1647356787396</v>
      </c>
      <c r="H1343" s="1">
        <v>89.477718366398804</v>
      </c>
      <c r="I1343" s="1">
        <v>4.9109110205121498</v>
      </c>
      <c r="J1343" s="2">
        <v>0</v>
      </c>
    </row>
    <row r="1344" spans="1:10" x14ac:dyDescent="0.3">
      <c r="A1344" s="1">
        <v>6.9774056334839303</v>
      </c>
      <c r="B1344" s="1">
        <v>205.56349947818299</v>
      </c>
      <c r="C1344" s="1">
        <v>16100.9679474486</v>
      </c>
      <c r="D1344" s="1">
        <v>5.5272992462728698</v>
      </c>
      <c r="E1344" s="1">
        <v>371.361851244702</v>
      </c>
      <c r="F1344" s="1">
        <v>532.34208295759504</v>
      </c>
      <c r="G1344" s="1">
        <v>10.3465740979291</v>
      </c>
      <c r="H1344" s="1">
        <v>72.573959376777907</v>
      </c>
      <c r="I1344" s="1">
        <v>5.3275845319625299</v>
      </c>
      <c r="J1344" s="2">
        <v>0</v>
      </c>
    </row>
    <row r="1345" spans="1:10" x14ac:dyDescent="0.3">
      <c r="A1345" s="1">
        <v>5.4892480548929701</v>
      </c>
      <c r="B1345" s="1">
        <v>134.560276144856</v>
      </c>
      <c r="C1345" s="1">
        <v>15979.3347932507</v>
      </c>
      <c r="D1345" s="1">
        <v>9.5043610273297698</v>
      </c>
      <c r="E1345" s="1">
        <v>366.214427920361</v>
      </c>
      <c r="F1345" s="1">
        <v>418.64206278699601</v>
      </c>
      <c r="G1345" s="1">
        <v>12.8976354459571</v>
      </c>
      <c r="H1345" s="1">
        <v>57.780869316457299</v>
      </c>
      <c r="I1345" s="1">
        <v>3.9870120906042401</v>
      </c>
      <c r="J1345" s="2">
        <v>0</v>
      </c>
    </row>
    <row r="1346" spans="1:10" x14ac:dyDescent="0.3">
      <c r="A1346" s="1">
        <v>2.5581027992200598</v>
      </c>
      <c r="B1346" s="1">
        <v>147.49057498194199</v>
      </c>
      <c r="C1346" s="1">
        <v>21316.5067284016</v>
      </c>
      <c r="D1346" s="1">
        <v>9.1422336662941106</v>
      </c>
      <c r="E1346" s="1">
        <v>312.05423867788602</v>
      </c>
      <c r="F1346" s="1">
        <v>406.37201894127401</v>
      </c>
      <c r="G1346" s="1">
        <v>11.5196690790189</v>
      </c>
      <c r="H1346" s="1">
        <v>83.277583255907402</v>
      </c>
      <c r="I1346" s="1">
        <v>2.8172581165466601</v>
      </c>
      <c r="J1346" s="2">
        <v>0</v>
      </c>
    </row>
    <row r="1347" spans="1:10" x14ac:dyDescent="0.3">
      <c r="A1347" s="1">
        <v>7.3121093037187901</v>
      </c>
      <c r="B1347" s="1">
        <v>199.81299892678399</v>
      </c>
      <c r="C1347" s="1">
        <v>14540.7350818782</v>
      </c>
      <c r="D1347" s="1">
        <v>8.8274135538548197</v>
      </c>
      <c r="E1347" s="1">
        <v>276.11828189549902</v>
      </c>
      <c r="F1347" s="1">
        <v>486.98373429689502</v>
      </c>
      <c r="G1347" s="1">
        <v>17.271655782263601</v>
      </c>
      <c r="H1347" s="1">
        <v>70.1356078640856</v>
      </c>
      <c r="I1347" s="1">
        <v>5.1238719345214498</v>
      </c>
      <c r="J1347" s="2">
        <v>0</v>
      </c>
    </row>
    <row r="1348" spans="1:10" x14ac:dyDescent="0.3">
      <c r="A1348" s="1">
        <v>8.5540969698906704</v>
      </c>
      <c r="B1348" s="1">
        <v>191.708413629181</v>
      </c>
      <c r="C1348" s="1">
        <v>32112.569873527002</v>
      </c>
      <c r="D1348" s="1">
        <v>8.1153550822811304</v>
      </c>
      <c r="E1348" s="1">
        <v>293.65579844105503</v>
      </c>
      <c r="F1348" s="1">
        <v>518.944362212638</v>
      </c>
      <c r="G1348" s="1">
        <v>8.5675795868024807</v>
      </c>
      <c r="H1348" s="1">
        <v>58.062462548925502</v>
      </c>
      <c r="I1348" s="1">
        <v>3.5636098599809598</v>
      </c>
      <c r="J1348" s="2">
        <v>0</v>
      </c>
    </row>
    <row r="1349" spans="1:10" x14ac:dyDescent="0.3">
      <c r="A1349" s="1">
        <v>8.0283042415009405</v>
      </c>
      <c r="B1349" s="1">
        <v>204.78373468293699</v>
      </c>
      <c r="C1349" s="1">
        <v>20408.485598280899</v>
      </c>
      <c r="D1349" s="1">
        <v>4.5315812236712798</v>
      </c>
      <c r="E1349" s="1">
        <v>406.32892069934701</v>
      </c>
      <c r="F1349" s="1">
        <v>515.57509707215604</v>
      </c>
      <c r="G1349" s="1">
        <v>21.5588626139924</v>
      </c>
      <c r="H1349" s="1">
        <v>70.547217639854097</v>
      </c>
      <c r="I1349" s="1">
        <v>3.9159908102721901</v>
      </c>
      <c r="J1349" s="2">
        <v>0</v>
      </c>
    </row>
    <row r="1350" spans="1:10" x14ac:dyDescent="0.3">
      <c r="A1350" s="1">
        <v>8.6168244264196598</v>
      </c>
      <c r="B1350" s="1">
        <v>228.76294520325999</v>
      </c>
      <c r="C1350" s="1">
        <v>19126.298537244598</v>
      </c>
      <c r="D1350" s="1">
        <v>7.0175783589057898</v>
      </c>
      <c r="E1350" s="1">
        <v>327.89482118509198</v>
      </c>
      <c r="F1350" s="1">
        <v>383.52702305182697</v>
      </c>
      <c r="G1350" s="1">
        <v>14.7592565817486</v>
      </c>
      <c r="H1350" s="1">
        <v>41.275926589429801</v>
      </c>
      <c r="I1350" s="1">
        <v>4.5845656633545699</v>
      </c>
      <c r="J1350" s="2">
        <v>0</v>
      </c>
    </row>
    <row r="1351" spans="1:10" x14ac:dyDescent="0.3">
      <c r="A1351" s="1">
        <v>9.4671290303861895</v>
      </c>
      <c r="B1351" s="1">
        <v>169.21440754297799</v>
      </c>
      <c r="C1351" s="1">
        <v>33365.315415634301</v>
      </c>
      <c r="D1351" s="1">
        <v>8.4604897865169306</v>
      </c>
      <c r="E1351" s="1">
        <v>315.96039772320199</v>
      </c>
      <c r="F1351" s="1">
        <v>449.72395169052601</v>
      </c>
      <c r="G1351" s="1">
        <v>10.396795637877601</v>
      </c>
      <c r="H1351" s="1">
        <v>74.326897982698199</v>
      </c>
      <c r="I1351" s="1">
        <v>3.1641879937085302</v>
      </c>
      <c r="J1351" s="2">
        <v>0</v>
      </c>
    </row>
    <row r="1352" spans="1:10" x14ac:dyDescent="0.3">
      <c r="A1352" s="1">
        <v>6.7936986345771997</v>
      </c>
      <c r="B1352" s="1">
        <v>227.22575069016301</v>
      </c>
      <c r="C1352" s="1">
        <v>14470.0535488471</v>
      </c>
      <c r="D1352" s="1">
        <v>8.4715089551111102</v>
      </c>
      <c r="E1352" s="1">
        <v>274.44471856196401</v>
      </c>
      <c r="F1352" s="1">
        <v>360.75567431753598</v>
      </c>
      <c r="G1352" s="1">
        <v>19.4021494018791</v>
      </c>
      <c r="H1352" s="1">
        <v>40.290591367270302</v>
      </c>
      <c r="I1352" s="1">
        <v>4.8229580457468302</v>
      </c>
      <c r="J1352" s="2">
        <v>0</v>
      </c>
    </row>
    <row r="1353" spans="1:10" x14ac:dyDescent="0.3">
      <c r="A1353" s="1">
        <v>5.0507483799827</v>
      </c>
      <c r="B1353" s="1">
        <v>191.722206055545</v>
      </c>
      <c r="C1353" s="1">
        <v>18252.075989644702</v>
      </c>
      <c r="D1353" s="1">
        <v>8.1181151504589995</v>
      </c>
      <c r="E1353" s="1">
        <v>284.215072439023</v>
      </c>
      <c r="F1353" s="1">
        <v>373.74122847367897</v>
      </c>
      <c r="G1353" s="1">
        <v>18.045432290752</v>
      </c>
      <c r="H1353" s="1">
        <v>91.851938021091101</v>
      </c>
      <c r="I1353" s="1">
        <v>3.9302906628109802</v>
      </c>
      <c r="J1353" s="2">
        <v>0</v>
      </c>
    </row>
    <row r="1354" spans="1:10" x14ac:dyDescent="0.3">
      <c r="A1354" s="1">
        <v>6.2461175651729501</v>
      </c>
      <c r="B1354" s="1">
        <v>199.098973292979</v>
      </c>
      <c r="C1354" s="1">
        <v>27001.335319183101</v>
      </c>
      <c r="D1354" s="1">
        <v>7.8080134571463002</v>
      </c>
      <c r="E1354" s="1">
        <v>296.923625520641</v>
      </c>
      <c r="F1354" s="1">
        <v>478.74594530050302</v>
      </c>
      <c r="G1354" s="1">
        <v>17.128023270048502</v>
      </c>
      <c r="H1354" s="1">
        <v>84.798956253886402</v>
      </c>
      <c r="I1354" s="1">
        <v>4.7551580133412603</v>
      </c>
      <c r="J1354" s="2">
        <v>0</v>
      </c>
    </row>
    <row r="1355" spans="1:10" x14ac:dyDescent="0.3">
      <c r="A1355" s="1">
        <v>8.1423309134464592</v>
      </c>
      <c r="B1355" s="1">
        <v>221.75234848010899</v>
      </c>
      <c r="C1355" s="1">
        <v>29808.236904440499</v>
      </c>
      <c r="D1355" s="1">
        <v>8.8201558287318296</v>
      </c>
      <c r="E1355" s="1">
        <v>205.93509063777799</v>
      </c>
      <c r="F1355" s="1">
        <v>556.65764359185096</v>
      </c>
      <c r="G1355" s="1">
        <v>10.737799711453301</v>
      </c>
      <c r="H1355" s="1">
        <v>59.512998065039397</v>
      </c>
      <c r="I1355" s="1">
        <v>4.70486593038558</v>
      </c>
      <c r="J1355" s="2">
        <v>0</v>
      </c>
    </row>
    <row r="1356" spans="1:10" x14ac:dyDescent="0.3">
      <c r="A1356" s="1">
        <v>6.8528990851413196</v>
      </c>
      <c r="B1356" s="1">
        <v>158.07979129691401</v>
      </c>
      <c r="C1356" s="1">
        <v>11914.4637781561</v>
      </c>
      <c r="D1356" s="1">
        <v>7.6349668328664499</v>
      </c>
      <c r="E1356" s="1">
        <v>386.167384444037</v>
      </c>
      <c r="F1356" s="1">
        <v>473.64334287467602</v>
      </c>
      <c r="G1356" s="1">
        <v>16.939374487917501</v>
      </c>
      <c r="H1356" s="1">
        <v>62.695471352981997</v>
      </c>
      <c r="I1356" s="1">
        <v>4.59476061363479</v>
      </c>
      <c r="J1356" s="2">
        <v>0</v>
      </c>
    </row>
    <row r="1357" spans="1:10" x14ac:dyDescent="0.3">
      <c r="A1357" s="1">
        <v>8.8019335553120008</v>
      </c>
      <c r="B1357" s="1">
        <v>225.89546833406001</v>
      </c>
      <c r="C1357" s="1">
        <v>23659.211519881799</v>
      </c>
      <c r="D1357" s="1">
        <v>2.4586091952100202</v>
      </c>
      <c r="E1357" s="1">
        <v>408.41786557935097</v>
      </c>
      <c r="F1357" s="1">
        <v>446.99246464209301</v>
      </c>
      <c r="G1357" s="1">
        <v>14.340817732831701</v>
      </c>
      <c r="H1357" s="1">
        <v>42.800910950083697</v>
      </c>
      <c r="I1357" s="1">
        <v>3.7698319361182802</v>
      </c>
      <c r="J1357" s="2">
        <v>0</v>
      </c>
    </row>
    <row r="1358" spans="1:10" x14ac:dyDescent="0.3">
      <c r="A1358" s="1">
        <v>8.3837616905572396</v>
      </c>
      <c r="B1358" s="1">
        <v>156.951864553164</v>
      </c>
      <c r="C1358" s="1">
        <v>21923.874085177202</v>
      </c>
      <c r="D1358" s="1">
        <v>7.6568311053362796</v>
      </c>
      <c r="E1358" s="1">
        <v>379.541640890152</v>
      </c>
      <c r="F1358" s="1">
        <v>364.79488267571497</v>
      </c>
      <c r="G1358" s="1">
        <v>11.773964309472801</v>
      </c>
      <c r="H1358" s="1">
        <v>62.855780350816197</v>
      </c>
      <c r="I1358" s="1">
        <v>3.5857366346320001</v>
      </c>
      <c r="J1358" s="2">
        <v>0</v>
      </c>
    </row>
    <row r="1359" spans="1:10" x14ac:dyDescent="0.3">
      <c r="A1359" s="1">
        <v>6.4761398403008403</v>
      </c>
      <c r="B1359" s="1">
        <v>215.72176857866799</v>
      </c>
      <c r="C1359" s="1">
        <v>21165.590648739399</v>
      </c>
      <c r="D1359" s="1">
        <v>7.6429522688273597</v>
      </c>
      <c r="E1359" s="1">
        <v>348.47494250606599</v>
      </c>
      <c r="F1359" s="1">
        <v>315.07813456099302</v>
      </c>
      <c r="G1359" s="1">
        <v>13.543180211889901</v>
      </c>
      <c r="H1359" s="1">
        <v>46.169007151565303</v>
      </c>
      <c r="I1359" s="1">
        <v>4.0415802465144601</v>
      </c>
      <c r="J1359" s="2">
        <v>0</v>
      </c>
    </row>
    <row r="1360" spans="1:10" x14ac:dyDescent="0.3">
      <c r="A1360" s="1">
        <v>9.8945621285686407</v>
      </c>
      <c r="B1360" s="1">
        <v>128.585732650468</v>
      </c>
      <c r="C1360" s="1">
        <v>26436.033326505501</v>
      </c>
      <c r="D1360" s="1">
        <v>8.7787174943973092</v>
      </c>
      <c r="E1360" s="1">
        <v>349.74844570387802</v>
      </c>
      <c r="F1360" s="1">
        <v>480.667616462946</v>
      </c>
      <c r="G1360" s="1">
        <v>9.1058128146577193</v>
      </c>
      <c r="H1360" s="1">
        <v>65.327329645523704</v>
      </c>
      <c r="I1360" s="1">
        <v>4.6175328802254301</v>
      </c>
      <c r="J1360" s="2">
        <v>0</v>
      </c>
    </row>
    <row r="1361" spans="1:10" x14ac:dyDescent="0.3">
      <c r="A1361" s="1">
        <v>4.8080397473753402</v>
      </c>
      <c r="B1361" s="1">
        <v>186.16057025668101</v>
      </c>
      <c r="C1361" s="1">
        <v>19118.0502991834</v>
      </c>
      <c r="D1361" s="1">
        <v>7.0544438588052802</v>
      </c>
      <c r="E1361" s="1">
        <v>359.40623621948299</v>
      </c>
      <c r="F1361" s="1">
        <v>577.49137080485502</v>
      </c>
      <c r="G1361" s="1">
        <v>8.3042883816879591</v>
      </c>
      <c r="H1361" s="1">
        <v>73.153088718482607</v>
      </c>
      <c r="I1361" s="1">
        <v>3.5977599692329498</v>
      </c>
      <c r="J1361" s="2">
        <v>0</v>
      </c>
    </row>
    <row r="1362" spans="1:10" x14ac:dyDescent="0.3">
      <c r="A1362" s="1">
        <v>10.5779305000445</v>
      </c>
      <c r="B1362" s="1">
        <v>278.03636026697001</v>
      </c>
      <c r="C1362" s="1">
        <v>28652.143303733199</v>
      </c>
      <c r="D1362" s="1">
        <v>2.7857184262233798</v>
      </c>
      <c r="E1362" s="1">
        <v>379.27749521051902</v>
      </c>
      <c r="F1362" s="1">
        <v>334.21166885119499</v>
      </c>
      <c r="G1362" s="1">
        <v>15.0118926158333</v>
      </c>
      <c r="H1362" s="1">
        <v>65.199878157976002</v>
      </c>
      <c r="I1362" s="1">
        <v>3.05160772426551</v>
      </c>
      <c r="J1362" s="2">
        <v>0</v>
      </c>
    </row>
    <row r="1363" spans="1:10" x14ac:dyDescent="0.3">
      <c r="A1363" s="1">
        <v>7.8224918825086798</v>
      </c>
      <c r="B1363" s="1">
        <v>208.63671975933599</v>
      </c>
      <c r="C1363" s="1">
        <v>22308.8217288011</v>
      </c>
      <c r="D1363" s="1">
        <v>5.8503276190828997</v>
      </c>
      <c r="E1363" s="1">
        <v>408.12325453766198</v>
      </c>
      <c r="F1363" s="1">
        <v>502.78939589075298</v>
      </c>
      <c r="G1363" s="1">
        <v>16.1357323329065</v>
      </c>
      <c r="H1363" s="1">
        <v>60.393981704989898</v>
      </c>
      <c r="I1363" s="1">
        <v>3.8353321684114499</v>
      </c>
      <c r="J1363" s="2">
        <v>0</v>
      </c>
    </row>
    <row r="1364" spans="1:10" x14ac:dyDescent="0.3">
      <c r="A1364" s="1">
        <v>7.9893762339749204</v>
      </c>
      <c r="B1364" s="1">
        <v>191.936191472904</v>
      </c>
      <c r="C1364" s="1">
        <v>16746.800391973298</v>
      </c>
      <c r="D1364" s="1">
        <v>8.5624281889782896</v>
      </c>
      <c r="E1364" s="1">
        <v>312.73999309163497</v>
      </c>
      <c r="F1364" s="1">
        <v>431.50567684669699</v>
      </c>
      <c r="G1364" s="1">
        <v>14.371148219178499</v>
      </c>
      <c r="H1364" s="1">
        <v>77.928960214545199</v>
      </c>
      <c r="I1364" s="1">
        <v>3.6487437371987101</v>
      </c>
      <c r="J1364" s="2">
        <v>0</v>
      </c>
    </row>
    <row r="1365" spans="1:10" x14ac:dyDescent="0.3">
      <c r="A1365" s="1">
        <v>9.6717967654908801</v>
      </c>
      <c r="B1365" s="1">
        <v>130.60836326298801</v>
      </c>
      <c r="C1365" s="1">
        <v>30220.612486408801</v>
      </c>
      <c r="D1365" s="1">
        <v>9.3091418324586392</v>
      </c>
      <c r="E1365" s="1">
        <v>370.29486727262201</v>
      </c>
      <c r="F1365" s="1">
        <v>411.88137451807</v>
      </c>
      <c r="G1365" s="1">
        <v>18.0240051853384</v>
      </c>
      <c r="H1365" s="1">
        <v>76.159717725083894</v>
      </c>
      <c r="I1365" s="1">
        <v>3.8951038658771302</v>
      </c>
      <c r="J1365" s="2">
        <v>0</v>
      </c>
    </row>
    <row r="1366" spans="1:10" x14ac:dyDescent="0.3">
      <c r="A1366" s="1">
        <v>5.5747558479078601</v>
      </c>
      <c r="B1366" s="1">
        <v>189.70066476028299</v>
      </c>
      <c r="C1366" s="1">
        <v>11512.465841663599</v>
      </c>
      <c r="D1366" s="1">
        <v>8.7209718834765102</v>
      </c>
      <c r="E1366" s="1">
        <v>329.93963122940602</v>
      </c>
      <c r="F1366" s="1">
        <v>331.33035249889701</v>
      </c>
      <c r="G1366" s="1">
        <v>18.016990870553801</v>
      </c>
      <c r="H1366" s="1">
        <v>66.188641605403902</v>
      </c>
      <c r="I1366" s="1">
        <v>4.3718061612916204</v>
      </c>
      <c r="J1366" s="2">
        <v>0</v>
      </c>
    </row>
    <row r="1367" spans="1:10" x14ac:dyDescent="0.3">
      <c r="A1367" s="1">
        <v>7.61050921059429</v>
      </c>
      <c r="B1367" s="1">
        <v>208.81781202620201</v>
      </c>
      <c r="C1367" s="1">
        <v>34538.544037738502</v>
      </c>
      <c r="D1367" s="1">
        <v>5.6006199545881303</v>
      </c>
      <c r="E1367" s="1">
        <v>301.78724070903502</v>
      </c>
      <c r="F1367" s="1">
        <v>470.74031228264101</v>
      </c>
      <c r="G1367" s="1">
        <v>15.6689076911656</v>
      </c>
      <c r="H1367" s="1">
        <v>35.365053921355802</v>
      </c>
      <c r="I1367" s="1">
        <v>4.69221791944861</v>
      </c>
      <c r="J1367" s="2">
        <v>0</v>
      </c>
    </row>
    <row r="1368" spans="1:10" x14ac:dyDescent="0.3">
      <c r="A1368" s="1">
        <v>7.1024466182316903</v>
      </c>
      <c r="B1368" s="1">
        <v>243.41294146915999</v>
      </c>
      <c r="C1368" s="1">
        <v>23493.1208639209</v>
      </c>
      <c r="D1368" s="1">
        <v>4.7927384100269999</v>
      </c>
      <c r="E1368" s="1">
        <v>283.344320981995</v>
      </c>
      <c r="F1368" s="1">
        <v>341.43878051903602</v>
      </c>
      <c r="G1368" s="1">
        <v>16.072773569123601</v>
      </c>
      <c r="H1368" s="1">
        <v>45.633295488121803</v>
      </c>
      <c r="I1368" s="1">
        <v>3.06550837209753</v>
      </c>
      <c r="J1368" s="2">
        <v>0</v>
      </c>
    </row>
    <row r="1369" spans="1:10" x14ac:dyDescent="0.3">
      <c r="A1369" s="1">
        <v>5.1527397986972101</v>
      </c>
      <c r="B1369" s="1">
        <v>185.342237414344</v>
      </c>
      <c r="C1369" s="1">
        <v>25669.719919916599</v>
      </c>
      <c r="D1369" s="1">
        <v>7.8194792479995696</v>
      </c>
      <c r="E1369" s="1">
        <v>318.450974084552</v>
      </c>
      <c r="F1369" s="1">
        <v>449.91899273536302</v>
      </c>
      <c r="G1369" s="1">
        <v>18.301573928023299</v>
      </c>
      <c r="H1369" s="1">
        <v>49.342036362350697</v>
      </c>
      <c r="I1369" s="1">
        <v>3.84262517119158</v>
      </c>
      <c r="J1369" s="2">
        <v>0</v>
      </c>
    </row>
    <row r="1370" spans="1:10" x14ac:dyDescent="0.3">
      <c r="A1370" s="1">
        <v>7.3014636378686797</v>
      </c>
      <c r="B1370" s="1">
        <v>205.72188032563099</v>
      </c>
      <c r="C1370" s="1">
        <v>23778.7587185804</v>
      </c>
      <c r="D1370" s="1">
        <v>8.1799673796702308</v>
      </c>
      <c r="E1370" s="1">
        <v>333.33928218051398</v>
      </c>
      <c r="F1370" s="1">
        <v>529.62461766193599</v>
      </c>
      <c r="G1370" s="1">
        <v>12.352311085236201</v>
      </c>
      <c r="H1370" s="1">
        <v>41.032061932518403</v>
      </c>
      <c r="I1370" s="1">
        <v>3.9427093688964199</v>
      </c>
      <c r="J1370" s="2">
        <v>0</v>
      </c>
    </row>
    <row r="1371" spans="1:10" x14ac:dyDescent="0.3">
      <c r="A1371" s="1">
        <v>6.1049258136443498</v>
      </c>
      <c r="B1371" s="1">
        <v>241.175718128466</v>
      </c>
      <c r="C1371" s="1">
        <v>13539.8116643292</v>
      </c>
      <c r="D1371" s="1">
        <v>6.0155480137666002</v>
      </c>
      <c r="E1371" s="1">
        <v>335.39647488556699</v>
      </c>
      <c r="F1371" s="1">
        <v>363.63340324715602</v>
      </c>
      <c r="G1371" s="1">
        <v>13.456483937323201</v>
      </c>
      <c r="H1371" s="1">
        <v>60.923712963132303</v>
      </c>
      <c r="I1371" s="1">
        <v>4.1319325870713897</v>
      </c>
      <c r="J1371" s="2">
        <v>0</v>
      </c>
    </row>
    <row r="1372" spans="1:10" x14ac:dyDescent="0.3">
      <c r="A1372" s="1">
        <v>6.0013824406476699</v>
      </c>
      <c r="B1372" s="1">
        <v>186.88442213446399</v>
      </c>
      <c r="C1372" s="1">
        <v>22554.830087428501</v>
      </c>
      <c r="D1372" s="1">
        <v>8.3918826538724698</v>
      </c>
      <c r="E1372" s="1">
        <v>331.21486749826897</v>
      </c>
      <c r="F1372" s="1">
        <v>444.89104385826499</v>
      </c>
      <c r="G1372" s="1">
        <v>4.4667719691535597</v>
      </c>
      <c r="H1372" s="1">
        <v>65.954765559474097</v>
      </c>
      <c r="I1372" s="1">
        <v>4.0367197620943696</v>
      </c>
      <c r="J1372" s="2">
        <v>0</v>
      </c>
    </row>
    <row r="1373" spans="1:10" x14ac:dyDescent="0.3">
      <c r="A1373" s="1">
        <v>7.8856789994179701</v>
      </c>
      <c r="B1373" s="1">
        <v>207.821303519423</v>
      </c>
      <c r="C1373" s="1">
        <v>12359.6311939672</v>
      </c>
      <c r="D1373" s="1">
        <v>7.3776626020556204</v>
      </c>
      <c r="E1373" s="1">
        <v>340.97898476427099</v>
      </c>
      <c r="F1373" s="1">
        <v>499.36169042891299</v>
      </c>
      <c r="G1373" s="1">
        <v>14.045190556416101</v>
      </c>
      <c r="H1373" s="1">
        <v>97.627159680472602</v>
      </c>
      <c r="I1373" s="1">
        <v>5.4303499935018804</v>
      </c>
      <c r="J1373" s="2">
        <v>0</v>
      </c>
    </row>
    <row r="1374" spans="1:10" x14ac:dyDescent="0.3">
      <c r="A1374" s="1">
        <v>10.3919423870407</v>
      </c>
      <c r="B1374" s="1">
        <v>262.74177031588698</v>
      </c>
      <c r="C1374" s="1">
        <v>39116.682705699197</v>
      </c>
      <c r="D1374" s="1">
        <v>3.2057862828958998</v>
      </c>
      <c r="E1374" s="1">
        <v>285.72841963877698</v>
      </c>
      <c r="F1374" s="1">
        <v>473.313968797614</v>
      </c>
      <c r="G1374" s="1">
        <v>13.3006882483784</v>
      </c>
      <c r="H1374" s="1">
        <v>65.318816005963896</v>
      </c>
      <c r="I1374" s="1">
        <v>5.7717147602830501</v>
      </c>
      <c r="J1374" s="2">
        <v>0</v>
      </c>
    </row>
    <row r="1375" spans="1:10" x14ac:dyDescent="0.3">
      <c r="A1375" s="1">
        <v>7.3451384165087097</v>
      </c>
      <c r="B1375" s="1">
        <v>202.17446303736801</v>
      </c>
      <c r="C1375" s="1">
        <v>17032.773734140501</v>
      </c>
      <c r="D1375" s="1">
        <v>6.2126290763210603</v>
      </c>
      <c r="E1375" s="1">
        <v>361.44048703669</v>
      </c>
      <c r="F1375" s="1">
        <v>600.29502760261903</v>
      </c>
      <c r="G1375" s="1">
        <v>17.299740051506799</v>
      </c>
      <c r="H1375" s="1">
        <v>89.077865166020302</v>
      </c>
      <c r="I1375" s="1">
        <v>4.2979947908440304</v>
      </c>
      <c r="J1375" s="2">
        <v>0</v>
      </c>
    </row>
    <row r="1376" spans="1:10" x14ac:dyDescent="0.3">
      <c r="A1376" s="1">
        <v>6.3807173150134897</v>
      </c>
      <c r="B1376" s="1">
        <v>266.01541030608502</v>
      </c>
      <c r="C1376" s="1">
        <v>21250.935633712699</v>
      </c>
      <c r="D1376" s="1">
        <v>4.8543345342227502</v>
      </c>
      <c r="E1376" s="1">
        <v>357.24102683239403</v>
      </c>
      <c r="F1376" s="1">
        <v>358.18547286415799</v>
      </c>
      <c r="G1376" s="1">
        <v>27.006706611165999</v>
      </c>
      <c r="H1376" s="1">
        <v>59.937784919076599</v>
      </c>
      <c r="I1376" s="1">
        <v>4.5320196631694101</v>
      </c>
      <c r="J1376" s="2">
        <v>0</v>
      </c>
    </row>
    <row r="1377" spans="1:10" x14ac:dyDescent="0.3">
      <c r="A1377" s="1">
        <v>7.7867346901907899</v>
      </c>
      <c r="B1377" s="1">
        <v>192.179739002513</v>
      </c>
      <c r="C1377" s="1">
        <v>28086.8734976466</v>
      </c>
      <c r="D1377" s="1">
        <v>7.1579515088349703</v>
      </c>
      <c r="E1377" s="1">
        <v>329.70863192265602</v>
      </c>
      <c r="F1377" s="1">
        <v>327.38048788674303</v>
      </c>
      <c r="G1377" s="1">
        <v>10.6813491754738</v>
      </c>
      <c r="H1377" s="1">
        <v>52.415461805872397</v>
      </c>
      <c r="I1377" s="1">
        <v>1.96147542958231</v>
      </c>
      <c r="J1377" s="2">
        <v>0</v>
      </c>
    </row>
    <row r="1378" spans="1:10" x14ac:dyDescent="0.3">
      <c r="A1378" s="1">
        <v>6.0145398313990901</v>
      </c>
      <c r="B1378" s="1">
        <v>205.48293980522499</v>
      </c>
      <c r="C1378" s="1">
        <v>23268.243081141602</v>
      </c>
      <c r="D1378" s="1">
        <v>9.0357692438803401</v>
      </c>
      <c r="E1378" s="1">
        <v>283.34036803873698</v>
      </c>
      <c r="F1378" s="1">
        <v>371.40347509928603</v>
      </c>
      <c r="G1378" s="1">
        <v>16.863668165850601</v>
      </c>
      <c r="H1378" s="1">
        <v>73.017793486556101</v>
      </c>
      <c r="I1378" s="1">
        <v>2.6860687411094202</v>
      </c>
      <c r="J1378" s="2">
        <v>0</v>
      </c>
    </row>
    <row r="1379" spans="1:10" x14ac:dyDescent="0.3">
      <c r="A1379" s="1">
        <v>5.5732011565133703</v>
      </c>
      <c r="B1379" s="1">
        <v>229.174986519496</v>
      </c>
      <c r="C1379" s="1">
        <v>15613.160532842199</v>
      </c>
      <c r="D1379" s="1">
        <v>4.15790170627574</v>
      </c>
      <c r="E1379" s="1">
        <v>383.48111566623999</v>
      </c>
      <c r="F1379" s="1">
        <v>409.066576911894</v>
      </c>
      <c r="G1379" s="1">
        <v>10.7519037217566</v>
      </c>
      <c r="H1379" s="1">
        <v>63.758516097466803</v>
      </c>
      <c r="I1379" s="1">
        <v>3.59962466050965</v>
      </c>
      <c r="J1379" s="2">
        <v>0</v>
      </c>
    </row>
    <row r="1380" spans="1:10" x14ac:dyDescent="0.3">
      <c r="A1380" s="1">
        <v>9.0365043477497498</v>
      </c>
      <c r="B1380" s="1">
        <v>199.32188950091401</v>
      </c>
      <c r="C1380" s="1">
        <v>21696.003242322698</v>
      </c>
      <c r="D1380" s="1">
        <v>5.9701867536934996</v>
      </c>
      <c r="E1380" s="1">
        <v>350.18384072622899</v>
      </c>
      <c r="F1380" s="1">
        <v>288.50880722063101</v>
      </c>
      <c r="G1380" s="1">
        <v>13.400389044180701</v>
      </c>
      <c r="H1380" s="1">
        <v>73.0580674287948</v>
      </c>
      <c r="I1380" s="1">
        <v>5.6619844630067604</v>
      </c>
      <c r="J1380" s="2">
        <v>0</v>
      </c>
    </row>
    <row r="1381" spans="1:10" x14ac:dyDescent="0.3">
      <c r="A1381" s="1">
        <v>6.9753923411708101</v>
      </c>
      <c r="B1381" s="1">
        <v>205.94024616147399</v>
      </c>
      <c r="C1381" s="1">
        <v>22685.684440355901</v>
      </c>
      <c r="D1381" s="1">
        <v>5.9277592331644398</v>
      </c>
      <c r="E1381" s="1">
        <v>304.049074164876</v>
      </c>
      <c r="F1381" s="1">
        <v>441.76515788709401</v>
      </c>
      <c r="G1381" s="1">
        <v>13.5180521215756</v>
      </c>
      <c r="H1381" s="1">
        <v>77.979399975163801</v>
      </c>
      <c r="I1381" s="1">
        <v>4.9314601678535803</v>
      </c>
      <c r="J1381" s="2">
        <v>0</v>
      </c>
    </row>
    <row r="1382" spans="1:10" x14ac:dyDescent="0.3">
      <c r="A1382" s="1">
        <v>6.8675217041426597</v>
      </c>
      <c r="B1382" s="1">
        <v>182.67216893349399</v>
      </c>
      <c r="C1382" s="1">
        <v>20247.201029333799</v>
      </c>
      <c r="D1382" s="1">
        <v>6.8670725047063099</v>
      </c>
      <c r="E1382" s="1">
        <v>330.80565165072397</v>
      </c>
      <c r="F1382" s="1">
        <v>420.33345712234802</v>
      </c>
      <c r="G1382" s="1">
        <v>17.952822086778401</v>
      </c>
      <c r="H1382" s="1">
        <v>60.068799535740702</v>
      </c>
      <c r="I1382" s="1">
        <v>4.8372680038300597</v>
      </c>
      <c r="J1382" s="2">
        <v>0</v>
      </c>
    </row>
    <row r="1383" spans="1:10" x14ac:dyDescent="0.3">
      <c r="A1383" s="1">
        <v>6.1552491610586904</v>
      </c>
      <c r="B1383" s="1">
        <v>159.51950176027</v>
      </c>
      <c r="C1383" s="1">
        <v>19781.610600182899</v>
      </c>
      <c r="D1383" s="1">
        <v>10.0816098555894</v>
      </c>
      <c r="E1383" s="1">
        <v>310.14066053595297</v>
      </c>
      <c r="F1383" s="1">
        <v>505.10837869734502</v>
      </c>
      <c r="G1383" s="1">
        <v>16.768604118907799</v>
      </c>
      <c r="H1383" s="1">
        <v>41.995454873660698</v>
      </c>
      <c r="I1383" s="1">
        <v>3.8039085137239002</v>
      </c>
      <c r="J1383" s="2">
        <v>0</v>
      </c>
    </row>
    <row r="1384" spans="1:10" x14ac:dyDescent="0.3">
      <c r="A1384" s="1">
        <v>8.3032638004825206</v>
      </c>
      <c r="B1384" s="1">
        <v>232.414672693216</v>
      </c>
      <c r="C1384" s="1">
        <v>16548.356729561099</v>
      </c>
      <c r="D1384" s="1">
        <v>6.34352265505205</v>
      </c>
      <c r="E1384" s="1">
        <v>301.08724652919301</v>
      </c>
      <c r="F1384" s="1">
        <v>395.33910191760901</v>
      </c>
      <c r="G1384" s="1">
        <v>13.789985065960501</v>
      </c>
      <c r="H1384" s="1">
        <v>78.620715074759303</v>
      </c>
      <c r="I1384" s="1">
        <v>3.8926670019067702</v>
      </c>
      <c r="J1384" s="2">
        <v>0</v>
      </c>
    </row>
    <row r="1385" spans="1:10" x14ac:dyDescent="0.3">
      <c r="A1385" s="1">
        <v>7.34861123118226</v>
      </c>
      <c r="B1385" s="1">
        <v>214.71588986361201</v>
      </c>
      <c r="C1385" s="1">
        <v>32742.187332658599</v>
      </c>
      <c r="D1385" s="1">
        <v>6.35102902174037</v>
      </c>
      <c r="E1385" s="1">
        <v>320.06510614791301</v>
      </c>
      <c r="F1385" s="1">
        <v>438.04433142519201</v>
      </c>
      <c r="G1385" s="1">
        <v>15.792574226200299</v>
      </c>
      <c r="H1385" s="1">
        <v>55.3664562210692</v>
      </c>
      <c r="I1385" s="1">
        <v>3.5445372676233902</v>
      </c>
      <c r="J1385" s="2">
        <v>0</v>
      </c>
    </row>
    <row r="1386" spans="1:10" x14ac:dyDescent="0.3">
      <c r="A1386" s="1">
        <v>7.8559063679711096</v>
      </c>
      <c r="B1386" s="1">
        <v>209.75180236451601</v>
      </c>
      <c r="C1386" s="1">
        <v>19850.182892294899</v>
      </c>
      <c r="D1386" s="1">
        <v>8.0388721665720997</v>
      </c>
      <c r="E1386" s="1">
        <v>300.29295419520298</v>
      </c>
      <c r="F1386" s="1">
        <v>368.43756090900598</v>
      </c>
      <c r="G1386" s="1">
        <v>18.5252071572042</v>
      </c>
      <c r="H1386" s="1">
        <v>57.238874040328099</v>
      </c>
      <c r="I1386" s="1">
        <v>4.1518898299231699</v>
      </c>
      <c r="J1386" s="2">
        <v>0</v>
      </c>
    </row>
    <row r="1387" spans="1:10" x14ac:dyDescent="0.3">
      <c r="A1387" s="1">
        <v>3.7983910494247199</v>
      </c>
      <c r="B1387" s="1">
        <v>189.61852792187801</v>
      </c>
      <c r="C1387" s="1">
        <v>18529.798030714999</v>
      </c>
      <c r="D1387" s="1">
        <v>6.8882572312169703</v>
      </c>
      <c r="E1387" s="1">
        <v>396.10723008949799</v>
      </c>
      <c r="F1387" s="1">
        <v>365.27296531746202</v>
      </c>
      <c r="G1387" s="1">
        <v>15.266330895653599</v>
      </c>
      <c r="H1387" s="1">
        <v>86.680710736633401</v>
      </c>
      <c r="I1387" s="1">
        <v>4.8335078574833901</v>
      </c>
      <c r="J1387" s="2">
        <v>0</v>
      </c>
    </row>
    <row r="1388" spans="1:10" x14ac:dyDescent="0.3">
      <c r="A1388" s="1">
        <v>11.235425957161</v>
      </c>
      <c r="B1388" s="1">
        <v>178.59649594457301</v>
      </c>
      <c r="C1388" s="1">
        <v>33773.107060813803</v>
      </c>
      <c r="D1388" s="1">
        <v>9.0630420964327598</v>
      </c>
      <c r="E1388" s="1">
        <v>327.65096041696899</v>
      </c>
      <c r="F1388" s="1">
        <v>425.86803918628402</v>
      </c>
      <c r="G1388" s="1">
        <v>17.986255243454298</v>
      </c>
      <c r="H1388" s="1">
        <v>58.9866517256633</v>
      </c>
      <c r="I1388" s="1">
        <v>5.1470552762674604</v>
      </c>
      <c r="J1388" s="2">
        <v>0</v>
      </c>
    </row>
    <row r="1389" spans="1:10" x14ac:dyDescent="0.3">
      <c r="A1389" s="1">
        <v>6.3963410510399203</v>
      </c>
      <c r="B1389" s="1">
        <v>126.490744533856</v>
      </c>
      <c r="C1389" s="1">
        <v>20115.733587885301</v>
      </c>
      <c r="D1389" s="1">
        <v>7.7637385069076199</v>
      </c>
      <c r="E1389" s="1">
        <v>427.37780159023498</v>
      </c>
      <c r="F1389" s="1">
        <v>435.27843385980702</v>
      </c>
      <c r="G1389" s="1">
        <v>11.8816678302524</v>
      </c>
      <c r="H1389" s="1">
        <v>53.659151966391399</v>
      </c>
      <c r="I1389" s="1">
        <v>4.4459071802289802</v>
      </c>
      <c r="J1389" s="2">
        <v>0</v>
      </c>
    </row>
    <row r="1390" spans="1:10" x14ac:dyDescent="0.3">
      <c r="A1390" s="1">
        <v>5.2285063222855603</v>
      </c>
      <c r="B1390" s="1">
        <v>191.66379724083799</v>
      </c>
      <c r="C1390" s="1">
        <v>24855.907780812198</v>
      </c>
      <c r="D1390" s="1">
        <v>7.0160784591882601</v>
      </c>
      <c r="E1390" s="1">
        <v>337.27089678740998</v>
      </c>
      <c r="F1390" s="1">
        <v>343.34923486341</v>
      </c>
      <c r="G1390" s="1">
        <v>15.922648263576599</v>
      </c>
      <c r="H1390" s="1">
        <v>77.3153000383749</v>
      </c>
      <c r="I1390" s="1">
        <v>3.1888054730050199</v>
      </c>
      <c r="J1390" s="2">
        <v>0</v>
      </c>
    </row>
    <row r="1391" spans="1:10" x14ac:dyDescent="0.3">
      <c r="A1391" s="1">
        <v>7.8343192399419603</v>
      </c>
      <c r="B1391" s="1">
        <v>171.28878489718301</v>
      </c>
      <c r="C1391" s="1">
        <v>25918.567953262798</v>
      </c>
      <c r="D1391" s="1">
        <v>8.5893939614950892</v>
      </c>
      <c r="E1391" s="1">
        <v>307.22866609175998</v>
      </c>
      <c r="F1391" s="1">
        <v>448.56404896262802</v>
      </c>
      <c r="G1391" s="1">
        <v>16.407803001256401</v>
      </c>
      <c r="H1391" s="1">
        <v>60.182114874193502</v>
      </c>
      <c r="I1391" s="1">
        <v>3.5329360962794101</v>
      </c>
      <c r="J1391" s="2">
        <v>0</v>
      </c>
    </row>
    <row r="1392" spans="1:10" x14ac:dyDescent="0.3">
      <c r="A1392" s="1">
        <v>6.0206538413908497</v>
      </c>
      <c r="B1392" s="1">
        <v>197.46909003913399</v>
      </c>
      <c r="C1392" s="1">
        <v>10529.3102989898</v>
      </c>
      <c r="D1392" s="1">
        <v>5.3053515499292301</v>
      </c>
      <c r="E1392" s="1">
        <v>416.495213129099</v>
      </c>
      <c r="F1392" s="1">
        <v>412.01173297370599</v>
      </c>
      <c r="G1392" s="1">
        <v>9.9093148397707296</v>
      </c>
      <c r="H1392" s="1">
        <v>59.167002359350299</v>
      </c>
      <c r="I1392" s="1">
        <v>5.2171312752018899</v>
      </c>
      <c r="J1392" s="2">
        <v>0</v>
      </c>
    </row>
    <row r="1393" spans="1:10" x14ac:dyDescent="0.3">
      <c r="A1393" s="1">
        <v>8.3842964392015809</v>
      </c>
      <c r="B1393" s="1">
        <v>223.32818524400901</v>
      </c>
      <c r="C1393" s="1">
        <v>27463.654794700898</v>
      </c>
      <c r="D1393" s="1">
        <v>6.4767527672841103</v>
      </c>
      <c r="E1393" s="1">
        <v>352.952803311823</v>
      </c>
      <c r="F1393" s="1">
        <v>318.04264782386701</v>
      </c>
      <c r="G1393" s="1">
        <v>10.645163855071001</v>
      </c>
      <c r="H1393" s="1">
        <v>64.209336661503201</v>
      </c>
      <c r="I1393" s="1">
        <v>3.4609983762206502</v>
      </c>
      <c r="J1393" s="2">
        <v>0</v>
      </c>
    </row>
    <row r="1394" spans="1:10" x14ac:dyDescent="0.3">
      <c r="A1394" s="1">
        <v>8.3846231515107306</v>
      </c>
      <c r="B1394" s="1">
        <v>166.87837974379801</v>
      </c>
      <c r="C1394" s="1">
        <v>29956.363017589701</v>
      </c>
      <c r="D1394" s="1">
        <v>9.7781226124052996</v>
      </c>
      <c r="E1394" s="1">
        <v>307.36294325923302</v>
      </c>
      <c r="F1394" s="1">
        <v>546.48232867232196</v>
      </c>
      <c r="G1394" s="1">
        <v>17.370262286503301</v>
      </c>
      <c r="H1394" s="1">
        <v>37.835643193098001</v>
      </c>
      <c r="I1394" s="1">
        <v>3.68278033762653</v>
      </c>
      <c r="J1394" s="2">
        <v>0</v>
      </c>
    </row>
    <row r="1395" spans="1:10" x14ac:dyDescent="0.3">
      <c r="A1395" s="1">
        <v>6.56531943204567</v>
      </c>
      <c r="B1395" s="1">
        <v>141.59184048422</v>
      </c>
      <c r="C1395" s="1">
        <v>12875.127783719299</v>
      </c>
      <c r="D1395" s="1">
        <v>9.1169944871371698</v>
      </c>
      <c r="E1395" s="1">
        <v>340.91392007168798</v>
      </c>
      <c r="F1395" s="1">
        <v>339.976992064309</v>
      </c>
      <c r="G1395" s="1">
        <v>17.107159572526701</v>
      </c>
      <c r="H1395" s="1">
        <v>86.067509725571497</v>
      </c>
      <c r="I1395" s="1">
        <v>2.23389404604261</v>
      </c>
      <c r="J1395" s="2">
        <v>0</v>
      </c>
    </row>
    <row r="1396" spans="1:10" x14ac:dyDescent="0.3">
      <c r="A1396" s="1">
        <v>10.6288209113678</v>
      </c>
      <c r="B1396" s="1">
        <v>193.43316279212999</v>
      </c>
      <c r="C1396" s="1">
        <v>14054.1254874146</v>
      </c>
      <c r="D1396" s="1">
        <v>10.328488971280199</v>
      </c>
      <c r="E1396" s="1">
        <v>327.064184916714</v>
      </c>
      <c r="F1396" s="1">
        <v>479.402509134252</v>
      </c>
      <c r="G1396" s="1">
        <v>14.0757873456472</v>
      </c>
      <c r="H1396" s="1">
        <v>66.367503173311505</v>
      </c>
      <c r="I1396" s="1">
        <v>5.14044946663644</v>
      </c>
      <c r="J1396" s="2">
        <v>0</v>
      </c>
    </row>
    <row r="1397" spans="1:10" x14ac:dyDescent="0.3">
      <c r="A1397" s="1">
        <v>9.2284842088472505</v>
      </c>
      <c r="B1397" s="1">
        <v>200.710330400207</v>
      </c>
      <c r="C1397" s="1">
        <v>26744.231526274201</v>
      </c>
      <c r="D1397" s="1">
        <v>6.8333602416598698</v>
      </c>
      <c r="E1397" s="1">
        <v>339.82071870539102</v>
      </c>
      <c r="F1397" s="1">
        <v>363.95099082030703</v>
      </c>
      <c r="G1397" s="1">
        <v>14.144772307375399</v>
      </c>
      <c r="H1397" s="1">
        <v>86.950200260369698</v>
      </c>
      <c r="I1397" s="1">
        <v>4.82975351350448</v>
      </c>
      <c r="J1397" s="2">
        <v>0</v>
      </c>
    </row>
    <row r="1398" spans="1:10" x14ac:dyDescent="0.3">
      <c r="A1398" s="1">
        <v>10.5246019821945</v>
      </c>
      <c r="B1398" s="1">
        <v>256.17232339583097</v>
      </c>
      <c r="C1398" s="1">
        <v>31965.3640407778</v>
      </c>
      <c r="D1398" s="1">
        <v>5.00700348734886</v>
      </c>
      <c r="E1398" s="1">
        <v>288.56598348675902</v>
      </c>
      <c r="F1398" s="1">
        <v>505.36141742118298</v>
      </c>
      <c r="G1398" s="1">
        <v>12.536626479844999</v>
      </c>
      <c r="H1398" s="1">
        <v>75.343363928480699</v>
      </c>
      <c r="I1398" s="1">
        <v>4.3409867281852597</v>
      </c>
      <c r="J1398" s="2">
        <v>0</v>
      </c>
    </row>
    <row r="1399" spans="1:10" x14ac:dyDescent="0.3">
      <c r="A1399" s="1">
        <v>6.0212659433770304</v>
      </c>
      <c r="B1399" s="1">
        <v>236.975496096163</v>
      </c>
      <c r="C1399" s="1">
        <v>19894.147593438702</v>
      </c>
      <c r="D1399" s="1">
        <v>7.5879085342395696</v>
      </c>
      <c r="E1399" s="1">
        <v>286.93851700345499</v>
      </c>
      <c r="F1399" s="1">
        <v>315.26681128862299</v>
      </c>
      <c r="G1399" s="1">
        <v>12.1316001231183</v>
      </c>
      <c r="H1399" s="1">
        <v>74.126662637883598</v>
      </c>
      <c r="I1399" s="1">
        <v>4.0280424007562701</v>
      </c>
      <c r="J1399" s="2">
        <v>0</v>
      </c>
    </row>
    <row r="1400" spans="1:10" x14ac:dyDescent="0.3">
      <c r="A1400" s="1">
        <v>5.9739512492767197</v>
      </c>
      <c r="B1400" s="1">
        <v>182.14332829158499</v>
      </c>
      <c r="C1400" s="1">
        <v>26804.109491468698</v>
      </c>
      <c r="D1400" s="1">
        <v>5.7379882590062703</v>
      </c>
      <c r="E1400" s="1">
        <v>399.253690128541</v>
      </c>
      <c r="F1400" s="1">
        <v>481.901928930162</v>
      </c>
      <c r="G1400" s="1">
        <v>9.2099721469458498</v>
      </c>
      <c r="H1400" s="1">
        <v>48.937328500401499</v>
      </c>
      <c r="I1400" s="1">
        <v>4.2089232053363697</v>
      </c>
      <c r="J1400" s="2">
        <v>0</v>
      </c>
    </row>
    <row r="1401" spans="1:10" x14ac:dyDescent="0.3">
      <c r="A1401" s="1">
        <v>6.2175796123462597</v>
      </c>
      <c r="B1401" s="1">
        <v>189.34222469545901</v>
      </c>
      <c r="C1401" s="1">
        <v>15155.548989159201</v>
      </c>
      <c r="D1401" s="1">
        <v>6.8194380782766002</v>
      </c>
      <c r="E1401" s="1">
        <v>306.89259964334599</v>
      </c>
      <c r="F1401" s="1">
        <v>297.76368471421802</v>
      </c>
      <c r="G1401" s="1">
        <v>11.964913746247101</v>
      </c>
      <c r="H1401" s="1">
        <v>81.386752649180806</v>
      </c>
      <c r="I1401" s="1">
        <v>3.49000201365428</v>
      </c>
      <c r="J1401" s="2">
        <v>0</v>
      </c>
    </row>
    <row r="1402" spans="1:10" x14ac:dyDescent="0.3">
      <c r="A1402" s="1">
        <v>6.0955118746898904</v>
      </c>
      <c r="B1402" s="1">
        <v>200.045817580262</v>
      </c>
      <c r="C1402" s="1">
        <v>16404.941420255502</v>
      </c>
      <c r="D1402" s="1">
        <v>6.3920945991329896</v>
      </c>
      <c r="E1402" s="1">
        <v>366.01733577725298</v>
      </c>
      <c r="F1402" s="1">
        <v>444.45421125632498</v>
      </c>
      <c r="G1402" s="1">
        <v>16.0299889227684</v>
      </c>
      <c r="H1402" s="1">
        <v>72.301701998884297</v>
      </c>
      <c r="I1402" s="1">
        <v>4.3020157227039002</v>
      </c>
      <c r="J1402" s="2">
        <v>0</v>
      </c>
    </row>
    <row r="1403" spans="1:10" x14ac:dyDescent="0.3">
      <c r="A1403" s="1">
        <v>5.8145642342524102</v>
      </c>
      <c r="B1403" s="1">
        <v>184.541708581514</v>
      </c>
      <c r="C1403" s="1">
        <v>29382.3352583423</v>
      </c>
      <c r="D1403" s="1">
        <v>6.0512334261526997</v>
      </c>
      <c r="E1403" s="1">
        <v>348.35237407190402</v>
      </c>
      <c r="F1403" s="1">
        <v>405.62137527272</v>
      </c>
      <c r="G1403" s="1">
        <v>18.7482012443174</v>
      </c>
      <c r="H1403" s="1">
        <v>82.186737178301101</v>
      </c>
      <c r="I1403" s="1">
        <v>4.1319119078000401</v>
      </c>
      <c r="J1403" s="2">
        <v>0</v>
      </c>
    </row>
    <row r="1404" spans="1:10" x14ac:dyDescent="0.3">
      <c r="A1404" s="1">
        <v>6.7566598072958399</v>
      </c>
      <c r="B1404" s="1">
        <v>212.64185756058001</v>
      </c>
      <c r="C1404" s="1">
        <v>22112.746345901</v>
      </c>
      <c r="D1404" s="1">
        <v>8.3322097430166107</v>
      </c>
      <c r="E1404" s="1">
        <v>275.24044441243501</v>
      </c>
      <c r="F1404" s="1">
        <v>387.56219171022798</v>
      </c>
      <c r="G1404" s="1">
        <v>14.174062662057899</v>
      </c>
      <c r="H1404" s="1">
        <v>76.317440348176305</v>
      </c>
      <c r="I1404" s="1">
        <v>4.1848735930471799</v>
      </c>
      <c r="J1404" s="2">
        <v>0</v>
      </c>
    </row>
    <row r="1405" spans="1:10" x14ac:dyDescent="0.3">
      <c r="A1405" s="1">
        <v>6.6014073945103204</v>
      </c>
      <c r="B1405" s="1">
        <v>205.62102167992299</v>
      </c>
      <c r="C1405" s="1">
        <v>19635.5882547406</v>
      </c>
      <c r="D1405" s="1">
        <v>7.1732294264289704</v>
      </c>
      <c r="E1405" s="1">
        <v>344.034460842258</v>
      </c>
      <c r="F1405" s="1">
        <v>430.559851745331</v>
      </c>
      <c r="G1405" s="1">
        <v>12.1720526141963</v>
      </c>
      <c r="H1405" s="1">
        <v>57.356347460775602</v>
      </c>
      <c r="I1405" s="1">
        <v>3.9735764058085299</v>
      </c>
      <c r="J1405" s="2">
        <v>0</v>
      </c>
    </row>
    <row r="1406" spans="1:10" x14ac:dyDescent="0.3">
      <c r="A1406" s="1">
        <v>5.6519338414630704</v>
      </c>
      <c r="B1406" s="1">
        <v>139.04991672225</v>
      </c>
      <c r="C1406" s="1">
        <v>16575.821260333301</v>
      </c>
      <c r="D1406" s="1">
        <v>7.8578562696569998</v>
      </c>
      <c r="E1406" s="1">
        <v>390.53765567521299</v>
      </c>
      <c r="F1406" s="1">
        <v>418.54323777306598</v>
      </c>
      <c r="G1406" s="1">
        <v>13.2690040488345</v>
      </c>
      <c r="H1406" s="1">
        <v>66.0762228920849</v>
      </c>
      <c r="I1406" s="1">
        <v>3.8720271369929198</v>
      </c>
      <c r="J1406" s="2">
        <v>0</v>
      </c>
    </row>
    <row r="1407" spans="1:10" x14ac:dyDescent="0.3">
      <c r="A1407" s="1">
        <v>7.6060668824174096</v>
      </c>
      <c r="B1407" s="1">
        <v>248.041453265298</v>
      </c>
      <c r="C1407" s="1">
        <v>14609.9768834681</v>
      </c>
      <c r="D1407" s="1">
        <v>6.3565550642339801</v>
      </c>
      <c r="E1407" s="1">
        <v>322.35657189133298</v>
      </c>
      <c r="F1407" s="1">
        <v>275.31714604249999</v>
      </c>
      <c r="G1407" s="1">
        <v>11.706095193068199</v>
      </c>
      <c r="H1407" s="1">
        <v>94.775243783395197</v>
      </c>
      <c r="I1407" s="1">
        <v>4.5814774600239501</v>
      </c>
      <c r="J1407" s="2">
        <v>0</v>
      </c>
    </row>
    <row r="1408" spans="1:10" x14ac:dyDescent="0.3">
      <c r="A1408" s="1">
        <v>2.97442941047853</v>
      </c>
      <c r="B1408" s="1">
        <v>147.14867466153299</v>
      </c>
      <c r="C1408" s="1">
        <v>17326.202252565199</v>
      </c>
      <c r="D1408" s="1">
        <v>2.4985967213169702</v>
      </c>
      <c r="E1408" s="1">
        <v>393.16874459712602</v>
      </c>
      <c r="F1408" s="1">
        <v>375.41147005600101</v>
      </c>
      <c r="G1408" s="1">
        <v>12.798186810813499</v>
      </c>
      <c r="H1408" s="1">
        <v>76.413068569084899</v>
      </c>
      <c r="I1408" s="1">
        <v>2.7799018424746298</v>
      </c>
      <c r="J1408" s="2">
        <v>1</v>
      </c>
    </row>
    <row r="1409" spans="1:10" x14ac:dyDescent="0.3">
      <c r="A1409" s="1">
        <v>7.1161326064759303</v>
      </c>
      <c r="B1409" s="1">
        <v>204.04078222488999</v>
      </c>
      <c r="C1409" s="1">
        <v>25131.665278766101</v>
      </c>
      <c r="D1409" s="1">
        <v>5.4026547530796396</v>
      </c>
      <c r="E1409" s="1">
        <v>292.32440347270301</v>
      </c>
      <c r="F1409" s="1">
        <v>424.00349933319097</v>
      </c>
      <c r="G1409" s="1">
        <v>12.836709664829099</v>
      </c>
      <c r="H1409" s="1">
        <v>55.404586728445999</v>
      </c>
      <c r="I1409" s="1">
        <v>3.91538167750852</v>
      </c>
      <c r="J1409" s="2">
        <v>1</v>
      </c>
    </row>
    <row r="1410" spans="1:10" x14ac:dyDescent="0.3">
      <c r="A1410" s="1">
        <v>9.8082581789342296</v>
      </c>
      <c r="B1410" s="1">
        <v>220.04957443533101</v>
      </c>
      <c r="C1410" s="1">
        <v>34132.0679786814</v>
      </c>
      <c r="D1410" s="1">
        <v>9.75275087172718</v>
      </c>
      <c r="E1410" s="1">
        <v>233.87032745359099</v>
      </c>
      <c r="F1410" s="1">
        <v>367.04437911090503</v>
      </c>
      <c r="G1410" s="1">
        <v>13.4986645137034</v>
      </c>
      <c r="H1410" s="1">
        <v>62.954260018244199</v>
      </c>
      <c r="I1410" s="1">
        <v>4.4812612404828398</v>
      </c>
      <c r="J1410" s="2">
        <v>1</v>
      </c>
    </row>
    <row r="1411" spans="1:10" x14ac:dyDescent="0.3">
      <c r="A1411" s="1">
        <v>8.0188316072404806</v>
      </c>
      <c r="B1411" s="1">
        <v>197.78558785095399</v>
      </c>
      <c r="C1411" s="1">
        <v>23104.520386914999</v>
      </c>
      <c r="D1411" s="1">
        <v>9.6748604487614198</v>
      </c>
      <c r="E1411" s="1">
        <v>322.934548175136</v>
      </c>
      <c r="F1411" s="1">
        <v>395.73863057716301</v>
      </c>
      <c r="G1411" s="1">
        <v>13.337747978421699</v>
      </c>
      <c r="H1411" s="1">
        <v>68.8502040552072</v>
      </c>
      <c r="I1411" s="1">
        <v>3.1884773337343502</v>
      </c>
      <c r="J1411" s="2">
        <v>1</v>
      </c>
    </row>
    <row r="1412" spans="1:10" x14ac:dyDescent="0.3">
      <c r="A1412" s="1">
        <v>6.6036407167986697</v>
      </c>
      <c r="B1412" s="1">
        <v>206.91974260852399</v>
      </c>
      <c r="C1412" s="1">
        <v>14598.0257874984</v>
      </c>
      <c r="D1412" s="1">
        <v>6.45214086957919</v>
      </c>
      <c r="E1412" s="1">
        <v>316.25350286808799</v>
      </c>
      <c r="F1412" s="1">
        <v>582.11060558280201</v>
      </c>
      <c r="G1412" s="1">
        <v>12.5209325156512</v>
      </c>
      <c r="H1412" s="1">
        <v>68.872496542429502</v>
      </c>
      <c r="I1412" s="1">
        <v>3.4037984349167201</v>
      </c>
      <c r="J1412" s="2">
        <v>1</v>
      </c>
    </row>
    <row r="1413" spans="1:10" x14ac:dyDescent="0.3">
      <c r="A1413" s="1">
        <v>6.4508057429301502</v>
      </c>
      <c r="B1413" s="1">
        <v>198.49315623419801</v>
      </c>
      <c r="C1413" s="1">
        <v>19002.314663791502</v>
      </c>
      <c r="D1413" s="1">
        <v>7.3064473241093797</v>
      </c>
      <c r="E1413" s="1">
        <v>335.48219374365198</v>
      </c>
      <c r="F1413" s="1">
        <v>257.00771769326099</v>
      </c>
      <c r="G1413" s="1">
        <v>13.724086828273</v>
      </c>
      <c r="H1413" s="1">
        <v>52.860387991895102</v>
      </c>
      <c r="I1413" s="1">
        <v>3.2755811820087302</v>
      </c>
      <c r="J1413" s="2">
        <v>1</v>
      </c>
    </row>
    <row r="1414" spans="1:10" x14ac:dyDescent="0.3">
      <c r="A1414" s="1">
        <v>6.2663784095940898</v>
      </c>
      <c r="B1414" s="1">
        <v>163.38540452824</v>
      </c>
      <c r="C1414" s="1">
        <v>28141.216497216599</v>
      </c>
      <c r="D1414" s="1">
        <v>8.5087509724572996</v>
      </c>
      <c r="E1414" s="1">
        <v>376.87055545344498</v>
      </c>
      <c r="F1414" s="1">
        <v>295.67513663489899</v>
      </c>
      <c r="G1414" s="1">
        <v>9.9384449836057893</v>
      </c>
      <c r="H1414" s="1">
        <v>50.159733805681</v>
      </c>
      <c r="I1414" s="1">
        <v>2.93661053454943</v>
      </c>
      <c r="J1414" s="2">
        <v>1</v>
      </c>
    </row>
    <row r="1415" spans="1:10" x14ac:dyDescent="0.3">
      <c r="A1415" s="1">
        <v>5.1618787633515302</v>
      </c>
      <c r="B1415" s="1">
        <v>179.636409284503</v>
      </c>
      <c r="C1415" s="1">
        <v>18666.563637704301</v>
      </c>
      <c r="D1415" s="1">
        <v>5.1961326213999603</v>
      </c>
      <c r="E1415" s="1">
        <v>400.896023333855</v>
      </c>
      <c r="F1415" s="1">
        <v>485.31195359546899</v>
      </c>
      <c r="G1415" s="1">
        <v>14.0597077808228</v>
      </c>
      <c r="H1415" s="1">
        <v>75.822049663814497</v>
      </c>
      <c r="I1415" s="1">
        <v>4.3201005408307198</v>
      </c>
      <c r="J1415" s="2">
        <v>1</v>
      </c>
    </row>
    <row r="1416" spans="1:10" x14ac:dyDescent="0.3">
      <c r="A1416" s="1">
        <v>6.9844055303688002</v>
      </c>
      <c r="B1416" s="1">
        <v>181.707343267428</v>
      </c>
      <c r="C1416" s="1">
        <v>18194.545310179699</v>
      </c>
      <c r="D1416" s="1">
        <v>8.2638039169824395</v>
      </c>
      <c r="E1416" s="1">
        <v>371.14645794487097</v>
      </c>
      <c r="F1416" s="1">
        <v>201.61973675515699</v>
      </c>
      <c r="G1416" s="1">
        <v>11.2673983672319</v>
      </c>
      <c r="H1416" s="1">
        <v>68.192658203560995</v>
      </c>
      <c r="I1416" s="1">
        <v>3.4062104575166798</v>
      </c>
      <c r="J1416" s="2">
        <v>1</v>
      </c>
    </row>
    <row r="1417" spans="1:10" x14ac:dyDescent="0.3">
      <c r="A1417" s="1">
        <v>6.7919926491104103</v>
      </c>
      <c r="B1417" s="1">
        <v>210.407966541381</v>
      </c>
      <c r="C1417" s="1">
        <v>30471.929097536002</v>
      </c>
      <c r="D1417" s="1">
        <v>6.6144379698152598</v>
      </c>
      <c r="E1417" s="1">
        <v>326.58584603147102</v>
      </c>
      <c r="F1417" s="1">
        <v>493.17941656081598</v>
      </c>
      <c r="G1417" s="1">
        <v>19.985555174864601</v>
      </c>
      <c r="H1417" s="1">
        <v>61.120143488299099</v>
      </c>
      <c r="I1417" s="1">
        <v>2.9140574802213002</v>
      </c>
      <c r="J1417" s="2">
        <v>1</v>
      </c>
    </row>
    <row r="1418" spans="1:10" x14ac:dyDescent="0.3">
      <c r="A1418" s="1">
        <v>8.3092277097414602</v>
      </c>
      <c r="B1418" s="1">
        <v>198.336899765829</v>
      </c>
      <c r="C1418" s="1">
        <v>24344.9666925696</v>
      </c>
      <c r="D1418" s="1">
        <v>8.3435102070481602</v>
      </c>
      <c r="E1418" s="1">
        <v>278.86683483944103</v>
      </c>
      <c r="F1418" s="1">
        <v>456.53001893049401</v>
      </c>
      <c r="G1418" s="1">
        <v>15.5141194473791</v>
      </c>
      <c r="H1418" s="1">
        <v>64.444751083635296</v>
      </c>
      <c r="I1418" s="1">
        <v>3.7563968307537499</v>
      </c>
      <c r="J1418" s="2">
        <v>1</v>
      </c>
    </row>
    <row r="1419" spans="1:10" x14ac:dyDescent="0.3">
      <c r="A1419" s="1">
        <v>5.0577364113589702</v>
      </c>
      <c r="B1419" s="1">
        <v>137.68934356534101</v>
      </c>
      <c r="C1419" s="1">
        <v>11229.1377770814</v>
      </c>
      <c r="D1419" s="1">
        <v>6.4114104626190498</v>
      </c>
      <c r="E1419" s="1">
        <v>481.03064230599699</v>
      </c>
      <c r="F1419" s="1">
        <v>580.09522456475997</v>
      </c>
      <c r="G1419" s="1">
        <v>15.390304366955601</v>
      </c>
      <c r="H1419" s="1">
        <v>43.8825144491407</v>
      </c>
      <c r="I1419" s="1">
        <v>3.16393593746941</v>
      </c>
      <c r="J1419" s="2">
        <v>1</v>
      </c>
    </row>
    <row r="1420" spans="1:10" x14ac:dyDescent="0.3">
      <c r="A1420" s="1">
        <v>6.9082721543566796</v>
      </c>
      <c r="B1420" s="1">
        <v>211.105551106337</v>
      </c>
      <c r="C1420" s="1">
        <v>19224.986280109701</v>
      </c>
      <c r="D1420" s="1">
        <v>6.3799701011562702</v>
      </c>
      <c r="E1420" s="1">
        <v>307.102206180667</v>
      </c>
      <c r="F1420" s="1">
        <v>323.885453745098</v>
      </c>
      <c r="G1420" s="1">
        <v>21.208476603604801</v>
      </c>
      <c r="H1420" s="1">
        <v>71.920987887117604</v>
      </c>
      <c r="I1420" s="1">
        <v>5.4055672228997498</v>
      </c>
      <c r="J1420" s="2">
        <v>1</v>
      </c>
    </row>
    <row r="1421" spans="1:10" x14ac:dyDescent="0.3">
      <c r="A1421" s="1">
        <v>6.1644802273534101</v>
      </c>
      <c r="B1421" s="1">
        <v>189.058756366533</v>
      </c>
      <c r="C1421" s="1">
        <v>27312.168384699198</v>
      </c>
      <c r="D1421" s="1">
        <v>6.8221567410581097</v>
      </c>
      <c r="E1421" s="1">
        <v>319.95159255857902</v>
      </c>
      <c r="F1421" s="1">
        <v>522.80139847536498</v>
      </c>
      <c r="G1421" s="1">
        <v>13.5025796021832</v>
      </c>
      <c r="H1421" s="1">
        <v>53.696202309432003</v>
      </c>
      <c r="I1421" s="1">
        <v>4.8340230962461099</v>
      </c>
      <c r="J1421" s="2">
        <v>1</v>
      </c>
    </row>
    <row r="1422" spans="1:10" x14ac:dyDescent="0.3">
      <c r="A1422" s="1">
        <v>9.1609975400994692</v>
      </c>
      <c r="B1422" s="1">
        <v>241.38309709563899</v>
      </c>
      <c r="C1422" s="1">
        <v>28170.885101366199</v>
      </c>
      <c r="D1422" s="1">
        <v>6.8196030962445597</v>
      </c>
      <c r="E1422" s="1">
        <v>262.57204204579398</v>
      </c>
      <c r="F1422" s="1">
        <v>568.42056788433501</v>
      </c>
      <c r="G1422" s="1">
        <v>8.1209785747394605</v>
      </c>
      <c r="H1422" s="1">
        <v>48.259571636675297</v>
      </c>
      <c r="I1422" s="1">
        <v>3.5425277925918199</v>
      </c>
      <c r="J1422" s="2">
        <v>1</v>
      </c>
    </row>
    <row r="1423" spans="1:10" x14ac:dyDescent="0.3">
      <c r="A1423" s="1">
        <v>3.9757526579292901</v>
      </c>
      <c r="B1423" s="1">
        <v>135.89197804598001</v>
      </c>
      <c r="C1423" s="1">
        <v>17430.8419443944</v>
      </c>
      <c r="D1423" s="1">
        <v>6.3057876505334098</v>
      </c>
      <c r="E1423" s="1">
        <v>373.48642498835</v>
      </c>
      <c r="F1423" s="1">
        <v>344.39891161428801</v>
      </c>
      <c r="G1423" s="1">
        <v>15.624310288236501</v>
      </c>
      <c r="H1423" s="1">
        <v>68.370968109973802</v>
      </c>
      <c r="I1423" s="1">
        <v>3.6668237989669801</v>
      </c>
      <c r="J1423" s="2">
        <v>1</v>
      </c>
    </row>
    <row r="1424" spans="1:10" x14ac:dyDescent="0.3">
      <c r="A1424" s="1">
        <v>5.6852164628787696</v>
      </c>
      <c r="B1424" s="1">
        <v>154.570002031332</v>
      </c>
      <c r="C1424" s="1">
        <v>17628.043058994801</v>
      </c>
      <c r="D1424" s="1">
        <v>6.6644437888118704</v>
      </c>
      <c r="E1424" s="1">
        <v>390.09473084486098</v>
      </c>
      <c r="F1424" s="1">
        <v>324.42777201528997</v>
      </c>
      <c r="G1424" s="1">
        <v>17.352585608844301</v>
      </c>
      <c r="H1424" s="1">
        <v>67.407300047690399</v>
      </c>
      <c r="I1424" s="1">
        <v>4.0661569973888403</v>
      </c>
      <c r="J1424" s="2">
        <v>1</v>
      </c>
    </row>
    <row r="1425" spans="1:10" x14ac:dyDescent="0.3">
      <c r="A1425" s="1">
        <v>6.9336539102441899</v>
      </c>
      <c r="B1425" s="1">
        <v>217.77031643870001</v>
      </c>
      <c r="C1425" s="1">
        <v>19026.0173286852</v>
      </c>
      <c r="D1425" s="1">
        <v>3.11744098006502</v>
      </c>
      <c r="E1425" s="1">
        <v>317.06684244059198</v>
      </c>
      <c r="F1425" s="1">
        <v>448.23463973025503</v>
      </c>
      <c r="G1425" s="1">
        <v>12.943634244733101</v>
      </c>
      <c r="H1425" s="1">
        <v>76.824752463040596</v>
      </c>
      <c r="I1425" s="1">
        <v>2.0107286862843199</v>
      </c>
      <c r="J1425" s="2">
        <v>1</v>
      </c>
    </row>
    <row r="1426" spans="1:10" x14ac:dyDescent="0.3">
      <c r="A1426" s="1">
        <v>7.4644851861996804</v>
      </c>
      <c r="B1426" s="1">
        <v>227.00001923094601</v>
      </c>
      <c r="C1426" s="1">
        <v>26559.360897148501</v>
      </c>
      <c r="D1426" s="1">
        <v>5.6578121330495703</v>
      </c>
      <c r="E1426" s="1">
        <v>300.69065066463799</v>
      </c>
      <c r="F1426" s="1">
        <v>332.068825065</v>
      </c>
      <c r="G1426" s="1">
        <v>16.052837638293401</v>
      </c>
      <c r="H1426" s="1">
        <v>28.6829517953757</v>
      </c>
      <c r="I1426" s="1">
        <v>3.8805760174541999</v>
      </c>
      <c r="J1426" s="2">
        <v>1</v>
      </c>
    </row>
    <row r="1427" spans="1:10" x14ac:dyDescent="0.3">
      <c r="A1427" s="1">
        <v>6.0718388640340004</v>
      </c>
      <c r="B1427" s="1">
        <v>217.82653090644999</v>
      </c>
      <c r="C1427" s="1">
        <v>17162.753926666799</v>
      </c>
      <c r="D1427" s="1">
        <v>3.5211252174992498</v>
      </c>
      <c r="E1427" s="1">
        <v>319.03734575176497</v>
      </c>
      <c r="F1427" s="1">
        <v>612.09492567748396</v>
      </c>
      <c r="G1427" s="1">
        <v>16.542239286429101</v>
      </c>
      <c r="H1427" s="1">
        <v>64.826308369552393</v>
      </c>
      <c r="I1427" s="1">
        <v>2.6916103948777201</v>
      </c>
      <c r="J1427" s="2">
        <v>1</v>
      </c>
    </row>
    <row r="1428" spans="1:10" x14ac:dyDescent="0.3">
      <c r="A1428" s="1">
        <v>7.1361026125735298</v>
      </c>
      <c r="B1428" s="1">
        <v>186.58270576955499</v>
      </c>
      <c r="C1428" s="1">
        <v>19502.538967193999</v>
      </c>
      <c r="D1428" s="1">
        <v>8.0954265381329602</v>
      </c>
      <c r="E1428" s="1">
        <v>305.430011055595</v>
      </c>
      <c r="F1428" s="1">
        <v>355.93723830298899</v>
      </c>
      <c r="G1428" s="1">
        <v>15.6451297863084</v>
      </c>
      <c r="H1428" s="1">
        <v>73.885612130386505</v>
      </c>
      <c r="I1428" s="1">
        <v>2.5741917719754102</v>
      </c>
      <c r="J1428" s="2">
        <v>1</v>
      </c>
    </row>
    <row r="1429" spans="1:10" x14ac:dyDescent="0.3">
      <c r="A1429" s="1">
        <v>6.1505957184067999</v>
      </c>
      <c r="B1429" s="1">
        <v>169.402776478551</v>
      </c>
      <c r="C1429" s="1">
        <v>23890.8933579433</v>
      </c>
      <c r="D1429" s="1">
        <v>7.3359603103350901</v>
      </c>
      <c r="E1429" s="1">
        <v>375.80113005955599</v>
      </c>
      <c r="F1429" s="1">
        <v>373.54821453264799</v>
      </c>
      <c r="G1429" s="1">
        <v>15.704323150993501</v>
      </c>
      <c r="H1429" s="1">
        <v>48.299493384357397</v>
      </c>
      <c r="I1429" s="1">
        <v>4.8475202340351897</v>
      </c>
      <c r="J1429" s="2">
        <v>1</v>
      </c>
    </row>
    <row r="1430" spans="1:10" x14ac:dyDescent="0.3">
      <c r="A1430" s="1">
        <v>5.5081555256913903</v>
      </c>
      <c r="B1430" s="1">
        <v>192.22654632014499</v>
      </c>
      <c r="C1430" s="1">
        <v>12137.099596717801</v>
      </c>
      <c r="D1430" s="1">
        <v>5.23047727589835</v>
      </c>
      <c r="E1430" s="1">
        <v>433.02150609743802</v>
      </c>
      <c r="F1430" s="1">
        <v>405.485509937085</v>
      </c>
      <c r="G1430" s="1">
        <v>8.5122253389297899</v>
      </c>
      <c r="H1430" s="1">
        <v>54.915130143560503</v>
      </c>
      <c r="I1430" s="1">
        <v>4.5714064112090096</v>
      </c>
      <c r="J1430" s="2">
        <v>1</v>
      </c>
    </row>
    <row r="1431" spans="1:10" x14ac:dyDescent="0.3">
      <c r="A1431" s="1">
        <v>4.7611051846274801</v>
      </c>
      <c r="B1431" s="1">
        <v>150.074533255983</v>
      </c>
      <c r="C1431" s="1">
        <v>19197.1055148876</v>
      </c>
      <c r="D1431" s="1">
        <v>7.9366524086752896</v>
      </c>
      <c r="E1431" s="1">
        <v>374.47731927715699</v>
      </c>
      <c r="F1431" s="1">
        <v>400.45126841493902</v>
      </c>
      <c r="G1431" s="1">
        <v>11.132150056891399</v>
      </c>
      <c r="H1431" s="1">
        <v>69.260350460871905</v>
      </c>
      <c r="I1431" s="1">
        <v>4.5813950775486596</v>
      </c>
      <c r="J1431" s="2">
        <v>1</v>
      </c>
    </row>
    <row r="1432" spans="1:10" x14ac:dyDescent="0.3">
      <c r="A1432" s="1">
        <v>10.4907440327248</v>
      </c>
      <c r="B1432" s="1">
        <v>221.02925984875699</v>
      </c>
      <c r="C1432" s="1">
        <v>32092.058384043201</v>
      </c>
      <c r="D1432" s="1">
        <v>12.6268997387909</v>
      </c>
      <c r="E1432" s="1">
        <v>333.31988173947502</v>
      </c>
      <c r="F1432" s="1">
        <v>403.82400266411798</v>
      </c>
      <c r="G1432" s="1">
        <v>10.663800618761201</v>
      </c>
      <c r="H1432" s="1">
        <v>87.993205984043499</v>
      </c>
      <c r="I1432" s="1">
        <v>2.8870229390564401</v>
      </c>
      <c r="J1432" s="2">
        <v>1</v>
      </c>
    </row>
    <row r="1433" spans="1:10" x14ac:dyDescent="0.3">
      <c r="A1433" s="1">
        <v>6.6761373194718496</v>
      </c>
      <c r="B1433" s="1">
        <v>192.68584914715601</v>
      </c>
      <c r="C1433" s="1">
        <v>27468.980170109</v>
      </c>
      <c r="D1433" s="1">
        <v>5.8094359388928103</v>
      </c>
      <c r="E1433" s="1">
        <v>281.406871226833</v>
      </c>
      <c r="F1433" s="1">
        <v>299.88699662923</v>
      </c>
      <c r="G1433" s="1">
        <v>12.237607933708601</v>
      </c>
      <c r="H1433" s="1">
        <v>46.069212860585999</v>
      </c>
      <c r="I1433" s="1">
        <v>4.3366484848032698</v>
      </c>
      <c r="J1433" s="2">
        <v>1</v>
      </c>
    </row>
    <row r="1434" spans="1:10" x14ac:dyDescent="0.3">
      <c r="A1434" s="1">
        <v>7.9733075350650902</v>
      </c>
      <c r="B1434" s="1">
        <v>237.49715254149999</v>
      </c>
      <c r="C1434" s="1">
        <v>23517.681011410699</v>
      </c>
      <c r="D1434" s="1">
        <v>5.3545162049328097</v>
      </c>
      <c r="E1434" s="1">
        <v>283.58383431065602</v>
      </c>
      <c r="F1434" s="1">
        <v>478.89361567912198</v>
      </c>
      <c r="G1434" s="1">
        <v>15.259597501184601</v>
      </c>
      <c r="H1434" s="1">
        <v>53.671478492413598</v>
      </c>
      <c r="I1434" s="1">
        <v>2.82611194066966</v>
      </c>
      <c r="J1434" s="2">
        <v>1</v>
      </c>
    </row>
    <row r="1435" spans="1:10" x14ac:dyDescent="0.3">
      <c r="A1435" s="1">
        <v>7.35214603757976</v>
      </c>
      <c r="B1435" s="1">
        <v>208.32447571640901</v>
      </c>
      <c r="C1435" s="1">
        <v>13714.8326353622</v>
      </c>
      <c r="D1435" s="1">
        <v>8.2192403452485898</v>
      </c>
      <c r="E1435" s="1">
        <v>352.849847308503</v>
      </c>
      <c r="F1435" s="1">
        <v>336.91293410368399</v>
      </c>
      <c r="G1435" s="1">
        <v>20.846445064939999</v>
      </c>
      <c r="H1435" s="1">
        <v>69.437224678540801</v>
      </c>
      <c r="I1435" s="1">
        <v>5.8644978911346897</v>
      </c>
      <c r="J1435" s="2">
        <v>1</v>
      </c>
    </row>
    <row r="1436" spans="1:10" x14ac:dyDescent="0.3">
      <c r="A1436" s="1">
        <v>5.4683609323319198</v>
      </c>
      <c r="B1436" s="1">
        <v>180.38236352234699</v>
      </c>
      <c r="C1436" s="1">
        <v>12305.905414791299</v>
      </c>
      <c r="D1436" s="1">
        <v>5.4465627412441098</v>
      </c>
      <c r="E1436" s="1">
        <v>410.45927231257002</v>
      </c>
      <c r="F1436" s="1">
        <v>388.74550152060903</v>
      </c>
      <c r="G1436" s="1">
        <v>12.553093536183001</v>
      </c>
      <c r="H1436" s="1">
        <v>60.627748248448199</v>
      </c>
      <c r="I1436" s="1">
        <v>4.93346794921327</v>
      </c>
      <c r="J1436" s="2">
        <v>1</v>
      </c>
    </row>
    <row r="1437" spans="1:10" x14ac:dyDescent="0.3">
      <c r="A1437" s="1">
        <v>2.5381157734813602</v>
      </c>
      <c r="B1437" s="1">
        <v>100.806519721664</v>
      </c>
      <c r="C1437" s="1">
        <v>19872.8548539074</v>
      </c>
      <c r="D1437" s="1">
        <v>5.0140228117212198</v>
      </c>
      <c r="E1437" s="1">
        <v>417.99999998494297</v>
      </c>
      <c r="F1437" s="1">
        <v>420.830866349465</v>
      </c>
      <c r="G1437" s="1">
        <v>13.9808909277063</v>
      </c>
      <c r="H1437" s="1">
        <v>85.943192306524494</v>
      </c>
      <c r="I1437" s="1">
        <v>2.84009721446958</v>
      </c>
      <c r="J1437" s="2">
        <v>1</v>
      </c>
    </row>
    <row r="1438" spans="1:10" x14ac:dyDescent="0.3">
      <c r="A1438" s="1">
        <v>8.4230844716957698</v>
      </c>
      <c r="B1438" s="1">
        <v>153.03289162839101</v>
      </c>
      <c r="C1438" s="1">
        <v>15924.7996872888</v>
      </c>
      <c r="D1438" s="1">
        <v>11.101628109872699</v>
      </c>
      <c r="E1438" s="1">
        <v>329.13223873799802</v>
      </c>
      <c r="F1438" s="1">
        <v>431.167467533582</v>
      </c>
      <c r="G1438" s="1">
        <v>12.321632627003099</v>
      </c>
      <c r="H1438" s="1">
        <v>52.6313098664912</v>
      </c>
      <c r="I1438" s="1">
        <v>3.9586089837590701</v>
      </c>
      <c r="J1438" s="2">
        <v>1</v>
      </c>
    </row>
    <row r="1439" spans="1:10" x14ac:dyDescent="0.3">
      <c r="A1439" s="1">
        <v>7.6170141088155603</v>
      </c>
      <c r="B1439" s="1">
        <v>214.40436270636999</v>
      </c>
      <c r="C1439" s="1">
        <v>29818.095042113298</v>
      </c>
      <c r="D1439" s="1">
        <v>6.5088534392069501</v>
      </c>
      <c r="E1439" s="1">
        <v>298.35185018045001</v>
      </c>
      <c r="F1439" s="1">
        <v>494.94553706024902</v>
      </c>
      <c r="G1439" s="1">
        <v>13.310223689668</v>
      </c>
      <c r="H1439" s="1">
        <v>70.048006888403904</v>
      </c>
      <c r="I1439" s="1">
        <v>3.80055259935612</v>
      </c>
      <c r="J1439" s="2">
        <v>1</v>
      </c>
    </row>
    <row r="1440" spans="1:10" x14ac:dyDescent="0.3">
      <c r="A1440" s="1">
        <v>7.6170334935103403</v>
      </c>
      <c r="B1440" s="1">
        <v>242.98940194805101</v>
      </c>
      <c r="C1440" s="1">
        <v>17681.2723569962</v>
      </c>
      <c r="D1440" s="1">
        <v>2.8557897953103</v>
      </c>
      <c r="E1440" s="1">
        <v>298.41323774053097</v>
      </c>
      <c r="F1440" s="1">
        <v>549.98731764346599</v>
      </c>
      <c r="G1440" s="1">
        <v>10.065225241728999</v>
      </c>
      <c r="H1440" s="1">
        <v>76.513170213940199</v>
      </c>
      <c r="I1440" s="1">
        <v>4.29954339568308</v>
      </c>
      <c r="J1440" s="2">
        <v>1</v>
      </c>
    </row>
    <row r="1441" spans="1:10" x14ac:dyDescent="0.3">
      <c r="A1441" s="1">
        <v>5.4293348423692898</v>
      </c>
      <c r="B1441" s="1">
        <v>183.43938250141699</v>
      </c>
      <c r="C1441" s="1">
        <v>15265.407564151999</v>
      </c>
      <c r="D1441" s="1">
        <v>5.7147312992397898</v>
      </c>
      <c r="E1441" s="1">
        <v>394.00119500478598</v>
      </c>
      <c r="F1441" s="1">
        <v>446.87914866784701</v>
      </c>
      <c r="G1441" s="1">
        <v>17.5815574777316</v>
      </c>
      <c r="H1441" s="1">
        <v>50.266951187483599</v>
      </c>
      <c r="I1441" s="1">
        <v>3.0817359202705799</v>
      </c>
      <c r="J1441" s="2">
        <v>1</v>
      </c>
    </row>
    <row r="1442" spans="1:10" x14ac:dyDescent="0.3">
      <c r="A1442" s="1">
        <v>5.4959759988293202</v>
      </c>
      <c r="B1442" s="1">
        <v>150.534518946958</v>
      </c>
      <c r="C1442" s="1">
        <v>18333.632664093901</v>
      </c>
      <c r="D1442" s="1">
        <v>7.4717277722980002</v>
      </c>
      <c r="E1442" s="1">
        <v>416.88852689046098</v>
      </c>
      <c r="F1442" s="1">
        <v>300.35897201057998</v>
      </c>
      <c r="G1442" s="1">
        <v>12.300193116160401</v>
      </c>
      <c r="H1442" s="1">
        <v>55.706780763558498</v>
      </c>
      <c r="I1442" s="1">
        <v>4.9010382220678501</v>
      </c>
      <c r="J1442" s="2">
        <v>1</v>
      </c>
    </row>
    <row r="1443" spans="1:10" x14ac:dyDescent="0.3">
      <c r="A1443" s="1">
        <v>5.09275723860606</v>
      </c>
      <c r="B1443" s="1">
        <v>239.740916095225</v>
      </c>
      <c r="C1443" s="1">
        <v>28390.891358276302</v>
      </c>
      <c r="D1443" s="1">
        <v>1.3908709048851799</v>
      </c>
      <c r="E1443" s="1">
        <v>258.44429414921098</v>
      </c>
      <c r="F1443" s="1">
        <v>452.30604162154299</v>
      </c>
      <c r="G1443" s="1">
        <v>13.8373519336713</v>
      </c>
      <c r="H1443" s="1">
        <v>71.512052567412695</v>
      </c>
      <c r="I1443" s="1">
        <v>4.6367286964723302</v>
      </c>
      <c r="J1443" s="2">
        <v>1</v>
      </c>
    </row>
    <row r="1444" spans="1:10" x14ac:dyDescent="0.3">
      <c r="A1444" s="1">
        <v>6.2528102107864996</v>
      </c>
      <c r="B1444" s="1">
        <v>187.569479148357</v>
      </c>
      <c r="C1444" s="1">
        <v>27690.474784036898</v>
      </c>
      <c r="D1444" s="1">
        <v>6.4899314915066402</v>
      </c>
      <c r="E1444" s="1">
        <v>330.94920988301499</v>
      </c>
      <c r="F1444" s="1">
        <v>303.49637342705603</v>
      </c>
      <c r="G1444" s="1">
        <v>14.2613689816452</v>
      </c>
      <c r="H1444" s="1">
        <v>57.952825644957201</v>
      </c>
      <c r="I1444" s="1">
        <v>2.9217973892390798</v>
      </c>
      <c r="J1444" s="2">
        <v>1</v>
      </c>
    </row>
    <row r="1445" spans="1:10" x14ac:dyDescent="0.3">
      <c r="A1445" s="1">
        <v>6.7474152830324696</v>
      </c>
      <c r="B1445" s="1">
        <v>250.41955457077299</v>
      </c>
      <c r="C1445" s="1">
        <v>24539.7131646005</v>
      </c>
      <c r="D1445" s="1">
        <v>2.3979849895657601</v>
      </c>
      <c r="E1445" s="1">
        <v>358.22986563948302</v>
      </c>
      <c r="F1445" s="1">
        <v>339.34474007564899</v>
      </c>
      <c r="G1445" s="1">
        <v>15.3572898047046</v>
      </c>
      <c r="H1445" s="1">
        <v>59.990770269065401</v>
      </c>
      <c r="I1445" s="1">
        <v>3.37745052375287</v>
      </c>
      <c r="J1445" s="2">
        <v>1</v>
      </c>
    </row>
    <row r="1446" spans="1:10" x14ac:dyDescent="0.3">
      <c r="A1446" s="1">
        <v>6.6408628090772597</v>
      </c>
      <c r="B1446" s="1">
        <v>215.060866943392</v>
      </c>
      <c r="C1446" s="1">
        <v>16488.047655964801</v>
      </c>
      <c r="D1446" s="1">
        <v>6.6423371692454003</v>
      </c>
      <c r="E1446" s="1">
        <v>304.75743360043202</v>
      </c>
      <c r="F1446" s="1">
        <v>507.128833334955</v>
      </c>
      <c r="G1446" s="1">
        <v>11.9791568014547</v>
      </c>
      <c r="H1446" s="1">
        <v>18.0152723581614</v>
      </c>
      <c r="I1446" s="1">
        <v>4.7082686016494302</v>
      </c>
      <c r="J1446" s="2">
        <v>1</v>
      </c>
    </row>
    <row r="1447" spans="1:10" x14ac:dyDescent="0.3">
      <c r="A1447" s="1">
        <v>5.4985146932294802</v>
      </c>
      <c r="B1447" s="1">
        <v>180.82511376202299</v>
      </c>
      <c r="C1447" s="1">
        <v>21542.8300324294</v>
      </c>
      <c r="D1447" s="1">
        <v>6.7070945923491099</v>
      </c>
      <c r="E1447" s="1">
        <v>352.25071130398902</v>
      </c>
      <c r="F1447" s="1">
        <v>419.51295764923799</v>
      </c>
      <c r="G1447" s="1">
        <v>13.1834315604838</v>
      </c>
      <c r="H1447" s="1">
        <v>68.904370221829396</v>
      </c>
      <c r="I1447" s="1">
        <v>3.0748154278369801</v>
      </c>
      <c r="J1447" s="2">
        <v>1</v>
      </c>
    </row>
    <row r="1448" spans="1:10" x14ac:dyDescent="0.3">
      <c r="A1448" s="1">
        <v>5.6525012873416696</v>
      </c>
      <c r="B1448" s="1">
        <v>187.831180175322</v>
      </c>
      <c r="C1448" s="1">
        <v>25868.598733450101</v>
      </c>
      <c r="D1448" s="1">
        <v>3.5237139413829102</v>
      </c>
      <c r="E1448" s="1">
        <v>338.02885207259101</v>
      </c>
      <c r="F1448" s="1">
        <v>456.25979107343801</v>
      </c>
      <c r="G1448" s="1">
        <v>15.496329208804299</v>
      </c>
      <c r="H1448" s="1">
        <v>72.545256422879106</v>
      </c>
      <c r="I1448" s="1">
        <v>4.85644419196427</v>
      </c>
      <c r="J1448" s="2">
        <v>1</v>
      </c>
    </row>
    <row r="1449" spans="1:10" x14ac:dyDescent="0.3">
      <c r="A1449" s="1">
        <v>7.8519256917911404</v>
      </c>
      <c r="B1449" s="1">
        <v>235.33831153028899</v>
      </c>
      <c r="C1449" s="1">
        <v>14763.5801132015</v>
      </c>
      <c r="D1449" s="1">
        <v>7.7419752889747899</v>
      </c>
      <c r="E1449" s="1">
        <v>338.60332237703</v>
      </c>
      <c r="F1449" s="1">
        <v>505.66563891095097</v>
      </c>
      <c r="G1449" s="1">
        <v>11.863370355222701</v>
      </c>
      <c r="H1449" s="1">
        <v>49.598381496514399</v>
      </c>
      <c r="I1449" s="1">
        <v>5.2040441779297497</v>
      </c>
      <c r="J1449" s="2">
        <v>1</v>
      </c>
    </row>
    <row r="1450" spans="1:10" x14ac:dyDescent="0.3">
      <c r="A1450" s="1">
        <v>7.2216894397039901</v>
      </c>
      <c r="B1450" s="1">
        <v>203.06902862030699</v>
      </c>
      <c r="C1450" s="1">
        <v>13703.220376831299</v>
      </c>
      <c r="D1450" s="1">
        <v>7.8236122889772304</v>
      </c>
      <c r="E1450" s="1">
        <v>352.12456746958298</v>
      </c>
      <c r="F1450" s="1">
        <v>412.32048977970402</v>
      </c>
      <c r="G1450" s="1">
        <v>16.125741249657299</v>
      </c>
      <c r="H1450" s="1">
        <v>80.058877171645506</v>
      </c>
      <c r="I1450" s="1">
        <v>3.1608184814267801</v>
      </c>
      <c r="J1450" s="2">
        <v>1</v>
      </c>
    </row>
    <row r="1451" spans="1:10" x14ac:dyDescent="0.3">
      <c r="A1451" s="1">
        <v>6.0736849814651102</v>
      </c>
      <c r="B1451" s="1">
        <v>140.92619551286799</v>
      </c>
      <c r="C1451" s="1">
        <v>11795.313579509701</v>
      </c>
      <c r="D1451" s="1">
        <v>9.1284221137274297</v>
      </c>
      <c r="E1451" s="1">
        <v>437.64716253217898</v>
      </c>
      <c r="F1451" s="1">
        <v>413.075819623153</v>
      </c>
      <c r="G1451" s="1">
        <v>14.9348495282877</v>
      </c>
      <c r="H1451" s="1">
        <v>48.018966199575203</v>
      </c>
      <c r="I1451" s="1">
        <v>5.2490698108065201</v>
      </c>
      <c r="J1451" s="2">
        <v>1</v>
      </c>
    </row>
    <row r="1452" spans="1:10" x14ac:dyDescent="0.3">
      <c r="A1452" s="1">
        <v>6.4079633358080397</v>
      </c>
      <c r="B1452" s="1">
        <v>199.13172601085901</v>
      </c>
      <c r="C1452" s="1">
        <v>28460.203396912399</v>
      </c>
      <c r="D1452" s="1">
        <v>4.6137214837928804</v>
      </c>
      <c r="E1452" s="1">
        <v>330.91407561505099</v>
      </c>
      <c r="F1452" s="1">
        <v>448.85800616973501</v>
      </c>
      <c r="G1452" s="1">
        <v>11.656913102069399</v>
      </c>
      <c r="H1452" s="1">
        <v>70.161839169047099</v>
      </c>
      <c r="I1452" s="1">
        <v>2.9540926523817501</v>
      </c>
      <c r="J1452" s="2">
        <v>1</v>
      </c>
    </row>
    <row r="1453" spans="1:10" x14ac:dyDescent="0.3">
      <c r="A1453" s="1">
        <v>7.1846977625084101</v>
      </c>
      <c r="B1453" s="1">
        <v>189.758396430793</v>
      </c>
      <c r="C1453" s="1">
        <v>13317.468112041401</v>
      </c>
      <c r="D1453" s="1">
        <v>7.83232039041284</v>
      </c>
      <c r="E1453" s="1">
        <v>378.67545609846798</v>
      </c>
      <c r="F1453" s="1">
        <v>541.30609667407805</v>
      </c>
      <c r="G1453" s="1">
        <v>12.4921785142738</v>
      </c>
      <c r="H1453" s="1">
        <v>41.696183154339103</v>
      </c>
      <c r="I1453" s="1">
        <v>3.9040634230604701</v>
      </c>
      <c r="J1453" s="2">
        <v>1</v>
      </c>
    </row>
    <row r="1454" spans="1:10" x14ac:dyDescent="0.3">
      <c r="A1454" s="1">
        <v>6.1747505791003503</v>
      </c>
      <c r="B1454" s="1">
        <v>138.51358802644401</v>
      </c>
      <c r="C1454" s="1">
        <v>21504.1388209703</v>
      </c>
      <c r="D1454" s="1">
        <v>10.8602949950903</v>
      </c>
      <c r="E1454" s="1">
        <v>338.70301572000199</v>
      </c>
      <c r="F1454" s="1">
        <v>447.80546453786297</v>
      </c>
      <c r="G1454" s="1">
        <v>14.241965197367101</v>
      </c>
      <c r="H1454" s="1">
        <v>31.705933099963801</v>
      </c>
      <c r="I1454" s="1">
        <v>2.5660487883616798</v>
      </c>
      <c r="J1454" s="2">
        <v>1</v>
      </c>
    </row>
    <row r="1455" spans="1:10" x14ac:dyDescent="0.3">
      <c r="A1455" s="1">
        <v>9.5402522400072893</v>
      </c>
      <c r="B1455" s="1">
        <v>224.05458230044201</v>
      </c>
      <c r="C1455" s="1">
        <v>31683.864593327598</v>
      </c>
      <c r="D1455" s="1">
        <v>11.994290224518</v>
      </c>
      <c r="E1455" s="1">
        <v>315.35908503766098</v>
      </c>
      <c r="F1455" s="1">
        <v>493.836378999781</v>
      </c>
      <c r="G1455" s="1">
        <v>19.093599143799899</v>
      </c>
      <c r="H1455" s="1">
        <v>81.393721822556799</v>
      </c>
      <c r="I1455" s="1">
        <v>3.3295038991199002</v>
      </c>
      <c r="J1455" s="2">
        <v>1</v>
      </c>
    </row>
    <row r="1456" spans="1:10" x14ac:dyDescent="0.3">
      <c r="A1456" s="1">
        <v>6.8888429323668499</v>
      </c>
      <c r="B1456" s="1">
        <v>188.920670566338</v>
      </c>
      <c r="C1456" s="1">
        <v>27368.014339002999</v>
      </c>
      <c r="D1456" s="1">
        <v>8.0031866130871396</v>
      </c>
      <c r="E1456" s="1">
        <v>355.47856272737198</v>
      </c>
      <c r="F1456" s="1">
        <v>465.34697913394598</v>
      </c>
      <c r="G1456" s="1">
        <v>12.3770833095454</v>
      </c>
      <c r="H1456" s="1">
        <v>75.112493543005101</v>
      </c>
      <c r="I1456" s="1">
        <v>4.5123324493979302</v>
      </c>
      <c r="J1456" s="2">
        <v>1</v>
      </c>
    </row>
    <row r="1457" spans="1:10" x14ac:dyDescent="0.3">
      <c r="A1457" s="1">
        <v>8.1741862670475491</v>
      </c>
      <c r="B1457" s="1">
        <v>244.24904583770399</v>
      </c>
      <c r="C1457" s="1">
        <v>31114.820836331</v>
      </c>
      <c r="D1457" s="1">
        <v>4.7269122862033397</v>
      </c>
      <c r="E1457" s="1">
        <v>285.33202575840397</v>
      </c>
      <c r="F1457" s="1">
        <v>418.61960007576403</v>
      </c>
      <c r="G1457" s="1">
        <v>14.8736262306681</v>
      </c>
      <c r="H1457" s="1">
        <v>56.464157490865603</v>
      </c>
      <c r="I1457" s="1">
        <v>4.7094028845609399</v>
      </c>
      <c r="J1457" s="2">
        <v>1</v>
      </c>
    </row>
    <row r="1458" spans="1:10" x14ac:dyDescent="0.3">
      <c r="A1458" s="1">
        <v>8.7569268592355503</v>
      </c>
      <c r="B1458" s="1">
        <v>218.637758922671</v>
      </c>
      <c r="C1458" s="1">
        <v>21752.0297132667</v>
      </c>
      <c r="D1458" s="1">
        <v>6.45487648414246</v>
      </c>
      <c r="E1458" s="1">
        <v>276.27810018907599</v>
      </c>
      <c r="F1458" s="1">
        <v>356.07576885007597</v>
      </c>
      <c r="G1458" s="1">
        <v>15.713148515942599</v>
      </c>
      <c r="H1458" s="1">
        <v>67.049638862045001</v>
      </c>
      <c r="I1458" s="1">
        <v>2.9456717268238699</v>
      </c>
      <c r="J1458" s="2">
        <v>1</v>
      </c>
    </row>
    <row r="1459" spans="1:10" x14ac:dyDescent="0.3">
      <c r="A1459" s="1">
        <v>4.7400566880208803</v>
      </c>
      <c r="B1459" s="1">
        <v>176.65563127690399</v>
      </c>
      <c r="C1459" s="1">
        <v>24069.335914704101</v>
      </c>
      <c r="D1459" s="1">
        <v>4.0134444096975397</v>
      </c>
      <c r="E1459" s="1">
        <v>367.80501611179102</v>
      </c>
      <c r="F1459" s="1">
        <v>288.22129764576101</v>
      </c>
      <c r="G1459" s="1">
        <v>13.2042200289196</v>
      </c>
      <c r="H1459" s="1">
        <v>77.880375496766803</v>
      </c>
      <c r="I1459" s="1">
        <v>5.4679357061309597</v>
      </c>
      <c r="J1459" s="2">
        <v>1</v>
      </c>
    </row>
    <row r="1460" spans="1:10" x14ac:dyDescent="0.3">
      <c r="A1460" s="1">
        <v>8.7644956192566603</v>
      </c>
      <c r="B1460" s="1">
        <v>210.851345974563</v>
      </c>
      <c r="C1460" s="1">
        <v>15978.036559255001</v>
      </c>
      <c r="D1460" s="1">
        <v>8.0433541269790094</v>
      </c>
      <c r="E1460" s="1">
        <v>328.75984396253102</v>
      </c>
      <c r="F1460" s="1">
        <v>324.04737549460799</v>
      </c>
      <c r="G1460" s="1">
        <v>12.128376844244899</v>
      </c>
      <c r="H1460" s="1">
        <v>59.789162696881299</v>
      </c>
      <c r="I1460" s="1">
        <v>5.7908380060760098</v>
      </c>
      <c r="J1460" s="2">
        <v>1</v>
      </c>
    </row>
    <row r="1461" spans="1:10" x14ac:dyDescent="0.3">
      <c r="A1461" s="1">
        <v>7.8994515621814303</v>
      </c>
      <c r="B1461" s="1">
        <v>210.73412392</v>
      </c>
      <c r="C1461" s="1">
        <v>15896.365936521301</v>
      </c>
      <c r="D1461" s="1">
        <v>6.9072028155355696</v>
      </c>
      <c r="E1461" s="1">
        <v>319.886956565329</v>
      </c>
      <c r="F1461" s="1">
        <v>448.666423311632</v>
      </c>
      <c r="G1461" s="1">
        <v>18.169921144563599</v>
      </c>
      <c r="H1461" s="1">
        <v>124</v>
      </c>
      <c r="I1461" s="1">
        <v>2.8537673494417199</v>
      </c>
      <c r="J1461" s="2">
        <v>1</v>
      </c>
    </row>
    <row r="1462" spans="1:10" x14ac:dyDescent="0.3">
      <c r="A1462" s="1">
        <v>7.4026531501687698</v>
      </c>
      <c r="B1462" s="1">
        <v>182.999381353708</v>
      </c>
      <c r="C1462" s="1">
        <v>19259.193936622902</v>
      </c>
      <c r="D1462" s="1">
        <v>7.6323701595097901</v>
      </c>
      <c r="E1462" s="1">
        <v>295.93137330552702</v>
      </c>
      <c r="F1462" s="1">
        <v>339.737304406264</v>
      </c>
      <c r="G1462" s="1">
        <v>10.4946092089529</v>
      </c>
      <c r="H1462" s="1">
        <v>83.118741966071894</v>
      </c>
      <c r="I1462" s="1">
        <v>6.2265804048163904</v>
      </c>
      <c r="J1462" s="2">
        <v>1</v>
      </c>
    </row>
    <row r="1463" spans="1:10" x14ac:dyDescent="0.3">
      <c r="A1463" s="1">
        <v>5.8000341769897004</v>
      </c>
      <c r="B1463" s="1">
        <v>181.453514978051</v>
      </c>
      <c r="C1463" s="1">
        <v>13028.688458382599</v>
      </c>
      <c r="D1463" s="1">
        <v>6.1067647843393296</v>
      </c>
      <c r="E1463" s="1">
        <v>374.357783886368</v>
      </c>
      <c r="F1463" s="1">
        <v>405.51721995697</v>
      </c>
      <c r="G1463" s="1">
        <v>15.7738253462364</v>
      </c>
      <c r="H1463" s="1">
        <v>35.338133489497203</v>
      </c>
      <c r="I1463" s="1">
        <v>4.0744075716550903</v>
      </c>
      <c r="J1463" s="2">
        <v>1</v>
      </c>
    </row>
    <row r="1464" spans="1:10" x14ac:dyDescent="0.3">
      <c r="A1464" s="1">
        <v>7.0891841872037498</v>
      </c>
      <c r="B1464" s="1">
        <v>179.04583809715299</v>
      </c>
      <c r="C1464" s="1">
        <v>21065.663658448098</v>
      </c>
      <c r="D1464" s="1">
        <v>7.4716144064609802</v>
      </c>
      <c r="E1464" s="1">
        <v>377.77802413715102</v>
      </c>
      <c r="F1464" s="1">
        <v>571.575505252722</v>
      </c>
      <c r="G1464" s="1">
        <v>12.6231042904282</v>
      </c>
      <c r="H1464" s="1">
        <v>85.241178918669306</v>
      </c>
      <c r="I1464" s="1">
        <v>3.2660285121463901</v>
      </c>
      <c r="J1464" s="2">
        <v>1</v>
      </c>
    </row>
    <row r="1465" spans="1:10" x14ac:dyDescent="0.3">
      <c r="A1465" s="1">
        <v>4.9456947000877403</v>
      </c>
      <c r="B1465" s="1">
        <v>170.44092056220299</v>
      </c>
      <c r="C1465" s="1">
        <v>23000.7231373959</v>
      </c>
      <c r="D1465" s="1">
        <v>4.4337247631060999</v>
      </c>
      <c r="E1465" s="1">
        <v>340.64566954904598</v>
      </c>
      <c r="F1465" s="1">
        <v>346.64226740627902</v>
      </c>
      <c r="G1465" s="1">
        <v>13.276638038143201</v>
      </c>
      <c r="H1465" s="1">
        <v>84.551080865058296</v>
      </c>
      <c r="I1465" s="1">
        <v>3.78251746030692</v>
      </c>
      <c r="J1465" s="2">
        <v>1</v>
      </c>
    </row>
    <row r="1466" spans="1:10" x14ac:dyDescent="0.3">
      <c r="A1466" s="1">
        <v>9.7769320500362493</v>
      </c>
      <c r="B1466" s="1">
        <v>213.91507967662</v>
      </c>
      <c r="C1466" s="1">
        <v>23971.989518915099</v>
      </c>
      <c r="D1466" s="1">
        <v>9.6033023513099796</v>
      </c>
      <c r="E1466" s="1">
        <v>293.82500782761798</v>
      </c>
      <c r="F1466" s="1">
        <v>507.016572797778</v>
      </c>
      <c r="G1466" s="1">
        <v>16.066560898475</v>
      </c>
      <c r="H1466" s="1">
        <v>82.860936226715395</v>
      </c>
      <c r="I1466" s="1">
        <v>2.5694680012734099</v>
      </c>
      <c r="J1466" s="2">
        <v>1</v>
      </c>
    </row>
    <row r="1467" spans="1:10" x14ac:dyDescent="0.3">
      <c r="A1467" s="1">
        <v>5.1534886402670397</v>
      </c>
      <c r="B1467" s="1">
        <v>107.34198187869001</v>
      </c>
      <c r="C1467" s="1">
        <v>19115.721861106598</v>
      </c>
      <c r="D1467" s="1">
        <v>9.2961140143135594</v>
      </c>
      <c r="E1467" s="1">
        <v>333.06193936684099</v>
      </c>
      <c r="F1467" s="1">
        <v>457.89153246385303</v>
      </c>
      <c r="G1467" s="1">
        <v>17.445656059740202</v>
      </c>
      <c r="H1467" s="1">
        <v>77.598804001186807</v>
      </c>
      <c r="I1467" s="1">
        <v>3.74992056453052</v>
      </c>
      <c r="J1467" s="2">
        <v>1</v>
      </c>
    </row>
    <row r="1468" spans="1:10" x14ac:dyDescent="0.3">
      <c r="A1468" s="1">
        <v>6.8849810844197998</v>
      </c>
      <c r="B1468" s="1">
        <v>138.44011074445999</v>
      </c>
      <c r="C1468" s="1">
        <v>14893.2063958119</v>
      </c>
      <c r="D1468" s="1">
        <v>9.6864347982087402</v>
      </c>
      <c r="E1468" s="1">
        <v>319.13499052518398</v>
      </c>
      <c r="F1468" s="1">
        <v>286.92155809604799</v>
      </c>
      <c r="G1468" s="1">
        <v>14.184036095168601</v>
      </c>
      <c r="H1468" s="1">
        <v>54.559076550257601</v>
      </c>
      <c r="I1468" s="1">
        <v>4.5843191797685101</v>
      </c>
      <c r="J1468" s="2">
        <v>1</v>
      </c>
    </row>
    <row r="1469" spans="1:10" x14ac:dyDescent="0.3">
      <c r="A1469" s="1">
        <v>7.6087501912521596</v>
      </c>
      <c r="B1469" s="1">
        <v>192.85664372253899</v>
      </c>
      <c r="C1469" s="1">
        <v>25410.8118715573</v>
      </c>
      <c r="D1469" s="1">
        <v>5.9550083971098298</v>
      </c>
      <c r="E1469" s="1">
        <v>283.80296707764199</v>
      </c>
      <c r="F1469" s="1">
        <v>432.20954474972598</v>
      </c>
      <c r="G1469" s="1">
        <v>12.7963473572035</v>
      </c>
      <c r="H1469" s="1">
        <v>81.103791800402604</v>
      </c>
      <c r="I1469" s="1">
        <v>4.6274642232389098</v>
      </c>
      <c r="J1469" s="2">
        <v>1</v>
      </c>
    </row>
    <row r="1470" spans="1:10" x14ac:dyDescent="0.3">
      <c r="A1470" s="1">
        <v>4.9019068560120296</v>
      </c>
      <c r="B1470" s="1">
        <v>141.93078127421799</v>
      </c>
      <c r="C1470" s="1">
        <v>13614.7509254694</v>
      </c>
      <c r="D1470" s="1">
        <v>8.3069604576265892</v>
      </c>
      <c r="E1470" s="1">
        <v>368.61868756896598</v>
      </c>
      <c r="F1470" s="1">
        <v>439.05535618517303</v>
      </c>
      <c r="G1470" s="1">
        <v>9.9216233254697901</v>
      </c>
      <c r="H1470" s="1">
        <v>82.660164917975806</v>
      </c>
      <c r="I1470" s="1">
        <v>4.1035342740200198</v>
      </c>
      <c r="J1470" s="2">
        <v>1</v>
      </c>
    </row>
    <row r="1471" spans="1:10" x14ac:dyDescent="0.3">
      <c r="A1471" s="1">
        <v>5.71121250631729</v>
      </c>
      <c r="B1471" s="1">
        <v>145.82586873101999</v>
      </c>
      <c r="C1471" s="1">
        <v>21157.179728977699</v>
      </c>
      <c r="D1471" s="1">
        <v>7.9547211533037796</v>
      </c>
      <c r="E1471" s="1">
        <v>385.206097376299</v>
      </c>
      <c r="F1471" s="1">
        <v>441.08656325499402</v>
      </c>
      <c r="G1471" s="1">
        <v>16.6820245498348</v>
      </c>
      <c r="H1471" s="1">
        <v>70.470889070714193</v>
      </c>
      <c r="I1471" s="1">
        <v>3.9533349669675402</v>
      </c>
      <c r="J1471" s="2">
        <v>1</v>
      </c>
    </row>
    <row r="1472" spans="1:10" x14ac:dyDescent="0.3">
      <c r="A1472" s="1">
        <v>8.6552988731466893</v>
      </c>
      <c r="B1472" s="1">
        <v>222.26879349353899</v>
      </c>
      <c r="C1472" s="1">
        <v>13676.7535244674</v>
      </c>
      <c r="D1472" s="1">
        <v>7.2712994666693396</v>
      </c>
      <c r="E1472" s="1">
        <v>348.618844341726</v>
      </c>
      <c r="F1472" s="1">
        <v>460.870646949665</v>
      </c>
      <c r="G1472" s="1">
        <v>18.016760314275999</v>
      </c>
      <c r="H1472" s="1">
        <v>72.428205044296504</v>
      </c>
      <c r="I1472" s="1">
        <v>4.5887583777146199</v>
      </c>
      <c r="J1472" s="2">
        <v>1</v>
      </c>
    </row>
    <row r="1473" spans="1:10" x14ac:dyDescent="0.3">
      <c r="A1473" s="1">
        <v>8.3043346530985005</v>
      </c>
      <c r="B1473" s="1">
        <v>155.56994154187799</v>
      </c>
      <c r="C1473" s="1">
        <v>18253.181095463598</v>
      </c>
      <c r="D1473" s="1">
        <v>11.4484693282471</v>
      </c>
      <c r="E1473" s="1">
        <v>329.10063595527799</v>
      </c>
      <c r="F1473" s="1">
        <v>380.32344016019101</v>
      </c>
      <c r="G1473" s="1">
        <v>13.755926276257499</v>
      </c>
      <c r="H1473" s="1">
        <v>35.057030493890601</v>
      </c>
      <c r="I1473" s="1">
        <v>4.1812541344581202</v>
      </c>
      <c r="J1473" s="2">
        <v>1</v>
      </c>
    </row>
    <row r="1474" spans="1:10" x14ac:dyDescent="0.3">
      <c r="A1474" s="1">
        <v>7.71707695218275</v>
      </c>
      <c r="B1474" s="1">
        <v>211.681327179146</v>
      </c>
      <c r="C1474" s="1">
        <v>21400.016496453602</v>
      </c>
      <c r="D1474" s="1">
        <v>6.9878541351500898</v>
      </c>
      <c r="E1474" s="1">
        <v>268.94495696809798</v>
      </c>
      <c r="F1474" s="1">
        <v>495.91491934522003</v>
      </c>
      <c r="G1474" s="1">
        <v>11.4407465024559</v>
      </c>
      <c r="H1474" s="1">
        <v>85.051545749189998</v>
      </c>
      <c r="I1474" s="1">
        <v>4.9679757922776497</v>
      </c>
      <c r="J1474" s="2">
        <v>1</v>
      </c>
    </row>
    <row r="1475" spans="1:10" x14ac:dyDescent="0.3">
      <c r="A1475" s="1">
        <v>7.5558227594227398</v>
      </c>
      <c r="B1475" s="1">
        <v>190.461917266493</v>
      </c>
      <c r="C1475" s="1">
        <v>29411.6286451202</v>
      </c>
      <c r="D1475" s="1">
        <v>7.8688783094335699</v>
      </c>
      <c r="E1475" s="1">
        <v>349.94894140528902</v>
      </c>
      <c r="F1475" s="1">
        <v>524.46599948577705</v>
      </c>
      <c r="G1475" s="1">
        <v>19.4081439139593</v>
      </c>
      <c r="H1475" s="1">
        <v>79.555593104846395</v>
      </c>
      <c r="I1475" s="1">
        <v>4.0991686906035598</v>
      </c>
      <c r="J1475" s="2">
        <v>1</v>
      </c>
    </row>
    <row r="1476" spans="1:10" x14ac:dyDescent="0.3">
      <c r="A1476" s="1">
        <v>4.8817295937634304</v>
      </c>
      <c r="B1476" s="1">
        <v>136.99046631222299</v>
      </c>
      <c r="C1476" s="1">
        <v>19105.014902873201</v>
      </c>
      <c r="D1476" s="1">
        <v>7.2646775551126099</v>
      </c>
      <c r="E1476" s="1">
        <v>419.71641166884399</v>
      </c>
      <c r="F1476" s="1">
        <v>358.04631817139398</v>
      </c>
      <c r="G1476" s="1">
        <v>13.3993918326415</v>
      </c>
      <c r="H1476" s="1">
        <v>75.934052181901606</v>
      </c>
      <c r="I1476" s="1">
        <v>3.0501975847070901</v>
      </c>
      <c r="J1476" s="2">
        <v>1</v>
      </c>
    </row>
    <row r="1477" spans="1:10" x14ac:dyDescent="0.3">
      <c r="A1477" s="1">
        <v>4.0835948801232202</v>
      </c>
      <c r="B1477" s="1">
        <v>201.93864337485601</v>
      </c>
      <c r="C1477" s="1">
        <v>20555.9654888031</v>
      </c>
      <c r="D1477" s="1">
        <v>1.9202714492542701</v>
      </c>
      <c r="E1477" s="1">
        <v>341.597152744992</v>
      </c>
      <c r="F1477" s="1">
        <v>435.51152904315802</v>
      </c>
      <c r="G1477" s="1">
        <v>12.2266760031358</v>
      </c>
      <c r="H1477" s="1">
        <v>69.2897786113775</v>
      </c>
      <c r="I1477" s="1">
        <v>2.97487090277194</v>
      </c>
      <c r="J1477" s="2">
        <v>1</v>
      </c>
    </row>
    <row r="1478" spans="1:10" x14ac:dyDescent="0.3">
      <c r="A1478" s="1">
        <v>4.8650696964445999</v>
      </c>
      <c r="B1478" s="1">
        <v>174.06045651903901</v>
      </c>
      <c r="C1478" s="1">
        <v>15222.2464439465</v>
      </c>
      <c r="D1478" s="1">
        <v>5.8392186849661201</v>
      </c>
      <c r="E1478" s="1">
        <v>412.037120259586</v>
      </c>
      <c r="F1478" s="1">
        <v>333.504327396223</v>
      </c>
      <c r="G1478" s="1">
        <v>15.2666151382601</v>
      </c>
      <c r="H1478" s="1">
        <v>68.926352595545893</v>
      </c>
      <c r="I1478" s="1">
        <v>3.9749723022352201</v>
      </c>
      <c r="J1478" s="2">
        <v>1</v>
      </c>
    </row>
    <row r="1479" spans="1:10" x14ac:dyDescent="0.3">
      <c r="A1479" s="1">
        <v>9.6247268862713806</v>
      </c>
      <c r="B1479" s="1">
        <v>217.372779685458</v>
      </c>
      <c r="C1479" s="1">
        <v>25175.7541581941</v>
      </c>
      <c r="D1479" s="1">
        <v>9.8839455115182293</v>
      </c>
      <c r="E1479" s="1">
        <v>329.17445409836</v>
      </c>
      <c r="F1479" s="1">
        <v>394.05483525282699</v>
      </c>
      <c r="G1479" s="1">
        <v>20.277571407630401</v>
      </c>
      <c r="H1479" s="1">
        <v>85.840257703481896</v>
      </c>
      <c r="I1479" s="1">
        <v>2.61525747634429</v>
      </c>
      <c r="J1479" s="2">
        <v>1</v>
      </c>
    </row>
    <row r="1480" spans="1:10" x14ac:dyDescent="0.3">
      <c r="A1480" s="1">
        <v>5.1887768754563304</v>
      </c>
      <c r="B1480" s="1">
        <v>178.993268803446</v>
      </c>
      <c r="C1480" s="1">
        <v>22648.237552796902</v>
      </c>
      <c r="D1480" s="1">
        <v>6.3180630390155796</v>
      </c>
      <c r="E1480" s="1">
        <v>326.46789790148199</v>
      </c>
      <c r="F1480" s="1">
        <v>404.56112927225098</v>
      </c>
      <c r="G1480" s="1">
        <v>18.8403834841146</v>
      </c>
      <c r="H1480" s="1">
        <v>89.914438079384695</v>
      </c>
      <c r="I1480" s="1">
        <v>3.7695039072255998</v>
      </c>
      <c r="J1480" s="2">
        <v>1</v>
      </c>
    </row>
    <row r="1481" spans="1:10" x14ac:dyDescent="0.3">
      <c r="A1481" s="1">
        <v>5.91693048824306</v>
      </c>
      <c r="B1481" s="1">
        <v>185.92502114782101</v>
      </c>
      <c r="C1481" s="1">
        <v>27977.673208238401</v>
      </c>
      <c r="D1481" s="1">
        <v>6.7746097430471597</v>
      </c>
      <c r="E1481" s="1">
        <v>329.61933645550903</v>
      </c>
      <c r="F1481" s="1">
        <v>428.83274634752598</v>
      </c>
      <c r="G1481" s="1">
        <v>20.638075559832</v>
      </c>
      <c r="H1481" s="1">
        <v>70.795495510948896</v>
      </c>
      <c r="I1481" s="1">
        <v>3.15755952044691</v>
      </c>
      <c r="J1481" s="2">
        <v>1</v>
      </c>
    </row>
    <row r="1482" spans="1:10" x14ac:dyDescent="0.3">
      <c r="A1482" s="1">
        <v>5.7296891203880698</v>
      </c>
      <c r="B1482" s="1">
        <v>173.97502714980101</v>
      </c>
      <c r="C1482" s="1">
        <v>14304.7630828495</v>
      </c>
      <c r="D1482" s="1">
        <v>5.3400884532010702</v>
      </c>
      <c r="E1482" s="1">
        <v>369.153970035339</v>
      </c>
      <c r="F1482" s="1">
        <v>471.67990142054998</v>
      </c>
      <c r="G1482" s="1">
        <v>16.424227242335</v>
      </c>
      <c r="H1482" s="1">
        <v>58.157687509745401</v>
      </c>
      <c r="I1482" s="1">
        <v>5.1005523541712803</v>
      </c>
      <c r="J1482" s="2">
        <v>1</v>
      </c>
    </row>
    <row r="1483" spans="1:10" x14ac:dyDescent="0.3">
      <c r="A1483" s="1">
        <v>5.6782209670592101</v>
      </c>
      <c r="B1483" s="1">
        <v>143.18650765307501</v>
      </c>
      <c r="C1483" s="1">
        <v>18377.008261408599</v>
      </c>
      <c r="D1483" s="1">
        <v>7.1453354584339399</v>
      </c>
      <c r="E1483" s="1">
        <v>418.24722810113701</v>
      </c>
      <c r="F1483" s="1">
        <v>359.77471114046102</v>
      </c>
      <c r="G1483" s="1">
        <v>18.714478079208099</v>
      </c>
      <c r="H1483" s="1">
        <v>77.447639168498796</v>
      </c>
      <c r="I1483" s="1">
        <v>5.4297817399476003</v>
      </c>
      <c r="J1483" s="2">
        <v>1</v>
      </c>
    </row>
    <row r="1484" spans="1:10" x14ac:dyDescent="0.3">
      <c r="A1484" s="1">
        <v>7.7539361176091601</v>
      </c>
      <c r="B1484" s="1">
        <v>220.098278770451</v>
      </c>
      <c r="C1484" s="1">
        <v>17169.584382234199</v>
      </c>
      <c r="D1484" s="1">
        <v>7.9840391963069202</v>
      </c>
      <c r="E1484" s="1">
        <v>344.12189870435998</v>
      </c>
      <c r="F1484" s="1">
        <v>385.04500258936099</v>
      </c>
      <c r="G1484" s="1">
        <v>16.848511672256201</v>
      </c>
      <c r="H1484" s="1">
        <v>47.003321699135199</v>
      </c>
      <c r="I1484" s="1">
        <v>4.83302669410355</v>
      </c>
      <c r="J1484" s="2">
        <v>1</v>
      </c>
    </row>
    <row r="1485" spans="1:10" x14ac:dyDescent="0.3">
      <c r="A1485" s="1">
        <v>9.1596604766541798</v>
      </c>
      <c r="B1485" s="1">
        <v>195.42331583541099</v>
      </c>
      <c r="C1485" s="1">
        <v>16679.335164270698</v>
      </c>
      <c r="D1485" s="1">
        <v>10.1104622280223</v>
      </c>
      <c r="E1485" s="1">
        <v>301.74641058136899</v>
      </c>
      <c r="F1485" s="1">
        <v>404.65910265346798</v>
      </c>
      <c r="G1485" s="1">
        <v>5.1967167553206597</v>
      </c>
      <c r="H1485" s="1">
        <v>55.4667587641636</v>
      </c>
      <c r="I1485" s="1">
        <v>5.4523623252575701</v>
      </c>
      <c r="J1485" s="2">
        <v>1</v>
      </c>
    </row>
    <row r="1486" spans="1:10" x14ac:dyDescent="0.3">
      <c r="A1486" s="1">
        <v>7.49699092721601</v>
      </c>
      <c r="B1486" s="1">
        <v>246.86358062731901</v>
      </c>
      <c r="C1486" s="1">
        <v>22631.6577270692</v>
      </c>
      <c r="D1486" s="1">
        <v>3.4408801236025699</v>
      </c>
      <c r="E1486" s="1">
        <v>297.13244891706199</v>
      </c>
      <c r="F1486" s="1">
        <v>357.49845925493798</v>
      </c>
      <c r="G1486" s="1">
        <v>16.141285902475701</v>
      </c>
      <c r="H1486" s="1">
        <v>79.705530486065001</v>
      </c>
      <c r="I1486" s="1">
        <v>3.8379260042937502</v>
      </c>
      <c r="J1486" s="2">
        <v>1</v>
      </c>
    </row>
    <row r="1487" spans="1:10" x14ac:dyDescent="0.3">
      <c r="A1487" s="1">
        <v>7.5423001671427503</v>
      </c>
      <c r="B1487" s="1">
        <v>230.150540147187</v>
      </c>
      <c r="C1487" s="1">
        <v>18877.493895411499</v>
      </c>
      <c r="D1487" s="1">
        <v>4.3447069178333599</v>
      </c>
      <c r="E1487" s="1">
        <v>278.25043587908698</v>
      </c>
      <c r="F1487" s="1">
        <v>447.259353311246</v>
      </c>
      <c r="G1487" s="1">
        <v>17.555577849335201</v>
      </c>
      <c r="H1487" s="1">
        <v>53.341681634504297</v>
      </c>
      <c r="I1487" s="1">
        <v>4.3175535117697397</v>
      </c>
      <c r="J1487" s="2">
        <v>1</v>
      </c>
    </row>
    <row r="1488" spans="1:10" x14ac:dyDescent="0.3">
      <c r="A1488" s="1">
        <v>7.1590529904974503</v>
      </c>
      <c r="B1488" s="1">
        <v>161.478710358119</v>
      </c>
      <c r="C1488" s="1">
        <v>25591.840984167498</v>
      </c>
      <c r="D1488" s="1">
        <v>10.1895279965863</v>
      </c>
      <c r="E1488" s="1">
        <v>367.59639651851199</v>
      </c>
      <c r="F1488" s="1">
        <v>330.55045266713898</v>
      </c>
      <c r="G1488" s="1">
        <v>15.4478417278862</v>
      </c>
      <c r="H1488" s="1">
        <v>51.188317269373101</v>
      </c>
      <c r="I1488" s="1">
        <v>4.2916689668099499</v>
      </c>
      <c r="J1488" s="2">
        <v>1</v>
      </c>
    </row>
    <row r="1489" spans="1:10" x14ac:dyDescent="0.3">
      <c r="A1489" s="1">
        <v>5.8446737955773003</v>
      </c>
      <c r="B1489" s="1">
        <v>147.17980377255299</v>
      </c>
      <c r="C1489" s="1">
        <v>13615.109758021999</v>
      </c>
      <c r="D1489" s="1">
        <v>8.8811117819152496</v>
      </c>
      <c r="E1489" s="1">
        <v>394.658379912442</v>
      </c>
      <c r="F1489" s="1">
        <v>533.04021041562805</v>
      </c>
      <c r="G1489" s="1">
        <v>14.2173725726875</v>
      </c>
      <c r="H1489" s="1">
        <v>91.614030637241299</v>
      </c>
      <c r="I1489" s="1">
        <v>4.3380560876593499</v>
      </c>
      <c r="J1489" s="2">
        <v>1</v>
      </c>
    </row>
    <row r="1490" spans="1:10" x14ac:dyDescent="0.3">
      <c r="A1490" s="1">
        <v>5.2584147366321901</v>
      </c>
      <c r="B1490" s="1">
        <v>210.92949494906901</v>
      </c>
      <c r="C1490" s="1">
        <v>29228.334683492802</v>
      </c>
      <c r="D1490" s="1">
        <v>3.8339018365657398</v>
      </c>
      <c r="E1490" s="1">
        <v>341.64069471784302</v>
      </c>
      <c r="F1490" s="1">
        <v>363.57079485865899</v>
      </c>
      <c r="G1490" s="1">
        <v>18.065015046761999</v>
      </c>
      <c r="H1490" s="1">
        <v>36.1521032945993</v>
      </c>
      <c r="I1490" s="1">
        <v>3.7307927875939999</v>
      </c>
      <c r="J1490" s="2">
        <v>1</v>
      </c>
    </row>
    <row r="1491" spans="1:10" x14ac:dyDescent="0.3">
      <c r="A1491" s="1">
        <v>7.4206407894883499</v>
      </c>
      <c r="B1491" s="1">
        <v>212.73558531696699</v>
      </c>
      <c r="C1491" s="1">
        <v>18463.7221267762</v>
      </c>
      <c r="D1491" s="1">
        <v>6.7279188569699198</v>
      </c>
      <c r="E1491" s="1">
        <v>355.97149515986399</v>
      </c>
      <c r="F1491" s="1">
        <v>523.60271395147902</v>
      </c>
      <c r="G1491" s="1">
        <v>12.086675305338799</v>
      </c>
      <c r="H1491" s="1">
        <v>44.9801017953355</v>
      </c>
      <c r="I1491" s="1">
        <v>5.4237673300313203</v>
      </c>
      <c r="J1491" s="2">
        <v>1</v>
      </c>
    </row>
    <row r="1492" spans="1:10" x14ac:dyDescent="0.3">
      <c r="A1492" s="1">
        <v>8.18921385097787</v>
      </c>
      <c r="B1492" s="1">
        <v>156.32846478011999</v>
      </c>
      <c r="C1492" s="1">
        <v>18432.476518039199</v>
      </c>
      <c r="D1492" s="1">
        <v>12.2463940977695</v>
      </c>
      <c r="E1492" s="1">
        <v>370.121384654358</v>
      </c>
      <c r="F1492" s="1">
        <v>288.351471057178</v>
      </c>
      <c r="G1492" s="1">
        <v>11.8718998125222</v>
      </c>
      <c r="H1492" s="1">
        <v>79.765841213495705</v>
      </c>
      <c r="I1492" s="1">
        <v>3.7095088780387799</v>
      </c>
      <c r="J1492" s="2">
        <v>1</v>
      </c>
    </row>
    <row r="1493" spans="1:10" x14ac:dyDescent="0.3">
      <c r="A1493" s="1">
        <v>8.2898579063232205</v>
      </c>
      <c r="B1493" s="1">
        <v>222.48393121414</v>
      </c>
      <c r="C1493" s="1">
        <v>23884.1314786283</v>
      </c>
      <c r="D1493" s="1">
        <v>5.5332083177745099</v>
      </c>
      <c r="E1493" s="1">
        <v>354.959330194784</v>
      </c>
      <c r="F1493" s="1">
        <v>514.73308315206498</v>
      </c>
      <c r="G1493" s="1">
        <v>11.2055325672313</v>
      </c>
      <c r="H1493" s="1">
        <v>57.313680405080802</v>
      </c>
      <c r="I1493" s="1">
        <v>4.2892367351357104</v>
      </c>
      <c r="J1493" s="2">
        <v>1</v>
      </c>
    </row>
    <row r="1494" spans="1:10" x14ac:dyDescent="0.3">
      <c r="A1494" s="1">
        <v>8.0252200206355404</v>
      </c>
      <c r="B1494" s="1">
        <v>213.51972211063401</v>
      </c>
      <c r="C1494" s="1">
        <v>15457.498661666301</v>
      </c>
      <c r="D1494" s="1">
        <v>7.6695400259096296</v>
      </c>
      <c r="E1494" s="1">
        <v>318.11439462330702</v>
      </c>
      <c r="F1494" s="1">
        <v>376.31444585298499</v>
      </c>
      <c r="G1494" s="1">
        <v>9.4227445147063804</v>
      </c>
      <c r="H1494" s="1">
        <v>55.459550906941899</v>
      </c>
      <c r="I1494" s="1">
        <v>4.1349427293103096</v>
      </c>
      <c r="J1494" s="2">
        <v>1</v>
      </c>
    </row>
    <row r="1495" spans="1:10" x14ac:dyDescent="0.3">
      <c r="A1495" s="1">
        <v>8.8489273721870703</v>
      </c>
      <c r="B1495" s="1">
        <v>262.59832943880798</v>
      </c>
      <c r="C1495" s="1">
        <v>24417.861324501398</v>
      </c>
      <c r="D1495" s="1">
        <v>5.3990126240957403</v>
      </c>
      <c r="E1495" s="1">
        <v>241.12629768934099</v>
      </c>
      <c r="F1495" s="1">
        <v>493.855489242023</v>
      </c>
      <c r="G1495" s="1">
        <v>13.2624391188402</v>
      </c>
      <c r="H1495" s="1">
        <v>47.1129908949151</v>
      </c>
      <c r="I1495" s="1">
        <v>5.9923250266828001</v>
      </c>
      <c r="J1495" s="2">
        <v>1</v>
      </c>
    </row>
    <row r="1496" spans="1:10" x14ac:dyDescent="0.3">
      <c r="A1496" s="1">
        <v>6.4384218036703897</v>
      </c>
      <c r="B1496" s="1">
        <v>202.53783528957899</v>
      </c>
      <c r="C1496" s="1">
        <v>26448.245087467902</v>
      </c>
      <c r="D1496" s="1">
        <v>5.7759329098981302</v>
      </c>
      <c r="E1496" s="1">
        <v>322.45177397062599</v>
      </c>
      <c r="F1496" s="1">
        <v>567.20167486979699</v>
      </c>
      <c r="G1496" s="1">
        <v>12.641967948706201</v>
      </c>
      <c r="H1496" s="1">
        <v>55.7010670466953</v>
      </c>
      <c r="I1496" s="1">
        <v>3.3803603938404301</v>
      </c>
      <c r="J1496" s="2">
        <v>1</v>
      </c>
    </row>
    <row r="1497" spans="1:10" x14ac:dyDescent="0.3">
      <c r="A1497" s="1">
        <v>8.2055507193572108</v>
      </c>
      <c r="B1497" s="1">
        <v>204.66582865290701</v>
      </c>
      <c r="C1497" s="1">
        <v>17414.5206231706</v>
      </c>
      <c r="D1497" s="1">
        <v>6.8396224934549199</v>
      </c>
      <c r="E1497" s="1">
        <v>276.77009768526801</v>
      </c>
      <c r="F1497" s="1">
        <v>346.540728905403</v>
      </c>
      <c r="G1497" s="1">
        <v>12.5056014317946</v>
      </c>
      <c r="H1497" s="1">
        <v>83.916749158219602</v>
      </c>
      <c r="I1497" s="1">
        <v>5.1295278200060004</v>
      </c>
      <c r="J1497" s="2">
        <v>1</v>
      </c>
    </row>
    <row r="1498" spans="1:10" x14ac:dyDescent="0.3">
      <c r="A1498" s="1">
        <v>8.3103736719633403</v>
      </c>
      <c r="B1498" s="1">
        <v>201.65166681470501</v>
      </c>
      <c r="C1498" s="1">
        <v>23260.472004700001</v>
      </c>
      <c r="D1498" s="1">
        <v>9.3456213295195791</v>
      </c>
      <c r="E1498" s="1">
        <v>333.27137021919202</v>
      </c>
      <c r="F1498" s="1">
        <v>292.31583653898701</v>
      </c>
      <c r="G1498" s="1">
        <v>12.0248659939127</v>
      </c>
      <c r="H1498" s="1">
        <v>63.642620264707197</v>
      </c>
      <c r="I1498" s="1">
        <v>3.4930538860067499</v>
      </c>
      <c r="J1498" s="2">
        <v>1</v>
      </c>
    </row>
    <row r="1499" spans="1:10" x14ac:dyDescent="0.3">
      <c r="A1499" s="1">
        <v>7.8339708235841998</v>
      </c>
      <c r="B1499" s="1">
        <v>240.832528518044</v>
      </c>
      <c r="C1499" s="1">
        <v>25694.873705516999</v>
      </c>
      <c r="D1499" s="1">
        <v>4.3005092549136501</v>
      </c>
      <c r="E1499" s="1">
        <v>301.76038559076198</v>
      </c>
      <c r="F1499" s="1">
        <v>442.74138884924599</v>
      </c>
      <c r="G1499" s="1">
        <v>16.889097875832899</v>
      </c>
      <c r="H1499" s="1">
        <v>96.899575834867306</v>
      </c>
      <c r="I1499" s="1">
        <v>4.8149168770706297</v>
      </c>
      <c r="J1499" s="2">
        <v>1</v>
      </c>
    </row>
    <row r="1500" spans="1:10" x14ac:dyDescent="0.3">
      <c r="A1500" s="1">
        <v>8.1426604008792793</v>
      </c>
      <c r="B1500" s="1">
        <v>220.63097214086699</v>
      </c>
      <c r="C1500" s="1">
        <v>20111.225947682698</v>
      </c>
      <c r="D1500" s="1">
        <v>7.4468770564149001</v>
      </c>
      <c r="E1500" s="1">
        <v>354.89713120584202</v>
      </c>
      <c r="F1500" s="1">
        <v>366.802483578752</v>
      </c>
      <c r="G1500" s="1">
        <v>19.721287663233401</v>
      </c>
      <c r="H1500" s="1">
        <v>53.719366054930497</v>
      </c>
      <c r="I1500" s="1">
        <v>4.6170934891229098</v>
      </c>
      <c r="J1500" s="2">
        <v>1</v>
      </c>
    </row>
    <row r="1501" spans="1:10" x14ac:dyDescent="0.3">
      <c r="A1501" s="1">
        <v>5.8964324752403297</v>
      </c>
      <c r="B1501" s="1">
        <v>165.13565776754399</v>
      </c>
      <c r="C1501" s="1">
        <v>23022.168945326699</v>
      </c>
      <c r="D1501" s="1">
        <v>7.5368057208109702</v>
      </c>
      <c r="E1501" s="1">
        <v>356.75619100724998</v>
      </c>
      <c r="F1501" s="1">
        <v>401.74092136204598</v>
      </c>
      <c r="G1501" s="1">
        <v>18.363572810707801</v>
      </c>
      <c r="H1501" s="1">
        <v>80.124746088252806</v>
      </c>
      <c r="I1501" s="1">
        <v>4.2807929292440097</v>
      </c>
      <c r="J1501" s="2">
        <v>1</v>
      </c>
    </row>
    <row r="1502" spans="1:10" x14ac:dyDescent="0.3">
      <c r="A1502" s="1">
        <v>4.3107014998261297</v>
      </c>
      <c r="B1502" s="1">
        <v>138.43189417291501</v>
      </c>
      <c r="C1502" s="1">
        <v>11842.7578062475</v>
      </c>
      <c r="D1502" s="1">
        <v>5.6074500561211504</v>
      </c>
      <c r="E1502" s="1">
        <v>364.45849744115702</v>
      </c>
      <c r="F1502" s="1">
        <v>426.36959249106098</v>
      </c>
      <c r="G1502" s="1">
        <v>19.588327119666399</v>
      </c>
      <c r="H1502" s="1">
        <v>48.118628732106998</v>
      </c>
      <c r="I1502" s="1">
        <v>3.1723754914035802</v>
      </c>
      <c r="J1502" s="2">
        <v>1</v>
      </c>
    </row>
    <row r="1503" spans="1:10" x14ac:dyDescent="0.3">
      <c r="A1503" s="1">
        <v>7.8957691211174197</v>
      </c>
      <c r="B1503" s="1">
        <v>168.72404736817501</v>
      </c>
      <c r="C1503" s="1">
        <v>28723.617626563799</v>
      </c>
      <c r="D1503" s="1">
        <v>9.3414752297151296</v>
      </c>
      <c r="E1503" s="1">
        <v>353.97618125213802</v>
      </c>
      <c r="F1503" s="1">
        <v>517.43667591326505</v>
      </c>
      <c r="G1503" s="1">
        <v>11.99277232817</v>
      </c>
      <c r="H1503" s="1">
        <v>79.860551834172995</v>
      </c>
      <c r="I1503" s="1">
        <v>4.3917313384836296</v>
      </c>
      <c r="J1503" s="2">
        <v>1</v>
      </c>
    </row>
    <row r="1504" spans="1:10" x14ac:dyDescent="0.3">
      <c r="A1504" s="1">
        <v>6.8629950921590002</v>
      </c>
      <c r="B1504" s="1">
        <v>184.480658717046</v>
      </c>
      <c r="C1504" s="1">
        <v>11579.1133984014</v>
      </c>
      <c r="D1504" s="1">
        <v>6.1494938619228598</v>
      </c>
      <c r="E1504" s="1">
        <v>364.11020048312901</v>
      </c>
      <c r="F1504" s="1">
        <v>556.95627136832297</v>
      </c>
      <c r="G1504" s="1">
        <v>9.2469076073054399</v>
      </c>
      <c r="H1504" s="1">
        <v>34.249780092905901</v>
      </c>
      <c r="I1504" s="1">
        <v>5.3432850343320997</v>
      </c>
      <c r="J1504" s="2">
        <v>1</v>
      </c>
    </row>
    <row r="1505" spans="1:10" x14ac:dyDescent="0.3">
      <c r="A1505" s="1">
        <v>6.5786805694293102</v>
      </c>
      <c r="B1505" s="1">
        <v>203.40881548861199</v>
      </c>
      <c r="C1505" s="1">
        <v>22374.824909705902</v>
      </c>
      <c r="D1505" s="1">
        <v>6.2489293834286403</v>
      </c>
      <c r="E1505" s="1">
        <v>399.61721720498502</v>
      </c>
      <c r="F1505" s="1">
        <v>547.702136853311</v>
      </c>
      <c r="G1505" s="1">
        <v>12.097919880979401</v>
      </c>
      <c r="H1505" s="1">
        <v>71.338489336231703</v>
      </c>
      <c r="I1505" s="1">
        <v>4.29204217934456</v>
      </c>
      <c r="J1505" s="2">
        <v>1</v>
      </c>
    </row>
    <row r="1506" spans="1:10" x14ac:dyDescent="0.3">
      <c r="A1506" s="1">
        <v>7.4230880863158504</v>
      </c>
      <c r="B1506" s="1">
        <v>210.04619691875899</v>
      </c>
      <c r="C1506" s="1">
        <v>31073.031337988599</v>
      </c>
      <c r="D1506" s="1">
        <v>6.3747089842112699</v>
      </c>
      <c r="E1506" s="1">
        <v>312.10316131967397</v>
      </c>
      <c r="F1506" s="1">
        <v>460.89421237096701</v>
      </c>
      <c r="G1506" s="1">
        <v>16.8059903305986</v>
      </c>
      <c r="H1506" s="1">
        <v>41.607907353557898</v>
      </c>
      <c r="I1506" s="1">
        <v>3.71268196545899</v>
      </c>
      <c r="J1506" s="2">
        <v>1</v>
      </c>
    </row>
    <row r="1507" spans="1:10" x14ac:dyDescent="0.3">
      <c r="A1507" s="1">
        <v>9.1667581327304806</v>
      </c>
      <c r="B1507" s="1">
        <v>184.55743427519499</v>
      </c>
      <c r="C1507" s="1">
        <v>21736.981798520599</v>
      </c>
      <c r="D1507" s="1">
        <v>12.227175278872</v>
      </c>
      <c r="E1507" s="1">
        <v>304.52852122400702</v>
      </c>
      <c r="F1507" s="1">
        <v>317.58336710620102</v>
      </c>
      <c r="G1507" s="1">
        <v>16.779566180345899</v>
      </c>
      <c r="H1507" s="1">
        <v>51.052287492897399</v>
      </c>
      <c r="I1507" s="1">
        <v>5.4292664094184202</v>
      </c>
      <c r="J1507" s="2">
        <v>1</v>
      </c>
    </row>
    <row r="1508" spans="1:10" x14ac:dyDescent="0.3">
      <c r="A1508" s="1">
        <v>8.4686944149380992</v>
      </c>
      <c r="B1508" s="1">
        <v>151.954300745788</v>
      </c>
      <c r="C1508" s="1">
        <v>19148.2247440602</v>
      </c>
      <c r="D1508" s="1">
        <v>11.9304479655642</v>
      </c>
      <c r="E1508" s="1">
        <v>390.80736127034203</v>
      </c>
      <c r="F1508" s="1">
        <v>374.994689560008</v>
      </c>
      <c r="G1508" s="1">
        <v>9.9017297627618106</v>
      </c>
      <c r="H1508" s="1">
        <v>70.269959308786397</v>
      </c>
      <c r="I1508" s="1">
        <v>4.3755988923544002</v>
      </c>
      <c r="J1508" s="2">
        <v>1</v>
      </c>
    </row>
    <row r="1509" spans="1:10" x14ac:dyDescent="0.3">
      <c r="A1509" s="1">
        <v>6.4861526597457102</v>
      </c>
      <c r="B1509" s="1">
        <v>224.80945563366899</v>
      </c>
      <c r="C1509" s="1">
        <v>26807.1195118055</v>
      </c>
      <c r="D1509" s="1">
        <v>3.26798409150113</v>
      </c>
      <c r="E1509" s="1">
        <v>319.07435763965299</v>
      </c>
      <c r="F1509" s="1">
        <v>382.87984374837902</v>
      </c>
      <c r="G1509" s="1">
        <v>10.665030220511399</v>
      </c>
      <c r="H1509" s="1">
        <v>63.727692540305597</v>
      </c>
      <c r="I1509" s="1">
        <v>3.2467943047713299</v>
      </c>
      <c r="J1509" s="2">
        <v>1</v>
      </c>
    </row>
    <row r="1510" spans="1:10" x14ac:dyDescent="0.3">
      <c r="A1510" s="1">
        <v>7.7927835304935904</v>
      </c>
      <c r="B1510" s="1">
        <v>187.91247600947401</v>
      </c>
      <c r="C1510" s="1">
        <v>21093.932204726199</v>
      </c>
      <c r="D1510" s="1">
        <v>10.585501376330599</v>
      </c>
      <c r="E1510" s="1">
        <v>390.40906968595402</v>
      </c>
      <c r="F1510" s="1">
        <v>463.01937272102799</v>
      </c>
      <c r="G1510" s="1">
        <v>11.4628249621823</v>
      </c>
      <c r="H1510" s="1">
        <v>80.921398263369994</v>
      </c>
      <c r="I1510" s="1">
        <v>4.0473807861860802</v>
      </c>
      <c r="J1510" s="2">
        <v>1</v>
      </c>
    </row>
    <row r="1511" spans="1:10" x14ac:dyDescent="0.3">
      <c r="A1511" s="1">
        <v>6.56905387638938</v>
      </c>
      <c r="B1511" s="1">
        <v>208.73145371693599</v>
      </c>
      <c r="C1511" s="1">
        <v>29123.708303808198</v>
      </c>
      <c r="D1511" s="1">
        <v>6.7651178797923803</v>
      </c>
      <c r="E1511" s="1">
        <v>327.69754084615101</v>
      </c>
      <c r="F1511" s="1">
        <v>308.08605032909202</v>
      </c>
      <c r="G1511" s="1">
        <v>12.3602919764453</v>
      </c>
      <c r="H1511" s="1">
        <v>65.750172501514299</v>
      </c>
      <c r="I1511" s="1">
        <v>4.2046991285358102</v>
      </c>
      <c r="J1511" s="2">
        <v>1</v>
      </c>
    </row>
    <row r="1512" spans="1:10" x14ac:dyDescent="0.3">
      <c r="A1512" s="1">
        <v>4.9210939033344401</v>
      </c>
      <c r="B1512" s="1">
        <v>162.30059364567299</v>
      </c>
      <c r="C1512" s="1">
        <v>14126.590529994301</v>
      </c>
      <c r="D1512" s="1">
        <v>6.4068143951965997</v>
      </c>
      <c r="E1512" s="1">
        <v>357.81592940711101</v>
      </c>
      <c r="F1512" s="1">
        <v>337.77305146404302</v>
      </c>
      <c r="G1512" s="1">
        <v>21.237899126821599</v>
      </c>
      <c r="H1512" s="1">
        <v>65.704480524210197</v>
      </c>
      <c r="I1512" s="1">
        <v>3.28518685093074</v>
      </c>
      <c r="J1512" s="2">
        <v>1</v>
      </c>
    </row>
    <row r="1513" spans="1:10" x14ac:dyDescent="0.3">
      <c r="A1513" s="1">
        <v>6.7271852652046</v>
      </c>
      <c r="B1513" s="1">
        <v>197.439215976822</v>
      </c>
      <c r="C1513" s="1">
        <v>26012.488745650899</v>
      </c>
      <c r="D1513" s="1">
        <v>6.9520080330759599</v>
      </c>
      <c r="E1513" s="1">
        <v>346.62873515936701</v>
      </c>
      <c r="F1513" s="1">
        <v>473.33007830458399</v>
      </c>
      <c r="G1513" s="1">
        <v>18.4378352764816</v>
      </c>
      <c r="H1513" s="1">
        <v>69.466289077675995</v>
      </c>
      <c r="I1513" s="1">
        <v>4.158248534758</v>
      </c>
      <c r="J1513" s="2">
        <v>1</v>
      </c>
    </row>
    <row r="1514" spans="1:10" x14ac:dyDescent="0.3">
      <c r="A1514" s="1">
        <v>5.7570889573808604</v>
      </c>
      <c r="B1514" s="1">
        <v>148.989146435897</v>
      </c>
      <c r="C1514" s="1">
        <v>32415.733623844499</v>
      </c>
      <c r="D1514" s="1">
        <v>9.1785604766646607</v>
      </c>
      <c r="E1514" s="1">
        <v>319.222935597206</v>
      </c>
      <c r="F1514" s="1">
        <v>407.74171328114898</v>
      </c>
      <c r="G1514" s="1">
        <v>12.1209558596566</v>
      </c>
      <c r="H1514" s="1">
        <v>42.218844866244503</v>
      </c>
      <c r="I1514" s="1">
        <v>3.73018546714209</v>
      </c>
      <c r="J1514" s="2">
        <v>1</v>
      </c>
    </row>
    <row r="1515" spans="1:10" x14ac:dyDescent="0.3">
      <c r="A1515" s="1">
        <v>5.8423590640869003</v>
      </c>
      <c r="B1515" s="1">
        <v>217.32479950557499</v>
      </c>
      <c r="C1515" s="1">
        <v>29644.813605969801</v>
      </c>
      <c r="D1515" s="1">
        <v>4.1791079628825898</v>
      </c>
      <c r="E1515" s="1">
        <v>328.50392114460999</v>
      </c>
      <c r="F1515" s="1">
        <v>310.77117786860998</v>
      </c>
      <c r="G1515" s="1">
        <v>14.3353951714485</v>
      </c>
      <c r="H1515" s="1">
        <v>62.654955961615499</v>
      </c>
      <c r="I1515" s="1">
        <v>3.8652959671109102</v>
      </c>
      <c r="J1515" s="2">
        <v>1</v>
      </c>
    </row>
    <row r="1516" spans="1:10" x14ac:dyDescent="0.3">
      <c r="A1516" s="1">
        <v>8.8481030192084091</v>
      </c>
      <c r="B1516" s="1">
        <v>248.56774041003101</v>
      </c>
      <c r="C1516" s="1">
        <v>19793.971867284999</v>
      </c>
      <c r="D1516" s="1">
        <v>9.6811543027265792</v>
      </c>
      <c r="E1516" s="1">
        <v>323.351748953921</v>
      </c>
      <c r="F1516" s="1">
        <v>411.14743309443298</v>
      </c>
      <c r="G1516" s="1">
        <v>18.137804844592701</v>
      </c>
      <c r="H1516" s="1">
        <v>68.753074389482705</v>
      </c>
      <c r="I1516" s="1">
        <v>3.0747993058867702</v>
      </c>
      <c r="J1516" s="2">
        <v>0</v>
      </c>
    </row>
    <row r="1517" spans="1:10" x14ac:dyDescent="0.3">
      <c r="A1517" s="1">
        <v>5.8662506678260096</v>
      </c>
      <c r="B1517" s="1">
        <v>146.86567978891199</v>
      </c>
      <c r="C1517" s="1">
        <v>19679.062670213101</v>
      </c>
      <c r="D1517" s="1">
        <v>4.86847998947108</v>
      </c>
      <c r="E1517" s="1">
        <v>320.01237161717302</v>
      </c>
      <c r="F1517" s="1">
        <v>414.42701671819498</v>
      </c>
      <c r="G1517" s="1">
        <v>15.522772618167</v>
      </c>
      <c r="H1517" s="1">
        <v>84.4036841123161</v>
      </c>
      <c r="I1517" s="1">
        <v>4.2813134590197501</v>
      </c>
      <c r="J1517" s="2">
        <v>0</v>
      </c>
    </row>
    <row r="1518" spans="1:10" x14ac:dyDescent="0.3">
      <c r="A1518" s="1">
        <v>7.5299295026309201</v>
      </c>
      <c r="B1518" s="1">
        <v>171.81419677373501</v>
      </c>
      <c r="C1518" s="1">
        <v>27062.065888519301</v>
      </c>
      <c r="D1518" s="1">
        <v>5.0295685181801204</v>
      </c>
      <c r="E1518" s="1">
        <v>378.24178171043701</v>
      </c>
      <c r="F1518" s="1">
        <v>325.09975596843702</v>
      </c>
      <c r="G1518" s="1">
        <v>13.786737325791799</v>
      </c>
      <c r="H1518" s="1">
        <v>97.241349824181896</v>
      </c>
      <c r="I1518" s="1">
        <v>4.5853219944524399</v>
      </c>
      <c r="J1518" s="2">
        <v>0</v>
      </c>
    </row>
    <row r="1519" spans="1:10" x14ac:dyDescent="0.3">
      <c r="A1519" s="1">
        <v>5.0977862263180898</v>
      </c>
      <c r="B1519" s="1">
        <v>182.81901536015101</v>
      </c>
      <c r="C1519" s="1">
        <v>23590.313712325598</v>
      </c>
      <c r="D1519" s="1">
        <v>9.1287977166620191</v>
      </c>
      <c r="E1519" s="1">
        <v>326.33486294037999</v>
      </c>
      <c r="F1519" s="1">
        <v>445.56264379262399</v>
      </c>
      <c r="G1519" s="1">
        <v>15.137781385031801</v>
      </c>
      <c r="H1519" s="1">
        <v>68.608102861805406</v>
      </c>
      <c r="I1519" s="1">
        <v>4.8293233636395696</v>
      </c>
      <c r="J1519" s="2">
        <v>0</v>
      </c>
    </row>
    <row r="1520" spans="1:10" x14ac:dyDescent="0.3">
      <c r="A1520" s="1">
        <v>6.4839945078529198</v>
      </c>
      <c r="B1520" s="1">
        <v>180.445051295241</v>
      </c>
      <c r="C1520" s="1">
        <v>29032.781103474001</v>
      </c>
      <c r="D1520" s="1">
        <v>7.3017354958068799</v>
      </c>
      <c r="E1520" s="1">
        <v>326.30009794093797</v>
      </c>
      <c r="F1520" s="1">
        <v>374.67573827562097</v>
      </c>
      <c r="G1520" s="1">
        <v>17.885877256584799</v>
      </c>
      <c r="H1520" s="1">
        <v>75.9397156904176</v>
      </c>
      <c r="I1520" s="1">
        <v>2.6886432854606399</v>
      </c>
      <c r="J1520" s="2">
        <v>0</v>
      </c>
    </row>
    <row r="1521" spans="1:10" x14ac:dyDescent="0.3">
      <c r="A1521" s="1">
        <v>5.6696992090783001</v>
      </c>
      <c r="B1521" s="1">
        <v>199.662636826691</v>
      </c>
      <c r="C1521" s="1">
        <v>9544.8626707755393</v>
      </c>
      <c r="D1521" s="1">
        <v>8.8082469178229594</v>
      </c>
      <c r="E1521" s="1">
        <v>343.48553298701898</v>
      </c>
      <c r="F1521" s="1">
        <v>378.120392508024</v>
      </c>
      <c r="G1521" s="1">
        <v>21.780373104717601</v>
      </c>
      <c r="H1521" s="1">
        <v>80.488274102852202</v>
      </c>
      <c r="I1521" s="1">
        <v>1.9101166454023</v>
      </c>
      <c r="J1521" s="2">
        <v>0</v>
      </c>
    </row>
    <row r="1522" spans="1:10" x14ac:dyDescent="0.3">
      <c r="A1522" s="1">
        <v>8.1277104244185203</v>
      </c>
      <c r="B1522" s="1">
        <v>203.07030851563201</v>
      </c>
      <c r="C1522" s="1">
        <v>13227.052382407101</v>
      </c>
      <c r="D1522" s="1">
        <v>6.3109023682474401</v>
      </c>
      <c r="E1522" s="1">
        <v>362.27570697373699</v>
      </c>
      <c r="F1522" s="1">
        <v>409.74222378039099</v>
      </c>
      <c r="G1522" s="1">
        <v>18.277277264707099</v>
      </c>
      <c r="H1522" s="1">
        <v>78.929578951931106</v>
      </c>
      <c r="I1522" s="1">
        <v>4.2441732114742798</v>
      </c>
      <c r="J1522" s="2">
        <v>0</v>
      </c>
    </row>
    <row r="1523" spans="1:10" x14ac:dyDescent="0.3">
      <c r="A1523" s="1">
        <v>7.5757578838962996</v>
      </c>
      <c r="B1523" s="1">
        <v>203.88437279422101</v>
      </c>
      <c r="C1523" s="1">
        <v>20855.272321144999</v>
      </c>
      <c r="D1523" s="1">
        <v>8.1093118537786708</v>
      </c>
      <c r="E1523" s="1">
        <v>334.02742013029598</v>
      </c>
      <c r="F1523" s="1">
        <v>532.31118752189604</v>
      </c>
      <c r="G1523" s="1">
        <v>14.2360131745699</v>
      </c>
      <c r="H1523" s="1">
        <v>74.638705605730195</v>
      </c>
      <c r="I1523" s="1">
        <v>3.1764325260067099</v>
      </c>
      <c r="J1523" s="2">
        <v>0</v>
      </c>
    </row>
    <row r="1524" spans="1:10" x14ac:dyDescent="0.3">
      <c r="A1524" s="1">
        <v>8.2463690537778405</v>
      </c>
      <c r="B1524" s="1">
        <v>207.17216805357501</v>
      </c>
      <c r="C1524" s="1">
        <v>31080.432075636101</v>
      </c>
      <c r="D1524" s="1">
        <v>6.0963600294025397</v>
      </c>
      <c r="E1524" s="1">
        <v>332.76615599094902</v>
      </c>
      <c r="F1524" s="1">
        <v>369.02921276875998</v>
      </c>
      <c r="G1524" s="1">
        <v>17.533953788375399</v>
      </c>
      <c r="H1524" s="1">
        <v>55.030175011088097</v>
      </c>
      <c r="I1524" s="1">
        <v>4.4332566103903304</v>
      </c>
      <c r="J1524" s="2">
        <v>0</v>
      </c>
    </row>
    <row r="1525" spans="1:10" x14ac:dyDescent="0.3">
      <c r="A1525" s="1">
        <v>4.9640703415697303</v>
      </c>
      <c r="B1525" s="1">
        <v>168.28336488858099</v>
      </c>
      <c r="C1525" s="1">
        <v>17694.574832976799</v>
      </c>
      <c r="D1525" s="1">
        <v>9.7253212932042405</v>
      </c>
      <c r="E1525" s="1">
        <v>333.63951130624201</v>
      </c>
      <c r="F1525" s="1">
        <v>353.06993876447598</v>
      </c>
      <c r="G1525" s="1">
        <v>17.2937322919074</v>
      </c>
      <c r="H1525" s="1">
        <v>67.252514372191499</v>
      </c>
      <c r="I1525" s="1">
        <v>4.7617008044823397</v>
      </c>
      <c r="J1525" s="2">
        <v>0</v>
      </c>
    </row>
    <row r="1526" spans="1:10" x14ac:dyDescent="0.3">
      <c r="A1526" s="1">
        <v>4.9913968896529299</v>
      </c>
      <c r="B1526" s="1">
        <v>141.62239525456101</v>
      </c>
      <c r="C1526" s="1">
        <v>44499.728709719602</v>
      </c>
      <c r="D1526" s="1">
        <v>8.2609284457028096</v>
      </c>
      <c r="E1526" s="1">
        <v>335.50983022723</v>
      </c>
      <c r="F1526" s="1">
        <v>534.711454500689</v>
      </c>
      <c r="G1526" s="1">
        <v>15.350872729456</v>
      </c>
      <c r="H1526" s="1">
        <v>62.896558267983998</v>
      </c>
      <c r="I1526" s="1">
        <v>3.9265987301511802</v>
      </c>
      <c r="J1526" s="2">
        <v>0</v>
      </c>
    </row>
    <row r="1527" spans="1:10" x14ac:dyDescent="0.3">
      <c r="A1527" s="1">
        <v>5.04562573005144</v>
      </c>
      <c r="B1527" s="1">
        <v>179.702503135033</v>
      </c>
      <c r="C1527" s="1">
        <v>22557.6035963949</v>
      </c>
      <c r="D1527" s="1">
        <v>10.120334022861201</v>
      </c>
      <c r="E1527" s="1">
        <v>296.42515375919498</v>
      </c>
      <c r="F1527" s="1">
        <v>450.29569571087097</v>
      </c>
      <c r="G1527" s="1">
        <v>14.215817125508099</v>
      </c>
      <c r="H1527" s="1">
        <v>82.066333672921502</v>
      </c>
      <c r="I1527" s="1">
        <v>3.3317866407748</v>
      </c>
      <c r="J1527" s="2">
        <v>0</v>
      </c>
    </row>
    <row r="1528" spans="1:10" x14ac:dyDescent="0.3">
      <c r="A1528" s="1">
        <v>5.7753308887640999</v>
      </c>
      <c r="B1528" s="1">
        <v>169.72816947710999</v>
      </c>
      <c r="C1528" s="1">
        <v>14710.722830626601</v>
      </c>
      <c r="D1528" s="1">
        <v>7.2618107608561502</v>
      </c>
      <c r="E1528" s="1">
        <v>359.26696178561002</v>
      </c>
      <c r="F1528" s="1">
        <v>535.65255986064301</v>
      </c>
      <c r="G1528" s="1">
        <v>11.772464430288</v>
      </c>
      <c r="H1528" s="1">
        <v>67.2971987778498</v>
      </c>
      <c r="I1528" s="1">
        <v>5.1642599211703297</v>
      </c>
      <c r="J1528" s="2">
        <v>0</v>
      </c>
    </row>
    <row r="1529" spans="1:10" x14ac:dyDescent="0.3">
      <c r="A1529" s="1">
        <v>9.0121003131468793</v>
      </c>
      <c r="B1529" s="1">
        <v>268.67929873268901</v>
      </c>
      <c r="C1529" s="1">
        <v>13064.4505911861</v>
      </c>
      <c r="D1529" s="1">
        <v>7.6256408106462397</v>
      </c>
      <c r="E1529" s="1">
        <v>358.33676005313998</v>
      </c>
      <c r="F1529" s="1">
        <v>549.82714202939803</v>
      </c>
      <c r="G1529" s="1">
        <v>12.0158677727552</v>
      </c>
      <c r="H1529" s="1">
        <v>63.698403884468</v>
      </c>
      <c r="I1529" s="1">
        <v>4.96232920722505</v>
      </c>
      <c r="J1529" s="2">
        <v>0</v>
      </c>
    </row>
    <row r="1530" spans="1:10" x14ac:dyDescent="0.3">
      <c r="A1530" s="1">
        <v>4.03161044442066</v>
      </c>
      <c r="B1530" s="1">
        <v>145.483238952785</v>
      </c>
      <c r="C1530" s="1">
        <v>15105.3730982952</v>
      </c>
      <c r="D1530" s="1">
        <v>8.1808133595551595</v>
      </c>
      <c r="E1530" s="1">
        <v>333.71086998434703</v>
      </c>
      <c r="F1530" s="1">
        <v>342.979012559995</v>
      </c>
      <c r="G1530" s="1">
        <v>13.806405504441001</v>
      </c>
      <c r="H1530" s="1">
        <v>85.679053237150001</v>
      </c>
      <c r="I1530" s="1">
        <v>4.0379391551263204</v>
      </c>
      <c r="J1530" s="2">
        <v>0</v>
      </c>
    </row>
    <row r="1531" spans="1:10" x14ac:dyDescent="0.3">
      <c r="A1531" s="1">
        <v>8.7594887145366496</v>
      </c>
      <c r="B1531" s="1">
        <v>219.921389968037</v>
      </c>
      <c r="C1531" s="1">
        <v>33364.918122879397</v>
      </c>
      <c r="D1531" s="1">
        <v>5.6870723127599803</v>
      </c>
      <c r="E1531" s="1">
        <v>324.038505726827</v>
      </c>
      <c r="F1531" s="1">
        <v>443.54800648993199</v>
      </c>
      <c r="G1531" s="1">
        <v>17.763342833059301</v>
      </c>
      <c r="H1531" s="1">
        <v>79.7478682237074</v>
      </c>
      <c r="I1531" s="1">
        <v>2.8895781098103299</v>
      </c>
      <c r="J1531" s="2">
        <v>0</v>
      </c>
    </row>
    <row r="1532" spans="1:10" x14ac:dyDescent="0.3">
      <c r="A1532" s="1">
        <v>6.6536495152789596</v>
      </c>
      <c r="B1532" s="1">
        <v>172.584512209965</v>
      </c>
      <c r="C1532" s="1">
        <v>34816.444537679898</v>
      </c>
      <c r="D1532" s="1">
        <v>8.2893067454961908</v>
      </c>
      <c r="E1532" s="1">
        <v>293.61104846860201</v>
      </c>
      <c r="F1532" s="1">
        <v>389.47114935714899</v>
      </c>
      <c r="G1532" s="1">
        <v>15.8724744873173</v>
      </c>
      <c r="H1532" s="1">
        <v>67.976869413419394</v>
      </c>
      <c r="I1532" s="1">
        <v>4.87140619345635</v>
      </c>
      <c r="J1532" s="2">
        <v>0</v>
      </c>
    </row>
    <row r="1533" spans="1:10" x14ac:dyDescent="0.3">
      <c r="A1533" s="1">
        <v>9.3494699623606206</v>
      </c>
      <c r="B1533" s="1">
        <v>252.14849873701399</v>
      </c>
      <c r="C1533" s="1">
        <v>13137.490762302599</v>
      </c>
      <c r="D1533" s="1">
        <v>6.1738231452076997</v>
      </c>
      <c r="E1533" s="1">
        <v>320.32398404428301</v>
      </c>
      <c r="F1533" s="1">
        <v>349.81608434385601</v>
      </c>
      <c r="G1533" s="1">
        <v>13.1098978499779</v>
      </c>
      <c r="H1533" s="1">
        <v>58.801290965447599</v>
      </c>
      <c r="I1533" s="1">
        <v>3.7780226724847799</v>
      </c>
      <c r="J1533" s="2">
        <v>0</v>
      </c>
    </row>
    <row r="1534" spans="1:10" x14ac:dyDescent="0.3">
      <c r="A1534" s="1">
        <v>6.8629360255328002</v>
      </c>
      <c r="B1534" s="1">
        <v>220.14788910657199</v>
      </c>
      <c r="C1534" s="1">
        <v>23580.657290482399</v>
      </c>
      <c r="D1534" s="1">
        <v>6.6115434030509599</v>
      </c>
      <c r="E1534" s="1">
        <v>285.19218096134699</v>
      </c>
      <c r="F1534" s="1">
        <v>325.72174702513399</v>
      </c>
      <c r="G1534" s="1">
        <v>13.4727577584784</v>
      </c>
      <c r="H1534" s="1">
        <v>89.412934844618803</v>
      </c>
      <c r="I1534" s="1">
        <v>3.80609325592498</v>
      </c>
      <c r="J1534" s="2">
        <v>0</v>
      </c>
    </row>
    <row r="1535" spans="1:10" x14ac:dyDescent="0.3">
      <c r="A1535" s="1">
        <v>10.1641733372714</v>
      </c>
      <c r="B1535" s="1">
        <v>243.60650760422001</v>
      </c>
      <c r="C1535" s="1">
        <v>16522.7157536142</v>
      </c>
      <c r="D1535" s="1">
        <v>3.9921713604859499</v>
      </c>
      <c r="E1535" s="1">
        <v>310.84507232942099</v>
      </c>
      <c r="F1535" s="1">
        <v>487.69805208173102</v>
      </c>
      <c r="G1535" s="1">
        <v>17.223237488371002</v>
      </c>
      <c r="H1535" s="1">
        <v>83.871495837212507</v>
      </c>
      <c r="I1535" s="1">
        <v>3.5309409547271202</v>
      </c>
      <c r="J1535" s="2">
        <v>0</v>
      </c>
    </row>
    <row r="1536" spans="1:10" x14ac:dyDescent="0.3">
      <c r="A1536" s="1">
        <v>6.0398232420554097</v>
      </c>
      <c r="B1536" s="1">
        <v>164.02634033157301</v>
      </c>
      <c r="C1536" s="1">
        <v>9943.6375985332106</v>
      </c>
      <c r="D1536" s="1">
        <v>7.7233045874782604</v>
      </c>
      <c r="E1536" s="1">
        <v>350.75626094850998</v>
      </c>
      <c r="F1536" s="1">
        <v>374.79471937943401</v>
      </c>
      <c r="G1536" s="1">
        <v>16.6684456207831</v>
      </c>
      <c r="H1536" s="1">
        <v>65.542661594080897</v>
      </c>
      <c r="I1536" s="1">
        <v>3.9237660749446799</v>
      </c>
      <c r="J1536" s="2">
        <v>0</v>
      </c>
    </row>
    <row r="1537" spans="1:10" x14ac:dyDescent="0.3">
      <c r="A1537" s="1">
        <v>6.05790477411231</v>
      </c>
      <c r="B1537" s="1">
        <v>149.12279412794999</v>
      </c>
      <c r="C1537" s="1">
        <v>23603.5018700402</v>
      </c>
      <c r="D1537" s="1">
        <v>6.5370282244245903</v>
      </c>
      <c r="E1537" s="1">
        <v>302.698630644861</v>
      </c>
      <c r="F1537" s="1">
        <v>393.29347792755601</v>
      </c>
      <c r="G1537" s="1">
        <v>17.615229350234799</v>
      </c>
      <c r="H1537" s="1">
        <v>54.217939252264401</v>
      </c>
      <c r="I1537" s="1">
        <v>4.2697532454042202</v>
      </c>
      <c r="J1537" s="2">
        <v>0</v>
      </c>
    </row>
    <row r="1538" spans="1:10" x14ac:dyDescent="0.3">
      <c r="A1538" s="1">
        <v>7.0383475167880603</v>
      </c>
      <c r="B1538" s="1">
        <v>199.59794276028299</v>
      </c>
      <c r="C1538" s="1">
        <v>23951.105986571602</v>
      </c>
      <c r="D1538" s="1">
        <v>8.2299928385533097</v>
      </c>
      <c r="E1538" s="1">
        <v>320.483754064506</v>
      </c>
      <c r="F1538" s="1">
        <v>419.66220023696599</v>
      </c>
      <c r="G1538" s="1">
        <v>11.964071932725201</v>
      </c>
      <c r="H1538" s="1">
        <v>63.925554220585703</v>
      </c>
      <c r="I1538" s="1">
        <v>4.5755784047171</v>
      </c>
      <c r="J1538" s="2">
        <v>0</v>
      </c>
    </row>
    <row r="1539" spans="1:10" x14ac:dyDescent="0.3">
      <c r="A1539" s="1">
        <v>6.5740838639499799</v>
      </c>
      <c r="B1539" s="1">
        <v>186.94421135042299</v>
      </c>
      <c r="C1539" s="1">
        <v>22723.809958995</v>
      </c>
      <c r="D1539" s="1">
        <v>6.2122647349724298</v>
      </c>
      <c r="E1539" s="1">
        <v>330.78969480747901</v>
      </c>
      <c r="F1539" s="1">
        <v>385.01895056288203</v>
      </c>
      <c r="G1539" s="1">
        <v>12.062533812111299</v>
      </c>
      <c r="H1539" s="1">
        <v>72.595277187779402</v>
      </c>
      <c r="I1539" s="1">
        <v>4.9773235077401798</v>
      </c>
      <c r="J1539" s="2">
        <v>0</v>
      </c>
    </row>
    <row r="1540" spans="1:10" x14ac:dyDescent="0.3">
      <c r="A1540" s="1">
        <v>7.3381076095717699</v>
      </c>
      <c r="B1540" s="1">
        <v>188.854169289981</v>
      </c>
      <c r="C1540" s="1">
        <v>30042.928506426499</v>
      </c>
      <c r="D1540" s="1">
        <v>7.4676238288835997</v>
      </c>
      <c r="E1540" s="1">
        <v>309.61456011558897</v>
      </c>
      <c r="F1540" s="1">
        <v>465.49987066207598</v>
      </c>
      <c r="G1540" s="1">
        <v>11.054092867384799</v>
      </c>
      <c r="H1540" s="1">
        <v>47.183651378789499</v>
      </c>
      <c r="I1540" s="1">
        <v>3.7363795954208898</v>
      </c>
      <c r="J1540" s="2">
        <v>0</v>
      </c>
    </row>
    <row r="1541" spans="1:10" x14ac:dyDescent="0.3">
      <c r="A1541" s="1">
        <v>4.8511038823703201</v>
      </c>
      <c r="B1541" s="1">
        <v>146.62723668323699</v>
      </c>
      <c r="C1541" s="1">
        <v>20227.6437830213</v>
      </c>
      <c r="D1541" s="1">
        <v>6.3405341353958304</v>
      </c>
      <c r="E1541" s="1">
        <v>368.94121387425599</v>
      </c>
      <c r="F1541" s="1">
        <v>346.52030973360098</v>
      </c>
      <c r="G1541" s="1">
        <v>15.266726276090999</v>
      </c>
      <c r="H1541" s="1">
        <v>56.989925634747799</v>
      </c>
      <c r="I1541" s="1">
        <v>3.6441068937291101</v>
      </c>
      <c r="J1541" s="2">
        <v>0</v>
      </c>
    </row>
    <row r="1542" spans="1:10" x14ac:dyDescent="0.3">
      <c r="A1542" s="1">
        <v>6.9179202159618001</v>
      </c>
      <c r="B1542" s="1">
        <v>223.332958574363</v>
      </c>
      <c r="C1542" s="1">
        <v>17862.142732456701</v>
      </c>
      <c r="D1542" s="1">
        <v>7.9958900690632397</v>
      </c>
      <c r="E1542" s="1">
        <v>299.40277286403301</v>
      </c>
      <c r="F1542" s="1">
        <v>428.94802341203501</v>
      </c>
      <c r="G1542" s="1">
        <v>12.230907832026899</v>
      </c>
      <c r="H1542" s="1">
        <v>68.836829350205093</v>
      </c>
      <c r="I1542" s="1">
        <v>2.69148513523866</v>
      </c>
      <c r="J1542" s="2">
        <v>0</v>
      </c>
    </row>
    <row r="1543" spans="1:10" x14ac:dyDescent="0.3">
      <c r="A1543" s="1">
        <v>6.7093364393511603</v>
      </c>
      <c r="B1543" s="1">
        <v>226.42758590741701</v>
      </c>
      <c r="C1543" s="1">
        <v>8238.29003830498</v>
      </c>
      <c r="D1543" s="1">
        <v>7.6924130063215799</v>
      </c>
      <c r="E1543" s="1">
        <v>289.92138048008201</v>
      </c>
      <c r="F1543" s="1">
        <v>284.77445891221902</v>
      </c>
      <c r="G1543" s="1">
        <v>11.868480440647399</v>
      </c>
      <c r="H1543" s="1">
        <v>51.875207367809303</v>
      </c>
      <c r="I1543" s="1">
        <v>4.0743872284389004</v>
      </c>
      <c r="J1543" s="2">
        <v>0</v>
      </c>
    </row>
    <row r="1544" spans="1:10" x14ac:dyDescent="0.3">
      <c r="A1544" s="1">
        <v>6.8940508789532</v>
      </c>
      <c r="B1544" s="1">
        <v>170.571297770672</v>
      </c>
      <c r="C1544" s="1">
        <v>17475.467753769801</v>
      </c>
      <c r="D1544" s="1">
        <v>5.1947838938133701</v>
      </c>
      <c r="E1544" s="1">
        <v>363.308755422243</v>
      </c>
      <c r="F1544" s="1">
        <v>641.58608706423695</v>
      </c>
      <c r="G1544" s="1">
        <v>17.1831801734149</v>
      </c>
      <c r="H1544" s="1">
        <v>40.916571777509702</v>
      </c>
      <c r="I1544" s="1">
        <v>4.5688432229820304</v>
      </c>
      <c r="J1544" s="2">
        <v>0</v>
      </c>
    </row>
    <row r="1545" spans="1:10" x14ac:dyDescent="0.3">
      <c r="A1545" s="1">
        <v>9.8647270920998196</v>
      </c>
      <c r="B1545" s="1">
        <v>278.08144633954299</v>
      </c>
      <c r="C1545" s="1">
        <v>12978.197125527</v>
      </c>
      <c r="D1545" s="1">
        <v>6.9085719544392497</v>
      </c>
      <c r="E1545" s="1">
        <v>319.382002266727</v>
      </c>
      <c r="F1545" s="1">
        <v>486.63793754037698</v>
      </c>
      <c r="G1545" s="1">
        <v>14.351340508356699</v>
      </c>
      <c r="H1545" s="1">
        <v>84.798792191463704</v>
      </c>
      <c r="I1545" s="1">
        <v>3.7018952984478402</v>
      </c>
      <c r="J1545" s="2">
        <v>0</v>
      </c>
    </row>
    <row r="1546" spans="1:10" x14ac:dyDescent="0.3">
      <c r="A1546" s="1">
        <v>10.8873049948212</v>
      </c>
      <c r="B1546" s="1">
        <v>283.89586375660298</v>
      </c>
      <c r="C1546" s="1">
        <v>15177.218190162799</v>
      </c>
      <c r="D1546" s="1">
        <v>4.6565377494595799</v>
      </c>
      <c r="E1546" s="1">
        <v>334.18083341529501</v>
      </c>
      <c r="F1546" s="1">
        <v>420.60764907664401</v>
      </c>
      <c r="G1546" s="1">
        <v>12.7024894385282</v>
      </c>
      <c r="H1546" s="1">
        <v>72.102324293060406</v>
      </c>
      <c r="I1546" s="1">
        <v>4.0041612995201898</v>
      </c>
      <c r="J1546" s="2">
        <v>0</v>
      </c>
    </row>
    <row r="1547" spans="1:10" x14ac:dyDescent="0.3">
      <c r="A1547" s="1">
        <v>9.8314016905270396</v>
      </c>
      <c r="B1547" s="1">
        <v>263.63272179696997</v>
      </c>
      <c r="C1547" s="1">
        <v>13345.3690984444</v>
      </c>
      <c r="D1547" s="1">
        <v>6.5669285935798296</v>
      </c>
      <c r="E1547" s="1">
        <v>295.77421778689001</v>
      </c>
      <c r="F1547" s="1">
        <v>462.43973722372903</v>
      </c>
      <c r="G1547" s="1">
        <v>12.002322925896999</v>
      </c>
      <c r="H1547" s="1">
        <v>76.021367093687203</v>
      </c>
      <c r="I1547" s="1">
        <v>3.3118081384490101</v>
      </c>
      <c r="J1547" s="2">
        <v>0</v>
      </c>
    </row>
    <row r="1548" spans="1:10" x14ac:dyDescent="0.3">
      <c r="A1548" s="1">
        <v>6.5284794528055103</v>
      </c>
      <c r="B1548" s="1">
        <v>176.939675882172</v>
      </c>
      <c r="C1548" s="1">
        <v>18533.3378276271</v>
      </c>
      <c r="D1548" s="1">
        <v>6.0832678555906403</v>
      </c>
      <c r="E1548" s="1">
        <v>336.29641311079303</v>
      </c>
      <c r="F1548" s="1">
        <v>491.47792378979</v>
      </c>
      <c r="G1548" s="1">
        <v>13.5312637079551</v>
      </c>
      <c r="H1548" s="1">
        <v>96.944103967459</v>
      </c>
      <c r="I1548" s="1">
        <v>4.0632764275187796</v>
      </c>
      <c r="J1548" s="2">
        <v>0</v>
      </c>
    </row>
    <row r="1549" spans="1:10" x14ac:dyDescent="0.3">
      <c r="A1549" s="1">
        <v>4.0914114501536396</v>
      </c>
      <c r="B1549" s="1">
        <v>146.78993810075701</v>
      </c>
      <c r="C1549" s="1">
        <v>24252.4588243787</v>
      </c>
      <c r="D1549" s="1">
        <v>7.2549808107250104</v>
      </c>
      <c r="E1549" s="1">
        <v>282.69350210853003</v>
      </c>
      <c r="F1549" s="1">
        <v>482.294404236167</v>
      </c>
      <c r="G1549" s="1">
        <v>10.6115555104954</v>
      </c>
      <c r="H1549" s="1">
        <v>70.069441708309299</v>
      </c>
      <c r="I1549" s="1">
        <v>5.9523248196212997</v>
      </c>
      <c r="J1549" s="2">
        <v>0</v>
      </c>
    </row>
    <row r="1550" spans="1:10" x14ac:dyDescent="0.3">
      <c r="A1550" s="1">
        <v>6.1751649493847802</v>
      </c>
      <c r="B1550" s="1">
        <v>193.28260165415301</v>
      </c>
      <c r="C1550" s="1">
        <v>32875.192057359702</v>
      </c>
      <c r="D1550" s="1">
        <v>10.896662749833499</v>
      </c>
      <c r="E1550" s="1">
        <v>337.50621074708602</v>
      </c>
      <c r="F1550" s="1">
        <v>414.90201721362899</v>
      </c>
      <c r="G1550" s="1">
        <v>12.997822914330101</v>
      </c>
      <c r="H1550" s="1">
        <v>69.867381945872907</v>
      </c>
      <c r="I1550" s="1">
        <v>3.3413692911239599</v>
      </c>
      <c r="J1550" s="2">
        <v>0</v>
      </c>
    </row>
    <row r="1551" spans="1:10" x14ac:dyDescent="0.3">
      <c r="A1551" s="1">
        <v>8.7361263837492196</v>
      </c>
      <c r="B1551" s="1">
        <v>257.23132859551203</v>
      </c>
      <c r="C1551" s="1">
        <v>12726.2986391701</v>
      </c>
      <c r="D1551" s="1">
        <v>10.3265575690825</v>
      </c>
      <c r="E1551" s="1">
        <v>356.41543394574398</v>
      </c>
      <c r="F1551" s="1">
        <v>506.37593378731901</v>
      </c>
      <c r="G1551" s="1">
        <v>11.3374886261655</v>
      </c>
      <c r="H1551" s="1">
        <v>69.425714543355497</v>
      </c>
      <c r="I1551" s="1">
        <v>3.3685326113059402</v>
      </c>
      <c r="J1551" s="2">
        <v>0</v>
      </c>
    </row>
    <row r="1552" spans="1:10" x14ac:dyDescent="0.3">
      <c r="A1552" s="1">
        <v>9.1522847089477093</v>
      </c>
      <c r="B1552" s="1">
        <v>229.54041255131099</v>
      </c>
      <c r="C1552" s="1">
        <v>24560.700606001501</v>
      </c>
      <c r="D1552" s="1">
        <v>7.0423264299986403</v>
      </c>
      <c r="E1552" s="1">
        <v>372.69446535201303</v>
      </c>
      <c r="F1552" s="1">
        <v>395.40436223619298</v>
      </c>
      <c r="G1552" s="1">
        <v>14.253307681868799</v>
      </c>
      <c r="H1552" s="1">
        <v>40.974355386846298</v>
      </c>
      <c r="I1552" s="1">
        <v>3.7927771004295399</v>
      </c>
      <c r="J1552" s="2">
        <v>0</v>
      </c>
    </row>
    <row r="1553" spans="1:10" x14ac:dyDescent="0.3">
      <c r="A1553" s="1">
        <v>6.3175765536256296</v>
      </c>
      <c r="B1553" s="1">
        <v>143.29995945134701</v>
      </c>
      <c r="C1553" s="1">
        <v>22577.818935067298</v>
      </c>
      <c r="D1553" s="1">
        <v>5.6900782713516298</v>
      </c>
      <c r="E1553" s="1">
        <v>338.89719988785401</v>
      </c>
      <c r="F1553" s="1">
        <v>573.814743647726</v>
      </c>
      <c r="G1553" s="1">
        <v>15.315514664575099</v>
      </c>
      <c r="H1553" s="1">
        <v>48.973886569689803</v>
      </c>
      <c r="I1553" s="1">
        <v>3.39904791376531</v>
      </c>
      <c r="J1553" s="2">
        <v>0</v>
      </c>
    </row>
    <row r="1554" spans="1:10" x14ac:dyDescent="0.3">
      <c r="A1554" s="1">
        <v>7.1914937188922297</v>
      </c>
      <c r="B1554" s="1">
        <v>175.46078162286599</v>
      </c>
      <c r="C1554" s="1">
        <v>34933.784401356002</v>
      </c>
      <c r="D1554" s="1">
        <v>5.4275327286300303</v>
      </c>
      <c r="E1554" s="1">
        <v>332.196048154636</v>
      </c>
      <c r="F1554" s="1">
        <v>411.30208658944099</v>
      </c>
      <c r="G1554" s="1">
        <v>11.6659946470101</v>
      </c>
      <c r="H1554" s="1">
        <v>60.281932064927297</v>
      </c>
      <c r="I1554" s="1">
        <v>4.3206839606306904</v>
      </c>
      <c r="J1554" s="2">
        <v>0</v>
      </c>
    </row>
    <row r="1555" spans="1:10" x14ac:dyDescent="0.3">
      <c r="A1555" s="1">
        <v>7.3811085339923697</v>
      </c>
      <c r="B1555" s="1">
        <v>188.31437775267801</v>
      </c>
      <c r="C1555" s="1">
        <v>12320.5122918417</v>
      </c>
      <c r="D1555" s="1">
        <v>5.4935142364310598</v>
      </c>
      <c r="E1555" s="1">
        <v>343.23961223331798</v>
      </c>
      <c r="F1555" s="1">
        <v>475.301883657612</v>
      </c>
      <c r="G1555" s="1">
        <v>17.826838291729398</v>
      </c>
      <c r="H1555" s="1">
        <v>38.3373454954557</v>
      </c>
      <c r="I1555" s="1">
        <v>4.3427375296628501</v>
      </c>
      <c r="J1555" s="2">
        <v>0</v>
      </c>
    </row>
    <row r="1556" spans="1:10" x14ac:dyDescent="0.3">
      <c r="A1556" s="1">
        <v>6.17251737006886</v>
      </c>
      <c r="B1556" s="1">
        <v>187.787017063478</v>
      </c>
      <c r="C1556" s="1">
        <v>10498.6351536318</v>
      </c>
      <c r="D1556" s="1">
        <v>7.7225609869163696</v>
      </c>
      <c r="E1556" s="1">
        <v>322.52103540632402</v>
      </c>
      <c r="F1556" s="1">
        <v>467.09042459878202</v>
      </c>
      <c r="G1556" s="1">
        <v>21.2339783739626</v>
      </c>
      <c r="H1556" s="1">
        <v>68.163641958565094</v>
      </c>
      <c r="I1556" s="1">
        <v>4.1299849947645599</v>
      </c>
      <c r="J1556" s="2">
        <v>0</v>
      </c>
    </row>
    <row r="1557" spans="1:10" x14ac:dyDescent="0.3">
      <c r="A1557" s="1">
        <v>9.0763179937070806</v>
      </c>
      <c r="B1557" s="1">
        <v>215.91272332236201</v>
      </c>
      <c r="C1557" s="1">
        <v>14153.6433779251</v>
      </c>
      <c r="D1557" s="1">
        <v>5.0200269096438701</v>
      </c>
      <c r="E1557" s="1">
        <v>333.499202708035</v>
      </c>
      <c r="F1557" s="1">
        <v>311.79704205675398</v>
      </c>
      <c r="G1557" s="1">
        <v>10.7763209358911</v>
      </c>
      <c r="H1557" s="1">
        <v>69.114593061845497</v>
      </c>
      <c r="I1557" s="1">
        <v>3.4369858235830999</v>
      </c>
      <c r="J1557" s="2">
        <v>0</v>
      </c>
    </row>
    <row r="1558" spans="1:10" x14ac:dyDescent="0.3">
      <c r="A1558" s="1">
        <v>8.8541195400394308</v>
      </c>
      <c r="B1558" s="1">
        <v>222.96519755538199</v>
      </c>
      <c r="C1558" s="1">
        <v>19258.803073278999</v>
      </c>
      <c r="D1558" s="1">
        <v>5.69606391037851</v>
      </c>
      <c r="E1558" s="1">
        <v>395.72854084641398</v>
      </c>
      <c r="F1558" s="1">
        <v>467.08844165236599</v>
      </c>
      <c r="G1558" s="1">
        <v>10.454029299344301</v>
      </c>
      <c r="H1558" s="1">
        <v>73.779006642584804</v>
      </c>
      <c r="I1558" s="1">
        <v>3.4613504242046398</v>
      </c>
      <c r="J1558" s="2">
        <v>0</v>
      </c>
    </row>
    <row r="1559" spans="1:10" x14ac:dyDescent="0.3">
      <c r="A1559" s="1">
        <v>6.7680600489552001</v>
      </c>
      <c r="B1559" s="1">
        <v>179.805992392739</v>
      </c>
      <c r="C1559" s="1">
        <v>23793.031357731601</v>
      </c>
      <c r="D1559" s="1">
        <v>5.3320991168931799</v>
      </c>
      <c r="E1559" s="1">
        <v>333.19819066956802</v>
      </c>
      <c r="F1559" s="1">
        <v>461.53044559612101</v>
      </c>
      <c r="G1559" s="1">
        <v>13.55738120106</v>
      </c>
      <c r="H1559" s="1">
        <v>60.571241001278402</v>
      </c>
      <c r="I1559" s="1">
        <v>4.1458067015397901</v>
      </c>
      <c r="J1559" s="2">
        <v>0</v>
      </c>
    </row>
    <row r="1560" spans="1:10" x14ac:dyDescent="0.3">
      <c r="A1560" s="1">
        <v>8.5432168367608394</v>
      </c>
      <c r="B1560" s="1">
        <v>183.90786037549401</v>
      </c>
      <c r="C1560" s="1">
        <v>33037.353386549701</v>
      </c>
      <c r="D1560" s="1">
        <v>2.7267656255779502</v>
      </c>
      <c r="E1560" s="1">
        <v>358.55647067177898</v>
      </c>
      <c r="F1560" s="1">
        <v>631.49862306495299</v>
      </c>
      <c r="G1560" s="1">
        <v>17.3331533152035</v>
      </c>
      <c r="H1560" s="1">
        <v>68.1832267739061</v>
      </c>
      <c r="I1560" s="1">
        <v>2.8478752478726501</v>
      </c>
      <c r="J1560" s="2">
        <v>0</v>
      </c>
    </row>
    <row r="1561" spans="1:10" x14ac:dyDescent="0.3">
      <c r="A1561" s="1">
        <v>9.5648530664612998</v>
      </c>
      <c r="B1561" s="1">
        <v>251.806665473614</v>
      </c>
      <c r="C1561" s="1">
        <v>17156.336705105801</v>
      </c>
      <c r="D1561" s="1">
        <v>6.2531797319038702</v>
      </c>
      <c r="E1561" s="1">
        <v>346.70520909422299</v>
      </c>
      <c r="F1561" s="1">
        <v>410.32243031563002</v>
      </c>
      <c r="G1561" s="1">
        <v>18.6271256927138</v>
      </c>
      <c r="H1561" s="1">
        <v>82.955872036106697</v>
      </c>
      <c r="I1561" s="1">
        <v>3.1828053585425402</v>
      </c>
      <c r="J1561" s="2">
        <v>0</v>
      </c>
    </row>
    <row r="1562" spans="1:10" x14ac:dyDescent="0.3">
      <c r="A1562" s="1">
        <v>5.4997877303392801</v>
      </c>
      <c r="B1562" s="1">
        <v>150.076089998881</v>
      </c>
      <c r="C1562" s="1">
        <v>43195.473668494102</v>
      </c>
      <c r="D1562" s="1">
        <v>6.5705960519997202</v>
      </c>
      <c r="E1562" s="1">
        <v>322.51658192103798</v>
      </c>
      <c r="F1562" s="1">
        <v>287.28605735968398</v>
      </c>
      <c r="G1562" s="1">
        <v>11.2304082160219</v>
      </c>
      <c r="H1562" s="1">
        <v>71.821280758910206</v>
      </c>
      <c r="I1562" s="1">
        <v>3.6682204827079401</v>
      </c>
      <c r="J1562" s="2">
        <v>0</v>
      </c>
    </row>
    <row r="1563" spans="1:10" x14ac:dyDescent="0.3">
      <c r="A1563" s="1">
        <v>5.1959206693648596</v>
      </c>
      <c r="B1563" s="1">
        <v>175.15715522736099</v>
      </c>
      <c r="C1563" s="1">
        <v>33473.112518358299</v>
      </c>
      <c r="D1563" s="1">
        <v>8.4074499536103495</v>
      </c>
      <c r="E1563" s="1">
        <v>319.25363142996201</v>
      </c>
      <c r="F1563" s="1">
        <v>484.27989018962103</v>
      </c>
      <c r="G1563" s="1">
        <v>16.812766967214301</v>
      </c>
      <c r="H1563" s="1">
        <v>94.356954267859606</v>
      </c>
      <c r="I1563" s="1">
        <v>5.3759018937179004</v>
      </c>
      <c r="J1563" s="2">
        <v>0</v>
      </c>
    </row>
    <row r="1564" spans="1:10" x14ac:dyDescent="0.3">
      <c r="A1564" s="1">
        <v>7.28391357723594</v>
      </c>
      <c r="B1564" s="1">
        <v>197.602125102835</v>
      </c>
      <c r="C1564" s="1">
        <v>23112.504435315699</v>
      </c>
      <c r="D1564" s="1">
        <v>9.5028094352425292</v>
      </c>
      <c r="E1564" s="1">
        <v>332.33198450897902</v>
      </c>
      <c r="F1564" s="1">
        <v>449.36167927236698</v>
      </c>
      <c r="G1564" s="1">
        <v>14.4585909159546</v>
      </c>
      <c r="H1564" s="1">
        <v>70.000218875363302</v>
      </c>
      <c r="I1564" s="1">
        <v>3.5718625121379302</v>
      </c>
      <c r="J1564" s="2">
        <v>0</v>
      </c>
    </row>
    <row r="1565" spans="1:10" x14ac:dyDescent="0.3">
      <c r="A1565" s="1">
        <v>5.8724398594676597</v>
      </c>
      <c r="B1565" s="1">
        <v>185.403976039317</v>
      </c>
      <c r="C1565" s="1">
        <v>14343.423206830999</v>
      </c>
      <c r="D1565" s="1">
        <v>9.6902130961198694</v>
      </c>
      <c r="E1565" s="1">
        <v>333.564587417898</v>
      </c>
      <c r="F1565" s="1">
        <v>409.11351175180801</v>
      </c>
      <c r="G1565" s="1">
        <v>14.741239563464401</v>
      </c>
      <c r="H1565" s="1">
        <v>64.183725111407895</v>
      </c>
      <c r="I1565" s="1">
        <v>3.7410672328094798</v>
      </c>
      <c r="J1565" s="2">
        <v>0</v>
      </c>
    </row>
    <row r="1566" spans="1:10" x14ac:dyDescent="0.3">
      <c r="A1566" s="1">
        <v>5.7357235547208498</v>
      </c>
      <c r="B1566" s="1">
        <v>158.31874080758399</v>
      </c>
      <c r="C1566" s="1">
        <v>25363.016594410401</v>
      </c>
      <c r="D1566" s="1">
        <v>7.7286012538431201</v>
      </c>
      <c r="E1566" s="1">
        <v>377.54329140645399</v>
      </c>
      <c r="F1566" s="1">
        <v>568.30467063580898</v>
      </c>
      <c r="G1566" s="1">
        <v>13.6266239113276</v>
      </c>
      <c r="H1566" s="1">
        <v>75.952337002509694</v>
      </c>
      <c r="I1566" s="1">
        <v>4.7329535713429101</v>
      </c>
      <c r="J1566" s="2">
        <v>0</v>
      </c>
    </row>
    <row r="1567" spans="1:10" x14ac:dyDescent="0.3">
      <c r="A1567" s="1">
        <v>6.1584240061823499</v>
      </c>
      <c r="B1567" s="1">
        <v>176.031449853304</v>
      </c>
      <c r="C1567" s="1">
        <v>26369.0265699827</v>
      </c>
      <c r="D1567" s="1">
        <v>9.7712115364276801</v>
      </c>
      <c r="E1567" s="1">
        <v>347.89373848920599</v>
      </c>
      <c r="F1567" s="1">
        <v>453.70599333252602</v>
      </c>
      <c r="G1567" s="1">
        <v>13.2546890805981</v>
      </c>
      <c r="H1567" s="1">
        <v>61.057777755598103</v>
      </c>
      <c r="I1567" s="1">
        <v>5.0804975545895301</v>
      </c>
      <c r="J1567" s="2">
        <v>0</v>
      </c>
    </row>
    <row r="1568" spans="1:10" x14ac:dyDescent="0.3">
      <c r="A1568" s="1">
        <v>7.2943644330256703</v>
      </c>
      <c r="B1568" s="1">
        <v>191.773620227978</v>
      </c>
      <c r="C1568" s="1">
        <v>41569.951985098698</v>
      </c>
      <c r="D1568" s="1">
        <v>5.3111120319569602</v>
      </c>
      <c r="E1568" s="1">
        <v>321.32055106371303</v>
      </c>
      <c r="F1568" s="1">
        <v>342.50138724228901</v>
      </c>
      <c r="G1568" s="1">
        <v>13.792535167923299</v>
      </c>
      <c r="H1568" s="1">
        <v>54.463524613615803</v>
      </c>
      <c r="I1568" s="1">
        <v>3.3365823322327501</v>
      </c>
      <c r="J1568" s="2">
        <v>0</v>
      </c>
    </row>
    <row r="1569" spans="1:10" x14ac:dyDescent="0.3">
      <c r="A1569" s="1">
        <v>3.14871228517615</v>
      </c>
      <c r="B1569" s="1">
        <v>142.27208424350499</v>
      </c>
      <c r="C1569" s="1">
        <v>23257.2088336581</v>
      </c>
      <c r="D1569" s="1">
        <v>8.2792754144507796</v>
      </c>
      <c r="E1569" s="1">
        <v>293.16079970939899</v>
      </c>
      <c r="F1569" s="1">
        <v>391.84130321587901</v>
      </c>
      <c r="G1569" s="1">
        <v>8.9235938703885704</v>
      </c>
      <c r="H1569" s="1">
        <v>68.316612123374995</v>
      </c>
      <c r="I1569" s="1">
        <v>3.4656378359366302</v>
      </c>
      <c r="J1569" s="2">
        <v>0</v>
      </c>
    </row>
    <row r="1570" spans="1:10" x14ac:dyDescent="0.3">
      <c r="A1570" s="1">
        <v>5.6652663766183</v>
      </c>
      <c r="B1570" s="1">
        <v>162.89008310548701</v>
      </c>
      <c r="C1570" s="1">
        <v>31883.010306533601</v>
      </c>
      <c r="D1570" s="1">
        <v>8.3124840932841799</v>
      </c>
      <c r="E1570" s="1">
        <v>350.68173225737399</v>
      </c>
      <c r="F1570" s="1">
        <v>550.81756400995096</v>
      </c>
      <c r="G1570" s="1">
        <v>15.6322680790552</v>
      </c>
      <c r="H1570" s="1">
        <v>72.457384934131795</v>
      </c>
      <c r="I1570" s="1">
        <v>4.5718236108424204</v>
      </c>
      <c r="J1570" s="2">
        <v>0</v>
      </c>
    </row>
    <row r="1571" spans="1:10" x14ac:dyDescent="0.3">
      <c r="A1571" s="1">
        <v>8.3109387761569096</v>
      </c>
      <c r="B1571" s="1">
        <v>245.71960950926399</v>
      </c>
      <c r="C1571" s="1">
        <v>7929.5047485506202</v>
      </c>
      <c r="D1571" s="1">
        <v>8.8323898808335599</v>
      </c>
      <c r="E1571" s="1">
        <v>373.46354411156898</v>
      </c>
      <c r="F1571" s="1">
        <v>348.61854331491497</v>
      </c>
      <c r="G1571" s="1">
        <v>14.105871577811</v>
      </c>
      <c r="H1571" s="1">
        <v>84.740567565483303</v>
      </c>
      <c r="I1571" s="1">
        <v>4.4085596836292398</v>
      </c>
      <c r="J1571" s="2">
        <v>0</v>
      </c>
    </row>
    <row r="1572" spans="1:10" x14ac:dyDescent="0.3">
      <c r="A1572" s="1">
        <v>7.95711351642941</v>
      </c>
      <c r="B1572" s="1">
        <v>199.10750483120401</v>
      </c>
      <c r="C1572" s="1">
        <v>20425.766490432801</v>
      </c>
      <c r="D1572" s="1">
        <v>8.1719948414815597</v>
      </c>
      <c r="E1572" s="1">
        <v>380.078173201894</v>
      </c>
      <c r="F1572" s="1">
        <v>333.156538160031</v>
      </c>
      <c r="G1572" s="1">
        <v>14.5378502029176</v>
      </c>
      <c r="H1572" s="1">
        <v>62.2463578708767</v>
      </c>
      <c r="I1572" s="1">
        <v>3.7298733005458402</v>
      </c>
      <c r="J1572" s="2">
        <v>0</v>
      </c>
    </row>
    <row r="1573" spans="1:10" x14ac:dyDescent="0.3">
      <c r="A1573" s="1">
        <v>7.40023858050054</v>
      </c>
      <c r="B1573" s="1">
        <v>218.82481261295499</v>
      </c>
      <c r="C1573" s="1">
        <v>8136.0715905690004</v>
      </c>
      <c r="D1573" s="1">
        <v>6.2863577939087696</v>
      </c>
      <c r="E1573" s="1">
        <v>310.76115983302299</v>
      </c>
      <c r="F1573" s="1">
        <v>518.73277794487501</v>
      </c>
      <c r="G1573" s="1">
        <v>15.1863423551832</v>
      </c>
      <c r="H1573" s="1">
        <v>50.837012976291497</v>
      </c>
      <c r="I1573" s="1">
        <v>4.8801197676959402</v>
      </c>
      <c r="J1573" s="2">
        <v>0</v>
      </c>
    </row>
    <row r="1574" spans="1:10" x14ac:dyDescent="0.3">
      <c r="A1574" s="1">
        <v>8.3945095846856201</v>
      </c>
      <c r="B1574" s="1">
        <v>224.347147468315</v>
      </c>
      <c r="C1574" s="1">
        <v>23961.504534871299</v>
      </c>
      <c r="D1574" s="1">
        <v>4.7243730994937003</v>
      </c>
      <c r="E1574" s="1">
        <v>337.40634181291398</v>
      </c>
      <c r="F1574" s="1">
        <v>476.57945644874201</v>
      </c>
      <c r="G1574" s="1">
        <v>17.213676082985899</v>
      </c>
      <c r="H1574" s="1">
        <v>64.975960721948098</v>
      </c>
      <c r="I1574" s="1">
        <v>3.7124728343256099</v>
      </c>
      <c r="J1574" s="2">
        <v>0</v>
      </c>
    </row>
    <row r="1575" spans="1:10" x14ac:dyDescent="0.3">
      <c r="A1575" s="1">
        <v>8.5282921377774095</v>
      </c>
      <c r="B1575" s="1">
        <v>227.686206553989</v>
      </c>
      <c r="C1575" s="1">
        <v>27352.3434145065</v>
      </c>
      <c r="D1575" s="1">
        <v>7.6763231508402496</v>
      </c>
      <c r="E1575" s="1">
        <v>349.99574596267098</v>
      </c>
      <c r="F1575" s="1">
        <v>388.13775383833598</v>
      </c>
      <c r="G1575" s="1">
        <v>12.611735959547699</v>
      </c>
      <c r="H1575" s="1">
        <v>80.186071449222496</v>
      </c>
      <c r="I1575" s="1">
        <v>4.5969235063616196</v>
      </c>
      <c r="J1575" s="2">
        <v>0</v>
      </c>
    </row>
    <row r="1576" spans="1:10" x14ac:dyDescent="0.3">
      <c r="A1576" s="1">
        <v>6.23805365446945</v>
      </c>
      <c r="B1576" s="1">
        <v>178.298051319678</v>
      </c>
      <c r="C1576" s="1">
        <v>21919.593435095499</v>
      </c>
      <c r="D1576" s="1">
        <v>7.0853770100595197</v>
      </c>
      <c r="E1576" s="1">
        <v>335.85836939185202</v>
      </c>
      <c r="F1576" s="1">
        <v>287.57294658462502</v>
      </c>
      <c r="G1576" s="1">
        <v>17.459887919090502</v>
      </c>
      <c r="H1576" s="1">
        <v>46.953271159436099</v>
      </c>
      <c r="I1576" s="1">
        <v>3.8483069668474799</v>
      </c>
      <c r="J1576" s="2">
        <v>0</v>
      </c>
    </row>
    <row r="1577" spans="1:10" x14ac:dyDescent="0.3">
      <c r="A1577" s="1">
        <v>5.8706155012126198</v>
      </c>
      <c r="B1577" s="1">
        <v>186.178375569613</v>
      </c>
      <c r="C1577" s="1">
        <v>18909.846005859301</v>
      </c>
      <c r="D1577" s="1">
        <v>8.4942351915345</v>
      </c>
      <c r="E1577" s="1">
        <v>328.74731541306897</v>
      </c>
      <c r="F1577" s="1">
        <v>427.18253097731298</v>
      </c>
      <c r="G1577" s="1">
        <v>13.3000238955236</v>
      </c>
      <c r="H1577" s="1">
        <v>52.162418789351598</v>
      </c>
      <c r="I1577" s="1">
        <v>3.72878523676673</v>
      </c>
      <c r="J1577" s="2">
        <v>0</v>
      </c>
    </row>
    <row r="1578" spans="1:10" x14ac:dyDescent="0.3">
      <c r="A1578" s="1">
        <v>6.4337261952689504</v>
      </c>
      <c r="B1578" s="1">
        <v>176.85712202822199</v>
      </c>
      <c r="C1578" s="1">
        <v>26755.718839104298</v>
      </c>
      <c r="D1578" s="1">
        <v>6.5334688567833199</v>
      </c>
      <c r="E1578" s="1">
        <v>316.54146832606398</v>
      </c>
      <c r="F1578" s="1">
        <v>505.12201527429499</v>
      </c>
      <c r="G1578" s="1">
        <v>21.319607392430601</v>
      </c>
      <c r="H1578" s="1">
        <v>60.126343501905303</v>
      </c>
      <c r="I1578" s="1">
        <v>3.11791825846224</v>
      </c>
      <c r="J1578" s="2">
        <v>0</v>
      </c>
    </row>
    <row r="1579" spans="1:10" x14ac:dyDescent="0.3">
      <c r="A1579" s="1">
        <v>6.0693638939707997</v>
      </c>
      <c r="B1579" s="1">
        <v>200.91626251179201</v>
      </c>
      <c r="C1579" s="1">
        <v>9323.21828977726</v>
      </c>
      <c r="D1579" s="1">
        <v>9.3875223279429392</v>
      </c>
      <c r="E1579" s="1">
        <v>325.46698267090301</v>
      </c>
      <c r="F1579" s="1">
        <v>450.44135184037202</v>
      </c>
      <c r="G1579" s="1">
        <v>12.4233795126862</v>
      </c>
      <c r="H1579" s="1">
        <v>73.9140256389434</v>
      </c>
      <c r="I1579" s="1">
        <v>4.9148091321956802</v>
      </c>
      <c r="J1579" s="2">
        <v>0</v>
      </c>
    </row>
    <row r="1580" spans="1:10" x14ac:dyDescent="0.3">
      <c r="A1580" s="1">
        <v>6.6604619174263897</v>
      </c>
      <c r="B1580" s="1">
        <v>229.339332443328</v>
      </c>
      <c r="C1580" s="1">
        <v>9632.7309763739395</v>
      </c>
      <c r="D1580" s="1">
        <v>11.299390212867699</v>
      </c>
      <c r="E1580" s="1">
        <v>326.15704334810903</v>
      </c>
      <c r="F1580" s="1">
        <v>439.121301134997</v>
      </c>
      <c r="G1580" s="1">
        <v>21.157991397854101</v>
      </c>
      <c r="H1580" s="1">
        <v>40.096696346377499</v>
      </c>
      <c r="I1580" s="1">
        <v>3.6731359832038399</v>
      </c>
      <c r="J1580" s="2">
        <v>0</v>
      </c>
    </row>
    <row r="1581" spans="1:10" x14ac:dyDescent="0.3">
      <c r="A1581" s="1">
        <v>7.5061114567694904</v>
      </c>
      <c r="B1581" s="1">
        <v>188.22181246205699</v>
      </c>
      <c r="C1581" s="1">
        <v>31920.584694496702</v>
      </c>
      <c r="D1581" s="1">
        <v>5.7143117098879497</v>
      </c>
      <c r="E1581" s="1">
        <v>334.243303972376</v>
      </c>
      <c r="F1581" s="1">
        <v>436.396995229965</v>
      </c>
      <c r="G1581" s="1">
        <v>15.220966571018099</v>
      </c>
      <c r="H1581" s="1">
        <v>43.360493914941401</v>
      </c>
      <c r="I1581" s="1">
        <v>4.7440066912632997</v>
      </c>
      <c r="J1581" s="2">
        <v>0</v>
      </c>
    </row>
    <row r="1582" spans="1:10" x14ac:dyDescent="0.3">
      <c r="A1582" s="1">
        <v>5.8951455581380596</v>
      </c>
      <c r="B1582" s="1">
        <v>192.04136914735699</v>
      </c>
      <c r="C1582" s="1">
        <v>14704.9062461055</v>
      </c>
      <c r="D1582" s="1">
        <v>7.9057686703180998</v>
      </c>
      <c r="E1582" s="1">
        <v>305.80773739096799</v>
      </c>
      <c r="F1582" s="1">
        <v>429.76622326661601</v>
      </c>
      <c r="G1582" s="1">
        <v>15.018137686499699</v>
      </c>
      <c r="H1582" s="1">
        <v>44.8875975368762</v>
      </c>
      <c r="I1582" s="1">
        <v>5.0752142876527397</v>
      </c>
      <c r="J1582" s="2">
        <v>0</v>
      </c>
    </row>
    <row r="1583" spans="1:10" x14ac:dyDescent="0.3">
      <c r="A1583" s="1">
        <v>8.5505254594414701</v>
      </c>
      <c r="B1583" s="1">
        <v>209.68246622821499</v>
      </c>
      <c r="C1583" s="1">
        <v>22377.2729499167</v>
      </c>
      <c r="D1583" s="1">
        <v>2.65449095392492</v>
      </c>
      <c r="E1583" s="1">
        <v>322.15603714649001</v>
      </c>
      <c r="F1583" s="1">
        <v>413.67358607677602</v>
      </c>
      <c r="G1583" s="1">
        <v>12.996760729962199</v>
      </c>
      <c r="H1583" s="1">
        <v>42.989849180469598</v>
      </c>
      <c r="I1583" s="1">
        <v>4.59199745425828</v>
      </c>
      <c r="J1583" s="2">
        <v>0</v>
      </c>
    </row>
    <row r="1584" spans="1:10" x14ac:dyDescent="0.3">
      <c r="A1584" s="1">
        <v>8.5586631240024804</v>
      </c>
      <c r="B1584" s="1">
        <v>214.10732480016301</v>
      </c>
      <c r="C1584" s="1">
        <v>38767.756369310599</v>
      </c>
      <c r="D1584" s="1">
        <v>6.6080997517567299</v>
      </c>
      <c r="E1584" s="1">
        <v>310.01495071057099</v>
      </c>
      <c r="F1584" s="1">
        <v>382.62227454286199</v>
      </c>
      <c r="G1584" s="1">
        <v>15.896958103705</v>
      </c>
      <c r="H1584" s="1">
        <v>57.1968273304565</v>
      </c>
      <c r="I1584" s="1">
        <v>2.5906354634962101</v>
      </c>
      <c r="J1584" s="2">
        <v>0</v>
      </c>
    </row>
    <row r="1585" spans="1:10" x14ac:dyDescent="0.3">
      <c r="A1585" s="1">
        <v>4.6243042905906</v>
      </c>
      <c r="B1585" s="1">
        <v>121.03631861861599</v>
      </c>
      <c r="C1585" s="1">
        <v>22981.749411122699</v>
      </c>
      <c r="D1585" s="1">
        <v>8.2970740938939702</v>
      </c>
      <c r="E1585" s="1">
        <v>372.03735888014398</v>
      </c>
      <c r="F1585" s="1">
        <v>260.56616359428</v>
      </c>
      <c r="G1585" s="1">
        <v>13.054030068641399</v>
      </c>
      <c r="H1585" s="1">
        <v>66.553465443198405</v>
      </c>
      <c r="I1585" s="1">
        <v>3.4242500487688701</v>
      </c>
      <c r="J1585" s="2">
        <v>0</v>
      </c>
    </row>
    <row r="1586" spans="1:10" x14ac:dyDescent="0.3">
      <c r="A1586" s="1">
        <v>9.6586619764477906</v>
      </c>
      <c r="B1586" s="1">
        <v>240.348820374773</v>
      </c>
      <c r="C1586" s="1">
        <v>20269.731279755801</v>
      </c>
      <c r="D1586" s="1">
        <v>7.0507288422219201</v>
      </c>
      <c r="E1586" s="1">
        <v>374.18167434281497</v>
      </c>
      <c r="F1586" s="1">
        <v>567.78427569272503</v>
      </c>
      <c r="G1586" s="1">
        <v>15.5872058535292</v>
      </c>
      <c r="H1586" s="1">
        <v>55.835965706422598</v>
      </c>
      <c r="I1586" s="1">
        <v>4.6393865551816003</v>
      </c>
      <c r="J1586" s="2">
        <v>0</v>
      </c>
    </row>
    <row r="1587" spans="1:10" x14ac:dyDescent="0.3">
      <c r="A1587" s="1">
        <v>6.9148681524668199</v>
      </c>
      <c r="B1587" s="1">
        <v>206.24993699261299</v>
      </c>
      <c r="C1587" s="1">
        <v>10343.3788482934</v>
      </c>
      <c r="D1587" s="1">
        <v>7.7712056794375304</v>
      </c>
      <c r="E1587" s="1">
        <v>324.38317019159302</v>
      </c>
      <c r="F1587" s="1">
        <v>521.32067304462305</v>
      </c>
      <c r="G1587" s="1">
        <v>16.173730170324099</v>
      </c>
      <c r="H1587" s="1">
        <v>68.246944663782998</v>
      </c>
      <c r="I1587" s="1">
        <v>2.9886114436022799</v>
      </c>
      <c r="J1587" s="2">
        <v>0</v>
      </c>
    </row>
    <row r="1588" spans="1:10" x14ac:dyDescent="0.3">
      <c r="A1588" s="1">
        <v>7.3379244021946199</v>
      </c>
      <c r="B1588" s="1">
        <v>188.79930205857599</v>
      </c>
      <c r="C1588" s="1">
        <v>24266.517892957399</v>
      </c>
      <c r="D1588" s="1">
        <v>6.84485027566953</v>
      </c>
      <c r="E1588" s="1">
        <v>326.25470129860503</v>
      </c>
      <c r="F1588" s="1">
        <v>500.38646887222501</v>
      </c>
      <c r="G1588" s="1">
        <v>13.3733691525618</v>
      </c>
      <c r="H1588" s="1">
        <v>65.909057204702293</v>
      </c>
      <c r="I1588" s="1">
        <v>3.9355138368054701</v>
      </c>
      <c r="J1588" s="2">
        <v>0</v>
      </c>
    </row>
    <row r="1589" spans="1:10" x14ac:dyDescent="0.3">
      <c r="A1589" s="1">
        <v>7.7661144542122802</v>
      </c>
      <c r="B1589" s="1">
        <v>212.317665993025</v>
      </c>
      <c r="C1589" s="1">
        <v>24145.385761707399</v>
      </c>
      <c r="D1589" s="1">
        <v>7.9258868010289101</v>
      </c>
      <c r="E1589" s="1">
        <v>364.081412436493</v>
      </c>
      <c r="F1589" s="1">
        <v>464.10859501955298</v>
      </c>
      <c r="G1589" s="1">
        <v>15.465256408959</v>
      </c>
      <c r="H1589" s="1">
        <v>70.105843963910004</v>
      </c>
      <c r="I1589" s="1">
        <v>4.3999023132719</v>
      </c>
      <c r="J1589" s="2">
        <v>0</v>
      </c>
    </row>
    <row r="1590" spans="1:10" x14ac:dyDescent="0.3">
      <c r="A1590" s="1">
        <v>8.4339748356899396</v>
      </c>
      <c r="B1590" s="1">
        <v>240.077926966371</v>
      </c>
      <c r="C1590" s="1">
        <v>10823.3003651088</v>
      </c>
      <c r="D1590" s="1">
        <v>8.4189582406371795</v>
      </c>
      <c r="E1590" s="1">
        <v>317.30136870447501</v>
      </c>
      <c r="F1590" s="1">
        <v>426.17525322519299</v>
      </c>
      <c r="G1590" s="1">
        <v>8.0771561503736393</v>
      </c>
      <c r="H1590" s="1">
        <v>49.270114591445001</v>
      </c>
      <c r="I1590" s="1">
        <v>3.1677123526669302</v>
      </c>
      <c r="J1590" s="2">
        <v>0</v>
      </c>
    </row>
    <row r="1591" spans="1:10" x14ac:dyDescent="0.3">
      <c r="A1591" s="1">
        <v>6.8915492220251702</v>
      </c>
      <c r="B1591" s="1">
        <v>184.074627624963</v>
      </c>
      <c r="C1591" s="1">
        <v>13376.680471923501</v>
      </c>
      <c r="D1591" s="1">
        <v>6.8664345528325796</v>
      </c>
      <c r="E1591" s="1">
        <v>333.80247471675898</v>
      </c>
      <c r="F1591" s="1">
        <v>508.68114494211</v>
      </c>
      <c r="G1591" s="1">
        <v>16.586205384157399</v>
      </c>
      <c r="H1591" s="1">
        <v>81.712848797427299</v>
      </c>
      <c r="I1591" s="1">
        <v>4.9589368409043404</v>
      </c>
      <c r="J1591" s="2">
        <v>0</v>
      </c>
    </row>
    <row r="1592" spans="1:10" x14ac:dyDescent="0.3">
      <c r="A1592" s="1">
        <v>5.9461607894856803</v>
      </c>
      <c r="B1592" s="1">
        <v>190.55157207659099</v>
      </c>
      <c r="C1592" s="1">
        <v>12767.6562288244</v>
      </c>
      <c r="D1592" s="1">
        <v>8.9397481499705407</v>
      </c>
      <c r="E1592" s="1">
        <v>323.74282679894202</v>
      </c>
      <c r="F1592" s="1">
        <v>499.937502085414</v>
      </c>
      <c r="G1592" s="1">
        <v>12.4154297881567</v>
      </c>
      <c r="H1592" s="1">
        <v>54.095581385767503</v>
      </c>
      <c r="I1592" s="1">
        <v>4.9036320788610102</v>
      </c>
      <c r="J1592" s="2">
        <v>0</v>
      </c>
    </row>
    <row r="1593" spans="1:10" x14ac:dyDescent="0.3">
      <c r="A1593" s="1">
        <v>6.3638363777731</v>
      </c>
      <c r="B1593" s="1">
        <v>207.42243633902299</v>
      </c>
      <c r="C1593" s="1">
        <v>9844.7022926093796</v>
      </c>
      <c r="D1593" s="1">
        <v>9.7659207585111805</v>
      </c>
      <c r="E1593" s="1">
        <v>320.63072496033101</v>
      </c>
      <c r="F1593" s="1">
        <v>466.59254351578102</v>
      </c>
      <c r="G1593" s="1">
        <v>19.156261022426499</v>
      </c>
      <c r="H1593" s="1">
        <v>58.265304751591799</v>
      </c>
      <c r="I1593" s="1">
        <v>4.0389835022268299</v>
      </c>
      <c r="J1593" s="2">
        <v>0</v>
      </c>
    </row>
    <row r="1594" spans="1:10" x14ac:dyDescent="0.3">
      <c r="A1594" s="1">
        <v>5.3317992853600797</v>
      </c>
      <c r="B1594" s="1">
        <v>149.955047428348</v>
      </c>
      <c r="C1594" s="1">
        <v>19693.906772157901</v>
      </c>
      <c r="D1594" s="1">
        <v>7.1461397140960097</v>
      </c>
      <c r="E1594" s="1">
        <v>336.01190807893101</v>
      </c>
      <c r="F1594" s="1">
        <v>285.99804854073102</v>
      </c>
      <c r="G1594" s="1">
        <v>14.2985787910544</v>
      </c>
      <c r="H1594" s="1">
        <v>46.1137628647081</v>
      </c>
      <c r="I1594" s="1">
        <v>4.7348739069178603</v>
      </c>
      <c r="J1594" s="2">
        <v>0</v>
      </c>
    </row>
    <row r="1595" spans="1:10" x14ac:dyDescent="0.3">
      <c r="A1595" s="1">
        <v>8.4660134482244107</v>
      </c>
      <c r="B1595" s="1">
        <v>224.17493557652199</v>
      </c>
      <c r="C1595" s="1">
        <v>22523.124552114099</v>
      </c>
      <c r="D1595" s="1">
        <v>6.6688680881421396</v>
      </c>
      <c r="E1595" s="1">
        <v>286.94392212629998</v>
      </c>
      <c r="F1595" s="1">
        <v>330.04471458219001</v>
      </c>
      <c r="G1595" s="1">
        <v>17.744095758130602</v>
      </c>
      <c r="H1595" s="1">
        <v>77.817804212979894</v>
      </c>
      <c r="I1595" s="1">
        <v>3.9466205397600098</v>
      </c>
      <c r="J1595" s="2">
        <v>0</v>
      </c>
    </row>
    <row r="1596" spans="1:10" x14ac:dyDescent="0.3">
      <c r="A1596" s="1">
        <v>6.5596278852610403</v>
      </c>
      <c r="B1596" s="1">
        <v>152.11521272211101</v>
      </c>
      <c r="C1596" s="1">
        <v>22624.034181629999</v>
      </c>
      <c r="D1596" s="1">
        <v>7.7611083141681698</v>
      </c>
      <c r="E1596" s="1">
        <v>387.518810423768</v>
      </c>
      <c r="F1596" s="1">
        <v>393.82041203320102</v>
      </c>
      <c r="G1596" s="1">
        <v>10.107462465608</v>
      </c>
      <c r="H1596" s="1">
        <v>55.286670613634797</v>
      </c>
      <c r="I1596" s="1">
        <v>3.66446303086434</v>
      </c>
      <c r="J1596" s="2">
        <v>0</v>
      </c>
    </row>
    <row r="1597" spans="1:10" x14ac:dyDescent="0.3">
      <c r="A1597" s="1">
        <v>5.6063152255267097</v>
      </c>
      <c r="B1597" s="1">
        <v>190.33527276551899</v>
      </c>
      <c r="C1597" s="1">
        <v>12308.233835478601</v>
      </c>
      <c r="D1597" s="1">
        <v>8.5487542107404693</v>
      </c>
      <c r="E1597" s="1">
        <v>311.68016578225598</v>
      </c>
      <c r="F1597" s="1">
        <v>399.60649414103398</v>
      </c>
      <c r="G1597" s="1">
        <v>18.5243200372601</v>
      </c>
      <c r="H1597" s="1">
        <v>67.226339930652003</v>
      </c>
      <c r="I1597" s="1">
        <v>3.7487405069440398</v>
      </c>
      <c r="J1597" s="2">
        <v>0</v>
      </c>
    </row>
    <row r="1598" spans="1:10" x14ac:dyDescent="0.3">
      <c r="A1598" s="1">
        <v>7.5393377757486499</v>
      </c>
      <c r="B1598" s="1">
        <v>227.31612786069499</v>
      </c>
      <c r="C1598" s="1">
        <v>12610.9363072468</v>
      </c>
      <c r="D1598" s="1">
        <v>9.5075846449455295</v>
      </c>
      <c r="E1598" s="1">
        <v>345.13923450340098</v>
      </c>
      <c r="F1598" s="1">
        <v>343.24271062232702</v>
      </c>
      <c r="G1598" s="1">
        <v>12.769069815894801</v>
      </c>
      <c r="H1598" s="1">
        <v>82.826282262629107</v>
      </c>
      <c r="I1598" s="1">
        <v>5.11412866782576</v>
      </c>
      <c r="J1598" s="2">
        <v>0</v>
      </c>
    </row>
    <row r="1599" spans="1:10" x14ac:dyDescent="0.3">
      <c r="A1599" s="1">
        <v>8.8497027254928895</v>
      </c>
      <c r="B1599" s="1">
        <v>197.779046925676</v>
      </c>
      <c r="C1599" s="1">
        <v>20129.358792085699</v>
      </c>
      <c r="D1599" s="1">
        <v>5.1824357146450604</v>
      </c>
      <c r="E1599" s="1">
        <v>329.502104414592</v>
      </c>
      <c r="F1599" s="1">
        <v>356.47672272448102</v>
      </c>
      <c r="G1599" s="1">
        <v>11.8828612065487</v>
      </c>
      <c r="H1599" s="1">
        <v>45.7067930005703</v>
      </c>
      <c r="I1599" s="1">
        <v>2.98767152358861</v>
      </c>
      <c r="J1599" s="2">
        <v>0</v>
      </c>
    </row>
    <row r="1600" spans="1:10" x14ac:dyDescent="0.3">
      <c r="A1600" s="1">
        <v>7.6827624744127299</v>
      </c>
      <c r="B1600" s="1">
        <v>211.66385236089701</v>
      </c>
      <c r="C1600" s="1">
        <v>12723.342101079699</v>
      </c>
      <c r="D1600" s="1">
        <v>6.6723409649847998</v>
      </c>
      <c r="E1600" s="1">
        <v>380.94560267922998</v>
      </c>
      <c r="F1600" s="1">
        <v>360.10744050616597</v>
      </c>
      <c r="G1600" s="1">
        <v>14.175316537284401</v>
      </c>
      <c r="H1600" s="1">
        <v>69.949674723953194</v>
      </c>
      <c r="I1600" s="1">
        <v>5.0443060917183304</v>
      </c>
      <c r="J1600" s="2">
        <v>0</v>
      </c>
    </row>
    <row r="1601" spans="1:10" x14ac:dyDescent="0.3">
      <c r="A1601" s="1">
        <v>6.4067978126797804</v>
      </c>
      <c r="B1601" s="1">
        <v>182.88513722886199</v>
      </c>
      <c r="C1601" s="1">
        <v>17851.064020849401</v>
      </c>
      <c r="D1601" s="1">
        <v>7.4627578853456997</v>
      </c>
      <c r="E1601" s="1">
        <v>332.486731053575</v>
      </c>
      <c r="F1601" s="1">
        <v>398.7797463906</v>
      </c>
      <c r="G1601" s="1">
        <v>17.3016165419115</v>
      </c>
      <c r="H1601" s="1">
        <v>64.070235837151898</v>
      </c>
      <c r="I1601" s="1">
        <v>4.5739682646964299</v>
      </c>
      <c r="J1601" s="2">
        <v>0</v>
      </c>
    </row>
    <row r="1602" spans="1:10" x14ac:dyDescent="0.3">
      <c r="A1602" s="1">
        <v>4.1370449126141899</v>
      </c>
      <c r="B1602" s="1">
        <v>116.338278119229</v>
      </c>
      <c r="C1602" s="1">
        <v>17101.951568616201</v>
      </c>
      <c r="D1602" s="1">
        <v>8.6522104683049594</v>
      </c>
      <c r="E1602" s="1">
        <v>322.89225232255302</v>
      </c>
      <c r="F1602" s="1">
        <v>360.64807839886703</v>
      </c>
      <c r="G1602" s="1">
        <v>7.8483129491503902</v>
      </c>
      <c r="H1602" s="1">
        <v>70.977001079558903</v>
      </c>
      <c r="I1602" s="1">
        <v>4.3273560266434297</v>
      </c>
      <c r="J1602" s="2">
        <v>0</v>
      </c>
    </row>
    <row r="1603" spans="1:10" x14ac:dyDescent="0.3">
      <c r="A1603" s="1">
        <v>5.7011009701104998</v>
      </c>
      <c r="B1603" s="1">
        <v>170.496311096613</v>
      </c>
      <c r="C1603" s="1">
        <v>17121.505917055201</v>
      </c>
      <c r="D1603" s="1">
        <v>9.5360114255970192</v>
      </c>
      <c r="E1603" s="1">
        <v>374.77587556928302</v>
      </c>
      <c r="F1603" s="1">
        <v>378.87385464972402</v>
      </c>
      <c r="G1603" s="1">
        <v>10.9721500610259</v>
      </c>
      <c r="H1603" s="1">
        <v>63.293296281629701</v>
      </c>
      <c r="I1603" s="1">
        <v>5.9567534977880001</v>
      </c>
      <c r="J1603" s="2">
        <v>0</v>
      </c>
    </row>
    <row r="1604" spans="1:10" x14ac:dyDescent="0.3">
      <c r="A1604" s="1">
        <v>3.8546176784020498</v>
      </c>
      <c r="B1604" s="1">
        <v>131.396253059016</v>
      </c>
      <c r="C1604" s="1">
        <v>19639.796002280302</v>
      </c>
      <c r="D1604" s="1">
        <v>7.7535023797487996</v>
      </c>
      <c r="E1604" s="1">
        <v>305.38291370835401</v>
      </c>
      <c r="F1604" s="1">
        <v>456.512273793345</v>
      </c>
      <c r="G1604" s="1">
        <v>16.864721651934101</v>
      </c>
      <c r="H1604" s="1">
        <v>81.526122914279696</v>
      </c>
      <c r="I1604" s="1">
        <v>4.2904350458230098</v>
      </c>
      <c r="J1604" s="2">
        <v>0</v>
      </c>
    </row>
    <row r="1605" spans="1:10" x14ac:dyDescent="0.3">
      <c r="A1605" s="1">
        <v>7.3874337634928597</v>
      </c>
      <c r="B1605" s="1">
        <v>214.29303229861401</v>
      </c>
      <c r="C1605" s="1">
        <v>11694.6352852975</v>
      </c>
      <c r="D1605" s="1">
        <v>9.2736794819842299</v>
      </c>
      <c r="E1605" s="1">
        <v>375.50558309554998</v>
      </c>
      <c r="F1605" s="1">
        <v>356.80585472246997</v>
      </c>
      <c r="G1605" s="1">
        <v>15.1845091711367</v>
      </c>
      <c r="H1605" s="1">
        <v>80.231172223522194</v>
      </c>
      <c r="I1605" s="1">
        <v>3.83057727200408</v>
      </c>
      <c r="J1605" s="2">
        <v>0</v>
      </c>
    </row>
    <row r="1606" spans="1:10" x14ac:dyDescent="0.3">
      <c r="A1606" s="1">
        <v>7.76341510657456</v>
      </c>
      <c r="B1606" s="1">
        <v>193.72111935098599</v>
      </c>
      <c r="C1606" s="1">
        <v>20019.261214826001</v>
      </c>
      <c r="D1606" s="1">
        <v>8.3443910156663996</v>
      </c>
      <c r="E1606" s="1">
        <v>373.59779045374398</v>
      </c>
      <c r="F1606" s="1">
        <v>375.072875100197</v>
      </c>
      <c r="G1606" s="1">
        <v>11.435979720918899</v>
      </c>
      <c r="H1606" s="1">
        <v>28.9936363155105</v>
      </c>
      <c r="I1606" s="1">
        <v>4.1135361867064004</v>
      </c>
      <c r="J1606" s="2">
        <v>0</v>
      </c>
    </row>
    <row r="1607" spans="1:10" x14ac:dyDescent="0.3">
      <c r="A1607" s="1">
        <v>7.5093502051186398</v>
      </c>
      <c r="B1607" s="1">
        <v>192.46795464265901</v>
      </c>
      <c r="C1607" s="1">
        <v>17045.600094950401</v>
      </c>
      <c r="D1607" s="1">
        <v>8.8158446328882292</v>
      </c>
      <c r="E1607" s="1">
        <v>346.74182240531701</v>
      </c>
      <c r="F1607" s="1">
        <v>266.35774391421302</v>
      </c>
      <c r="G1607" s="1">
        <v>15.930050919809799</v>
      </c>
      <c r="H1607" s="1">
        <v>83.262528890071096</v>
      </c>
      <c r="I1607" s="1">
        <v>4.3218561468715597</v>
      </c>
      <c r="J1607" s="2">
        <v>0</v>
      </c>
    </row>
    <row r="1608" spans="1:10" x14ac:dyDescent="0.3">
      <c r="A1608" s="1">
        <v>5.0572705456786702</v>
      </c>
      <c r="B1608" s="1">
        <v>155.48772453275799</v>
      </c>
      <c r="C1608" s="1">
        <v>19003.963899014299</v>
      </c>
      <c r="D1608" s="1">
        <v>6.2508934897241097</v>
      </c>
      <c r="E1608" s="1">
        <v>305.84979681152402</v>
      </c>
      <c r="F1608" s="1">
        <v>518.10181613154805</v>
      </c>
      <c r="G1608" s="1">
        <v>15.7724379798443</v>
      </c>
      <c r="H1608" s="1">
        <v>97.199076861294202</v>
      </c>
      <c r="I1608" s="1">
        <v>4.4322708731666403</v>
      </c>
      <c r="J1608" s="2">
        <v>0</v>
      </c>
    </row>
    <row r="1609" spans="1:10" x14ac:dyDescent="0.3">
      <c r="A1609" s="1">
        <v>5.8305420489730899</v>
      </c>
      <c r="B1609" s="1">
        <v>165.46702471873201</v>
      </c>
      <c r="C1609" s="1">
        <v>30021.257078522001</v>
      </c>
      <c r="D1609" s="1">
        <v>8.4330965781210097</v>
      </c>
      <c r="E1609" s="1">
        <v>334.39777726148498</v>
      </c>
      <c r="F1609" s="1">
        <v>494.15450474617001</v>
      </c>
      <c r="G1609" s="1">
        <v>16.6666134747393</v>
      </c>
      <c r="H1609" s="1">
        <v>69.580253011557602</v>
      </c>
      <c r="I1609" s="1">
        <v>5.1921166504269198</v>
      </c>
      <c r="J1609" s="2">
        <v>0</v>
      </c>
    </row>
    <row r="1610" spans="1:10" x14ac:dyDescent="0.3">
      <c r="A1610" s="1">
        <v>5.8596904743786897</v>
      </c>
      <c r="B1610" s="1">
        <v>163.49689493335299</v>
      </c>
      <c r="C1610" s="1">
        <v>19231.033290458701</v>
      </c>
      <c r="D1610" s="1">
        <v>6.5416814597996797</v>
      </c>
      <c r="E1610" s="1">
        <v>339.37147991094599</v>
      </c>
      <c r="F1610" s="1">
        <v>468.37695543371598</v>
      </c>
      <c r="G1610" s="1">
        <v>19.7490790570887</v>
      </c>
      <c r="H1610" s="1">
        <v>61.790979876171299</v>
      </c>
      <c r="I1610" s="1">
        <v>2.7473328268606099</v>
      </c>
      <c r="J1610" s="2">
        <v>0</v>
      </c>
    </row>
    <row r="1611" spans="1:10" x14ac:dyDescent="0.3">
      <c r="A1611" s="1">
        <v>8.8916740508567607</v>
      </c>
      <c r="B1611" s="1">
        <v>184.86960619014599</v>
      </c>
      <c r="C1611" s="1">
        <v>41801.441836897502</v>
      </c>
      <c r="D1611" s="1">
        <v>3.4095758357574901</v>
      </c>
      <c r="E1611" s="1">
        <v>337.04710819949099</v>
      </c>
      <c r="F1611" s="1">
        <v>461.07682103682998</v>
      </c>
      <c r="G1611" s="1">
        <v>13.715503928181301</v>
      </c>
      <c r="H1611" s="1">
        <v>42.078122107423297</v>
      </c>
      <c r="I1611" s="1">
        <v>4.5225992293244301</v>
      </c>
      <c r="J1611" s="2">
        <v>0</v>
      </c>
    </row>
    <row r="1612" spans="1:10" x14ac:dyDescent="0.3">
      <c r="A1612" s="1">
        <v>10.1542190724289</v>
      </c>
      <c r="B1612" s="1">
        <v>244.20938457255599</v>
      </c>
      <c r="C1612" s="1">
        <v>24755.960255672799</v>
      </c>
      <c r="D1612" s="1">
        <v>4.7113504125400203</v>
      </c>
      <c r="E1612" s="1">
        <v>299.79751500482598</v>
      </c>
      <c r="F1612" s="1">
        <v>387.58942720021099</v>
      </c>
      <c r="G1612" s="1">
        <v>15.363598776905601</v>
      </c>
      <c r="H1612" s="1">
        <v>70.823243552035194</v>
      </c>
      <c r="I1612" s="1">
        <v>3.7308992686675699</v>
      </c>
      <c r="J1612" s="2">
        <v>0</v>
      </c>
    </row>
    <row r="1613" spans="1:10" x14ac:dyDescent="0.3">
      <c r="A1613" s="1">
        <v>7.4555411632142397</v>
      </c>
      <c r="B1613" s="1">
        <v>225.31415091536101</v>
      </c>
      <c r="C1613" s="1">
        <v>16242.0602812753</v>
      </c>
      <c r="D1613" s="1">
        <v>8.2041021400493008</v>
      </c>
      <c r="E1613" s="1">
        <v>350.10809345159402</v>
      </c>
      <c r="F1613" s="1">
        <v>331.67382444251001</v>
      </c>
      <c r="G1613" s="1">
        <v>13.114965415811399</v>
      </c>
      <c r="H1613" s="1">
        <v>60.162148126314797</v>
      </c>
      <c r="I1613" s="1">
        <v>2.9303645961216498</v>
      </c>
      <c r="J1613" s="2">
        <v>0</v>
      </c>
    </row>
    <row r="1614" spans="1:10" x14ac:dyDescent="0.3">
      <c r="A1614" s="1">
        <v>4.8118324898032299</v>
      </c>
      <c r="B1614" s="1">
        <v>150.451279601159</v>
      </c>
      <c r="C1614" s="1">
        <v>27547.8070563566</v>
      </c>
      <c r="D1614" s="1">
        <v>7.5695436926164499</v>
      </c>
      <c r="E1614" s="1">
        <v>296.00219407438698</v>
      </c>
      <c r="F1614" s="1">
        <v>521.56156126566395</v>
      </c>
      <c r="G1614" s="1">
        <v>16.295837174458001</v>
      </c>
      <c r="H1614" s="1">
        <v>44.288551772258899</v>
      </c>
      <c r="I1614" s="1">
        <v>2.8609929488436299</v>
      </c>
      <c r="J1614" s="2">
        <v>0</v>
      </c>
    </row>
    <row r="1615" spans="1:10" x14ac:dyDescent="0.3">
      <c r="A1615" s="1">
        <v>9.96150313675418</v>
      </c>
      <c r="B1615" s="1">
        <v>276.699764500154</v>
      </c>
      <c r="C1615" s="1">
        <v>18743.222493620098</v>
      </c>
      <c r="D1615" s="1">
        <v>9.1607396394349294</v>
      </c>
      <c r="E1615" s="1">
        <v>361.221165544938</v>
      </c>
      <c r="F1615" s="1">
        <v>457.55155922453298</v>
      </c>
      <c r="G1615" s="1">
        <v>21.564488663701098</v>
      </c>
      <c r="H1615" s="1">
        <v>93.740333724752304</v>
      </c>
      <c r="I1615" s="1">
        <v>5.2155904950805096</v>
      </c>
      <c r="J1615" s="2">
        <v>0</v>
      </c>
    </row>
    <row r="1616" spans="1:10" x14ac:dyDescent="0.3">
      <c r="A1616" s="1">
        <v>3.2309731059187401</v>
      </c>
      <c r="B1616" s="1">
        <v>120.78544948310299</v>
      </c>
      <c r="C1616" s="1">
        <v>13691.094972434999</v>
      </c>
      <c r="D1616" s="1">
        <v>6.8359514402463697</v>
      </c>
      <c r="E1616" s="1">
        <v>328.24028919650902</v>
      </c>
      <c r="F1616" s="1">
        <v>261.43521515947498</v>
      </c>
      <c r="G1616" s="1">
        <v>18.4061390203073</v>
      </c>
      <c r="H1616" s="1">
        <v>54.852123433899798</v>
      </c>
      <c r="I1616" s="1">
        <v>3.2819205591698402</v>
      </c>
      <c r="J1616" s="2">
        <v>0</v>
      </c>
    </row>
    <row r="1617" spans="1:10" x14ac:dyDescent="0.3">
      <c r="A1617" s="1">
        <v>10.188432654950599</v>
      </c>
      <c r="B1617" s="1">
        <v>286.56799082097803</v>
      </c>
      <c r="C1617" s="1">
        <v>7105.8007087575197</v>
      </c>
      <c r="D1617" s="1">
        <v>9.8405404253255195</v>
      </c>
      <c r="E1617" s="1">
        <v>321.68605850506702</v>
      </c>
      <c r="F1617" s="1">
        <v>437.879508473957</v>
      </c>
      <c r="G1617" s="1">
        <v>12.871599066392299</v>
      </c>
      <c r="H1617" s="1">
        <v>78.732055107020301</v>
      </c>
      <c r="I1617" s="1">
        <v>4.6352434825494804</v>
      </c>
      <c r="J1617" s="2">
        <v>0</v>
      </c>
    </row>
    <row r="1618" spans="1:10" x14ac:dyDescent="0.3">
      <c r="A1618" s="1">
        <v>7.3998113939217696</v>
      </c>
      <c r="B1618" s="1">
        <v>229.77626452251701</v>
      </c>
      <c r="C1618" s="1">
        <v>28630.9544157165</v>
      </c>
      <c r="D1618" s="1">
        <v>8.7117057291684397</v>
      </c>
      <c r="E1618" s="1">
        <v>302.31575926455503</v>
      </c>
      <c r="F1618" s="1">
        <v>437.36690876983602</v>
      </c>
      <c r="G1618" s="1">
        <v>11.927552443287</v>
      </c>
      <c r="H1618" s="1">
        <v>78.576440871128597</v>
      </c>
      <c r="I1618" s="1">
        <v>3.80372381790326</v>
      </c>
      <c r="J1618" s="2">
        <v>0</v>
      </c>
    </row>
    <row r="1619" spans="1:10" x14ac:dyDescent="0.3">
      <c r="A1619" s="1">
        <v>9.2716685444538101</v>
      </c>
      <c r="B1619" s="1">
        <v>256.27339253623899</v>
      </c>
      <c r="C1619" s="1">
        <v>26912.228416984599</v>
      </c>
      <c r="D1619" s="1">
        <v>5.7667802356971398</v>
      </c>
      <c r="E1619" s="1">
        <v>274.64611660131197</v>
      </c>
      <c r="F1619" s="1">
        <v>467.75231792885597</v>
      </c>
      <c r="G1619" s="1">
        <v>12.3766859642583</v>
      </c>
      <c r="H1619" s="1">
        <v>89.904949855042204</v>
      </c>
      <c r="I1619" s="1">
        <v>3.7442036323060299</v>
      </c>
      <c r="J1619" s="2">
        <v>0</v>
      </c>
    </row>
    <row r="1620" spans="1:10" x14ac:dyDescent="0.3">
      <c r="A1620" s="1">
        <v>4.7041836670034503</v>
      </c>
      <c r="B1620" s="1">
        <v>169.94391362220699</v>
      </c>
      <c r="C1620" s="1">
        <v>7028.8396172656903</v>
      </c>
      <c r="D1620" s="1">
        <v>8.9870427372147503</v>
      </c>
      <c r="E1620" s="1">
        <v>317.82981362018</v>
      </c>
      <c r="F1620" s="1">
        <v>289.53752946788501</v>
      </c>
      <c r="G1620" s="1">
        <v>8.0694363006439804</v>
      </c>
      <c r="H1620" s="1">
        <v>63.6649491047231</v>
      </c>
      <c r="I1620" s="1">
        <v>4.13899439994114</v>
      </c>
      <c r="J1620" s="2">
        <v>0</v>
      </c>
    </row>
    <row r="1621" spans="1:10" x14ac:dyDescent="0.3">
      <c r="A1621" s="1">
        <v>8.6547926501428005</v>
      </c>
      <c r="B1621" s="1">
        <v>218.17265964722799</v>
      </c>
      <c r="C1621" s="1">
        <v>14799.3114641506</v>
      </c>
      <c r="D1621" s="1">
        <v>6.1640485638123401</v>
      </c>
      <c r="E1621" s="1">
        <v>366.147991510731</v>
      </c>
      <c r="F1621" s="1">
        <v>416.87033261014398</v>
      </c>
      <c r="G1621" s="1">
        <v>8.9545195488689693</v>
      </c>
      <c r="H1621" s="1">
        <v>72.620279676297002</v>
      </c>
      <c r="I1621" s="1">
        <v>5.1481378875996997</v>
      </c>
      <c r="J1621" s="2">
        <v>0</v>
      </c>
    </row>
    <row r="1622" spans="1:10" x14ac:dyDescent="0.3">
      <c r="A1622" s="1">
        <v>8.1893633560380703</v>
      </c>
      <c r="B1622" s="1">
        <v>229.60849926283001</v>
      </c>
      <c r="C1622" s="1">
        <v>13197.5668145211</v>
      </c>
      <c r="D1622" s="1">
        <v>6.0079562242937703</v>
      </c>
      <c r="E1622" s="1">
        <v>334.054288745458</v>
      </c>
      <c r="F1622" s="1">
        <v>605.46574710032701</v>
      </c>
      <c r="G1622" s="1">
        <v>14.8613770901718</v>
      </c>
      <c r="H1622" s="1">
        <v>103.322854699529</v>
      </c>
      <c r="I1622" s="1">
        <v>3.68829805627785</v>
      </c>
      <c r="J1622" s="2">
        <v>0</v>
      </c>
    </row>
    <row r="1623" spans="1:10" x14ac:dyDescent="0.3">
      <c r="A1623" s="1">
        <v>4.8919600399613898</v>
      </c>
      <c r="B1623" s="1">
        <v>153.50623233628301</v>
      </c>
      <c r="C1623" s="1">
        <v>9559.5473923558402</v>
      </c>
      <c r="D1623" s="1">
        <v>7.8470664702392297</v>
      </c>
      <c r="E1623" s="1">
        <v>349.82439036849598</v>
      </c>
      <c r="F1623" s="1">
        <v>496.87284547641002</v>
      </c>
      <c r="G1623" s="1">
        <v>11.4576238899645</v>
      </c>
      <c r="H1623" s="1">
        <v>61.110529193766602</v>
      </c>
      <c r="I1623" s="1">
        <v>3.9042699551582598</v>
      </c>
      <c r="J1623" s="2">
        <v>0</v>
      </c>
    </row>
    <row r="1624" spans="1:10" x14ac:dyDescent="0.3">
      <c r="A1624" s="1">
        <v>5.6551174224701901</v>
      </c>
      <c r="B1624" s="1">
        <v>146.762023281393</v>
      </c>
      <c r="C1624" s="1">
        <v>19271.903123469001</v>
      </c>
      <c r="D1624" s="1">
        <v>6.3914389214012699</v>
      </c>
      <c r="E1624" s="1">
        <v>316.495630582209</v>
      </c>
      <c r="F1624" s="1">
        <v>469.89500155493403</v>
      </c>
      <c r="G1624" s="1">
        <v>11.9714168718431</v>
      </c>
      <c r="H1624" s="1">
        <v>62.004563201076799</v>
      </c>
      <c r="I1624" s="1">
        <v>4.4011522424260798</v>
      </c>
      <c r="J1624" s="2">
        <v>0</v>
      </c>
    </row>
    <row r="1625" spans="1:10" x14ac:dyDescent="0.3">
      <c r="A1625" s="1">
        <v>8.81147224773704</v>
      </c>
      <c r="B1625" s="1">
        <v>270.20954921363699</v>
      </c>
      <c r="C1625" s="1">
        <v>12138.4229544071</v>
      </c>
      <c r="D1625" s="1">
        <v>10.5205550087401</v>
      </c>
      <c r="E1625" s="1">
        <v>360.29557427151201</v>
      </c>
      <c r="F1625" s="1">
        <v>437.515421436667</v>
      </c>
      <c r="G1625" s="1">
        <v>15.9526803612317</v>
      </c>
      <c r="H1625" s="1">
        <v>67.878496730858899</v>
      </c>
      <c r="I1625" s="1">
        <v>5.5873959876106802</v>
      </c>
      <c r="J1625" s="2">
        <v>0</v>
      </c>
    </row>
    <row r="1626" spans="1:10" x14ac:dyDescent="0.3">
      <c r="A1626" s="1">
        <v>8.0007758013224795</v>
      </c>
      <c r="B1626" s="1">
        <v>237.519250496707</v>
      </c>
      <c r="C1626" s="1">
        <v>18419.132883474998</v>
      </c>
      <c r="D1626" s="1">
        <v>8.3233299118927597</v>
      </c>
      <c r="E1626" s="1">
        <v>308.00632098302498</v>
      </c>
      <c r="F1626" s="1">
        <v>396.376554284093</v>
      </c>
      <c r="G1626" s="1">
        <v>13.4925356450976</v>
      </c>
      <c r="H1626" s="1">
        <v>82.753277766123503</v>
      </c>
      <c r="I1626" s="1">
        <v>4.5192095177800198</v>
      </c>
      <c r="J1626" s="2">
        <v>0</v>
      </c>
    </row>
    <row r="1627" spans="1:10" x14ac:dyDescent="0.3">
      <c r="A1627" s="1">
        <v>8.7750474701208407</v>
      </c>
      <c r="B1627" s="1">
        <v>191.526874415592</v>
      </c>
      <c r="C1627" s="1">
        <v>21768.6407438184</v>
      </c>
      <c r="D1627" s="1">
        <v>4.75100453941194</v>
      </c>
      <c r="E1627" s="1">
        <v>387.24555227245497</v>
      </c>
      <c r="F1627" s="1">
        <v>435.52339754528498</v>
      </c>
      <c r="G1627" s="1">
        <v>11.875184163889999</v>
      </c>
      <c r="H1627" s="1">
        <v>56.029097532448503</v>
      </c>
      <c r="I1627" s="1">
        <v>3.8306988640461799</v>
      </c>
      <c r="J1627" s="2">
        <v>0</v>
      </c>
    </row>
    <row r="1628" spans="1:10" x14ac:dyDescent="0.3">
      <c r="A1628" s="1">
        <v>5.0822414316873603</v>
      </c>
      <c r="B1628" s="1">
        <v>191.767047048291</v>
      </c>
      <c r="C1628" s="1">
        <v>17739.1989600665</v>
      </c>
      <c r="D1628" s="1">
        <v>9.1117219433771304</v>
      </c>
      <c r="E1628" s="1">
        <v>309.787515493814</v>
      </c>
      <c r="F1628" s="1">
        <v>413.15863613027102</v>
      </c>
      <c r="G1628" s="1">
        <v>12.307108874891901</v>
      </c>
      <c r="H1628" s="1">
        <v>88.892555309894902</v>
      </c>
      <c r="I1628" s="1">
        <v>5.0563786624640104</v>
      </c>
      <c r="J1628" s="2">
        <v>0</v>
      </c>
    </row>
    <row r="1629" spans="1:10" x14ac:dyDescent="0.3">
      <c r="A1629" s="1">
        <v>5.8135464879933103</v>
      </c>
      <c r="B1629" s="1">
        <v>184.03177581948401</v>
      </c>
      <c r="C1629" s="1">
        <v>10112.2073222906</v>
      </c>
      <c r="D1629" s="1">
        <v>6.5369921761248202</v>
      </c>
      <c r="E1629" s="1">
        <v>309.451186652432</v>
      </c>
      <c r="F1629" s="1">
        <v>441.59402675603701</v>
      </c>
      <c r="G1629" s="1">
        <v>11.4381752807093</v>
      </c>
      <c r="H1629" s="1">
        <v>77.508192773792899</v>
      </c>
      <c r="I1629" s="1">
        <v>3.7214259331506101</v>
      </c>
      <c r="J1629" s="2">
        <v>0</v>
      </c>
    </row>
    <row r="1630" spans="1:10" x14ac:dyDescent="0.3">
      <c r="A1630" s="1">
        <v>6.8360599470154799</v>
      </c>
      <c r="B1630" s="1">
        <v>205.66771847474899</v>
      </c>
      <c r="C1630" s="1">
        <v>18321.327501510899</v>
      </c>
      <c r="D1630" s="1">
        <v>6.7128541864821099</v>
      </c>
      <c r="E1630" s="1">
        <v>297.83718775679699</v>
      </c>
      <c r="F1630" s="1">
        <v>494.48424946899701</v>
      </c>
      <c r="G1630" s="1">
        <v>13.808923298821201</v>
      </c>
      <c r="H1630" s="1">
        <v>70.714225498545105</v>
      </c>
      <c r="I1630" s="1">
        <v>4.9525082474539497</v>
      </c>
      <c r="J1630" s="2">
        <v>0</v>
      </c>
    </row>
    <row r="1631" spans="1:10" x14ac:dyDescent="0.3">
      <c r="A1631" s="1">
        <v>7.8196591539293596</v>
      </c>
      <c r="B1631" s="1">
        <v>225.10683584402801</v>
      </c>
      <c r="C1631" s="1">
        <v>16403.952381052601</v>
      </c>
      <c r="D1631" s="1">
        <v>7.0933102823330696</v>
      </c>
      <c r="E1631" s="1">
        <v>313.16813380224397</v>
      </c>
      <c r="F1631" s="1">
        <v>413.20894851398202</v>
      </c>
      <c r="G1631" s="1">
        <v>15.3756162167704</v>
      </c>
      <c r="H1631" s="1">
        <v>32.681851150243197</v>
      </c>
      <c r="I1631" s="1">
        <v>2.4023372108649999</v>
      </c>
      <c r="J1631" s="2">
        <v>0</v>
      </c>
    </row>
    <row r="1632" spans="1:10" x14ac:dyDescent="0.3">
      <c r="A1632" s="1">
        <v>5.4283569137452696</v>
      </c>
      <c r="B1632" s="1">
        <v>167.01738338830799</v>
      </c>
      <c r="C1632" s="1">
        <v>24930.198811215902</v>
      </c>
      <c r="D1632" s="1">
        <v>7.96708578942357</v>
      </c>
      <c r="E1632" s="1">
        <v>334.08697707537198</v>
      </c>
      <c r="F1632" s="1">
        <v>400.39343748923699</v>
      </c>
      <c r="G1632" s="1">
        <v>18.179148875531801</v>
      </c>
      <c r="H1632" s="1">
        <v>70.312695874318806</v>
      </c>
      <c r="I1632" s="1">
        <v>2.8478435375612201</v>
      </c>
      <c r="J1632" s="2">
        <v>0</v>
      </c>
    </row>
    <row r="1633" spans="1:10" x14ac:dyDescent="0.3">
      <c r="A1633" s="1">
        <v>7.3330034472053196</v>
      </c>
      <c r="B1633" s="1">
        <v>189.44796474386001</v>
      </c>
      <c r="C1633" s="1">
        <v>32358.538595071601</v>
      </c>
      <c r="D1633" s="1">
        <v>6.3463782136740701</v>
      </c>
      <c r="E1633" s="1">
        <v>341.34644310357498</v>
      </c>
      <c r="F1633" s="1">
        <v>490.62529134689697</v>
      </c>
      <c r="G1633" s="1">
        <v>12.5374662800492</v>
      </c>
      <c r="H1633" s="1">
        <v>61.581378086938301</v>
      </c>
      <c r="I1633" s="1">
        <v>2.64200380628133</v>
      </c>
      <c r="J1633" s="2">
        <v>0</v>
      </c>
    </row>
    <row r="1634" spans="1:10" x14ac:dyDescent="0.3">
      <c r="A1634" s="1">
        <v>6.3769504639914398</v>
      </c>
      <c r="B1634" s="1">
        <v>170.22707980234199</v>
      </c>
      <c r="C1634" s="1">
        <v>16079.3612504181</v>
      </c>
      <c r="D1634" s="1">
        <v>5.4338024677288503</v>
      </c>
      <c r="E1634" s="1">
        <v>331.85689205717699</v>
      </c>
      <c r="F1634" s="1">
        <v>311.77290011697499</v>
      </c>
      <c r="G1634" s="1">
        <v>15.7037072263096</v>
      </c>
      <c r="H1634" s="1">
        <v>54.013111847478903</v>
      </c>
      <c r="I1634" s="1">
        <v>4.2843870959619998</v>
      </c>
      <c r="J1634" s="2">
        <v>0</v>
      </c>
    </row>
    <row r="1635" spans="1:10" x14ac:dyDescent="0.3">
      <c r="A1635" s="1">
        <v>9.3382350184306393</v>
      </c>
      <c r="B1635" s="1">
        <v>248.37601559864899</v>
      </c>
      <c r="C1635" s="1">
        <v>17416.8017795489</v>
      </c>
      <c r="D1635" s="1">
        <v>6.6658732605336901</v>
      </c>
      <c r="E1635" s="1">
        <v>342.72080768956999</v>
      </c>
      <c r="F1635" s="1">
        <v>505.67740885566599</v>
      </c>
      <c r="G1635" s="1">
        <v>19.742815270925799</v>
      </c>
      <c r="H1635" s="1">
        <v>58.658529846099903</v>
      </c>
      <c r="I1635" s="1">
        <v>1.8725726008413099</v>
      </c>
      <c r="J1635" s="2">
        <v>0</v>
      </c>
    </row>
    <row r="1636" spans="1:10" x14ac:dyDescent="0.3">
      <c r="A1636" s="1">
        <v>8.9338776100857604</v>
      </c>
      <c r="B1636" s="1">
        <v>278.23175355555401</v>
      </c>
      <c r="C1636" s="1">
        <v>14179.622740757401</v>
      </c>
      <c r="D1636" s="1">
        <v>8.1282623798196099</v>
      </c>
      <c r="E1636" s="1">
        <v>318.35650232816698</v>
      </c>
      <c r="F1636" s="1">
        <v>335.24051115824301</v>
      </c>
      <c r="G1636" s="1">
        <v>16.664900007773301</v>
      </c>
      <c r="H1636" s="1">
        <v>48.357256752389702</v>
      </c>
      <c r="I1636" s="1">
        <v>4.3747965217155498</v>
      </c>
      <c r="J1636" s="2">
        <v>0</v>
      </c>
    </row>
    <row r="1637" spans="1:10" x14ac:dyDescent="0.3">
      <c r="A1637" s="1">
        <v>6.8388167067275303</v>
      </c>
      <c r="B1637" s="1">
        <v>196.196213289875</v>
      </c>
      <c r="C1637" s="1">
        <v>11877.2366487497</v>
      </c>
      <c r="D1637" s="1">
        <v>9.6246994265146899</v>
      </c>
      <c r="E1637" s="1">
        <v>365.34884034345498</v>
      </c>
      <c r="F1637" s="1">
        <v>363.80347647662899</v>
      </c>
      <c r="G1637" s="1">
        <v>14.9240580682821</v>
      </c>
      <c r="H1637" s="1">
        <v>41.121382413693397</v>
      </c>
      <c r="I1637" s="1">
        <v>4.7765362547724601</v>
      </c>
      <c r="J1637" s="2">
        <v>0</v>
      </c>
    </row>
    <row r="1638" spans="1:10" x14ac:dyDescent="0.3">
      <c r="A1638" s="1">
        <v>5.6008765174706001</v>
      </c>
      <c r="B1638" s="1">
        <v>183.57378304518801</v>
      </c>
      <c r="C1638" s="1">
        <v>20411.664380713999</v>
      </c>
      <c r="D1638" s="1">
        <v>9.7537662276221404</v>
      </c>
      <c r="E1638" s="1">
        <v>336.40481868430999</v>
      </c>
      <c r="F1638" s="1">
        <v>368.35998395197601</v>
      </c>
      <c r="G1638" s="1">
        <v>11.0958780059443</v>
      </c>
      <c r="H1638" s="1">
        <v>66.820124061622707</v>
      </c>
      <c r="I1638" s="1">
        <v>4.3620336693559496</v>
      </c>
      <c r="J1638" s="2">
        <v>0</v>
      </c>
    </row>
    <row r="1639" spans="1:10" x14ac:dyDescent="0.3">
      <c r="A1639" s="1">
        <v>6.1025333060713498</v>
      </c>
      <c r="B1639" s="1">
        <v>179.39723218654601</v>
      </c>
      <c r="C1639" s="1">
        <v>24196.2644149027</v>
      </c>
      <c r="D1639" s="1">
        <v>7.1553437800633697</v>
      </c>
      <c r="E1639" s="1">
        <v>321.44211330793303</v>
      </c>
      <c r="F1639" s="1">
        <v>525.900094922427</v>
      </c>
      <c r="G1639" s="1">
        <v>13.478149838010101</v>
      </c>
      <c r="H1639" s="1">
        <v>60.058290234083699</v>
      </c>
      <c r="I1639" s="1">
        <v>2.2925737812435298</v>
      </c>
      <c r="J1639" s="2">
        <v>0</v>
      </c>
    </row>
    <row r="1640" spans="1:10" x14ac:dyDescent="0.3">
      <c r="A1640" s="1">
        <v>6.4909229964553603</v>
      </c>
      <c r="B1640" s="1">
        <v>189.03158818746701</v>
      </c>
      <c r="C1640" s="1">
        <v>30453.623185522101</v>
      </c>
      <c r="D1640" s="1">
        <v>6.0601189297076603</v>
      </c>
      <c r="E1640" s="1">
        <v>297.512799135948</v>
      </c>
      <c r="F1640" s="1">
        <v>476.91672555668799</v>
      </c>
      <c r="G1640" s="1">
        <v>14.9739696543776</v>
      </c>
      <c r="H1640" s="1">
        <v>47.012889443765701</v>
      </c>
      <c r="I1640" s="1">
        <v>4.3723333822422896</v>
      </c>
      <c r="J1640" s="2">
        <v>0</v>
      </c>
    </row>
    <row r="1641" spans="1:10" x14ac:dyDescent="0.3">
      <c r="A1641" s="1">
        <v>8.5069790700741201</v>
      </c>
      <c r="B1641" s="1">
        <v>197.74514118120999</v>
      </c>
      <c r="C1641" s="1">
        <v>20098.199517977599</v>
      </c>
      <c r="D1641" s="1">
        <v>6.4565557573367203</v>
      </c>
      <c r="E1641" s="1">
        <v>344.12725339790597</v>
      </c>
      <c r="F1641" s="1">
        <v>555.91979620340703</v>
      </c>
      <c r="G1641" s="1">
        <v>9.0283589062448097</v>
      </c>
      <c r="H1641" s="1">
        <v>78.933096308238106</v>
      </c>
      <c r="I1641" s="1">
        <v>3.8817938351483101</v>
      </c>
      <c r="J1641" s="2">
        <v>0</v>
      </c>
    </row>
    <row r="1642" spans="1:10" x14ac:dyDescent="0.3">
      <c r="A1642" s="1">
        <v>7.4132883405347796</v>
      </c>
      <c r="B1642" s="1">
        <v>196.45230247043901</v>
      </c>
      <c r="C1642" s="1">
        <v>17465.345582051799</v>
      </c>
      <c r="D1642" s="1">
        <v>6.3091958271735002</v>
      </c>
      <c r="E1642" s="1">
        <v>355.164792331819</v>
      </c>
      <c r="F1642" s="1">
        <v>300.93349153001299</v>
      </c>
      <c r="G1642" s="1">
        <v>13.1780688840952</v>
      </c>
      <c r="H1642" s="1">
        <v>80.604776344142493</v>
      </c>
      <c r="I1642" s="1">
        <v>3.2901059062611999</v>
      </c>
      <c r="J1642" s="2">
        <v>0</v>
      </c>
    </row>
    <row r="1643" spans="1:10" x14ac:dyDescent="0.3">
      <c r="A1643" s="1">
        <v>7.10334837514052</v>
      </c>
      <c r="B1643" s="1">
        <v>249.58935873150301</v>
      </c>
      <c r="C1643" s="1">
        <v>4425.4264402989502</v>
      </c>
      <c r="D1643" s="1">
        <v>8.2117622617105095</v>
      </c>
      <c r="E1643" s="1">
        <v>293.078666012322</v>
      </c>
      <c r="F1643" s="1">
        <v>268.440850249015</v>
      </c>
      <c r="G1643" s="1">
        <v>18.422985406844301</v>
      </c>
      <c r="H1643" s="1">
        <v>68.474194130266298</v>
      </c>
      <c r="I1643" s="1">
        <v>4.41719356066569</v>
      </c>
      <c r="J1643" s="2">
        <v>0</v>
      </c>
    </row>
    <row r="1644" spans="1:10" x14ac:dyDescent="0.3">
      <c r="A1644" s="1">
        <v>6.1534959239771103</v>
      </c>
      <c r="B1644" s="1">
        <v>163.205547976579</v>
      </c>
      <c r="C1644" s="1">
        <v>48175.852092929403</v>
      </c>
      <c r="D1644" s="1">
        <v>7.1538033966597903</v>
      </c>
      <c r="E1644" s="1">
        <v>299.56675093202699</v>
      </c>
      <c r="F1644" s="1">
        <v>344.71697552529298</v>
      </c>
      <c r="G1644" s="1">
        <v>5.1593803075797302</v>
      </c>
      <c r="H1644" s="1">
        <v>55.528948601173497</v>
      </c>
      <c r="I1644" s="1">
        <v>4.8199704578967797</v>
      </c>
      <c r="J1644" s="2">
        <v>0</v>
      </c>
    </row>
    <row r="1645" spans="1:10" x14ac:dyDescent="0.3">
      <c r="A1645" s="1">
        <v>2.3767680759599501</v>
      </c>
      <c r="B1645" s="1">
        <v>129.863972809751</v>
      </c>
      <c r="C1645" s="1">
        <v>11684.1116373932</v>
      </c>
      <c r="D1645" s="1">
        <v>9.9748078802512197</v>
      </c>
      <c r="E1645" s="1">
        <v>301.42974726510602</v>
      </c>
      <c r="F1645" s="1">
        <v>503.910389831413</v>
      </c>
      <c r="G1645" s="1">
        <v>8.7412577624050396</v>
      </c>
      <c r="H1645" s="1">
        <v>76.310694676549502</v>
      </c>
      <c r="I1645" s="1">
        <v>3.6292177681489699</v>
      </c>
      <c r="J1645" s="2">
        <v>0</v>
      </c>
    </row>
    <row r="1646" spans="1:10" x14ac:dyDescent="0.3">
      <c r="A1646" s="1">
        <v>7.5148356659639397</v>
      </c>
      <c r="B1646" s="1">
        <v>215.43952346987501</v>
      </c>
      <c r="C1646" s="1">
        <v>17017.429960402998</v>
      </c>
      <c r="D1646" s="1">
        <v>7.4170409918617599</v>
      </c>
      <c r="E1646" s="1">
        <v>335.65245394916701</v>
      </c>
      <c r="F1646" s="1">
        <v>483.65802844295501</v>
      </c>
      <c r="G1646" s="1">
        <v>14.5328543087025</v>
      </c>
      <c r="H1646" s="1">
        <v>66.037245738653596</v>
      </c>
      <c r="I1646" s="1">
        <v>4.2997321604458998</v>
      </c>
      <c r="J1646" s="2">
        <v>0</v>
      </c>
    </row>
    <row r="1647" spans="1:10" x14ac:dyDescent="0.3">
      <c r="A1647" s="1">
        <v>4.8352977281809304</v>
      </c>
      <c r="B1647" s="1">
        <v>136.29503661188201</v>
      </c>
      <c r="C1647" s="1">
        <v>23031.215807155899</v>
      </c>
      <c r="D1647" s="1">
        <v>5.5601794700995004</v>
      </c>
      <c r="E1647" s="1">
        <v>358.933088695935</v>
      </c>
      <c r="F1647" s="1">
        <v>567.46366962365005</v>
      </c>
      <c r="G1647" s="1">
        <v>11.505803320357399</v>
      </c>
      <c r="H1647" s="1">
        <v>60.773857109911397</v>
      </c>
      <c r="I1647" s="1">
        <v>3.6337606080012401</v>
      </c>
      <c r="J1647" s="2">
        <v>0</v>
      </c>
    </row>
    <row r="1648" spans="1:10" x14ac:dyDescent="0.3">
      <c r="A1648" s="1">
        <v>8.3762797246596108</v>
      </c>
      <c r="B1648" s="1">
        <v>248.13286142475499</v>
      </c>
      <c r="C1648" s="1">
        <v>27824.190483374801</v>
      </c>
      <c r="D1648" s="1">
        <v>7.1005233707526401</v>
      </c>
      <c r="E1648" s="1">
        <v>343.057975304742</v>
      </c>
      <c r="F1648" s="1">
        <v>433.449899431598</v>
      </c>
      <c r="G1648" s="1">
        <v>18.658886322011099</v>
      </c>
      <c r="H1648" s="1">
        <v>53.303759567626798</v>
      </c>
      <c r="I1648" s="1">
        <v>5.70396280665841</v>
      </c>
      <c r="J1648" s="2">
        <v>0</v>
      </c>
    </row>
    <row r="1649" spans="1:10" x14ac:dyDescent="0.3">
      <c r="A1649" s="1">
        <v>7.9459090689348297</v>
      </c>
      <c r="B1649" s="1">
        <v>213.06640667661401</v>
      </c>
      <c r="C1649" s="1">
        <v>16769.890546265498</v>
      </c>
      <c r="D1649" s="1">
        <v>4.7453404967081498</v>
      </c>
      <c r="E1649" s="1">
        <v>292.419246922551</v>
      </c>
      <c r="F1649" s="1">
        <v>478.16671045717101</v>
      </c>
      <c r="G1649" s="1">
        <v>14.189856463396</v>
      </c>
      <c r="H1649" s="1">
        <v>82.054404337947204</v>
      </c>
      <c r="I1649" s="1">
        <v>3.5854312498873</v>
      </c>
      <c r="J1649" s="2">
        <v>0</v>
      </c>
    </row>
    <row r="1650" spans="1:10" x14ac:dyDescent="0.3">
      <c r="A1650" s="1">
        <v>8.7277788763230699</v>
      </c>
      <c r="B1650" s="1">
        <v>202.41950478058999</v>
      </c>
      <c r="C1650" s="1">
        <v>25521.8892241758</v>
      </c>
      <c r="D1650" s="1">
        <v>3.8302384224449799</v>
      </c>
      <c r="E1650" s="1">
        <v>326.90792355928698</v>
      </c>
      <c r="F1650" s="1">
        <v>461.958811935678</v>
      </c>
      <c r="G1650" s="1">
        <v>16.611457873349199</v>
      </c>
      <c r="H1650" s="1">
        <v>104.373250141906</v>
      </c>
      <c r="I1650" s="1">
        <v>3.8315404505160102</v>
      </c>
      <c r="J1650" s="2">
        <v>0</v>
      </c>
    </row>
    <row r="1651" spans="1:10" x14ac:dyDescent="0.3">
      <c r="A1651" s="1">
        <v>6.0894308462971898</v>
      </c>
      <c r="B1651" s="1">
        <v>207.26713265566801</v>
      </c>
      <c r="C1651" s="1">
        <v>11339.166054617401</v>
      </c>
      <c r="D1651" s="1">
        <v>8.8883474488537395</v>
      </c>
      <c r="E1651" s="1">
        <v>317.27912321854501</v>
      </c>
      <c r="F1651" s="1">
        <v>531.76898778903706</v>
      </c>
      <c r="G1651" s="1">
        <v>11.6743180863365</v>
      </c>
      <c r="H1651" s="1">
        <v>48.358249681125301</v>
      </c>
      <c r="I1651" s="1">
        <v>4.3668609192110299</v>
      </c>
      <c r="J1651" s="2">
        <v>0</v>
      </c>
    </row>
    <row r="1652" spans="1:10" x14ac:dyDescent="0.3">
      <c r="A1652" s="1">
        <v>7.1723230752118203</v>
      </c>
      <c r="B1652" s="1">
        <v>191.389422491549</v>
      </c>
      <c r="C1652" s="1">
        <v>14702.0590685841</v>
      </c>
      <c r="D1652" s="1">
        <v>6.5571048195556498</v>
      </c>
      <c r="E1652" s="1">
        <v>313.86628216572302</v>
      </c>
      <c r="F1652" s="1">
        <v>525.03102015622403</v>
      </c>
      <c r="G1652" s="1">
        <v>12.6301816416332</v>
      </c>
      <c r="H1652" s="1">
        <v>108.265226790317</v>
      </c>
      <c r="I1652" s="1">
        <v>3.0842156404583099</v>
      </c>
      <c r="J1652" s="2">
        <v>0</v>
      </c>
    </row>
    <row r="1653" spans="1:10" x14ac:dyDescent="0.3">
      <c r="A1653" s="1">
        <v>4.56337064348432</v>
      </c>
      <c r="B1653" s="1">
        <v>152.90756062034001</v>
      </c>
      <c r="C1653" s="1">
        <v>13490.608147782799</v>
      </c>
      <c r="D1653" s="1">
        <v>7.49991684830845</v>
      </c>
      <c r="E1653" s="1">
        <v>338.58492124673199</v>
      </c>
      <c r="F1653" s="1">
        <v>524.10802356829004</v>
      </c>
      <c r="G1653" s="1">
        <v>14.143989365526</v>
      </c>
      <c r="H1653" s="1">
        <v>69.016239705859206</v>
      </c>
      <c r="I1653" s="1">
        <v>4.8251792255768704</v>
      </c>
      <c r="J1653" s="2">
        <v>0</v>
      </c>
    </row>
    <row r="1654" spans="1:10" x14ac:dyDescent="0.3">
      <c r="A1654" s="1">
        <v>3.67684499338477</v>
      </c>
      <c r="B1654" s="1">
        <v>173.677702072953</v>
      </c>
      <c r="C1654" s="1">
        <v>22581.224488235901</v>
      </c>
      <c r="D1654" s="1">
        <v>12.653362021943099</v>
      </c>
      <c r="E1654" s="1">
        <v>289.12684572757502</v>
      </c>
      <c r="F1654" s="1">
        <v>599.72924592265804</v>
      </c>
      <c r="G1654" s="1">
        <v>8.3864074503044801</v>
      </c>
      <c r="H1654" s="1">
        <v>49.658553594462198</v>
      </c>
      <c r="I1654" s="1">
        <v>5.4614730957497901</v>
      </c>
      <c r="J1654" s="2">
        <v>0</v>
      </c>
    </row>
    <row r="1655" spans="1:10" x14ac:dyDescent="0.3">
      <c r="A1655" s="1">
        <v>7.11757865835005</v>
      </c>
      <c r="B1655" s="1">
        <v>186.19968042370701</v>
      </c>
      <c r="C1655" s="1">
        <v>31528.9486899769</v>
      </c>
      <c r="D1655" s="1">
        <v>6.3870372078086604</v>
      </c>
      <c r="E1655" s="1">
        <v>335.34888067229502</v>
      </c>
      <c r="F1655" s="1">
        <v>380.57826482441197</v>
      </c>
      <c r="G1655" s="1">
        <v>19.0739955111742</v>
      </c>
      <c r="H1655" s="1">
        <v>75.903072148424599</v>
      </c>
      <c r="I1655" s="1">
        <v>4.3334017370479803</v>
      </c>
      <c r="J1655" s="2">
        <v>0</v>
      </c>
    </row>
    <row r="1656" spans="1:10" x14ac:dyDescent="0.3">
      <c r="A1656" s="1">
        <v>7.8222573629017802</v>
      </c>
      <c r="B1656" s="1">
        <v>200.00279320608999</v>
      </c>
      <c r="C1656" s="1">
        <v>22411.006863644401</v>
      </c>
      <c r="D1656" s="1">
        <v>5.2835935516511796</v>
      </c>
      <c r="E1656" s="1">
        <v>343.080377159774</v>
      </c>
      <c r="F1656" s="1">
        <v>593.48360234606901</v>
      </c>
      <c r="G1656" s="1">
        <v>12.2730733222739</v>
      </c>
      <c r="H1656" s="1">
        <v>75.256211948130996</v>
      </c>
      <c r="I1656" s="1">
        <v>3.08086591861165</v>
      </c>
      <c r="J1656" s="2">
        <v>0</v>
      </c>
    </row>
    <row r="1657" spans="1:10" x14ac:dyDescent="0.3">
      <c r="A1657" s="1">
        <v>4.3340578055145302</v>
      </c>
      <c r="B1657" s="1">
        <v>155.82935040812501</v>
      </c>
      <c r="C1657" s="1">
        <v>13351.413829962299</v>
      </c>
      <c r="D1657" s="1">
        <v>8.6039267615426098</v>
      </c>
      <c r="E1657" s="1">
        <v>321.78696527177601</v>
      </c>
      <c r="F1657" s="1">
        <v>387.52183305951399</v>
      </c>
      <c r="G1657" s="1">
        <v>7.8094445393199896</v>
      </c>
      <c r="H1657" s="1">
        <v>77.879219055017799</v>
      </c>
      <c r="I1657" s="1">
        <v>2.6135320972149798</v>
      </c>
      <c r="J1657" s="2">
        <v>0</v>
      </c>
    </row>
    <row r="1658" spans="1:10" x14ac:dyDescent="0.3">
      <c r="A1658" s="1">
        <v>8.83958390221615</v>
      </c>
      <c r="B1658" s="1">
        <v>246.066475644511</v>
      </c>
      <c r="C1658" s="1">
        <v>21179.762587874899</v>
      </c>
      <c r="D1658" s="1">
        <v>7.71766226767084</v>
      </c>
      <c r="E1658" s="1">
        <v>343.047383661129</v>
      </c>
      <c r="F1658" s="1">
        <v>753.34261955830402</v>
      </c>
      <c r="G1658" s="1">
        <v>16.917900791784898</v>
      </c>
      <c r="H1658" s="1">
        <v>60.436032093328599</v>
      </c>
      <c r="I1658" s="1">
        <v>3.1180394543789398</v>
      </c>
      <c r="J1658" s="2">
        <v>0</v>
      </c>
    </row>
    <row r="1659" spans="1:10" x14ac:dyDescent="0.3">
      <c r="A1659" s="1">
        <v>5.2906668768471699</v>
      </c>
      <c r="B1659" s="1">
        <v>160.432028820554</v>
      </c>
      <c r="C1659" s="1">
        <v>9265.1049475135205</v>
      </c>
      <c r="D1659" s="1">
        <v>9.2720662666467</v>
      </c>
      <c r="E1659" s="1">
        <v>358.547147467949</v>
      </c>
      <c r="F1659" s="1">
        <v>464.57333821732198</v>
      </c>
      <c r="G1659" s="1">
        <v>11.220817489212299</v>
      </c>
      <c r="H1659" s="1">
        <v>67.646065918241405</v>
      </c>
      <c r="I1659" s="1">
        <v>3.5305736157826302</v>
      </c>
      <c r="J1659" s="2">
        <v>0</v>
      </c>
    </row>
    <row r="1660" spans="1:10" x14ac:dyDescent="0.3">
      <c r="A1660" s="1">
        <v>7.8732716926691904</v>
      </c>
      <c r="B1660" s="1">
        <v>182.64665849279999</v>
      </c>
      <c r="C1660" s="1">
        <v>25337.1229631241</v>
      </c>
      <c r="D1660" s="1">
        <v>3.71506535158648</v>
      </c>
      <c r="E1660" s="1">
        <v>362.48460359047402</v>
      </c>
      <c r="F1660" s="1">
        <v>315.18994802429398</v>
      </c>
      <c r="G1660" s="1">
        <v>12.1324254471792</v>
      </c>
      <c r="H1660" s="1">
        <v>65.499925019340793</v>
      </c>
      <c r="I1660" s="1">
        <v>3.30639290943691</v>
      </c>
      <c r="J1660" s="2">
        <v>0</v>
      </c>
    </row>
    <row r="1661" spans="1:10" x14ac:dyDescent="0.3">
      <c r="A1661" s="1">
        <v>5.6541189434593502</v>
      </c>
      <c r="B1661" s="1">
        <v>171.751550948117</v>
      </c>
      <c r="C1661" s="1">
        <v>16431.204897063799</v>
      </c>
      <c r="D1661" s="1">
        <v>7.2834542169337997</v>
      </c>
      <c r="E1661" s="1">
        <v>387.90463186466701</v>
      </c>
      <c r="F1661" s="1">
        <v>419.09730605192999</v>
      </c>
      <c r="G1661" s="1">
        <v>11.814852379052599</v>
      </c>
      <c r="H1661" s="1">
        <v>86.308236447149994</v>
      </c>
      <c r="I1661" s="1">
        <v>3.46626445825131</v>
      </c>
      <c r="J1661" s="2">
        <v>1</v>
      </c>
    </row>
    <row r="1662" spans="1:10" x14ac:dyDescent="0.3">
      <c r="A1662" s="1">
        <v>6.4182030571970801</v>
      </c>
      <c r="B1662" s="1">
        <v>173.446213805789</v>
      </c>
      <c r="C1662" s="1">
        <v>19617.308493681201</v>
      </c>
      <c r="D1662" s="1">
        <v>7.3964721191494798</v>
      </c>
      <c r="E1662" s="1">
        <v>321.86525021406402</v>
      </c>
      <c r="F1662" s="1">
        <v>391.66746637831301</v>
      </c>
      <c r="G1662" s="1">
        <v>18.453950772089701</v>
      </c>
      <c r="H1662" s="1">
        <v>46.345863776731598</v>
      </c>
      <c r="I1662" s="1">
        <v>2.67097674693286</v>
      </c>
      <c r="J1662" s="2">
        <v>1</v>
      </c>
    </row>
    <row r="1663" spans="1:10" x14ac:dyDescent="0.3">
      <c r="A1663" s="1">
        <v>6.8480001125949004</v>
      </c>
      <c r="B1663" s="1">
        <v>199.77681389458999</v>
      </c>
      <c r="C1663" s="1">
        <v>26296.948300252501</v>
      </c>
      <c r="D1663" s="1">
        <v>7.3391733105438997</v>
      </c>
      <c r="E1663" s="1">
        <v>354.250554803331</v>
      </c>
      <c r="F1663" s="1">
        <v>397.53647072599102</v>
      </c>
      <c r="G1663" s="1">
        <v>22.1399583776161</v>
      </c>
      <c r="H1663" s="1">
        <v>51.534964893328997</v>
      </c>
      <c r="I1663" s="1">
        <v>3.8152276087163601</v>
      </c>
      <c r="J1663" s="2">
        <v>1</v>
      </c>
    </row>
    <row r="1664" spans="1:10" x14ac:dyDescent="0.3">
      <c r="A1664" s="1">
        <v>6.9916851529287802</v>
      </c>
      <c r="B1664" s="1">
        <v>152.97621710585301</v>
      </c>
      <c r="C1664" s="1">
        <v>20389.593815747401</v>
      </c>
      <c r="D1664" s="1">
        <v>2.6483899068591499</v>
      </c>
      <c r="E1664" s="1">
        <v>331.25291635773499</v>
      </c>
      <c r="F1664" s="1">
        <v>460.146174154645</v>
      </c>
      <c r="G1664" s="1">
        <v>15.4853778680808</v>
      </c>
      <c r="H1664" s="1">
        <v>69.670037769317702</v>
      </c>
      <c r="I1664" s="1">
        <v>3.7248235603373701</v>
      </c>
      <c r="J1664" s="2">
        <v>1</v>
      </c>
    </row>
    <row r="1665" spans="1:10" x14ac:dyDescent="0.3">
      <c r="A1665" s="1">
        <v>5.9247994690063397</v>
      </c>
      <c r="B1665" s="1">
        <v>111.47858175418099</v>
      </c>
      <c r="C1665" s="1">
        <v>15413.8961476523</v>
      </c>
      <c r="D1665" s="1">
        <v>6.9000298806179803</v>
      </c>
      <c r="E1665" s="1">
        <v>347.86183690896797</v>
      </c>
      <c r="F1665" s="1">
        <v>277.58807457698902</v>
      </c>
      <c r="G1665" s="1">
        <v>13.2611431119544</v>
      </c>
      <c r="H1665" s="1">
        <v>74.1939949164598</v>
      </c>
      <c r="I1665" s="1">
        <v>4.1889279036968103</v>
      </c>
      <c r="J1665" s="2">
        <v>1</v>
      </c>
    </row>
    <row r="1666" spans="1:10" x14ac:dyDescent="0.3">
      <c r="A1666" s="1">
        <v>7.5266803950364896</v>
      </c>
      <c r="B1666" s="1">
        <v>192.167096138115</v>
      </c>
      <c r="C1666" s="1">
        <v>38468.413583930298</v>
      </c>
      <c r="D1666" s="1">
        <v>6.6163675214878301</v>
      </c>
      <c r="E1666" s="1">
        <v>290.64173972031398</v>
      </c>
      <c r="F1666" s="1">
        <v>449.31753395481201</v>
      </c>
      <c r="G1666" s="1">
        <v>13.055894456884101</v>
      </c>
      <c r="H1666" s="1">
        <v>58.768612794679299</v>
      </c>
      <c r="I1666" s="1">
        <v>4.1482231286287297</v>
      </c>
      <c r="J1666" s="2">
        <v>1</v>
      </c>
    </row>
    <row r="1667" spans="1:10" x14ac:dyDescent="0.3">
      <c r="A1667" s="1">
        <v>9.0383260689742198</v>
      </c>
      <c r="B1667" s="1">
        <v>227.357659286218</v>
      </c>
      <c r="C1667" s="1">
        <v>34353.839725198697</v>
      </c>
      <c r="D1667" s="1">
        <v>5.57327733872933</v>
      </c>
      <c r="E1667" s="1">
        <v>231.05368711881999</v>
      </c>
      <c r="F1667" s="1">
        <v>421.66448244657101</v>
      </c>
      <c r="G1667" s="1">
        <v>16.331421476287801</v>
      </c>
      <c r="H1667" s="1">
        <v>92.643382573595403</v>
      </c>
      <c r="I1667" s="1">
        <v>3.7062658917227198</v>
      </c>
      <c r="J1667" s="2">
        <v>1</v>
      </c>
    </row>
    <row r="1668" spans="1:10" x14ac:dyDescent="0.3">
      <c r="A1668" s="1">
        <v>5.9459886432509501</v>
      </c>
      <c r="B1668" s="1">
        <v>151.685797109444</v>
      </c>
      <c r="C1668" s="1">
        <v>12356.905622174399</v>
      </c>
      <c r="D1668" s="1">
        <v>7.8941203467055399</v>
      </c>
      <c r="E1668" s="1">
        <v>342.02911516944101</v>
      </c>
      <c r="F1668" s="1">
        <v>471.12212520683801</v>
      </c>
      <c r="G1668" s="1">
        <v>15.7254671157778</v>
      </c>
      <c r="H1668" s="1">
        <v>57.6830674988963</v>
      </c>
      <c r="I1668" s="1">
        <v>3.79332927633713</v>
      </c>
      <c r="J1668" s="2">
        <v>1</v>
      </c>
    </row>
    <row r="1669" spans="1:10" x14ac:dyDescent="0.3">
      <c r="A1669" s="1">
        <v>6.1950868579847702</v>
      </c>
      <c r="B1669" s="1">
        <v>195.443159623708</v>
      </c>
      <c r="C1669" s="1">
        <v>19331.1940423265</v>
      </c>
      <c r="D1669" s="1">
        <v>9.1125581756928806</v>
      </c>
      <c r="E1669" s="1">
        <v>342.87180667804699</v>
      </c>
      <c r="F1669" s="1">
        <v>425.50287367216799</v>
      </c>
      <c r="G1669" s="1">
        <v>17.2124550666551</v>
      </c>
      <c r="H1669" s="1">
        <v>85.114196253349405</v>
      </c>
      <c r="I1669" s="1">
        <v>4.1965582622625002</v>
      </c>
      <c r="J1669" s="2">
        <v>1</v>
      </c>
    </row>
    <row r="1670" spans="1:10" x14ac:dyDescent="0.3">
      <c r="A1670" s="1">
        <v>9.0628223245927799</v>
      </c>
      <c r="B1670" s="1">
        <v>246.62970098442699</v>
      </c>
      <c r="C1670" s="1">
        <v>27959.926160914201</v>
      </c>
      <c r="D1670" s="1">
        <v>5.6499706327406702</v>
      </c>
      <c r="E1670" s="1">
        <v>308.780768579153</v>
      </c>
      <c r="F1670" s="1">
        <v>434.39543897679698</v>
      </c>
      <c r="G1670" s="1">
        <v>21.1420527987102</v>
      </c>
      <c r="H1670" s="1">
        <v>44.1493478031921</v>
      </c>
      <c r="I1670" s="1">
        <v>3.73036985706492</v>
      </c>
      <c r="J1670" s="2">
        <v>1</v>
      </c>
    </row>
    <row r="1671" spans="1:10" x14ac:dyDescent="0.3">
      <c r="A1671" s="1">
        <v>7.1374286974356496</v>
      </c>
      <c r="B1671" s="1">
        <v>210.502749534901</v>
      </c>
      <c r="C1671" s="1">
        <v>17506.608802532199</v>
      </c>
      <c r="D1671" s="1">
        <v>7.3049281954399303</v>
      </c>
      <c r="E1671" s="1">
        <v>301.642004374083</v>
      </c>
      <c r="F1671" s="1">
        <v>304.23948088460997</v>
      </c>
      <c r="G1671" s="1">
        <v>13.076007475080599</v>
      </c>
      <c r="H1671" s="1">
        <v>64.230942456187194</v>
      </c>
      <c r="I1671" s="1">
        <v>2.9641813504370802</v>
      </c>
      <c r="J1671" s="2">
        <v>1</v>
      </c>
    </row>
    <row r="1672" spans="1:10" x14ac:dyDescent="0.3">
      <c r="A1672" s="1">
        <v>7.7808686792429</v>
      </c>
      <c r="B1672" s="1">
        <v>221.84449325551401</v>
      </c>
      <c r="C1672" s="1">
        <v>40483.730389125303</v>
      </c>
      <c r="D1672" s="1">
        <v>6.1460984395154901</v>
      </c>
      <c r="E1672" s="1">
        <v>302.32967382496901</v>
      </c>
      <c r="F1672" s="1">
        <v>563.71996667257099</v>
      </c>
      <c r="G1672" s="1">
        <v>11.7530457583263</v>
      </c>
      <c r="H1672" s="1">
        <v>51.559464615438102</v>
      </c>
      <c r="I1672" s="1">
        <v>4.6020267746921002</v>
      </c>
      <c r="J1672" s="2">
        <v>1</v>
      </c>
    </row>
    <row r="1673" spans="1:10" x14ac:dyDescent="0.3">
      <c r="A1673" s="1">
        <v>7.1500461150620396</v>
      </c>
      <c r="B1673" s="1">
        <v>238.798230220569</v>
      </c>
      <c r="C1673" s="1">
        <v>14708.4741851527</v>
      </c>
      <c r="D1673" s="1">
        <v>8.6067742548534198</v>
      </c>
      <c r="E1673" s="1">
        <v>450.91445440820303</v>
      </c>
      <c r="F1673" s="1">
        <v>365.73912165780803</v>
      </c>
      <c r="G1673" s="1">
        <v>14.966532191622001</v>
      </c>
      <c r="H1673" s="1">
        <v>53.1449785932993</v>
      </c>
      <c r="I1673" s="1">
        <v>2.6338908040644999</v>
      </c>
      <c r="J1673" s="2">
        <v>1</v>
      </c>
    </row>
    <row r="1674" spans="1:10" x14ac:dyDescent="0.3">
      <c r="A1674" s="1">
        <v>4.57412468210907</v>
      </c>
      <c r="B1674" s="1">
        <v>134.201288692638</v>
      </c>
      <c r="C1674" s="1">
        <v>22520.418640021901</v>
      </c>
      <c r="D1674" s="1">
        <v>8.1918270537546398</v>
      </c>
      <c r="E1674" s="1">
        <v>403.34238988219101</v>
      </c>
      <c r="F1674" s="1">
        <v>372.20013890001502</v>
      </c>
      <c r="G1674" s="1">
        <v>11.260913502896001</v>
      </c>
      <c r="H1674" s="1">
        <v>69.047159475622806</v>
      </c>
      <c r="I1674" s="1">
        <v>3.08649992575896</v>
      </c>
      <c r="J1674" s="2">
        <v>1</v>
      </c>
    </row>
    <row r="1675" spans="1:10" x14ac:dyDescent="0.3">
      <c r="A1675" s="1">
        <v>6.17931207765153</v>
      </c>
      <c r="B1675" s="1">
        <v>159.77326423151999</v>
      </c>
      <c r="C1675" s="1">
        <v>21532.519232080402</v>
      </c>
      <c r="D1675" s="1">
        <v>8.0633346186754107</v>
      </c>
      <c r="E1675" s="1">
        <v>272.44084830538702</v>
      </c>
      <c r="F1675" s="1">
        <v>509.772110491229</v>
      </c>
      <c r="G1675" s="1">
        <v>11.0105445664092</v>
      </c>
      <c r="H1675" s="1">
        <v>99.996285707447697</v>
      </c>
      <c r="I1675" s="1">
        <v>2.9519609352512801</v>
      </c>
      <c r="J1675" s="2">
        <v>1</v>
      </c>
    </row>
    <row r="1676" spans="1:10" x14ac:dyDescent="0.3">
      <c r="A1676" s="1">
        <v>6.9904526766333897</v>
      </c>
      <c r="B1676" s="1">
        <v>225.923445793057</v>
      </c>
      <c r="C1676" s="1">
        <v>17679.351101001801</v>
      </c>
      <c r="D1676" s="1">
        <v>7.2488667000928197</v>
      </c>
      <c r="E1676" s="1">
        <v>377.868039509227</v>
      </c>
      <c r="F1676" s="1">
        <v>527.20581838610201</v>
      </c>
      <c r="G1676" s="1">
        <v>13.787263958235</v>
      </c>
      <c r="H1676" s="1">
        <v>87.839049652481506</v>
      </c>
      <c r="I1676" s="1">
        <v>5.1844419948180303</v>
      </c>
      <c r="J1676" s="2">
        <v>1</v>
      </c>
    </row>
    <row r="1677" spans="1:10" x14ac:dyDescent="0.3">
      <c r="A1677" s="1">
        <v>5.8107420572362098</v>
      </c>
      <c r="B1677" s="1">
        <v>151.87617187372001</v>
      </c>
      <c r="C1677" s="1">
        <v>25419.551655141098</v>
      </c>
      <c r="D1677" s="1">
        <v>7.8741664606552</v>
      </c>
      <c r="E1677" s="1">
        <v>313.36479735551899</v>
      </c>
      <c r="F1677" s="1">
        <v>494.15297434706099</v>
      </c>
      <c r="G1677" s="1">
        <v>14.6466849659818</v>
      </c>
      <c r="H1677" s="1">
        <v>77.373812545113594</v>
      </c>
      <c r="I1677" s="1">
        <v>3.4369668618570302</v>
      </c>
      <c r="J1677" s="2">
        <v>1</v>
      </c>
    </row>
    <row r="1678" spans="1:10" x14ac:dyDescent="0.3">
      <c r="A1678" s="1">
        <v>6.6025397715174003</v>
      </c>
      <c r="B1678" s="1">
        <v>174.632977150671</v>
      </c>
      <c r="C1678" s="1">
        <v>21607.483238238499</v>
      </c>
      <c r="D1678" s="1">
        <v>6.5813271806996196</v>
      </c>
      <c r="E1678" s="1">
        <v>308.93142059654701</v>
      </c>
      <c r="F1678" s="1">
        <v>657.57042176442496</v>
      </c>
      <c r="G1678" s="1">
        <v>9.0644450189041095</v>
      </c>
      <c r="H1678" s="1">
        <v>68.827047252711907</v>
      </c>
      <c r="I1678" s="1">
        <v>3.59249608498313</v>
      </c>
      <c r="J1678" s="2">
        <v>1</v>
      </c>
    </row>
    <row r="1679" spans="1:10" x14ac:dyDescent="0.3">
      <c r="A1679" s="1">
        <v>6.8574937578034696</v>
      </c>
      <c r="B1679" s="1">
        <v>233.210574998721</v>
      </c>
      <c r="C1679" s="1">
        <v>22603.649454364699</v>
      </c>
      <c r="D1679" s="1">
        <v>6.6270590433019603</v>
      </c>
      <c r="E1679" s="1">
        <v>368.105783101925</v>
      </c>
      <c r="F1679" s="1">
        <v>412.43467688677202</v>
      </c>
      <c r="G1679" s="1">
        <v>16.926174803265901</v>
      </c>
      <c r="H1679" s="1">
        <v>62.557899821662602</v>
      </c>
      <c r="I1679" s="1">
        <v>4.3065810682066301</v>
      </c>
      <c r="J1679" s="2">
        <v>1</v>
      </c>
    </row>
    <row r="1680" spans="1:10" x14ac:dyDescent="0.3">
      <c r="A1680" s="1">
        <v>6.7898208214542102</v>
      </c>
      <c r="B1680" s="1">
        <v>197.300014388291</v>
      </c>
      <c r="C1680" s="1">
        <v>22527.681207020902</v>
      </c>
      <c r="D1680" s="1">
        <v>5.1669422952886599</v>
      </c>
      <c r="E1680" s="1">
        <v>399.981754613406</v>
      </c>
      <c r="F1680" s="1">
        <v>422.482028934119</v>
      </c>
      <c r="G1680" s="1">
        <v>15.9166051255994</v>
      </c>
      <c r="H1680" s="1">
        <v>47.935104929698497</v>
      </c>
      <c r="I1680" s="1">
        <v>4.5120682052334402</v>
      </c>
      <c r="J1680" s="2">
        <v>1</v>
      </c>
    </row>
    <row r="1681" spans="1:10" x14ac:dyDescent="0.3">
      <c r="A1681" s="1">
        <v>8.5603492909808399</v>
      </c>
      <c r="B1681" s="1">
        <v>244.79670522681701</v>
      </c>
      <c r="C1681" s="1">
        <v>14254.661315881</v>
      </c>
      <c r="D1681" s="1">
        <v>7.4539001707246797</v>
      </c>
      <c r="E1681" s="1">
        <v>315.971147379093</v>
      </c>
      <c r="F1681" s="1">
        <v>500.586607820739</v>
      </c>
      <c r="G1681" s="1">
        <v>18.228748531772499</v>
      </c>
      <c r="H1681" s="1">
        <v>57.3655411043813</v>
      </c>
      <c r="I1681" s="1">
        <v>2.9392125813250498</v>
      </c>
      <c r="J1681" s="2">
        <v>1</v>
      </c>
    </row>
    <row r="1682" spans="1:10" x14ac:dyDescent="0.3">
      <c r="A1682" s="1">
        <v>8.2770581978168902</v>
      </c>
      <c r="B1682" s="1">
        <v>242.55924577575601</v>
      </c>
      <c r="C1682" s="1">
        <v>12715.8142795979</v>
      </c>
      <c r="D1682" s="1">
        <v>5.1287325411688096</v>
      </c>
      <c r="E1682" s="1">
        <v>371.30274730277802</v>
      </c>
      <c r="F1682" s="1">
        <v>561.76115605426003</v>
      </c>
      <c r="G1682" s="1">
        <v>15.220021381154799</v>
      </c>
      <c r="H1682" s="1">
        <v>61.799014239254703</v>
      </c>
      <c r="I1682" s="1">
        <v>3.7513240908875001</v>
      </c>
      <c r="J1682" s="2">
        <v>1</v>
      </c>
    </row>
    <row r="1683" spans="1:10" x14ac:dyDescent="0.3">
      <c r="A1683" s="1">
        <v>5.6369235600260001</v>
      </c>
      <c r="B1683" s="1">
        <v>159.13941002573799</v>
      </c>
      <c r="C1683" s="1">
        <v>27283.780654727801</v>
      </c>
      <c r="D1683" s="1">
        <v>6.9187265029165896</v>
      </c>
      <c r="E1683" s="1">
        <v>328.907286562011</v>
      </c>
      <c r="F1683" s="1">
        <v>317.83098069711798</v>
      </c>
      <c r="G1683" s="1">
        <v>13.6114083933332</v>
      </c>
      <c r="H1683" s="1">
        <v>36.335198506960197</v>
      </c>
      <c r="I1683" s="1">
        <v>3.0071380985115801</v>
      </c>
      <c r="J1683" s="2">
        <v>1</v>
      </c>
    </row>
    <row r="1684" spans="1:10" x14ac:dyDescent="0.3">
      <c r="A1684" s="1">
        <v>6.6075033107019401</v>
      </c>
      <c r="B1684" s="1">
        <v>231.56579882259399</v>
      </c>
      <c r="C1684" s="1">
        <v>26420.809564132</v>
      </c>
      <c r="D1684" s="1">
        <v>9.5778202629743099</v>
      </c>
      <c r="E1684" s="1">
        <v>418.240942839865</v>
      </c>
      <c r="F1684" s="1">
        <v>443.31577488370601</v>
      </c>
      <c r="G1684" s="1">
        <v>15.6712030717819</v>
      </c>
      <c r="H1684" s="1">
        <v>61.3644209925097</v>
      </c>
      <c r="I1684" s="1">
        <v>3.4471112186330299</v>
      </c>
      <c r="J1684" s="2">
        <v>1</v>
      </c>
    </row>
    <row r="1685" spans="1:10" x14ac:dyDescent="0.3">
      <c r="A1685" s="1">
        <v>4.9514135201546399</v>
      </c>
      <c r="B1685" s="1">
        <v>153.212149773112</v>
      </c>
      <c r="C1685" s="1">
        <v>20117.3590610391</v>
      </c>
      <c r="D1685" s="1">
        <v>8.9855718026907994</v>
      </c>
      <c r="E1685" s="1">
        <v>391.06904539869203</v>
      </c>
      <c r="F1685" s="1">
        <v>418.33019510975998</v>
      </c>
      <c r="G1685" s="1">
        <v>11.831690838501901</v>
      </c>
      <c r="H1685" s="1">
        <v>68.387613090077807</v>
      </c>
      <c r="I1685" s="1">
        <v>3.87068128465175</v>
      </c>
      <c r="J1685" s="2">
        <v>1</v>
      </c>
    </row>
    <row r="1686" spans="1:10" x14ac:dyDescent="0.3">
      <c r="A1686" s="1">
        <v>5.9131329325973798</v>
      </c>
      <c r="B1686" s="1">
        <v>184.39315608915001</v>
      </c>
      <c r="C1686" s="1">
        <v>40847.760146381203</v>
      </c>
      <c r="D1686" s="1">
        <v>7.0418277497764503</v>
      </c>
      <c r="E1686" s="1">
        <v>331.95996373112501</v>
      </c>
      <c r="F1686" s="1">
        <v>563.40996966540001</v>
      </c>
      <c r="G1686" s="1">
        <v>21.917376989820202</v>
      </c>
      <c r="H1686" s="1">
        <v>58.839203310164002</v>
      </c>
      <c r="I1686" s="1">
        <v>3.90021131390208</v>
      </c>
      <c r="J1686" s="2">
        <v>1</v>
      </c>
    </row>
    <row r="1687" spans="1:10" x14ac:dyDescent="0.3">
      <c r="A1687" s="1">
        <v>5.0396731039151703</v>
      </c>
      <c r="B1687" s="1">
        <v>154.41832963878699</v>
      </c>
      <c r="C1687" s="1">
        <v>23027.549759335299</v>
      </c>
      <c r="D1687" s="1">
        <v>7.7598433995425697</v>
      </c>
      <c r="E1687" s="1">
        <v>422.76906832616299</v>
      </c>
      <c r="F1687" s="1">
        <v>490.33276147155999</v>
      </c>
      <c r="G1687" s="1">
        <v>17.728389037561101</v>
      </c>
      <c r="H1687" s="1">
        <v>69.508525731096299</v>
      </c>
      <c r="I1687" s="1">
        <v>4.8648664094553897</v>
      </c>
      <c r="J1687" s="2">
        <v>1</v>
      </c>
    </row>
    <row r="1688" spans="1:10" x14ac:dyDescent="0.3">
      <c r="A1688" s="1">
        <v>6.3391428264182998</v>
      </c>
      <c r="B1688" s="1">
        <v>167.41971059696101</v>
      </c>
      <c r="C1688" s="1">
        <v>16364.159409157801</v>
      </c>
      <c r="D1688" s="1">
        <v>8.09599137198901</v>
      </c>
      <c r="E1688" s="1">
        <v>312.39407851898397</v>
      </c>
      <c r="F1688" s="1">
        <v>372.51162741718298</v>
      </c>
      <c r="G1688" s="1">
        <v>21.887087694546398</v>
      </c>
      <c r="H1688" s="1">
        <v>91.066356249340004</v>
      </c>
      <c r="I1688" s="1">
        <v>3.3557650163097201</v>
      </c>
      <c r="J1688" s="2">
        <v>1</v>
      </c>
    </row>
    <row r="1689" spans="1:10" x14ac:dyDescent="0.3">
      <c r="A1689" s="1">
        <v>6.4515035432123202</v>
      </c>
      <c r="B1689" s="1">
        <v>179.528925404197</v>
      </c>
      <c r="C1689" s="1">
        <v>7990.8914676488903</v>
      </c>
      <c r="D1689" s="1">
        <v>6.1968764897225999</v>
      </c>
      <c r="E1689" s="1">
        <v>377.26984108724099</v>
      </c>
      <c r="F1689" s="1">
        <v>386.54176144086199</v>
      </c>
      <c r="G1689" s="1">
        <v>15.434513424536499</v>
      </c>
      <c r="H1689" s="1">
        <v>74.992519912289197</v>
      </c>
      <c r="I1689" s="1">
        <v>6.3076784720477201</v>
      </c>
      <c r="J1689" s="2">
        <v>1</v>
      </c>
    </row>
    <row r="1690" spans="1:10" x14ac:dyDescent="0.3">
      <c r="A1690" s="1">
        <v>6.9204487000696897</v>
      </c>
      <c r="B1690" s="1">
        <v>196.31940126016701</v>
      </c>
      <c r="C1690" s="1">
        <v>39251.182129115703</v>
      </c>
      <c r="D1690" s="1">
        <v>8.4937843198116099</v>
      </c>
      <c r="E1690" s="1">
        <v>317.382314587265</v>
      </c>
      <c r="F1690" s="1">
        <v>487.50436802018299</v>
      </c>
      <c r="G1690" s="1">
        <v>14.6978445277104</v>
      </c>
      <c r="H1690" s="1">
        <v>41.753727405934001</v>
      </c>
      <c r="I1690" s="1">
        <v>4.4988183358739002</v>
      </c>
      <c r="J1690" s="2">
        <v>1</v>
      </c>
    </row>
    <row r="1691" spans="1:10" x14ac:dyDescent="0.3">
      <c r="A1691" s="1">
        <v>6.3932313449189202</v>
      </c>
      <c r="B1691" s="1">
        <v>185.836158197157</v>
      </c>
      <c r="C1691" s="1">
        <v>17258.114034877199</v>
      </c>
      <c r="D1691" s="1">
        <v>7.3299989023321102</v>
      </c>
      <c r="E1691" s="1">
        <v>330.13213850397602</v>
      </c>
      <c r="F1691" s="1">
        <v>326.42705471809001</v>
      </c>
      <c r="G1691" s="1">
        <v>11.6503933933634</v>
      </c>
      <c r="H1691" s="1">
        <v>47.640013924306999</v>
      </c>
      <c r="I1691" s="1">
        <v>3.64438812735201</v>
      </c>
      <c r="J1691" s="2">
        <v>1</v>
      </c>
    </row>
    <row r="1692" spans="1:10" x14ac:dyDescent="0.3">
      <c r="A1692" s="1">
        <v>6.1002453910929999</v>
      </c>
      <c r="B1692" s="1">
        <v>160.608230484209</v>
      </c>
      <c r="C1692" s="1">
        <v>13886.8097134774</v>
      </c>
      <c r="D1692" s="1">
        <v>7.5427753315631696</v>
      </c>
      <c r="E1692" s="1">
        <v>366.68879474568303</v>
      </c>
      <c r="F1692" s="1">
        <v>449.94828652782502</v>
      </c>
      <c r="G1692" s="1">
        <v>18.7228598866174</v>
      </c>
      <c r="H1692" s="1">
        <v>64.390521261305196</v>
      </c>
      <c r="I1692" s="1">
        <v>2.1748981986765301</v>
      </c>
      <c r="J1692" s="2">
        <v>1</v>
      </c>
    </row>
    <row r="1693" spans="1:10" x14ac:dyDescent="0.3">
      <c r="A1693" s="1">
        <v>6.27247499090128</v>
      </c>
      <c r="B1693" s="1">
        <v>190.200713127695</v>
      </c>
      <c r="C1693" s="1">
        <v>14642.205540005099</v>
      </c>
      <c r="D1693" s="1">
        <v>9.7345125463832805</v>
      </c>
      <c r="E1693" s="1">
        <v>399.05294113955102</v>
      </c>
      <c r="F1693" s="1">
        <v>448.56825977891202</v>
      </c>
      <c r="G1693" s="1">
        <v>16.5571766346328</v>
      </c>
      <c r="H1693" s="1">
        <v>74.435388619221698</v>
      </c>
      <c r="I1693" s="1">
        <v>4.6125357803839098</v>
      </c>
      <c r="J1693" s="2">
        <v>1</v>
      </c>
    </row>
    <row r="1694" spans="1:10" x14ac:dyDescent="0.3">
      <c r="A1694" s="1">
        <v>7.4938438608544597</v>
      </c>
      <c r="B1694" s="1">
        <v>197.331290911043</v>
      </c>
      <c r="C1694" s="1">
        <v>26678.392878738501</v>
      </c>
      <c r="D1694" s="1">
        <v>7.1984345755532697</v>
      </c>
      <c r="E1694" s="1">
        <v>269.89234669677802</v>
      </c>
      <c r="F1694" s="1">
        <v>375.50306244103001</v>
      </c>
      <c r="G1694" s="1">
        <v>13.1349166250764</v>
      </c>
      <c r="H1694" s="1">
        <v>69.590805931733499</v>
      </c>
      <c r="I1694" s="1">
        <v>3.81994655968469</v>
      </c>
      <c r="J1694" s="2">
        <v>1</v>
      </c>
    </row>
    <row r="1695" spans="1:10" x14ac:dyDescent="0.3">
      <c r="A1695" s="1">
        <v>7.6352646921624796</v>
      </c>
      <c r="B1695" s="1">
        <v>205.06763140175201</v>
      </c>
      <c r="C1695" s="1">
        <v>17796.3746383574</v>
      </c>
      <c r="D1695" s="1">
        <v>7.1567379180803004</v>
      </c>
      <c r="E1695" s="1">
        <v>306.80028613223402</v>
      </c>
      <c r="F1695" s="1">
        <v>370.56102702169898</v>
      </c>
      <c r="G1695" s="1">
        <v>17.486815069373101</v>
      </c>
      <c r="H1695" s="1">
        <v>32.920720355734304</v>
      </c>
      <c r="I1695" s="1">
        <v>3.9483035163532398</v>
      </c>
      <c r="J1695" s="2">
        <v>1</v>
      </c>
    </row>
    <row r="1696" spans="1:10" x14ac:dyDescent="0.3">
      <c r="A1696" s="1">
        <v>9.0976174174746909</v>
      </c>
      <c r="B1696" s="1">
        <v>263.82412017721299</v>
      </c>
      <c r="C1696" s="1">
        <v>38413.057089616697</v>
      </c>
      <c r="D1696" s="1">
        <v>7.6343621444971097</v>
      </c>
      <c r="E1696" s="1">
        <v>274.95902794760099</v>
      </c>
      <c r="F1696" s="1">
        <v>437.26353132033103</v>
      </c>
      <c r="G1696" s="1">
        <v>18.285882103015201</v>
      </c>
      <c r="H1696" s="1">
        <v>74.512565194028099</v>
      </c>
      <c r="I1696" s="1">
        <v>5.47366324889565</v>
      </c>
      <c r="J1696" s="2">
        <v>1</v>
      </c>
    </row>
    <row r="1697" spans="1:10" x14ac:dyDescent="0.3">
      <c r="A1697" s="1">
        <v>8.0401441673432892</v>
      </c>
      <c r="B1697" s="1">
        <v>224.863481979754</v>
      </c>
      <c r="C1697" s="1">
        <v>6879.7646533729203</v>
      </c>
      <c r="D1697" s="1">
        <v>8.1369305762884601</v>
      </c>
      <c r="E1697" s="1">
        <v>418.95501027060402</v>
      </c>
      <c r="F1697" s="1">
        <v>360.95767876348702</v>
      </c>
      <c r="G1697" s="1">
        <v>12.4059131520973</v>
      </c>
      <c r="H1697" s="1">
        <v>73.217990193740306</v>
      </c>
      <c r="I1697" s="1">
        <v>3.9864598123492301</v>
      </c>
      <c r="J1697" s="2">
        <v>1</v>
      </c>
    </row>
    <row r="1698" spans="1:10" x14ac:dyDescent="0.3">
      <c r="A1698" s="1">
        <v>7.2969088823873296</v>
      </c>
      <c r="B1698" s="1">
        <v>149.079495756174</v>
      </c>
      <c r="C1698" s="1">
        <v>15931.4292255976</v>
      </c>
      <c r="D1698" s="1">
        <v>6.5500962930068098</v>
      </c>
      <c r="E1698" s="1">
        <v>276.013273441232</v>
      </c>
      <c r="F1698" s="1">
        <v>367.904802103311</v>
      </c>
      <c r="G1698" s="1">
        <v>14.7230552778825</v>
      </c>
      <c r="H1698" s="1">
        <v>62.6344489040128</v>
      </c>
      <c r="I1698" s="1">
        <v>4.6714481826151699</v>
      </c>
      <c r="J1698" s="2">
        <v>1</v>
      </c>
    </row>
    <row r="1699" spans="1:10" x14ac:dyDescent="0.3">
      <c r="A1699" s="1">
        <v>8.0141830720608702</v>
      </c>
      <c r="B1699" s="1">
        <v>244.12009776712199</v>
      </c>
      <c r="C1699" s="1">
        <v>30566.7675040539</v>
      </c>
      <c r="D1699" s="1">
        <v>7.7144465596726297</v>
      </c>
      <c r="E1699" s="1">
        <v>307.98745831885401</v>
      </c>
      <c r="F1699" s="1">
        <v>309.93042820296301</v>
      </c>
      <c r="G1699" s="1">
        <v>22.641597926415301</v>
      </c>
      <c r="H1699" s="1">
        <v>61.578461450927499</v>
      </c>
      <c r="I1699" s="1">
        <v>3.4170761989488101</v>
      </c>
      <c r="J1699" s="2">
        <v>1</v>
      </c>
    </row>
    <row r="1700" spans="1:10" x14ac:dyDescent="0.3">
      <c r="A1700" s="1">
        <v>9.2528933973573597</v>
      </c>
      <c r="B1700" s="1">
        <v>236.09878580575401</v>
      </c>
      <c r="C1700" s="1">
        <v>12855.346238177401</v>
      </c>
      <c r="D1700" s="1">
        <v>5.78497579314985</v>
      </c>
      <c r="E1700" s="1">
        <v>276.28630482401599</v>
      </c>
      <c r="F1700" s="1">
        <v>329.92276536835197</v>
      </c>
      <c r="G1700" s="1">
        <v>12.6090766837623</v>
      </c>
      <c r="H1700" s="1">
        <v>55.617760011103599</v>
      </c>
      <c r="I1700" s="1">
        <v>3.5664347304327499</v>
      </c>
      <c r="J1700" s="2">
        <v>1</v>
      </c>
    </row>
    <row r="1701" spans="1:10" x14ac:dyDescent="0.3">
      <c r="A1701" s="1">
        <v>7.28811270681617</v>
      </c>
      <c r="B1701" s="1">
        <v>216.61247489358399</v>
      </c>
      <c r="C1701" s="1">
        <v>18979.981691997298</v>
      </c>
      <c r="D1701" s="1">
        <v>7.66851039752832</v>
      </c>
      <c r="E1701" s="1">
        <v>358.97861971676701</v>
      </c>
      <c r="F1701" s="1">
        <v>384.69495523570401</v>
      </c>
      <c r="G1701" s="1">
        <v>14.1636069345702</v>
      </c>
      <c r="H1701" s="1">
        <v>53.313045548580199</v>
      </c>
      <c r="I1701" s="1">
        <v>3.6269899604038902</v>
      </c>
      <c r="J1701" s="2">
        <v>1</v>
      </c>
    </row>
    <row r="1702" spans="1:10" x14ac:dyDescent="0.3">
      <c r="A1702" s="1">
        <v>4.8654442680850103</v>
      </c>
      <c r="B1702" s="1">
        <v>114.463899842195</v>
      </c>
      <c r="C1702" s="1">
        <v>32858.483096462602</v>
      </c>
      <c r="D1702" s="1">
        <v>7.4730702082856197</v>
      </c>
      <c r="E1702" s="1">
        <v>365.30113520961902</v>
      </c>
      <c r="F1702" s="1">
        <v>533.30322061349204</v>
      </c>
      <c r="G1702" s="1">
        <v>16.151599808572001</v>
      </c>
      <c r="H1702" s="1">
        <v>45.647387625416997</v>
      </c>
      <c r="I1702" s="1">
        <v>5.07025435937752</v>
      </c>
      <c r="J1702" s="2">
        <v>1</v>
      </c>
    </row>
    <row r="1703" spans="1:10" x14ac:dyDescent="0.3">
      <c r="A1703" s="1">
        <v>5.14150687671426</v>
      </c>
      <c r="B1703" s="1">
        <v>111.99402751705099</v>
      </c>
      <c r="C1703" s="1">
        <v>11288.634718378</v>
      </c>
      <c r="D1703" s="1">
        <v>5.8417498740425202</v>
      </c>
      <c r="E1703" s="1">
        <v>389.22567288395999</v>
      </c>
      <c r="F1703" s="1">
        <v>315.22966495048098</v>
      </c>
      <c r="G1703" s="1">
        <v>12.9824756207351</v>
      </c>
      <c r="H1703" s="1">
        <v>81.159239279846204</v>
      </c>
      <c r="I1703" s="1">
        <v>4.5105782661770801</v>
      </c>
      <c r="J1703" s="2">
        <v>1</v>
      </c>
    </row>
    <row r="1704" spans="1:10" x14ac:dyDescent="0.3">
      <c r="A1704" s="1">
        <v>4.8863798036263901</v>
      </c>
      <c r="B1704" s="1">
        <v>159.31797218421201</v>
      </c>
      <c r="C1704" s="1">
        <v>38633.305168836101</v>
      </c>
      <c r="D1704" s="1">
        <v>8.3701792991706299</v>
      </c>
      <c r="E1704" s="1">
        <v>375.89916859352701</v>
      </c>
      <c r="F1704" s="1">
        <v>448.05086582994198</v>
      </c>
      <c r="G1704" s="1">
        <v>16.8206151773262</v>
      </c>
      <c r="H1704" s="1">
        <v>59.183189608744698</v>
      </c>
      <c r="I1704" s="1">
        <v>3.2278490862193401</v>
      </c>
      <c r="J1704" s="2">
        <v>1</v>
      </c>
    </row>
    <row r="1705" spans="1:10" x14ac:dyDescent="0.3">
      <c r="A1705" s="1">
        <v>9.4541194481046293</v>
      </c>
      <c r="B1705" s="1">
        <v>224.81713176634</v>
      </c>
      <c r="C1705" s="1">
        <v>21379.963927406399</v>
      </c>
      <c r="D1705" s="1">
        <v>5.4076916621060303</v>
      </c>
      <c r="E1705" s="1">
        <v>227.66563528463101</v>
      </c>
      <c r="F1705" s="1">
        <v>431.61300133902301</v>
      </c>
      <c r="G1705" s="1">
        <v>15.772333808298299</v>
      </c>
      <c r="H1705" s="1">
        <v>52.0338449011508</v>
      </c>
      <c r="I1705" s="1">
        <v>4.0586260103019001</v>
      </c>
      <c r="J1705" s="2">
        <v>1</v>
      </c>
    </row>
    <row r="1706" spans="1:10" x14ac:dyDescent="0.3">
      <c r="A1706" s="1">
        <v>7.0005232207227301</v>
      </c>
      <c r="B1706" s="1">
        <v>219.44263968437701</v>
      </c>
      <c r="C1706" s="1">
        <v>26012.130277781202</v>
      </c>
      <c r="D1706" s="1">
        <v>6.2808868049328801</v>
      </c>
      <c r="E1706" s="1">
        <v>395.241328970452</v>
      </c>
      <c r="F1706" s="1">
        <v>483.31988069379599</v>
      </c>
      <c r="G1706" s="1">
        <v>19.5386351140105</v>
      </c>
      <c r="H1706" s="1">
        <v>46.861383946118004</v>
      </c>
      <c r="I1706" s="1">
        <v>4.3336885873720101</v>
      </c>
      <c r="J1706" s="2">
        <v>1</v>
      </c>
    </row>
    <row r="1707" spans="1:10" x14ac:dyDescent="0.3">
      <c r="A1707" s="1">
        <v>8.3239821501247402</v>
      </c>
      <c r="B1707" s="1">
        <v>262.21858527677699</v>
      </c>
      <c r="C1707" s="1">
        <v>21292.8287546211</v>
      </c>
      <c r="D1707" s="1">
        <v>7.0769440024472798</v>
      </c>
      <c r="E1707" s="1">
        <v>350.32573583478802</v>
      </c>
      <c r="F1707" s="1">
        <v>538.79226734343604</v>
      </c>
      <c r="G1707" s="1">
        <v>17.684654632778098</v>
      </c>
      <c r="H1707" s="1">
        <v>72.343812205343497</v>
      </c>
      <c r="I1707" s="1">
        <v>4.1537826572663104</v>
      </c>
      <c r="J1707" s="2">
        <v>1</v>
      </c>
    </row>
    <row r="1708" spans="1:10" x14ac:dyDescent="0.3">
      <c r="A1708" s="1">
        <v>6.6431587121356097</v>
      </c>
      <c r="B1708" s="1">
        <v>188.91354114695301</v>
      </c>
      <c r="C1708" s="1">
        <v>32873.820021715597</v>
      </c>
      <c r="D1708" s="1">
        <v>6.7915093634128398</v>
      </c>
      <c r="E1708" s="1">
        <v>333.84884188011301</v>
      </c>
      <c r="F1708" s="1">
        <v>336.56150104700703</v>
      </c>
      <c r="G1708" s="1">
        <v>14.706810313722</v>
      </c>
      <c r="H1708" s="1">
        <v>67.844848860590304</v>
      </c>
      <c r="I1708" s="1">
        <v>4.5621976712152001</v>
      </c>
      <c r="J1708" s="2">
        <v>1</v>
      </c>
    </row>
    <row r="1709" spans="1:10" x14ac:dyDescent="0.3">
      <c r="A1709" s="1">
        <v>8.6288934154922998</v>
      </c>
      <c r="B1709" s="1">
        <v>186.63771185895899</v>
      </c>
      <c r="C1709" s="1">
        <v>13688.074338906999</v>
      </c>
      <c r="D1709" s="1">
        <v>6.2890361054002897</v>
      </c>
      <c r="E1709" s="1">
        <v>254.358801167938</v>
      </c>
      <c r="F1709" s="1">
        <v>392.70688635535703</v>
      </c>
      <c r="G1709" s="1">
        <v>12.387632982640101</v>
      </c>
      <c r="H1709" s="1">
        <v>53.150764735731897</v>
      </c>
      <c r="I1709" s="1">
        <v>3.07135037079422</v>
      </c>
      <c r="J1709" s="2">
        <v>1</v>
      </c>
    </row>
    <row r="1710" spans="1:10" x14ac:dyDescent="0.3">
      <c r="A1710" s="1">
        <v>9.7947178485215094</v>
      </c>
      <c r="B1710" s="1">
        <v>254.42506637463401</v>
      </c>
      <c r="C1710" s="1">
        <v>12490.5582760584</v>
      </c>
      <c r="D1710" s="1">
        <v>5.9924803742522199</v>
      </c>
      <c r="E1710" s="1">
        <v>291.197260533296</v>
      </c>
      <c r="F1710" s="1">
        <v>576.04608347393003</v>
      </c>
      <c r="G1710" s="1">
        <v>11.6652970024545</v>
      </c>
      <c r="H1710" s="1">
        <v>80.698214217986802</v>
      </c>
      <c r="I1710" s="1">
        <v>2.8071297746005199</v>
      </c>
      <c r="J1710" s="2">
        <v>1</v>
      </c>
    </row>
    <row r="1711" spans="1:10" x14ac:dyDescent="0.3">
      <c r="A1711" s="1">
        <v>5.6033259608766803</v>
      </c>
      <c r="B1711" s="1">
        <v>207.897187182203</v>
      </c>
      <c r="C1711" s="1">
        <v>36873.557989102803</v>
      </c>
      <c r="D1711" s="1">
        <v>7.6313458001242402</v>
      </c>
      <c r="E1711" s="1">
        <v>404.67292086832498</v>
      </c>
      <c r="F1711" s="1">
        <v>511.43752011668698</v>
      </c>
      <c r="G1711" s="1">
        <v>13.5152357257973</v>
      </c>
      <c r="H1711" s="1">
        <v>85.3455848549943</v>
      </c>
      <c r="I1711" s="1">
        <v>3.9004213611254799</v>
      </c>
      <c r="J1711" s="2">
        <v>1</v>
      </c>
    </row>
    <row r="1712" spans="1:10" x14ac:dyDescent="0.3">
      <c r="A1712" s="1">
        <v>7.2667814855447901</v>
      </c>
      <c r="B1712" s="1">
        <v>178.25771024628301</v>
      </c>
      <c r="C1712" s="1">
        <v>27468.681706961699</v>
      </c>
      <c r="D1712" s="1">
        <v>6.0439593451912597</v>
      </c>
      <c r="E1712" s="1">
        <v>314.39062808066001</v>
      </c>
      <c r="F1712" s="1">
        <v>400.62498730718897</v>
      </c>
      <c r="G1712" s="1">
        <v>13.6653279721823</v>
      </c>
      <c r="H1712" s="1">
        <v>87.131872986672306</v>
      </c>
      <c r="I1712" s="1">
        <v>3.9198270449577999</v>
      </c>
      <c r="J1712" s="2">
        <v>1</v>
      </c>
    </row>
    <row r="1713" spans="1:10" x14ac:dyDescent="0.3">
      <c r="A1713" s="1">
        <v>8.0646528090509797</v>
      </c>
      <c r="B1713" s="1">
        <v>214.81668099928399</v>
      </c>
      <c r="C1713" s="1">
        <v>27172.8935729361</v>
      </c>
      <c r="D1713" s="1">
        <v>6.3691753940603597</v>
      </c>
      <c r="E1713" s="1">
        <v>253.48122792295399</v>
      </c>
      <c r="F1713" s="1">
        <v>490.28035255323499</v>
      </c>
      <c r="G1713" s="1">
        <v>12.4588303689992</v>
      </c>
      <c r="H1713" s="1">
        <v>65.399484466522097</v>
      </c>
      <c r="I1713" s="1">
        <v>3.32411261430109</v>
      </c>
      <c r="J1713" s="2">
        <v>1</v>
      </c>
    </row>
    <row r="1714" spans="1:10" x14ac:dyDescent="0.3">
      <c r="A1714" s="1">
        <v>6.3364565024325001</v>
      </c>
      <c r="B1714" s="1">
        <v>185.68000402482801</v>
      </c>
      <c r="C1714" s="1">
        <v>25927.265431879499</v>
      </c>
      <c r="D1714" s="1">
        <v>8.1993184528744898</v>
      </c>
      <c r="E1714" s="1">
        <v>321.81766164547702</v>
      </c>
      <c r="F1714" s="1">
        <v>490.972426460848</v>
      </c>
      <c r="G1714" s="1">
        <v>10.6657988896054</v>
      </c>
      <c r="H1714" s="1">
        <v>51.552300779525197</v>
      </c>
      <c r="I1714" s="1">
        <v>4.5612198151987702</v>
      </c>
      <c r="J1714" s="2">
        <v>1</v>
      </c>
    </row>
    <row r="1715" spans="1:10" x14ac:dyDescent="0.3">
      <c r="A1715" s="1">
        <v>4.5333991136321297</v>
      </c>
      <c r="B1715" s="1">
        <v>169.73522248715801</v>
      </c>
      <c r="C1715" s="1">
        <v>30301.856674397201</v>
      </c>
      <c r="D1715" s="1">
        <v>7.0749066874607003</v>
      </c>
      <c r="E1715" s="1">
        <v>413.10219826509098</v>
      </c>
      <c r="F1715" s="1">
        <v>385.656123306354</v>
      </c>
      <c r="G1715" s="1">
        <v>17.060490962377902</v>
      </c>
      <c r="H1715" s="1">
        <v>70.293338704342801</v>
      </c>
      <c r="I1715" s="1">
        <v>3.18864074190502</v>
      </c>
      <c r="J1715" s="2">
        <v>1</v>
      </c>
    </row>
    <row r="1716" spans="1:10" x14ac:dyDescent="0.3">
      <c r="A1716" s="1">
        <v>8.9516521354872598</v>
      </c>
      <c r="B1716" s="1">
        <v>205.89234643050099</v>
      </c>
      <c r="C1716" s="1">
        <v>15189.327822031701</v>
      </c>
      <c r="D1716" s="1">
        <v>3.0160326026711899</v>
      </c>
      <c r="E1716" s="1">
        <v>283.86769497657201</v>
      </c>
      <c r="F1716" s="1">
        <v>406.309186602387</v>
      </c>
      <c r="G1716" s="1">
        <v>19.1258253601113</v>
      </c>
      <c r="H1716" s="1">
        <v>65.639328077426796</v>
      </c>
      <c r="I1716" s="1">
        <v>1.8443716036962099</v>
      </c>
      <c r="J1716" s="2">
        <v>1</v>
      </c>
    </row>
    <row r="1717" spans="1:10" x14ac:dyDescent="0.3">
      <c r="A1717" s="1">
        <v>7.2107737020679004</v>
      </c>
      <c r="B1717" s="1">
        <v>163.04728268928801</v>
      </c>
      <c r="C1717" s="1">
        <v>14230.4191307654</v>
      </c>
      <c r="D1717" s="1">
        <v>7.3529405920705599</v>
      </c>
      <c r="E1717" s="1">
        <v>324.09572612501898</v>
      </c>
      <c r="F1717" s="1">
        <v>441.52408833492501</v>
      </c>
      <c r="G1717" s="1">
        <v>9.7930100999818706</v>
      </c>
      <c r="H1717" s="1">
        <v>89.919915517825501</v>
      </c>
      <c r="I1717" s="1">
        <v>4.4624080408707902</v>
      </c>
      <c r="J1717" s="2">
        <v>1</v>
      </c>
    </row>
    <row r="1718" spans="1:10" x14ac:dyDescent="0.3">
      <c r="A1718" s="1">
        <v>4.2382825248083202</v>
      </c>
      <c r="B1718" s="1">
        <v>134.88950964101301</v>
      </c>
      <c r="C1718" s="1">
        <v>29344.844476486101</v>
      </c>
      <c r="D1718" s="1">
        <v>8.1808741779151308</v>
      </c>
      <c r="E1718" s="1">
        <v>351.23736164774402</v>
      </c>
      <c r="F1718" s="1">
        <v>402.427173829803</v>
      </c>
      <c r="G1718" s="1">
        <v>12.427377749095699</v>
      </c>
      <c r="H1718" s="1">
        <v>83.762653187037998</v>
      </c>
      <c r="I1718" s="1">
        <v>3.7874258893121802</v>
      </c>
      <c r="J1718" s="2">
        <v>1</v>
      </c>
    </row>
    <row r="1719" spans="1:10" x14ac:dyDescent="0.3">
      <c r="A1719" s="1">
        <v>8.2640905163521996</v>
      </c>
      <c r="B1719" s="1">
        <v>216.551887029292</v>
      </c>
      <c r="C1719" s="1">
        <v>23556.9343532733</v>
      </c>
      <c r="D1719" s="1">
        <v>5.8306852942308298</v>
      </c>
      <c r="E1719" s="1">
        <v>333.50053780519301</v>
      </c>
      <c r="F1719" s="1">
        <v>450.85749146033299</v>
      </c>
      <c r="G1719" s="1">
        <v>8.6677203022680303</v>
      </c>
      <c r="H1719" s="1">
        <v>39.804178834327601</v>
      </c>
      <c r="I1719" s="1">
        <v>3.4105107155681602</v>
      </c>
      <c r="J1719" s="2">
        <v>1</v>
      </c>
    </row>
    <row r="1720" spans="1:10" x14ac:dyDescent="0.3">
      <c r="A1720" s="1">
        <v>7.8933127111154198</v>
      </c>
      <c r="B1720" s="1">
        <v>220.348320274125</v>
      </c>
      <c r="C1720" s="1">
        <v>14444.2895980214</v>
      </c>
      <c r="D1720" s="1">
        <v>8.0373999536975091</v>
      </c>
      <c r="E1720" s="1">
        <v>300.15217203591197</v>
      </c>
      <c r="F1720" s="1">
        <v>339.06607147172502</v>
      </c>
      <c r="G1720" s="1">
        <v>18.423633704321499</v>
      </c>
      <c r="H1720" s="1">
        <v>67.009098166017196</v>
      </c>
      <c r="I1720" s="1">
        <v>4.09736011640112</v>
      </c>
      <c r="J1720" s="2">
        <v>1</v>
      </c>
    </row>
    <row r="1721" spans="1:10" x14ac:dyDescent="0.3">
      <c r="A1721" s="1">
        <v>4.85558776046103</v>
      </c>
      <c r="B1721" s="1">
        <v>145.79036987367999</v>
      </c>
      <c r="C1721" s="1">
        <v>14905.255911832401</v>
      </c>
      <c r="D1721" s="1">
        <v>9.8296746560143795</v>
      </c>
      <c r="E1721" s="1">
        <v>392.667481812387</v>
      </c>
      <c r="F1721" s="1">
        <v>459.28803709314099</v>
      </c>
      <c r="G1721" s="1">
        <v>10.4465903142416</v>
      </c>
      <c r="H1721" s="1">
        <v>52.289483878362702</v>
      </c>
      <c r="I1721" s="1">
        <v>4.6971530255205698</v>
      </c>
      <c r="J1721" s="2">
        <v>1</v>
      </c>
    </row>
    <row r="1722" spans="1:10" x14ac:dyDescent="0.3">
      <c r="A1722" s="1">
        <v>5.2304539690968799</v>
      </c>
      <c r="B1722" s="1">
        <v>152.09416941046601</v>
      </c>
      <c r="C1722" s="1">
        <v>24790.724599455199</v>
      </c>
      <c r="D1722" s="1">
        <v>6.3087295133168402</v>
      </c>
      <c r="E1722" s="1">
        <v>388.99807949797298</v>
      </c>
      <c r="F1722" s="1">
        <v>307.91807510159902</v>
      </c>
      <c r="G1722" s="1">
        <v>12.5941965920481</v>
      </c>
      <c r="H1722" s="1">
        <v>51.625213107783303</v>
      </c>
      <c r="I1722" s="1">
        <v>3.6956151117926601</v>
      </c>
      <c r="J1722" s="2">
        <v>1</v>
      </c>
    </row>
    <row r="1723" spans="1:10" x14ac:dyDescent="0.3">
      <c r="A1723" s="1">
        <v>7.0172953986266302</v>
      </c>
      <c r="B1723" s="1">
        <v>170.13244649695801</v>
      </c>
      <c r="C1723" s="1">
        <v>20169.344251930299</v>
      </c>
      <c r="D1723" s="1">
        <v>5.2162801158071899</v>
      </c>
      <c r="E1723" s="1">
        <v>378.22697077809198</v>
      </c>
      <c r="F1723" s="1">
        <v>512.76843893013404</v>
      </c>
      <c r="G1723" s="1">
        <v>15.505992025792001</v>
      </c>
      <c r="H1723" s="1">
        <v>64.624944209320503</v>
      </c>
      <c r="I1723" s="1">
        <v>4.8996112724689498</v>
      </c>
      <c r="J1723" s="2">
        <v>1</v>
      </c>
    </row>
    <row r="1724" spans="1:10" x14ac:dyDescent="0.3">
      <c r="A1724" s="1">
        <v>4.9419721568281103</v>
      </c>
      <c r="B1724" s="1">
        <v>166.710440455216</v>
      </c>
      <c r="C1724" s="1">
        <v>19806.411303229299</v>
      </c>
      <c r="D1724" s="1">
        <v>8.0318648628913003</v>
      </c>
      <c r="E1724" s="1">
        <v>426.15751857223802</v>
      </c>
      <c r="F1724" s="1">
        <v>352.03909212820997</v>
      </c>
      <c r="G1724" s="1">
        <v>15.4968869339836</v>
      </c>
      <c r="H1724" s="1">
        <v>68.608401866485707</v>
      </c>
      <c r="I1724" s="1">
        <v>5.0761467463276304</v>
      </c>
      <c r="J1724" s="2">
        <v>1</v>
      </c>
    </row>
    <row r="1725" spans="1:10" x14ac:dyDescent="0.3">
      <c r="A1725" s="1">
        <v>7.3373998496974204</v>
      </c>
      <c r="B1725" s="1">
        <v>176.75349958886099</v>
      </c>
      <c r="C1725" s="1">
        <v>18543.499362354301</v>
      </c>
      <c r="D1725" s="1">
        <v>7.1270777981217996</v>
      </c>
      <c r="E1725" s="1">
        <v>278.36117692577398</v>
      </c>
      <c r="F1725" s="1">
        <v>427.93068664583399</v>
      </c>
      <c r="G1725" s="1">
        <v>14.7730048797525</v>
      </c>
      <c r="H1725" s="1">
        <v>85.680836151592402</v>
      </c>
      <c r="I1725" s="1">
        <v>4.9818339429250198</v>
      </c>
      <c r="J1725" s="2">
        <v>1</v>
      </c>
    </row>
    <row r="1726" spans="1:10" x14ac:dyDescent="0.3">
      <c r="A1726" s="1">
        <v>8.2575965246703102</v>
      </c>
      <c r="B1726" s="1">
        <v>208.404165637212</v>
      </c>
      <c r="C1726" s="1">
        <v>20109.026270378701</v>
      </c>
      <c r="D1726" s="1">
        <v>6.2305818253977803</v>
      </c>
      <c r="E1726" s="1">
        <v>235.770981853618</v>
      </c>
      <c r="F1726" s="1">
        <v>528.06865848365203</v>
      </c>
      <c r="G1726" s="1">
        <v>14.4107782461341</v>
      </c>
      <c r="H1726" s="1">
        <v>74.984937144728704</v>
      </c>
      <c r="I1726" s="1">
        <v>4.52857492544066</v>
      </c>
      <c r="J1726" s="2">
        <v>1</v>
      </c>
    </row>
    <row r="1727" spans="1:10" x14ac:dyDescent="0.3">
      <c r="A1727" s="1">
        <v>6.9412789044310497</v>
      </c>
      <c r="B1727" s="1">
        <v>180.817722045907</v>
      </c>
      <c r="C1727" s="1">
        <v>15433.134836912001</v>
      </c>
      <c r="D1727" s="1">
        <v>7.1401219533365499</v>
      </c>
      <c r="E1727" s="1">
        <v>325.51585724236099</v>
      </c>
      <c r="F1727" s="1">
        <v>480.87854355189103</v>
      </c>
      <c r="G1727" s="1">
        <v>20.302336552241702</v>
      </c>
      <c r="H1727" s="1">
        <v>61.520686620461603</v>
      </c>
      <c r="I1727" s="1">
        <v>4.1789597715709599</v>
      </c>
      <c r="J1727" s="2">
        <v>1</v>
      </c>
    </row>
    <row r="1728" spans="1:10" x14ac:dyDescent="0.3">
      <c r="A1728" s="1">
        <v>6.88854760313379</v>
      </c>
      <c r="B1728" s="1">
        <v>179.63247547378299</v>
      </c>
      <c r="C1728" s="1">
        <v>30722.2982326493</v>
      </c>
      <c r="D1728" s="1">
        <v>6.5793280711047704</v>
      </c>
      <c r="E1728" s="1">
        <v>284.885743317628</v>
      </c>
      <c r="F1728" s="1">
        <v>393.49315529227403</v>
      </c>
      <c r="G1728" s="1">
        <v>7.7010101535648197</v>
      </c>
      <c r="H1728" s="1">
        <v>63.293584520943199</v>
      </c>
      <c r="I1728" s="1">
        <v>2.9014320441377399</v>
      </c>
      <c r="J1728" s="2">
        <v>1</v>
      </c>
    </row>
    <row r="1729" spans="1:10" x14ac:dyDescent="0.3">
      <c r="A1729" s="1">
        <v>8.2479580561436805</v>
      </c>
      <c r="B1729" s="1">
        <v>195.53953590539001</v>
      </c>
      <c r="C1729" s="1">
        <v>28327.1673381644</v>
      </c>
      <c r="D1729" s="1">
        <v>5.3782859611811196</v>
      </c>
      <c r="E1729" s="1">
        <v>281.22985260366602</v>
      </c>
      <c r="F1729" s="1">
        <v>588.69919339969294</v>
      </c>
      <c r="G1729" s="1">
        <v>18.076937753034802</v>
      </c>
      <c r="H1729" s="1">
        <v>70.793036181293402</v>
      </c>
      <c r="I1729" s="1">
        <v>4.7232307058590202</v>
      </c>
      <c r="J1729" s="2">
        <v>1</v>
      </c>
    </row>
    <row r="1730" spans="1:10" x14ac:dyDescent="0.3">
      <c r="A1730" s="1">
        <v>7.3560567780554296</v>
      </c>
      <c r="B1730" s="1">
        <v>234.78230155080601</v>
      </c>
      <c r="C1730" s="1">
        <v>31409.063978836999</v>
      </c>
      <c r="D1730" s="1">
        <v>7.3955296826678003</v>
      </c>
      <c r="E1730" s="1">
        <v>283.50958254262099</v>
      </c>
      <c r="F1730" s="1">
        <v>428.75310359554499</v>
      </c>
      <c r="G1730" s="1">
        <v>22.166320991934501</v>
      </c>
      <c r="H1730" s="1">
        <v>87.399121890456598</v>
      </c>
      <c r="I1730" s="1">
        <v>4.5499168395182901</v>
      </c>
      <c r="J1730" s="2">
        <v>1</v>
      </c>
    </row>
    <row r="1731" spans="1:10" x14ac:dyDescent="0.3">
      <c r="A1731" s="1">
        <v>9.7527032265198397</v>
      </c>
      <c r="B1731" s="1">
        <v>269.64037809254398</v>
      </c>
      <c r="C1731" s="1">
        <v>10194.325411157601</v>
      </c>
      <c r="D1731" s="1">
        <v>7.9780439839007897</v>
      </c>
      <c r="E1731" s="1">
        <v>298.08246225883602</v>
      </c>
      <c r="F1731" s="1">
        <v>580.00353357545703</v>
      </c>
      <c r="G1731" s="1">
        <v>12.562614890894199</v>
      </c>
      <c r="H1731" s="1">
        <v>51.353052137993402</v>
      </c>
      <c r="I1731" s="1">
        <v>3.4221104746990898</v>
      </c>
      <c r="J1731" s="2">
        <v>1</v>
      </c>
    </row>
    <row r="1732" spans="1:10" x14ac:dyDescent="0.3">
      <c r="A1732" s="1">
        <v>6.9107651121843903</v>
      </c>
      <c r="B1732" s="1">
        <v>242.09133829521801</v>
      </c>
      <c r="C1732" s="1">
        <v>7764.4380215368501</v>
      </c>
      <c r="D1732" s="1">
        <v>8.0458698312937997</v>
      </c>
      <c r="E1732" s="1">
        <v>440.63550910069301</v>
      </c>
      <c r="F1732" s="1">
        <v>487.93231029492301</v>
      </c>
      <c r="G1732" s="1">
        <v>18.376802008275099</v>
      </c>
      <c r="H1732" s="1">
        <v>45.3065387836794</v>
      </c>
      <c r="I1732" s="1">
        <v>4.3401489444805703</v>
      </c>
      <c r="J1732" s="2">
        <v>1</v>
      </c>
    </row>
    <row r="1733" spans="1:10" x14ac:dyDescent="0.3">
      <c r="A1733" s="1">
        <v>8.8018460456189302</v>
      </c>
      <c r="B1733" s="1">
        <v>205.40782501229199</v>
      </c>
      <c r="C1733" s="1">
        <v>13121.1719426894</v>
      </c>
      <c r="D1733" s="1">
        <v>6.7017665743044201</v>
      </c>
      <c r="E1733" s="1">
        <v>263.48272770480997</v>
      </c>
      <c r="F1733" s="1">
        <v>399.28356229552901</v>
      </c>
      <c r="G1733" s="1">
        <v>18.9090352087869</v>
      </c>
      <c r="H1733" s="1">
        <v>67.963341912103104</v>
      </c>
      <c r="I1733" s="1">
        <v>4.0314959527820697</v>
      </c>
      <c r="J1733" s="2">
        <v>1</v>
      </c>
    </row>
    <row r="1734" spans="1:10" x14ac:dyDescent="0.3">
      <c r="A1734" s="1">
        <v>6.2831035880643498</v>
      </c>
      <c r="B1734" s="1">
        <v>236.82321446034101</v>
      </c>
      <c r="C1734" s="1">
        <v>26188.162173561199</v>
      </c>
      <c r="D1734" s="1">
        <v>9.3643611678819596</v>
      </c>
      <c r="E1734" s="1">
        <v>328.50351501704699</v>
      </c>
      <c r="F1734" s="1">
        <v>470.821568906979</v>
      </c>
      <c r="G1734" s="1">
        <v>16.351911504132101</v>
      </c>
      <c r="H1734" s="1">
        <v>68.910337393739695</v>
      </c>
      <c r="I1734" s="1">
        <v>2.6639207336968602</v>
      </c>
      <c r="J1734" s="2">
        <v>1</v>
      </c>
    </row>
    <row r="1735" spans="1:10" x14ac:dyDescent="0.3">
      <c r="A1735" s="1">
        <v>6.3540381100782302</v>
      </c>
      <c r="B1735" s="1">
        <v>227.23289536313399</v>
      </c>
      <c r="C1735" s="1">
        <v>16174.433738530901</v>
      </c>
      <c r="D1735" s="1">
        <v>7.5674186258866696</v>
      </c>
      <c r="E1735" s="1">
        <v>411.28525134425098</v>
      </c>
      <c r="F1735" s="1">
        <v>355.52730684552398</v>
      </c>
      <c r="G1735" s="1">
        <v>9.9697014063555596</v>
      </c>
      <c r="H1735" s="1">
        <v>82.492594992134599</v>
      </c>
      <c r="I1735" s="1">
        <v>4.9352403942484697</v>
      </c>
      <c r="J1735" s="2">
        <v>1</v>
      </c>
    </row>
    <row r="1736" spans="1:10" x14ac:dyDescent="0.3">
      <c r="A1736" s="1">
        <v>5.9287673395289699</v>
      </c>
      <c r="B1736" s="1">
        <v>192.048420389803</v>
      </c>
      <c r="C1736" s="1">
        <v>19240.058201560201</v>
      </c>
      <c r="D1736" s="1">
        <v>8.9868626777287695</v>
      </c>
      <c r="E1736" s="1">
        <v>400.16416090223498</v>
      </c>
      <c r="F1736" s="1">
        <v>459.26096138734198</v>
      </c>
      <c r="G1736" s="1">
        <v>9.8936550089050002</v>
      </c>
      <c r="H1736" s="1">
        <v>52.157787167286301</v>
      </c>
      <c r="I1736" s="1">
        <v>3.5929122898919501</v>
      </c>
      <c r="J1736" s="2">
        <v>1</v>
      </c>
    </row>
    <row r="1737" spans="1:10" x14ac:dyDescent="0.3">
      <c r="A1737" s="1">
        <v>7.34223124941626</v>
      </c>
      <c r="B1737" s="1">
        <v>198.16880422609799</v>
      </c>
      <c r="C1737" s="1">
        <v>35273.976229227403</v>
      </c>
      <c r="D1737" s="1">
        <v>5.2688072037166904</v>
      </c>
      <c r="E1737" s="1">
        <v>300.405923702596</v>
      </c>
      <c r="F1737" s="1">
        <v>448.15166931420799</v>
      </c>
      <c r="G1737" s="1">
        <v>12.388548598813401</v>
      </c>
      <c r="H1737" s="1">
        <v>62.743383384471798</v>
      </c>
      <c r="I1737" s="1">
        <v>4.2615043642515102</v>
      </c>
      <c r="J1737" s="2">
        <v>1</v>
      </c>
    </row>
    <row r="1738" spans="1:10" x14ac:dyDescent="0.3">
      <c r="A1738" s="1">
        <v>8.5942172510849506</v>
      </c>
      <c r="B1738" s="1">
        <v>228.16090067796199</v>
      </c>
      <c r="C1738" s="1">
        <v>29706.2342242714</v>
      </c>
      <c r="D1738" s="1">
        <v>5.9244599874469897</v>
      </c>
      <c r="E1738" s="1">
        <v>257.148650388693</v>
      </c>
      <c r="F1738" s="1">
        <v>517.844673968601</v>
      </c>
      <c r="G1738" s="1">
        <v>15.963751897871401</v>
      </c>
      <c r="H1738" s="1">
        <v>52.950023271552197</v>
      </c>
      <c r="I1738" s="1">
        <v>4.48954479397793</v>
      </c>
      <c r="J1738" s="2">
        <v>1</v>
      </c>
    </row>
    <row r="1739" spans="1:10" x14ac:dyDescent="0.3">
      <c r="A1739" s="1">
        <v>8.1494372976105804</v>
      </c>
      <c r="B1739" s="1">
        <v>220.20373454322501</v>
      </c>
      <c r="C1739" s="1">
        <v>23978.1076827324</v>
      </c>
      <c r="D1739" s="1">
        <v>7.3841261212811897</v>
      </c>
      <c r="E1739" s="1">
        <v>360.41400496961597</v>
      </c>
      <c r="F1739" s="1">
        <v>461.80454812006002</v>
      </c>
      <c r="G1739" s="1">
        <v>13.364676879325801</v>
      </c>
      <c r="H1739" s="1">
        <v>103.380209975795</v>
      </c>
      <c r="I1739" s="1">
        <v>4.9492573607472599</v>
      </c>
      <c r="J1739" s="2">
        <v>1</v>
      </c>
    </row>
    <row r="1740" spans="1:10" x14ac:dyDescent="0.3">
      <c r="A1740" s="1">
        <v>9.2715785329933205</v>
      </c>
      <c r="B1740" s="1">
        <v>274.02139090621802</v>
      </c>
      <c r="C1740" s="1">
        <v>38886.387678615298</v>
      </c>
      <c r="D1740" s="1">
        <v>8.0459912828500606</v>
      </c>
      <c r="E1740" s="1">
        <v>244.086256919253</v>
      </c>
      <c r="F1740" s="1">
        <v>504.61679252729601</v>
      </c>
      <c r="G1740" s="1">
        <v>15.981067650932101</v>
      </c>
      <c r="H1740" s="1">
        <v>62.320048472486199</v>
      </c>
      <c r="I1740" s="1">
        <v>3.54960840973808</v>
      </c>
      <c r="J1740" s="2">
        <v>1</v>
      </c>
    </row>
    <row r="1741" spans="1:10" x14ac:dyDescent="0.3">
      <c r="A1741" s="1">
        <v>7.0216174809437604</v>
      </c>
      <c r="B1741" s="1">
        <v>203.201196628823</v>
      </c>
      <c r="C1741" s="1">
        <v>12352.8111051295</v>
      </c>
      <c r="D1741" s="1">
        <v>6.8457439968083396</v>
      </c>
      <c r="E1741" s="1">
        <v>380.80405398163498</v>
      </c>
      <c r="F1741" s="1">
        <v>435.67439305429298</v>
      </c>
      <c r="G1741" s="1">
        <v>14.507013118477101</v>
      </c>
      <c r="H1741" s="1">
        <v>68.233385553593706</v>
      </c>
      <c r="I1741" s="1">
        <v>3.8556362501786801</v>
      </c>
      <c r="J1741" s="2">
        <v>1</v>
      </c>
    </row>
    <row r="1742" spans="1:10" x14ac:dyDescent="0.3">
      <c r="A1742" s="1">
        <v>7.8333610010289103</v>
      </c>
      <c r="B1742" s="1">
        <v>249.34005305532199</v>
      </c>
      <c r="C1742" s="1">
        <v>13394.7316074791</v>
      </c>
      <c r="D1742" s="1">
        <v>8.3416697698032802</v>
      </c>
      <c r="E1742" s="1">
        <v>393.137871926044</v>
      </c>
      <c r="F1742" s="1">
        <v>443.62912321138901</v>
      </c>
      <c r="G1742" s="1">
        <v>10.983344191007101</v>
      </c>
      <c r="H1742" s="1">
        <v>76.645733932347497</v>
      </c>
      <c r="I1742" s="1">
        <v>4.2709731383430602</v>
      </c>
      <c r="J1742" s="2">
        <v>1</v>
      </c>
    </row>
    <row r="1743" spans="1:10" x14ac:dyDescent="0.3">
      <c r="A1743" s="1">
        <v>6.6437343756175702</v>
      </c>
      <c r="B1743" s="1">
        <v>202.413637897938</v>
      </c>
      <c r="C1743" s="1">
        <v>14110.920967988201</v>
      </c>
      <c r="D1743" s="1">
        <v>8.7541100490722794</v>
      </c>
      <c r="E1743" s="1">
        <v>340.975558723799</v>
      </c>
      <c r="F1743" s="1">
        <v>291.08474381899401</v>
      </c>
      <c r="G1743" s="1">
        <v>15.954654532847</v>
      </c>
      <c r="H1743" s="1">
        <v>64.363793060746602</v>
      </c>
      <c r="I1743" s="1">
        <v>3.9206074081980802</v>
      </c>
      <c r="J1743" s="2">
        <v>1</v>
      </c>
    </row>
    <row r="1744" spans="1:10" x14ac:dyDescent="0.3">
      <c r="A1744" s="1">
        <v>6.7614137090468001</v>
      </c>
      <c r="B1744" s="1">
        <v>216.53249797922601</v>
      </c>
      <c r="C1744" s="1">
        <v>32156.819438954899</v>
      </c>
      <c r="D1744" s="1">
        <v>8.7230642119509891</v>
      </c>
      <c r="E1744" s="1">
        <v>343.60110432437801</v>
      </c>
      <c r="F1744" s="1">
        <v>526.32521371647204</v>
      </c>
      <c r="G1744" s="1">
        <v>20.314691468846899</v>
      </c>
      <c r="H1744" s="1">
        <v>60.521593038514602</v>
      </c>
      <c r="I1744" s="1">
        <v>4.3502068723945904</v>
      </c>
      <c r="J1744" s="2">
        <v>1</v>
      </c>
    </row>
    <row r="1745" spans="1:10" x14ac:dyDescent="0.3">
      <c r="A1745" s="1">
        <v>7.6125168226318598</v>
      </c>
      <c r="B1745" s="1">
        <v>225.49279278281401</v>
      </c>
      <c r="C1745" s="1">
        <v>14812.970644801801</v>
      </c>
      <c r="D1745" s="1">
        <v>7.9825952164013598</v>
      </c>
      <c r="E1745" s="1">
        <v>356.69017362338298</v>
      </c>
      <c r="F1745" s="1">
        <v>341.07492458185101</v>
      </c>
      <c r="G1745" s="1">
        <v>14.9946623522113</v>
      </c>
      <c r="H1745" s="1">
        <v>55.893915507384499</v>
      </c>
      <c r="I1745" s="1">
        <v>2.9395934717094701</v>
      </c>
      <c r="J1745" s="2">
        <v>1</v>
      </c>
    </row>
    <row r="1746" spans="1:10" x14ac:dyDescent="0.3">
      <c r="A1746" s="1">
        <v>6.0809928685716601</v>
      </c>
      <c r="B1746" s="1">
        <v>182.41399195845901</v>
      </c>
      <c r="C1746" s="1">
        <v>31321.0824263096</v>
      </c>
      <c r="D1746" s="1">
        <v>7.6242385830459298</v>
      </c>
      <c r="E1746" s="1">
        <v>318.72275070403401</v>
      </c>
      <c r="F1746" s="1">
        <v>498.45409867228398</v>
      </c>
      <c r="G1746" s="1">
        <v>11.398006898648701</v>
      </c>
      <c r="H1746" s="1">
        <v>81.288382207261606</v>
      </c>
      <c r="I1746" s="1">
        <v>2.0917868399141399</v>
      </c>
      <c r="J1746" s="2">
        <v>1</v>
      </c>
    </row>
    <row r="1747" spans="1:10" x14ac:dyDescent="0.3">
      <c r="A1747" s="1">
        <v>6.6588335716298799</v>
      </c>
      <c r="B1747" s="1">
        <v>182.38955917364399</v>
      </c>
      <c r="C1747" s="1">
        <v>16828.880596695999</v>
      </c>
      <c r="D1747" s="1">
        <v>7.0712991517142099</v>
      </c>
      <c r="E1747" s="1">
        <v>355.896890438573</v>
      </c>
      <c r="F1747" s="1">
        <v>434.65898101880703</v>
      </c>
      <c r="G1747" s="1">
        <v>16.6180527794852</v>
      </c>
      <c r="H1747" s="1">
        <v>69.412283822458306</v>
      </c>
      <c r="I1747" s="1">
        <v>3.9697404403835099</v>
      </c>
      <c r="J1747" s="2">
        <v>1</v>
      </c>
    </row>
    <row r="1748" spans="1:10" x14ac:dyDescent="0.3">
      <c r="A1748" s="1">
        <v>6.4277205605030403</v>
      </c>
      <c r="B1748" s="1">
        <v>166.850236758633</v>
      </c>
      <c r="C1748" s="1">
        <v>12215.409082599001</v>
      </c>
      <c r="D1748" s="1">
        <v>7.6967513992146603</v>
      </c>
      <c r="E1748" s="1">
        <v>376.28261721022301</v>
      </c>
      <c r="F1748" s="1">
        <v>352.74536983046102</v>
      </c>
      <c r="G1748" s="1">
        <v>20.130482589071502</v>
      </c>
      <c r="H1748" s="1">
        <v>66.735044030382795</v>
      </c>
      <c r="I1748" s="1">
        <v>2.9044533996755901</v>
      </c>
      <c r="J1748" s="2">
        <v>1</v>
      </c>
    </row>
    <row r="1749" spans="1:10" x14ac:dyDescent="0.3">
      <c r="A1749" s="1">
        <v>5.0233807838228302</v>
      </c>
      <c r="B1749" s="1">
        <v>136.976879057985</v>
      </c>
      <c r="C1749" s="1">
        <v>15040.8414776553</v>
      </c>
      <c r="D1749" s="1">
        <v>7.5880213402739303</v>
      </c>
      <c r="E1749" s="1">
        <v>409.91870170361699</v>
      </c>
      <c r="F1749" s="1">
        <v>454.88480905310001</v>
      </c>
      <c r="G1749" s="1">
        <v>14.2450913852632</v>
      </c>
      <c r="H1749" s="1">
        <v>71.983851400392595</v>
      </c>
      <c r="I1749" s="1">
        <v>4.4773514121744702</v>
      </c>
      <c r="J1749" s="2">
        <v>1</v>
      </c>
    </row>
    <row r="1750" spans="1:10" x14ac:dyDescent="0.3">
      <c r="A1750" s="1">
        <v>8.1639996176202807</v>
      </c>
      <c r="B1750" s="1">
        <v>195.21249526095801</v>
      </c>
      <c r="C1750" s="1">
        <v>27414.899122937899</v>
      </c>
      <c r="D1750" s="1">
        <v>5.4124813846444599</v>
      </c>
      <c r="E1750" s="1">
        <v>231.724224786062</v>
      </c>
      <c r="F1750" s="1">
        <v>529.68180658255199</v>
      </c>
      <c r="G1750" s="1">
        <v>12.4254260100873</v>
      </c>
      <c r="H1750" s="1">
        <v>69.990127944954693</v>
      </c>
      <c r="I1750" s="1">
        <v>3.6730880938155699</v>
      </c>
      <c r="J1750" s="2">
        <v>1</v>
      </c>
    </row>
    <row r="1751" spans="1:10" x14ac:dyDescent="0.3">
      <c r="A1751" s="1">
        <v>5.2721564589080803</v>
      </c>
      <c r="B1751" s="1">
        <v>181.73287696976999</v>
      </c>
      <c r="C1751" s="1">
        <v>19015.468274866002</v>
      </c>
      <c r="D1751" s="1">
        <v>9.0130162176431892</v>
      </c>
      <c r="E1751" s="1">
        <v>446.72401618621598</v>
      </c>
      <c r="F1751" s="1">
        <v>390.01200334632102</v>
      </c>
      <c r="G1751" s="1">
        <v>11.1034665303737</v>
      </c>
      <c r="H1751" s="1">
        <v>63.826010016872502</v>
      </c>
      <c r="I1751" s="1">
        <v>4.0638258539726699</v>
      </c>
      <c r="J1751" s="2">
        <v>1</v>
      </c>
    </row>
    <row r="1752" spans="1:10" x14ac:dyDescent="0.3">
      <c r="A1752" s="1">
        <v>7.4665583576452699</v>
      </c>
      <c r="B1752" s="1">
        <v>212.81602950205399</v>
      </c>
      <c r="C1752" s="1">
        <v>16679.673622027902</v>
      </c>
      <c r="D1752" s="1">
        <v>5.4362641518074399</v>
      </c>
      <c r="E1752" s="1">
        <v>366.60134434436799</v>
      </c>
      <c r="F1752" s="1">
        <v>358.90958859914502</v>
      </c>
      <c r="G1752" s="1">
        <v>6.1342104095710397</v>
      </c>
      <c r="H1752" s="1">
        <v>46.655429226212803</v>
      </c>
      <c r="I1752" s="1">
        <v>4.9916748707785601</v>
      </c>
      <c r="J1752" s="2">
        <v>1</v>
      </c>
    </row>
    <row r="1753" spans="1:10" x14ac:dyDescent="0.3">
      <c r="A1753" s="1">
        <v>7.3976506625417704</v>
      </c>
      <c r="B1753" s="1">
        <v>260.08338456831399</v>
      </c>
      <c r="C1753" s="1">
        <v>26730.6353338849</v>
      </c>
      <c r="D1753" s="1">
        <v>8.0769954357902591</v>
      </c>
      <c r="E1753" s="1">
        <v>361.11319941063101</v>
      </c>
      <c r="F1753" s="1">
        <v>376.48217100413001</v>
      </c>
      <c r="G1753" s="1">
        <v>17.8478271038807</v>
      </c>
      <c r="H1753" s="1">
        <v>101.466825202546</v>
      </c>
      <c r="I1753" s="1">
        <v>3.07847878787882</v>
      </c>
      <c r="J1753" s="2">
        <v>1</v>
      </c>
    </row>
    <row r="1754" spans="1:10" x14ac:dyDescent="0.3">
      <c r="A1754" s="1">
        <v>5.5395336900238696</v>
      </c>
      <c r="B1754" s="1">
        <v>200.71168111573701</v>
      </c>
      <c r="C1754" s="1">
        <v>21021.418259170601</v>
      </c>
      <c r="D1754" s="1">
        <v>9.8273090492433592</v>
      </c>
      <c r="E1754" s="1">
        <v>390.55415582288799</v>
      </c>
      <c r="F1754" s="1">
        <v>437.34165520118501</v>
      </c>
      <c r="G1754" s="1">
        <v>14.955890404456399</v>
      </c>
      <c r="H1754" s="1">
        <v>67.169816269908196</v>
      </c>
      <c r="I1754" s="1">
        <v>3.7556601872750401</v>
      </c>
      <c r="J1754" s="2">
        <v>1</v>
      </c>
    </row>
    <row r="1755" spans="1:10" x14ac:dyDescent="0.3">
      <c r="A1755" s="1">
        <v>7.37616113826674</v>
      </c>
      <c r="B1755" s="1">
        <v>199.17015983755101</v>
      </c>
      <c r="C1755" s="1">
        <v>17181.008813677399</v>
      </c>
      <c r="D1755" s="1">
        <v>6.6024516530343602</v>
      </c>
      <c r="E1755" s="1">
        <v>388.02851721724898</v>
      </c>
      <c r="F1755" s="1">
        <v>357.37293120052698</v>
      </c>
      <c r="G1755" s="1">
        <v>16.948292452808499</v>
      </c>
      <c r="H1755" s="1">
        <v>75.886159899781802</v>
      </c>
      <c r="I1755" s="1">
        <v>4.01023539378523</v>
      </c>
      <c r="J1755" s="2">
        <v>1</v>
      </c>
    </row>
    <row r="1756" spans="1:10" x14ac:dyDescent="0.3">
      <c r="A1756" s="1">
        <v>9.3186139156322199</v>
      </c>
      <c r="B1756" s="1">
        <v>317.338124055582</v>
      </c>
      <c r="C1756" s="1">
        <v>24497.873935207099</v>
      </c>
      <c r="D1756" s="1">
        <v>7.5974516753996699</v>
      </c>
      <c r="E1756" s="1">
        <v>357.16721675209902</v>
      </c>
      <c r="F1756" s="1">
        <v>476.51038447691798</v>
      </c>
      <c r="G1756" s="1">
        <v>12.032377106951699</v>
      </c>
      <c r="H1756" s="1">
        <v>68.599829789335502</v>
      </c>
      <c r="I1756" s="1">
        <v>4.6427192864853701</v>
      </c>
      <c r="J1756" s="2">
        <v>1</v>
      </c>
    </row>
    <row r="1757" spans="1:10" x14ac:dyDescent="0.3">
      <c r="A1757" s="1">
        <v>6.7019409116882196</v>
      </c>
      <c r="B1757" s="1">
        <v>168.745414413953</v>
      </c>
      <c r="C1757" s="1">
        <v>17176.8789506549</v>
      </c>
      <c r="D1757" s="1">
        <v>6.3909660164428699</v>
      </c>
      <c r="E1757" s="1">
        <v>330.674728668932</v>
      </c>
      <c r="F1757" s="1">
        <v>404.930726293335</v>
      </c>
      <c r="G1757" s="1">
        <v>10.8278402218148</v>
      </c>
      <c r="H1757" s="1">
        <v>52.112707156842099</v>
      </c>
      <c r="I1757" s="1">
        <v>4.1794495809979404</v>
      </c>
      <c r="J1757" s="2">
        <v>1</v>
      </c>
    </row>
    <row r="1758" spans="1:10" x14ac:dyDescent="0.3">
      <c r="A1758" s="1">
        <v>5.5475762631029397</v>
      </c>
      <c r="B1758" s="1">
        <v>182.64473627031401</v>
      </c>
      <c r="C1758" s="1">
        <v>27417.9980429024</v>
      </c>
      <c r="D1758" s="1">
        <v>9.58609023103417</v>
      </c>
      <c r="E1758" s="1">
        <v>378.526141420778</v>
      </c>
      <c r="F1758" s="1">
        <v>596.65049519627405</v>
      </c>
      <c r="G1758" s="1">
        <v>11.565242026101799</v>
      </c>
      <c r="H1758" s="1">
        <v>78.8786042915644</v>
      </c>
      <c r="I1758" s="1">
        <v>4.4486707261241403</v>
      </c>
      <c r="J1758" s="2">
        <v>1</v>
      </c>
    </row>
    <row r="1759" spans="1:10" x14ac:dyDescent="0.3">
      <c r="A1759" s="1">
        <v>9.0018228652265808</v>
      </c>
      <c r="B1759" s="1">
        <v>263.51418820825899</v>
      </c>
      <c r="C1759" s="1">
        <v>15379.912762902401</v>
      </c>
      <c r="D1759" s="1">
        <v>6.4736738325468099</v>
      </c>
      <c r="E1759" s="1">
        <v>355.00642596994999</v>
      </c>
      <c r="F1759" s="1">
        <v>561.68700336061897</v>
      </c>
      <c r="G1759" s="1">
        <v>22.045456594290801</v>
      </c>
      <c r="H1759" s="1">
        <v>61.514341905376703</v>
      </c>
      <c r="I1759" s="1">
        <v>3.9768734523912901</v>
      </c>
      <c r="J1759" s="2">
        <v>1</v>
      </c>
    </row>
    <row r="1760" spans="1:10" x14ac:dyDescent="0.3">
      <c r="A1760" s="1">
        <v>9.1307688868362806</v>
      </c>
      <c r="B1760" s="1">
        <v>266.744959227403</v>
      </c>
      <c r="C1760" s="1">
        <v>9929.1948098608791</v>
      </c>
      <c r="D1760" s="1">
        <v>6.0119642381847402</v>
      </c>
      <c r="E1760" s="1">
        <v>352.15321440224199</v>
      </c>
      <c r="F1760" s="1">
        <v>542.80678177073105</v>
      </c>
      <c r="G1760" s="1">
        <v>10.974207361682399</v>
      </c>
      <c r="H1760" s="1">
        <v>65.782453044405003</v>
      </c>
      <c r="I1760" s="1">
        <v>4.7714437545344603</v>
      </c>
      <c r="J1760" s="2">
        <v>1</v>
      </c>
    </row>
    <row r="1761" spans="1:10" x14ac:dyDescent="0.3">
      <c r="A1761" s="1">
        <v>7.12521107553055</v>
      </c>
      <c r="B1761" s="1">
        <v>209.74677119746499</v>
      </c>
      <c r="C1761" s="1">
        <v>16701.5659753447</v>
      </c>
      <c r="D1761" s="1">
        <v>7.4587414500536999</v>
      </c>
      <c r="E1761" s="1">
        <v>320.50094487053099</v>
      </c>
      <c r="F1761" s="1">
        <v>404.70459632538399</v>
      </c>
      <c r="G1761" s="1">
        <v>18.952796734160302</v>
      </c>
      <c r="H1761" s="1">
        <v>92.347375263155001</v>
      </c>
      <c r="I1761" s="1">
        <v>3.9080753459125002</v>
      </c>
      <c r="J1761" s="2">
        <v>1</v>
      </c>
    </row>
    <row r="1762" spans="1:10" x14ac:dyDescent="0.3">
      <c r="A1762" s="1">
        <v>7.1712237229099198</v>
      </c>
      <c r="B1762" s="1">
        <v>199.16017530273501</v>
      </c>
      <c r="C1762" s="1">
        <v>13163.0312783265</v>
      </c>
      <c r="D1762" s="1">
        <v>5.7625223980673397</v>
      </c>
      <c r="E1762" s="1">
        <v>351.278133593934</v>
      </c>
      <c r="F1762" s="1">
        <v>436.60243597030501</v>
      </c>
      <c r="G1762" s="1">
        <v>19.103151998811501</v>
      </c>
      <c r="H1762" s="1">
        <v>52.5774510874367</v>
      </c>
      <c r="I1762" s="1">
        <v>2.2090917998705</v>
      </c>
      <c r="J1762" s="2">
        <v>0</v>
      </c>
    </row>
    <row r="1763" spans="1:10" x14ac:dyDescent="0.3">
      <c r="A1763" s="1">
        <v>6.9777440999669302</v>
      </c>
      <c r="B1763" s="1">
        <v>166.845574323709</v>
      </c>
      <c r="C1763" s="1">
        <v>18622.444795556501</v>
      </c>
      <c r="D1763" s="1">
        <v>6.6097062481792097</v>
      </c>
      <c r="E1763" s="1">
        <v>353.33991913602199</v>
      </c>
      <c r="F1763" s="1">
        <v>333.968567689785</v>
      </c>
      <c r="G1763" s="1">
        <v>12.534560005168</v>
      </c>
      <c r="H1763" s="1">
        <v>48.463588377522498</v>
      </c>
      <c r="I1763" s="1">
        <v>3.5306226939577399</v>
      </c>
      <c r="J1763" s="2">
        <v>0</v>
      </c>
    </row>
    <row r="1764" spans="1:10" x14ac:dyDescent="0.3">
      <c r="A1764" s="1">
        <v>9.8717912323756298</v>
      </c>
      <c r="B1764" s="1">
        <v>114.371450340333</v>
      </c>
      <c r="C1764" s="1">
        <v>27912.9082626704</v>
      </c>
      <c r="D1764" s="1">
        <v>8.6602688254530893</v>
      </c>
      <c r="E1764" s="1">
        <v>340.04629760986103</v>
      </c>
      <c r="F1764" s="1">
        <v>490.45183473296902</v>
      </c>
      <c r="G1764" s="1">
        <v>8.51776230922035</v>
      </c>
      <c r="H1764" s="1">
        <v>64.831248352107806</v>
      </c>
      <c r="I1764" s="1">
        <v>3.6522638308082298</v>
      </c>
      <c r="J1764" s="2">
        <v>0</v>
      </c>
    </row>
    <row r="1765" spans="1:10" x14ac:dyDescent="0.3">
      <c r="A1765" s="1">
        <v>4.3171873539419803</v>
      </c>
      <c r="B1765" s="1">
        <v>225.51457314126401</v>
      </c>
      <c r="C1765" s="1">
        <v>27163.457875605902</v>
      </c>
      <c r="D1765" s="1">
        <v>6.8881355381420297</v>
      </c>
      <c r="E1765" s="1">
        <v>325.933679389151</v>
      </c>
      <c r="F1765" s="1">
        <v>446.34131917394899</v>
      </c>
      <c r="G1765" s="1">
        <v>17.152945409797599</v>
      </c>
      <c r="H1765" s="1">
        <v>43.385914143162999</v>
      </c>
      <c r="I1765" s="1">
        <v>4.0782771447639101</v>
      </c>
      <c r="J1765" s="2">
        <v>0</v>
      </c>
    </row>
    <row r="1766" spans="1:10" x14ac:dyDescent="0.3">
      <c r="A1766" s="1">
        <v>4.2275373859182004</v>
      </c>
      <c r="B1766" s="1">
        <v>201.44748661230801</v>
      </c>
      <c r="C1766" s="1">
        <v>13122.329581176</v>
      </c>
      <c r="D1766" s="1">
        <v>6.9325579332036202</v>
      </c>
      <c r="E1766" s="1">
        <v>374.84353834565502</v>
      </c>
      <c r="F1766" s="1">
        <v>402.66077351916903</v>
      </c>
      <c r="G1766" s="1">
        <v>22.823293103832</v>
      </c>
      <c r="H1766" s="1">
        <v>76.469426484056996</v>
      </c>
      <c r="I1766" s="1">
        <v>4.4796283142034596</v>
      </c>
      <c r="J1766" s="2">
        <v>0</v>
      </c>
    </row>
    <row r="1767" spans="1:10" x14ac:dyDescent="0.3">
      <c r="A1767" s="1">
        <v>4.1400771386923898</v>
      </c>
      <c r="B1767" s="1">
        <v>253.59983819569601</v>
      </c>
      <c r="C1767" s="1">
        <v>40626.847810230502</v>
      </c>
      <c r="D1767" s="1">
        <v>7.7545326210531602</v>
      </c>
      <c r="E1767" s="1">
        <v>265.468749385325</v>
      </c>
      <c r="F1767" s="1">
        <v>432.51119667877401</v>
      </c>
      <c r="G1767" s="1">
        <v>19.1266953893054</v>
      </c>
      <c r="H1767" s="1">
        <v>61.520018317168898</v>
      </c>
      <c r="I1767" s="1">
        <v>3.1675825705584302</v>
      </c>
      <c r="J1767" s="2">
        <v>0</v>
      </c>
    </row>
    <row r="1768" spans="1:10" x14ac:dyDescent="0.3">
      <c r="A1768" s="1">
        <v>5.3499972969125897</v>
      </c>
      <c r="B1768" s="1">
        <v>193.80812105272199</v>
      </c>
      <c r="C1768" s="1">
        <v>31795.625606263198</v>
      </c>
      <c r="D1768" s="1">
        <v>8.2178194079002793</v>
      </c>
      <c r="E1768" s="1">
        <v>327.23338838007197</v>
      </c>
      <c r="F1768" s="1">
        <v>431.47604030792098</v>
      </c>
      <c r="G1768" s="1">
        <v>11.7761925298361</v>
      </c>
      <c r="H1768" s="1">
        <v>55.816510223500202</v>
      </c>
      <c r="I1768" s="1">
        <v>3.8387213854831801</v>
      </c>
      <c r="J1768" s="2">
        <v>0</v>
      </c>
    </row>
    <row r="1769" spans="1:10" x14ac:dyDescent="0.3">
      <c r="A1769" s="1">
        <v>7.7101378908144902</v>
      </c>
      <c r="B1769" s="1">
        <v>174.350576613508</v>
      </c>
      <c r="C1769" s="1">
        <v>31017.2394176616</v>
      </c>
      <c r="D1769" s="1">
        <v>8.2122343080351303</v>
      </c>
      <c r="E1769" s="1">
        <v>269.85979890137202</v>
      </c>
      <c r="F1769" s="1">
        <v>437.51406607478202</v>
      </c>
      <c r="G1769" s="1">
        <v>9.3200401525130001</v>
      </c>
      <c r="H1769" s="1">
        <v>51.545334664017901</v>
      </c>
      <c r="I1769" s="1">
        <v>3.8986708026972701</v>
      </c>
      <c r="J1769" s="2">
        <v>0</v>
      </c>
    </row>
    <row r="1770" spans="1:10" x14ac:dyDescent="0.3">
      <c r="A1770" s="1">
        <v>8.3307433189881692</v>
      </c>
      <c r="B1770" s="1">
        <v>198.99580005083601</v>
      </c>
      <c r="C1770" s="1">
        <v>28919.811775260499</v>
      </c>
      <c r="D1770" s="1">
        <v>7.4362137287013397</v>
      </c>
      <c r="E1770" s="1">
        <v>304.293847668078</v>
      </c>
      <c r="F1770" s="1">
        <v>429.22550020415298</v>
      </c>
      <c r="G1770" s="1">
        <v>14.7132293030024</v>
      </c>
      <c r="H1770" s="1">
        <v>83.627823626578902</v>
      </c>
      <c r="I1770" s="1">
        <v>2.4080491285479302</v>
      </c>
      <c r="J1770" s="2">
        <v>0</v>
      </c>
    </row>
    <row r="1771" spans="1:10" x14ac:dyDescent="0.3">
      <c r="A1771" s="1">
        <v>6.5109723346657704</v>
      </c>
      <c r="B1771" s="1">
        <v>188.882918964651</v>
      </c>
      <c r="C1771" s="1">
        <v>20081.745362395599</v>
      </c>
      <c r="D1771" s="1">
        <v>6.5596978259116696</v>
      </c>
      <c r="E1771" s="1">
        <v>368.98573942241001</v>
      </c>
      <c r="F1771" s="1">
        <v>367.93455506000703</v>
      </c>
      <c r="G1771" s="1">
        <v>14.807579486368301</v>
      </c>
      <c r="H1771" s="1">
        <v>101.248252994936</v>
      </c>
      <c r="I1771" s="1">
        <v>3.9625251101758399</v>
      </c>
      <c r="J1771" s="2">
        <v>0</v>
      </c>
    </row>
    <row r="1772" spans="1:10" x14ac:dyDescent="0.3">
      <c r="A1772" s="1">
        <v>6.9343105827538301</v>
      </c>
      <c r="B1772" s="1">
        <v>228.19447547612501</v>
      </c>
      <c r="C1772" s="1">
        <v>13901.6446810988</v>
      </c>
      <c r="D1772" s="1">
        <v>6.0455028701553903</v>
      </c>
      <c r="E1772" s="1">
        <v>281.55211646036997</v>
      </c>
      <c r="F1772" s="1">
        <v>403.21509071935901</v>
      </c>
      <c r="G1772" s="1">
        <v>17.811900339284001</v>
      </c>
      <c r="H1772" s="1">
        <v>66.779337622599101</v>
      </c>
      <c r="I1772" s="1">
        <v>4.2109752725367997</v>
      </c>
      <c r="J1772" s="2">
        <v>0</v>
      </c>
    </row>
    <row r="1773" spans="1:10" x14ac:dyDescent="0.3">
      <c r="A1773" s="1">
        <v>3.76209764630643</v>
      </c>
      <c r="B1773" s="1">
        <v>196.02425543544101</v>
      </c>
      <c r="C1773" s="1">
        <v>45050.002276225699</v>
      </c>
      <c r="D1773" s="1">
        <v>8.7255821398400499</v>
      </c>
      <c r="E1773" s="1">
        <v>324.14624007730799</v>
      </c>
      <c r="F1773" s="1">
        <v>493.22646338720102</v>
      </c>
      <c r="G1773" s="1">
        <v>8.6622148258467107</v>
      </c>
      <c r="H1773" s="1">
        <v>85.157127365368893</v>
      </c>
      <c r="I1773" s="1">
        <v>4.9860693302130503</v>
      </c>
      <c r="J1773" s="2">
        <v>0</v>
      </c>
    </row>
    <row r="1774" spans="1:10" x14ac:dyDescent="0.3">
      <c r="A1774" s="1">
        <v>5.6607363110710898</v>
      </c>
      <c r="B1774" s="1">
        <v>232.74985369185501</v>
      </c>
      <c r="C1774" s="1">
        <v>16488.017512572402</v>
      </c>
      <c r="D1774" s="1">
        <v>6.26293286517509</v>
      </c>
      <c r="E1774" s="1">
        <v>294.21031700966603</v>
      </c>
      <c r="F1774" s="1">
        <v>385.748053333325</v>
      </c>
      <c r="G1774" s="1">
        <v>18.875941387359301</v>
      </c>
      <c r="H1774" s="1">
        <v>76.982658408213993</v>
      </c>
      <c r="I1774" s="1">
        <v>5.01618755886087</v>
      </c>
      <c r="J1774" s="2">
        <v>0</v>
      </c>
    </row>
    <row r="1775" spans="1:10" x14ac:dyDescent="0.3">
      <c r="A1775" s="1">
        <v>9.3961483994841295</v>
      </c>
      <c r="B1775" s="1">
        <v>224.75395676846901</v>
      </c>
      <c r="C1775" s="1">
        <v>25825.3870050769</v>
      </c>
      <c r="D1775" s="1">
        <v>7.39129931219325</v>
      </c>
      <c r="E1775" s="1">
        <v>301.61506382661202</v>
      </c>
      <c r="F1775" s="1">
        <v>503.79369087220198</v>
      </c>
      <c r="G1775" s="1">
        <v>16.8769269559115</v>
      </c>
      <c r="H1775" s="1">
        <v>58.974052941483798</v>
      </c>
      <c r="I1775" s="1">
        <v>4.6060580550394796</v>
      </c>
      <c r="J1775" s="2">
        <v>0</v>
      </c>
    </row>
    <row r="1776" spans="1:10" x14ac:dyDescent="0.3">
      <c r="A1776" s="1">
        <v>13.349888560662199</v>
      </c>
      <c r="B1776" s="1">
        <v>152.77645540460901</v>
      </c>
      <c r="C1776" s="1">
        <v>18464.900774644299</v>
      </c>
      <c r="D1776" s="1">
        <v>6.7179726173080301</v>
      </c>
      <c r="E1776" s="1">
        <v>334.864070226607</v>
      </c>
      <c r="F1776" s="1">
        <v>450.84636925727898</v>
      </c>
      <c r="G1776" s="1">
        <v>17.1925643637334</v>
      </c>
      <c r="H1776" s="1">
        <v>85.883523136452794</v>
      </c>
      <c r="I1776" s="1">
        <v>2.5310748546478901</v>
      </c>
      <c r="J1776" s="2">
        <v>0</v>
      </c>
    </row>
    <row r="1777" spans="1:10" x14ac:dyDescent="0.3">
      <c r="A1777" s="1">
        <v>7.8179012805146497</v>
      </c>
      <c r="B1777" s="1">
        <v>221.08970817902201</v>
      </c>
      <c r="C1777" s="1">
        <v>13742.1459651635</v>
      </c>
      <c r="D1777" s="1">
        <v>6.3737374320693396</v>
      </c>
      <c r="E1777" s="1">
        <v>287.69848092668798</v>
      </c>
      <c r="F1777" s="1">
        <v>460.59921421254199</v>
      </c>
      <c r="G1777" s="1">
        <v>12.7048271969671</v>
      </c>
      <c r="H1777" s="1">
        <v>66.777599536054694</v>
      </c>
      <c r="I1777" s="1">
        <v>4.6226676873891899</v>
      </c>
      <c r="J1777" s="2">
        <v>0</v>
      </c>
    </row>
    <row r="1778" spans="1:10" x14ac:dyDescent="0.3">
      <c r="A1778" s="1">
        <v>1.4317815547427399</v>
      </c>
      <c r="B1778" s="1">
        <v>228.13038285522501</v>
      </c>
      <c r="C1778" s="1">
        <v>12937.2468907528</v>
      </c>
      <c r="D1778" s="1">
        <v>6.2147728323086904</v>
      </c>
      <c r="E1778" s="1">
        <v>319.73413645811797</v>
      </c>
      <c r="F1778" s="1">
        <v>495.37988269503199</v>
      </c>
      <c r="G1778" s="1">
        <v>12.0333439633325</v>
      </c>
      <c r="H1778" s="1">
        <v>61.141118640409402</v>
      </c>
      <c r="I1778" s="1">
        <v>4.9484425559987804</v>
      </c>
      <c r="J1778" s="2">
        <v>0</v>
      </c>
    </row>
    <row r="1779" spans="1:10" x14ac:dyDescent="0.3">
      <c r="A1779" s="1">
        <v>6.9700366939821397</v>
      </c>
      <c r="B1779" s="1">
        <v>182.88858859190901</v>
      </c>
      <c r="C1779" s="1">
        <v>32037.605470521801</v>
      </c>
      <c r="D1779" s="1">
        <v>7.4127654111272703</v>
      </c>
      <c r="E1779" s="1">
        <v>376.95193247058302</v>
      </c>
      <c r="F1779" s="1">
        <v>325.79239956029198</v>
      </c>
      <c r="G1779" s="1">
        <v>14.351240654518699</v>
      </c>
      <c r="H1779" s="1">
        <v>70.052720182612106</v>
      </c>
      <c r="I1779" s="1">
        <v>4.2752877201904198</v>
      </c>
      <c r="J1779" s="2">
        <v>0</v>
      </c>
    </row>
    <row r="1780" spans="1:10" x14ac:dyDescent="0.3">
      <c r="A1780" s="1">
        <v>6.58800728960989</v>
      </c>
      <c r="B1780" s="1">
        <v>244.94321992785899</v>
      </c>
      <c r="C1780" s="1">
        <v>23898.9744767757</v>
      </c>
      <c r="D1780" s="1">
        <v>6.7809361151457397</v>
      </c>
      <c r="E1780" s="1">
        <v>273.73664392739499</v>
      </c>
      <c r="F1780" s="1">
        <v>330.91481993767798</v>
      </c>
      <c r="G1780" s="1">
        <v>9.25062752373133</v>
      </c>
      <c r="H1780" s="1">
        <v>47.388739796940499</v>
      </c>
      <c r="I1780" s="1">
        <v>4.2164544661435999</v>
      </c>
      <c r="J1780" s="2">
        <v>0</v>
      </c>
    </row>
    <row r="1781" spans="1:10" x14ac:dyDescent="0.3">
      <c r="A1781" s="1">
        <v>4.3282825155868503</v>
      </c>
      <c r="B1781" s="1">
        <v>192.166324033954</v>
      </c>
      <c r="C1781" s="1">
        <v>30592.548831059601</v>
      </c>
      <c r="D1781" s="1">
        <v>7.4258940799338697</v>
      </c>
      <c r="E1781" s="1">
        <v>327.30336521697001</v>
      </c>
      <c r="F1781" s="1">
        <v>543.71602864593399</v>
      </c>
      <c r="G1781" s="1">
        <v>11.1869388083184</v>
      </c>
      <c r="H1781" s="1">
        <v>72.566400401913398</v>
      </c>
      <c r="I1781" s="1">
        <v>3.70852586324528</v>
      </c>
      <c r="J1781" s="2">
        <v>0</v>
      </c>
    </row>
    <row r="1782" spans="1:10" x14ac:dyDescent="0.3">
      <c r="A1782" s="1">
        <v>7.4178239266451298</v>
      </c>
      <c r="B1782" s="1">
        <v>243.30469095613</v>
      </c>
      <c r="C1782" s="1">
        <v>320.94261127435902</v>
      </c>
      <c r="D1782" s="1">
        <v>4.5986698522992402</v>
      </c>
      <c r="E1782" s="1">
        <v>336.09798106010101</v>
      </c>
      <c r="F1782" s="1">
        <v>361.10176943442502</v>
      </c>
      <c r="G1782" s="1">
        <v>20.421472044556701</v>
      </c>
      <c r="H1782" s="1">
        <v>87.052575953459296</v>
      </c>
      <c r="I1782" s="1">
        <v>3.4708120786488399</v>
      </c>
      <c r="J1782" s="2">
        <v>0</v>
      </c>
    </row>
    <row r="1783" spans="1:10" x14ac:dyDescent="0.3">
      <c r="A1783" s="1">
        <v>7.9753299010486902</v>
      </c>
      <c r="B1783" s="1">
        <v>165.714241780648</v>
      </c>
      <c r="C1783" s="1">
        <v>17182.450359071801</v>
      </c>
      <c r="D1783" s="1">
        <v>7.0021919944198299</v>
      </c>
      <c r="E1783" s="1">
        <v>383.26665538352302</v>
      </c>
      <c r="F1783" s="1">
        <v>363.85357883680803</v>
      </c>
      <c r="G1783" s="1">
        <v>18.659303789132998</v>
      </c>
      <c r="H1783" s="1">
        <v>76.032739449355702</v>
      </c>
      <c r="I1783" s="1">
        <v>3.3061290165439101</v>
      </c>
      <c r="J1783" s="2">
        <v>0</v>
      </c>
    </row>
    <row r="1784" spans="1:10" x14ac:dyDescent="0.3">
      <c r="A1784" s="1">
        <v>9.5041577876797803</v>
      </c>
      <c r="B1784" s="1">
        <v>195.109242696314</v>
      </c>
      <c r="C1784" s="1">
        <v>19946.264665238199</v>
      </c>
      <c r="D1784" s="1">
        <v>7.4676848554514201</v>
      </c>
      <c r="E1784" s="1">
        <v>300.67952794259799</v>
      </c>
      <c r="F1784" s="1">
        <v>382.47300461779798</v>
      </c>
      <c r="G1784" s="1">
        <v>14.359364956440601</v>
      </c>
      <c r="H1784" s="1">
        <v>78.306885662022907</v>
      </c>
      <c r="I1784" s="1">
        <v>4.34304137269128</v>
      </c>
      <c r="J1784" s="2">
        <v>0</v>
      </c>
    </row>
    <row r="1785" spans="1:10" x14ac:dyDescent="0.3">
      <c r="A1785" s="1">
        <v>5.1587225681704796</v>
      </c>
      <c r="B1785" s="1">
        <v>119.09383996546801</v>
      </c>
      <c r="C1785" s="1">
        <v>33892.245950686403</v>
      </c>
      <c r="D1785" s="1">
        <v>7.5721753770746201</v>
      </c>
      <c r="E1785" s="1">
        <v>407.47684870741301</v>
      </c>
      <c r="F1785" s="1">
        <v>325.20256971681198</v>
      </c>
      <c r="G1785" s="1">
        <v>16.963981505904901</v>
      </c>
      <c r="H1785" s="1">
        <v>73.224832734234397</v>
      </c>
      <c r="I1785" s="1">
        <v>4.0946052782062603</v>
      </c>
      <c r="J1785" s="2">
        <v>0</v>
      </c>
    </row>
    <row r="1786" spans="1:10" x14ac:dyDescent="0.3">
      <c r="A1786" s="1">
        <v>5.8497782853651499</v>
      </c>
      <c r="B1786" s="1">
        <v>229.93668686719599</v>
      </c>
      <c r="C1786" s="1">
        <v>27435.306560816101</v>
      </c>
      <c r="D1786" s="1">
        <v>6.5749575861787601</v>
      </c>
      <c r="E1786" s="1">
        <v>277.033018933562</v>
      </c>
      <c r="F1786" s="1">
        <v>596.40321569956802</v>
      </c>
      <c r="G1786" s="1">
        <v>14.908558310857501</v>
      </c>
      <c r="H1786" s="1">
        <v>67.644483824874698</v>
      </c>
      <c r="I1786" s="1">
        <v>3.6438158875415598</v>
      </c>
      <c r="J1786" s="2">
        <v>0</v>
      </c>
    </row>
    <row r="1787" spans="1:10" x14ac:dyDescent="0.3">
      <c r="A1787" s="1">
        <v>5.8908703588208597</v>
      </c>
      <c r="B1787" s="1">
        <v>184.055761947365</v>
      </c>
      <c r="C1787" s="1">
        <v>34920.039347834398</v>
      </c>
      <c r="D1787" s="1">
        <v>7.4013668022222303</v>
      </c>
      <c r="E1787" s="1">
        <v>343.79160300515201</v>
      </c>
      <c r="F1787" s="1">
        <v>281.54445162396797</v>
      </c>
      <c r="G1787" s="1">
        <v>14.728773481703</v>
      </c>
      <c r="H1787" s="1">
        <v>62.601684720080897</v>
      </c>
      <c r="I1787" s="1">
        <v>4.3707765597458001</v>
      </c>
      <c r="J1787" s="2">
        <v>0</v>
      </c>
    </row>
    <row r="1788" spans="1:10" x14ac:dyDescent="0.3">
      <c r="A1788" s="1">
        <v>5.9634792050382304</v>
      </c>
      <c r="B1788" s="1">
        <v>223.03163757809901</v>
      </c>
      <c r="C1788" s="1">
        <v>24435.642080113299</v>
      </c>
      <c r="D1788" s="1">
        <v>6.22129199951579</v>
      </c>
      <c r="E1788" s="1">
        <v>305.94701245356998</v>
      </c>
      <c r="F1788" s="1">
        <v>284.49702613500301</v>
      </c>
      <c r="G1788" s="1">
        <v>15.1885569431918</v>
      </c>
      <c r="H1788" s="1">
        <v>40.142704891884698</v>
      </c>
      <c r="I1788" s="1">
        <v>3.7278133228957002</v>
      </c>
      <c r="J1788" s="2">
        <v>0</v>
      </c>
    </row>
    <row r="1789" spans="1:10" x14ac:dyDescent="0.3">
      <c r="A1789" s="1">
        <v>6.1067596362890999</v>
      </c>
      <c r="B1789" s="1">
        <v>211.45448916965299</v>
      </c>
      <c r="C1789" s="1">
        <v>39430.307822718802</v>
      </c>
      <c r="D1789" s="1">
        <v>8.3168973736323792</v>
      </c>
      <c r="E1789" s="1">
        <v>348.77671883611498</v>
      </c>
      <c r="F1789" s="1">
        <v>389.59144009114101</v>
      </c>
      <c r="G1789" s="1">
        <v>12.896953107014699</v>
      </c>
      <c r="H1789" s="1">
        <v>85.358049173863705</v>
      </c>
      <c r="I1789" s="1">
        <v>3.9249670642824399</v>
      </c>
      <c r="J1789" s="2">
        <v>0</v>
      </c>
    </row>
    <row r="1790" spans="1:10" x14ac:dyDescent="0.3">
      <c r="A1790" s="1">
        <v>6.8989324818498501</v>
      </c>
      <c r="B1790" s="1">
        <v>209.636421659832</v>
      </c>
      <c r="C1790" s="1">
        <v>15422.2208932053</v>
      </c>
      <c r="D1790" s="1">
        <v>6.8849183827986096</v>
      </c>
      <c r="E1790" s="1">
        <v>293.56201977789698</v>
      </c>
      <c r="F1790" s="1">
        <v>396.81121438578299</v>
      </c>
      <c r="G1790" s="1">
        <v>15.671717381038601</v>
      </c>
      <c r="H1790" s="1">
        <v>66.597336011899102</v>
      </c>
      <c r="I1790" s="1">
        <v>3.6884555533878598</v>
      </c>
      <c r="J1790" s="2">
        <v>0</v>
      </c>
    </row>
    <row r="1791" spans="1:10" x14ac:dyDescent="0.3">
      <c r="A1791" s="1">
        <v>7.6119823888796398</v>
      </c>
      <c r="B1791" s="1">
        <v>190.66280359864101</v>
      </c>
      <c r="C1791" s="1">
        <v>9138.0293442565599</v>
      </c>
      <c r="D1791" s="1">
        <v>5.2242562998472302</v>
      </c>
      <c r="E1791" s="1">
        <v>329.58067891627098</v>
      </c>
      <c r="F1791" s="1">
        <v>577.44471274053899</v>
      </c>
      <c r="G1791" s="1">
        <v>17.209367371576299</v>
      </c>
      <c r="H1791" s="1">
        <v>65.333241190707</v>
      </c>
      <c r="I1791" s="1">
        <v>6.4947485559909897</v>
      </c>
      <c r="J1791" s="2">
        <v>0</v>
      </c>
    </row>
    <row r="1792" spans="1:10" x14ac:dyDescent="0.3">
      <c r="A1792" s="1">
        <v>8.8869793320026709</v>
      </c>
      <c r="B1792" s="1">
        <v>180.563965642933</v>
      </c>
      <c r="C1792" s="1">
        <v>26062.447216871398</v>
      </c>
      <c r="D1792" s="1">
        <v>8.8089633652813202</v>
      </c>
      <c r="E1792" s="1">
        <v>327.22357991400497</v>
      </c>
      <c r="F1792" s="1">
        <v>378.658921791507</v>
      </c>
      <c r="G1792" s="1">
        <v>17.618658018947201</v>
      </c>
      <c r="H1792" s="1">
        <v>48.4759821249556</v>
      </c>
      <c r="I1792" s="1">
        <v>4.7311950770162596</v>
      </c>
      <c r="J1792" s="2">
        <v>0</v>
      </c>
    </row>
    <row r="1793" spans="1:10" x14ac:dyDescent="0.3">
      <c r="A1793" s="1">
        <v>6.5320972738623597</v>
      </c>
      <c r="B1793" s="1">
        <v>163.39624094615601</v>
      </c>
      <c r="C1793" s="1">
        <v>8240.8127093574003</v>
      </c>
      <c r="D1793" s="1">
        <v>6.6415434448154302</v>
      </c>
      <c r="E1793" s="1">
        <v>402.83681702405698</v>
      </c>
      <c r="F1793" s="1">
        <v>601.03298180698005</v>
      </c>
      <c r="G1793" s="1">
        <v>17.896127996023001</v>
      </c>
      <c r="H1793" s="1">
        <v>55.022407240568</v>
      </c>
      <c r="I1793" s="1">
        <v>4.5993240411433796</v>
      </c>
      <c r="J1793" s="2">
        <v>0</v>
      </c>
    </row>
    <row r="1794" spans="1:10" x14ac:dyDescent="0.3">
      <c r="A1794" s="1">
        <v>7.8339804823343497</v>
      </c>
      <c r="B1794" s="1">
        <v>203.16940807403299</v>
      </c>
      <c r="C1794" s="1">
        <v>11174.274760041</v>
      </c>
      <c r="D1794" s="1">
        <v>6.2465024546383701</v>
      </c>
      <c r="E1794" s="1">
        <v>394.89080921262899</v>
      </c>
      <c r="F1794" s="1">
        <v>338.23112229523298</v>
      </c>
      <c r="G1794" s="1">
        <v>16.276591874417502</v>
      </c>
      <c r="H1794" s="1">
        <v>47.931638841726901</v>
      </c>
      <c r="I1794" s="1">
        <v>4.2544771770440297</v>
      </c>
      <c r="J1794" s="2">
        <v>0</v>
      </c>
    </row>
    <row r="1795" spans="1:10" x14ac:dyDescent="0.3">
      <c r="A1795" s="1">
        <v>11.5631690646278</v>
      </c>
      <c r="B1795" s="1">
        <v>174.942862038204</v>
      </c>
      <c r="C1795" s="1">
        <v>19359.428816294101</v>
      </c>
      <c r="D1795" s="1">
        <v>6.4956193385169598</v>
      </c>
      <c r="E1795" s="1">
        <v>332.44648979359403</v>
      </c>
      <c r="F1795" s="1">
        <v>366.312672099037</v>
      </c>
      <c r="G1795" s="1">
        <v>17.529526423098101</v>
      </c>
      <c r="H1795" s="1">
        <v>38.431199710638303</v>
      </c>
      <c r="I1795" s="1">
        <v>5.1072360139702599</v>
      </c>
      <c r="J1795" s="2">
        <v>0</v>
      </c>
    </row>
    <row r="1796" spans="1:10" x14ac:dyDescent="0.3">
      <c r="A1796" s="1">
        <v>6.7828685480519697</v>
      </c>
      <c r="B1796" s="1">
        <v>196.18255848392201</v>
      </c>
      <c r="C1796" s="1">
        <v>25366.797904809799</v>
      </c>
      <c r="D1796" s="1">
        <v>7.2003583547719998</v>
      </c>
      <c r="E1796" s="1">
        <v>312.426591327251</v>
      </c>
      <c r="F1796" s="1">
        <v>435.09457403113902</v>
      </c>
      <c r="G1796" s="1">
        <v>12.1184746407388</v>
      </c>
      <c r="H1796" s="1">
        <v>76.347994270848702</v>
      </c>
      <c r="I1796" s="1">
        <v>5.4685908470628197</v>
      </c>
      <c r="J1796" s="2">
        <v>0</v>
      </c>
    </row>
    <row r="1797" spans="1:10" x14ac:dyDescent="0.3">
      <c r="A1797" s="1">
        <v>8.2887654599233596</v>
      </c>
      <c r="B1797" s="1">
        <v>211.452744269699</v>
      </c>
      <c r="C1797" s="1">
        <v>11234.041470723299</v>
      </c>
      <c r="D1797" s="1">
        <v>6.3855104637931097</v>
      </c>
      <c r="E1797" s="1">
        <v>360.84331146439303</v>
      </c>
      <c r="F1797" s="1">
        <v>525.08861071132696</v>
      </c>
      <c r="G1797" s="1">
        <v>15.0985705008734</v>
      </c>
      <c r="H1797" s="1">
        <v>62.9999988960557</v>
      </c>
      <c r="I1797" s="1">
        <v>3.58052346127791</v>
      </c>
      <c r="J1797" s="2">
        <v>0</v>
      </c>
    </row>
    <row r="1798" spans="1:10" x14ac:dyDescent="0.3">
      <c r="A1798" s="1">
        <v>7.5289804052571796</v>
      </c>
      <c r="B1798" s="1">
        <v>225.340986276183</v>
      </c>
      <c r="C1798" s="1">
        <v>8129.7349192360098</v>
      </c>
      <c r="D1798" s="1">
        <v>6.30547231674218</v>
      </c>
      <c r="E1798" s="1">
        <v>309.23124664725498</v>
      </c>
      <c r="F1798" s="1">
        <v>379.33929307719802</v>
      </c>
      <c r="G1798" s="1">
        <v>16.961944370165099</v>
      </c>
      <c r="H1798" s="1">
        <v>64.265787159803395</v>
      </c>
      <c r="I1798" s="1">
        <v>3.64440976543397</v>
      </c>
      <c r="J1798" s="2">
        <v>0</v>
      </c>
    </row>
    <row r="1799" spans="1:10" x14ac:dyDescent="0.3">
      <c r="A1799" s="1">
        <v>9.7646581335738798</v>
      </c>
      <c r="B1799" s="1">
        <v>119.1640102697</v>
      </c>
      <c r="C1799" s="1">
        <v>38781.457421842999</v>
      </c>
      <c r="D1799" s="1">
        <v>9.33463209267385</v>
      </c>
      <c r="E1799" s="1">
        <v>380.23063391467798</v>
      </c>
      <c r="F1799" s="1">
        <v>512.33184628894196</v>
      </c>
      <c r="G1799" s="1">
        <v>14.9677330089546</v>
      </c>
      <c r="H1799" s="1">
        <v>59.193176374404203</v>
      </c>
      <c r="I1799" s="1">
        <v>3.0245711775061399</v>
      </c>
      <c r="J1799" s="2">
        <v>0</v>
      </c>
    </row>
    <row r="1800" spans="1:10" x14ac:dyDescent="0.3">
      <c r="A1800" s="1">
        <v>10.1916652393188</v>
      </c>
      <c r="B1800" s="1">
        <v>211.56690446915499</v>
      </c>
      <c r="C1800" s="1">
        <v>13630.0473080803</v>
      </c>
      <c r="D1800" s="1">
        <v>6.5244762989977199</v>
      </c>
      <c r="E1800" s="1">
        <v>297.04906565566199</v>
      </c>
      <c r="F1800" s="1">
        <v>468.37138681578</v>
      </c>
      <c r="G1800" s="1">
        <v>17.411746708098299</v>
      </c>
      <c r="H1800" s="1">
        <v>72.720572596657206</v>
      </c>
      <c r="I1800" s="1">
        <v>3.40342269759826</v>
      </c>
      <c r="J1800" s="2">
        <v>0</v>
      </c>
    </row>
    <row r="1801" spans="1:10" x14ac:dyDescent="0.3">
      <c r="A1801" s="1">
        <v>2.9251743203390999</v>
      </c>
      <c r="B1801" s="1">
        <v>260.45804113718799</v>
      </c>
      <c r="C1801" s="1">
        <v>39233.098838853803</v>
      </c>
      <c r="D1801" s="1">
        <v>7.6701494862203896</v>
      </c>
      <c r="E1801" s="1">
        <v>303.40207845554801</v>
      </c>
      <c r="F1801" s="1">
        <v>403.24373517087599</v>
      </c>
      <c r="G1801" s="1">
        <v>11.3092103351905</v>
      </c>
      <c r="H1801" s="1">
        <v>69.2384446918457</v>
      </c>
      <c r="I1801" s="1">
        <v>3.67858822119226</v>
      </c>
      <c r="J1801" s="2">
        <v>0</v>
      </c>
    </row>
    <row r="1802" spans="1:10" x14ac:dyDescent="0.3">
      <c r="A1802" s="1">
        <v>6.6577935905060999</v>
      </c>
      <c r="B1802" s="1">
        <v>205.54317574982801</v>
      </c>
      <c r="C1802" s="1">
        <v>18844.037030605901</v>
      </c>
      <c r="D1802" s="1">
        <v>6.7342280682127003</v>
      </c>
      <c r="E1802" s="1">
        <v>363.397930057184</v>
      </c>
      <c r="F1802" s="1">
        <v>555.89903769067303</v>
      </c>
      <c r="G1802" s="1">
        <v>8.0069657598304502</v>
      </c>
      <c r="H1802" s="1">
        <v>66.934781707941397</v>
      </c>
      <c r="I1802" s="1">
        <v>3.8689257015176799</v>
      </c>
      <c r="J1802" s="2">
        <v>0</v>
      </c>
    </row>
    <row r="1803" spans="1:10" x14ac:dyDescent="0.3">
      <c r="A1803" s="1">
        <v>7.0052301396913403</v>
      </c>
      <c r="B1803" s="1">
        <v>219.921997447884</v>
      </c>
      <c r="C1803" s="1">
        <v>26597.5864473742</v>
      </c>
      <c r="D1803" s="1">
        <v>7.3510214522831099</v>
      </c>
      <c r="E1803" s="1">
        <v>333.58372260341599</v>
      </c>
      <c r="F1803" s="1">
        <v>379.59880643064201</v>
      </c>
      <c r="G1803" s="1">
        <v>13.284690658476499</v>
      </c>
      <c r="H1803" s="1">
        <v>98.965389144671093</v>
      </c>
      <c r="I1803" s="1">
        <v>3.5898657604833</v>
      </c>
      <c r="J1803" s="2">
        <v>0</v>
      </c>
    </row>
    <row r="1804" spans="1:10" x14ac:dyDescent="0.3">
      <c r="A1804" s="1">
        <v>6.3927604591581897</v>
      </c>
      <c r="B1804" s="1">
        <v>216.675543023958</v>
      </c>
      <c r="C1804" s="1">
        <v>19323.677250204601</v>
      </c>
      <c r="D1804" s="1">
        <v>5.9064054859095396</v>
      </c>
      <c r="E1804" s="1">
        <v>283.20551707712599</v>
      </c>
      <c r="F1804" s="1">
        <v>358.17449357421998</v>
      </c>
      <c r="G1804" s="1">
        <v>14.9826462211695</v>
      </c>
      <c r="H1804" s="1">
        <v>41.586605912443602</v>
      </c>
      <c r="I1804" s="1">
        <v>4.4215281420536696</v>
      </c>
      <c r="J1804" s="2">
        <v>0</v>
      </c>
    </row>
    <row r="1805" spans="1:10" x14ac:dyDescent="0.3">
      <c r="A1805" s="1">
        <v>6.0880224891337997</v>
      </c>
      <c r="B1805" s="1">
        <v>162.27835703062399</v>
      </c>
      <c r="C1805" s="1">
        <v>23567.132875413001</v>
      </c>
      <c r="D1805" s="1">
        <v>7.6985817225053399</v>
      </c>
      <c r="E1805" s="1">
        <v>372.83508111883498</v>
      </c>
      <c r="F1805" s="1">
        <v>387.97063524700502</v>
      </c>
      <c r="G1805" s="1">
        <v>13.663607288456801</v>
      </c>
      <c r="H1805" s="1">
        <v>75.266064298410797</v>
      </c>
      <c r="I1805" s="1">
        <v>4.1730834964326702</v>
      </c>
      <c r="J1805" s="2">
        <v>0</v>
      </c>
    </row>
    <row r="1806" spans="1:10" x14ac:dyDescent="0.3">
      <c r="A1806" s="1">
        <v>3.9613890465892498</v>
      </c>
      <c r="B1806" s="1">
        <v>173.02964060686401</v>
      </c>
      <c r="C1806" s="1">
        <v>24028.405405736601</v>
      </c>
      <c r="D1806" s="1">
        <v>8.0056310162836297</v>
      </c>
      <c r="E1806" s="1">
        <v>391.00229976494199</v>
      </c>
      <c r="F1806" s="1">
        <v>444.79427671799198</v>
      </c>
      <c r="G1806" s="1">
        <v>19.9452797879479</v>
      </c>
      <c r="H1806" s="1">
        <v>59.834540745344199</v>
      </c>
      <c r="I1806" s="1">
        <v>4.0929658997216301</v>
      </c>
      <c r="J1806" s="2">
        <v>0</v>
      </c>
    </row>
    <row r="1807" spans="1:10" x14ac:dyDescent="0.3">
      <c r="A1807" s="1">
        <v>4.2751596729767503</v>
      </c>
      <c r="B1807" s="1">
        <v>229.443109057134</v>
      </c>
      <c r="C1807" s="1">
        <v>26098.637956382401</v>
      </c>
      <c r="D1807" s="1">
        <v>6.5252026570122501</v>
      </c>
      <c r="E1807" s="1">
        <v>281.89682715407099</v>
      </c>
      <c r="F1807" s="1">
        <v>508.79209779717797</v>
      </c>
      <c r="G1807" s="1">
        <v>16.133203200179899</v>
      </c>
      <c r="H1807" s="1">
        <v>66.654192782626396</v>
      </c>
      <c r="I1807" s="1">
        <v>3.7328560505382899</v>
      </c>
      <c r="J1807" s="2">
        <v>0</v>
      </c>
    </row>
    <row r="1808" spans="1:10" x14ac:dyDescent="0.3">
      <c r="A1808" s="1">
        <v>7.3019034913475398</v>
      </c>
      <c r="B1808" s="1">
        <v>224.46780217218199</v>
      </c>
      <c r="C1808" s="1">
        <v>23565.178404409398</v>
      </c>
      <c r="D1808" s="1">
        <v>7.55404740138734</v>
      </c>
      <c r="E1808" s="1">
        <v>280.1294849034</v>
      </c>
      <c r="F1808" s="1">
        <v>487.33332128724101</v>
      </c>
      <c r="G1808" s="1">
        <v>8.5248642403783492</v>
      </c>
      <c r="H1808" s="1">
        <v>68.940192768293798</v>
      </c>
      <c r="I1808" s="1">
        <v>3.4306991879662201</v>
      </c>
      <c r="J1808" s="2">
        <v>0</v>
      </c>
    </row>
    <row r="1809" spans="1:10" x14ac:dyDescent="0.3">
      <c r="A1809" s="1">
        <v>10.8934847327968</v>
      </c>
      <c r="B1809" s="1">
        <v>177.734357283961</v>
      </c>
      <c r="C1809" s="1">
        <v>25702.5186730645</v>
      </c>
      <c r="D1809" s="1">
        <v>7.6598301089843197</v>
      </c>
      <c r="E1809" s="1">
        <v>312.39933537243297</v>
      </c>
      <c r="F1809" s="1">
        <v>383.19958491689601</v>
      </c>
      <c r="G1809" s="1">
        <v>17.472109258923599</v>
      </c>
      <c r="H1809" s="1">
        <v>42.814569558862203</v>
      </c>
      <c r="I1809" s="1">
        <v>3.6349703957714299</v>
      </c>
      <c r="J1809" s="2">
        <v>0</v>
      </c>
    </row>
    <row r="1810" spans="1:10" x14ac:dyDescent="0.3">
      <c r="A1810" s="1">
        <v>11.4967024526941</v>
      </c>
      <c r="B1810" s="1">
        <v>195.98948582281199</v>
      </c>
      <c r="C1810" s="1">
        <v>14158.1572826764</v>
      </c>
      <c r="D1810" s="1">
        <v>7.2352240384513902</v>
      </c>
      <c r="E1810" s="1">
        <v>311.96509325510402</v>
      </c>
      <c r="F1810" s="1">
        <v>357.52259941935898</v>
      </c>
      <c r="G1810" s="1">
        <v>19.321722436123</v>
      </c>
      <c r="H1810" s="1">
        <v>82.350012827247397</v>
      </c>
      <c r="I1810" s="1">
        <v>3.1322532960748002</v>
      </c>
      <c r="J1810" s="2">
        <v>0</v>
      </c>
    </row>
    <row r="1811" spans="1:10" x14ac:dyDescent="0.3">
      <c r="A1811" s="1">
        <v>5.80823863392816</v>
      </c>
      <c r="B1811" s="1">
        <v>195.51451585035699</v>
      </c>
      <c r="C1811" s="1">
        <v>43110.503721463603</v>
      </c>
      <c r="D1811" s="1">
        <v>7.3688191817273703</v>
      </c>
      <c r="E1811" s="1">
        <v>281.91891823289802</v>
      </c>
      <c r="F1811" s="1">
        <v>325.83135972889198</v>
      </c>
      <c r="G1811" s="1">
        <v>15.0470187768193</v>
      </c>
      <c r="H1811" s="1">
        <v>51.2947915551498</v>
      </c>
      <c r="I1811" s="1">
        <v>4.8190637304799999</v>
      </c>
      <c r="J1811" s="2">
        <v>0</v>
      </c>
    </row>
    <row r="1812" spans="1:10" x14ac:dyDescent="0.3">
      <c r="A1812" s="1">
        <v>7.7833056128958704</v>
      </c>
      <c r="B1812" s="1">
        <v>196.81595194379301</v>
      </c>
      <c r="C1812" s="1">
        <v>24789.354734008801</v>
      </c>
      <c r="D1812" s="1">
        <v>6.54849747782505</v>
      </c>
      <c r="E1812" s="1">
        <v>331.03677627792803</v>
      </c>
      <c r="F1812" s="1">
        <v>372.76498174932101</v>
      </c>
      <c r="G1812" s="1">
        <v>12.0661817567157</v>
      </c>
      <c r="H1812" s="1">
        <v>14.3431614450111</v>
      </c>
      <c r="I1812" s="1">
        <v>5.0456196283820596</v>
      </c>
      <c r="J1812" s="2">
        <v>0</v>
      </c>
    </row>
    <row r="1813" spans="1:10" x14ac:dyDescent="0.3">
      <c r="A1813" s="1">
        <v>6.3164705214961199</v>
      </c>
      <c r="B1813" s="1">
        <v>187.03011599287899</v>
      </c>
      <c r="C1813" s="1">
        <v>32651.802764338699</v>
      </c>
      <c r="D1813" s="1">
        <v>8.14917752207392</v>
      </c>
      <c r="E1813" s="1">
        <v>314.20834631456898</v>
      </c>
      <c r="F1813" s="1">
        <v>463.34121661096202</v>
      </c>
      <c r="G1813" s="1">
        <v>14.2434206884343</v>
      </c>
      <c r="H1813" s="1">
        <v>60.269179854179498</v>
      </c>
      <c r="I1813" s="1">
        <v>4.9027354855335501</v>
      </c>
      <c r="J1813" s="2">
        <v>0</v>
      </c>
    </row>
    <row r="1814" spans="1:10" x14ac:dyDescent="0.3">
      <c r="A1814" s="1">
        <v>7.0575526456139501</v>
      </c>
      <c r="B1814" s="1">
        <v>177.67430502796</v>
      </c>
      <c r="C1814" s="1">
        <v>13129.1498419409</v>
      </c>
      <c r="D1814" s="1">
        <v>7.31235235201504</v>
      </c>
      <c r="E1814" s="1">
        <v>367.32853334861102</v>
      </c>
      <c r="F1814" s="1">
        <v>393.74049720012101</v>
      </c>
      <c r="G1814" s="1">
        <v>16.3563204272156</v>
      </c>
      <c r="H1814" s="1">
        <v>53.841796877910397</v>
      </c>
      <c r="I1814" s="1">
        <v>4.4864026268857602</v>
      </c>
      <c r="J1814" s="2">
        <v>0</v>
      </c>
    </row>
    <row r="1815" spans="1:10" x14ac:dyDescent="0.3">
      <c r="A1815" s="1">
        <v>4.8501041714099298</v>
      </c>
      <c r="B1815" s="1">
        <v>186.676175841407</v>
      </c>
      <c r="C1815" s="1">
        <v>32808.307503166201</v>
      </c>
      <c r="D1815" s="1">
        <v>7.4962625127443498</v>
      </c>
      <c r="E1815" s="1">
        <v>293.75792693247001</v>
      </c>
      <c r="F1815" s="1">
        <v>392.70049313777702</v>
      </c>
      <c r="G1815" s="1">
        <v>10.6307691484536</v>
      </c>
      <c r="H1815" s="1">
        <v>85.157982970455095</v>
      </c>
      <c r="I1815" s="1">
        <v>3.88538551813817</v>
      </c>
      <c r="J1815" s="2">
        <v>0</v>
      </c>
    </row>
    <row r="1816" spans="1:10" x14ac:dyDescent="0.3">
      <c r="A1816" s="1">
        <v>4.5609165358431598</v>
      </c>
      <c r="B1816" s="1">
        <v>165.77311891837101</v>
      </c>
      <c r="C1816" s="1">
        <v>22939.144376705899</v>
      </c>
      <c r="D1816" s="1">
        <v>7.9882319179963499</v>
      </c>
      <c r="E1816" s="1">
        <v>352.79352781641899</v>
      </c>
      <c r="F1816" s="1">
        <v>323.783277066219</v>
      </c>
      <c r="G1816" s="1">
        <v>13.5641501231758</v>
      </c>
      <c r="H1816" s="1">
        <v>79.316585201163093</v>
      </c>
      <c r="I1816" s="1">
        <v>4.1236217363002998</v>
      </c>
      <c r="J1816" s="2">
        <v>0</v>
      </c>
    </row>
    <row r="1817" spans="1:10" x14ac:dyDescent="0.3">
      <c r="A1817" s="1">
        <v>9.1308281084453498</v>
      </c>
      <c r="B1817" s="1">
        <v>209.74304375066899</v>
      </c>
      <c r="C1817" s="1">
        <v>11643.663475765001</v>
      </c>
      <c r="D1817" s="1">
        <v>6.5946823066304798</v>
      </c>
      <c r="E1817" s="1">
        <v>326.394576843766</v>
      </c>
      <c r="F1817" s="1">
        <v>509.661781629828</v>
      </c>
      <c r="G1817" s="1">
        <v>11.2740647723757</v>
      </c>
      <c r="H1817" s="1">
        <v>67.528287899585706</v>
      </c>
      <c r="I1817" s="1">
        <v>3.0741343047001801</v>
      </c>
      <c r="J1817" s="2">
        <v>0</v>
      </c>
    </row>
    <row r="1818" spans="1:10" x14ac:dyDescent="0.3">
      <c r="A1818" s="1">
        <v>4.2335586170352704</v>
      </c>
      <c r="B1818" s="1">
        <v>194.97504391444701</v>
      </c>
      <c r="C1818" s="1">
        <v>22185.763962956298</v>
      </c>
      <c r="D1818" s="1">
        <v>7.1168092837099604</v>
      </c>
      <c r="E1818" s="1">
        <v>377.84690251994601</v>
      </c>
      <c r="F1818" s="1">
        <v>355.817097268005</v>
      </c>
      <c r="G1818" s="1">
        <v>14.859198260426901</v>
      </c>
      <c r="H1818" s="1">
        <v>62.016383171647</v>
      </c>
      <c r="I1818" s="1">
        <v>3.51567207882354</v>
      </c>
      <c r="J1818" s="2">
        <v>0</v>
      </c>
    </row>
    <row r="1819" spans="1:10" x14ac:dyDescent="0.3">
      <c r="A1819" s="1">
        <v>5.5710197113162598</v>
      </c>
      <c r="B1819" s="1">
        <v>189.728229150679</v>
      </c>
      <c r="C1819" s="1">
        <v>26138.097610454799</v>
      </c>
      <c r="D1819" s="1">
        <v>8.8327620297562799</v>
      </c>
      <c r="E1819" s="1">
        <v>361.85554862799103</v>
      </c>
      <c r="F1819" s="1">
        <v>434.05125330700901</v>
      </c>
      <c r="G1819" s="1">
        <v>16.166931044063901</v>
      </c>
      <c r="H1819" s="1">
        <v>88.727372657054801</v>
      </c>
      <c r="I1819" s="1">
        <v>3.93130674815438</v>
      </c>
      <c r="J1819" s="2">
        <v>0</v>
      </c>
    </row>
    <row r="1820" spans="1:10" x14ac:dyDescent="0.3">
      <c r="A1820" s="1">
        <v>8.5271424977310595</v>
      </c>
      <c r="B1820" s="1">
        <v>217.39477847982201</v>
      </c>
      <c r="C1820" s="1">
        <v>3413.0816334064798</v>
      </c>
      <c r="D1820" s="1">
        <v>5.6700274210510102</v>
      </c>
      <c r="E1820" s="1">
        <v>337.63107330577702</v>
      </c>
      <c r="F1820" s="1">
        <v>615.61116692789199</v>
      </c>
      <c r="G1820" s="1">
        <v>14.926750990277</v>
      </c>
      <c r="H1820" s="1">
        <v>82.590152045058105</v>
      </c>
      <c r="I1820" s="1">
        <v>2.6494239050955999</v>
      </c>
      <c r="J1820" s="2">
        <v>0</v>
      </c>
    </row>
    <row r="1821" spans="1:10" x14ac:dyDescent="0.3">
      <c r="A1821" s="1">
        <v>8.9037337750894796</v>
      </c>
      <c r="B1821" s="1">
        <v>194.21627524316699</v>
      </c>
      <c r="C1821" s="1">
        <v>13319.4957053406</v>
      </c>
      <c r="D1821" s="1">
        <v>5.5668957921077196</v>
      </c>
      <c r="E1821" s="1">
        <v>323.424362417699</v>
      </c>
      <c r="F1821" s="1">
        <v>317.34924434082598</v>
      </c>
      <c r="G1821" s="1">
        <v>17.130157597690602</v>
      </c>
      <c r="H1821" s="1">
        <v>61.428790549027802</v>
      </c>
      <c r="I1821" s="1">
        <v>4.3651696416440098</v>
      </c>
      <c r="J1821" s="2">
        <v>0</v>
      </c>
    </row>
    <row r="1822" spans="1:10" x14ac:dyDescent="0.3">
      <c r="A1822" s="1">
        <v>9.4599305099266608</v>
      </c>
      <c r="B1822" s="1">
        <v>222.89465932802</v>
      </c>
      <c r="C1822" s="1">
        <v>14450.175746881599</v>
      </c>
      <c r="D1822" s="1">
        <v>6.7909138937534097</v>
      </c>
      <c r="E1822" s="1">
        <v>293.74632054171798</v>
      </c>
      <c r="F1822" s="1">
        <v>433.14500491511899</v>
      </c>
      <c r="G1822" s="1">
        <v>9.0691614779552197</v>
      </c>
      <c r="H1822" s="1">
        <v>67.906812724916506</v>
      </c>
      <c r="I1822" s="1">
        <v>3.3228897379538198</v>
      </c>
      <c r="J1822" s="2">
        <v>0</v>
      </c>
    </row>
    <row r="1823" spans="1:10" x14ac:dyDescent="0.3">
      <c r="A1823" s="1">
        <v>6.0402816621327897</v>
      </c>
      <c r="B1823" s="1">
        <v>139.77087229812901</v>
      </c>
      <c r="C1823" s="1">
        <v>20472.874587935101</v>
      </c>
      <c r="D1823" s="1">
        <v>6.8109777977982198</v>
      </c>
      <c r="E1823" s="1">
        <v>357.59327686624198</v>
      </c>
      <c r="F1823" s="1">
        <v>488.27493006185301</v>
      </c>
      <c r="G1823" s="1">
        <v>15.882251676006099</v>
      </c>
      <c r="H1823" s="1">
        <v>53.2790417028259</v>
      </c>
      <c r="I1823" s="1">
        <v>5.7615803220339004</v>
      </c>
      <c r="J1823" s="2">
        <v>0</v>
      </c>
    </row>
    <row r="1824" spans="1:10" x14ac:dyDescent="0.3">
      <c r="A1824" s="1">
        <v>4.66349219217203</v>
      </c>
      <c r="B1824" s="1">
        <v>170.95182960133201</v>
      </c>
      <c r="C1824" s="1">
        <v>41452.625574255202</v>
      </c>
      <c r="D1824" s="1">
        <v>8.7257653901915209</v>
      </c>
      <c r="E1824" s="1">
        <v>362.41541871734103</v>
      </c>
      <c r="F1824" s="1">
        <v>378.14900015553098</v>
      </c>
      <c r="G1824" s="1">
        <v>16.274051010453199</v>
      </c>
      <c r="H1824" s="1">
        <v>60.618754148074302</v>
      </c>
      <c r="I1824" s="1">
        <v>3.7422934542026698</v>
      </c>
      <c r="J1824" s="2">
        <v>0</v>
      </c>
    </row>
    <row r="1825" spans="1:10" x14ac:dyDescent="0.3">
      <c r="A1825" s="1">
        <v>5.72633621577915</v>
      </c>
      <c r="B1825" s="1">
        <v>191.75228971567401</v>
      </c>
      <c r="C1825" s="1">
        <v>35899.280308832698</v>
      </c>
      <c r="D1825" s="1">
        <v>8.0666540240348308</v>
      </c>
      <c r="E1825" s="1">
        <v>378.77460459455602</v>
      </c>
      <c r="F1825" s="1">
        <v>307.98755110489702</v>
      </c>
      <c r="G1825" s="1">
        <v>12.568720680384301</v>
      </c>
      <c r="H1825" s="1">
        <v>60.192350780485697</v>
      </c>
      <c r="I1825" s="1">
        <v>3.9122890818469802</v>
      </c>
      <c r="J1825" s="2">
        <v>0</v>
      </c>
    </row>
    <row r="1826" spans="1:10" x14ac:dyDescent="0.3">
      <c r="A1826" s="1">
        <v>4.2815220886728103</v>
      </c>
      <c r="B1826" s="1">
        <v>188.78357657425499</v>
      </c>
      <c r="C1826" s="1">
        <v>22330.466787311001</v>
      </c>
      <c r="D1826" s="1">
        <v>6.9576761985002999</v>
      </c>
      <c r="E1826" s="1">
        <v>325.16081897187598</v>
      </c>
      <c r="F1826" s="1">
        <v>306.69250419342802</v>
      </c>
      <c r="G1826" s="1">
        <v>16.274856570389701</v>
      </c>
      <c r="H1826" s="1">
        <v>82.595222692211607</v>
      </c>
      <c r="I1826" s="1">
        <v>4.3711671683417697</v>
      </c>
      <c r="J1826" s="2">
        <v>0</v>
      </c>
    </row>
    <row r="1827" spans="1:10" x14ac:dyDescent="0.3">
      <c r="A1827" s="1">
        <v>6.82564703696272</v>
      </c>
      <c r="B1827" s="1">
        <v>176.84106250266501</v>
      </c>
      <c r="C1827" s="1">
        <v>12838.9143726037</v>
      </c>
      <c r="D1827" s="1">
        <v>5.7924247475392603</v>
      </c>
      <c r="E1827" s="1">
        <v>393.79864818971998</v>
      </c>
      <c r="F1827" s="1">
        <v>447.28911533409502</v>
      </c>
      <c r="G1827" s="1">
        <v>15.8213463137721</v>
      </c>
      <c r="H1827" s="1">
        <v>104.230949171406</v>
      </c>
      <c r="I1827" s="1">
        <v>2.8044803845141901</v>
      </c>
      <c r="J1827" s="2">
        <v>0</v>
      </c>
    </row>
    <row r="1828" spans="1:10" x14ac:dyDescent="0.3">
      <c r="A1828" s="1">
        <v>7.28537119108349</v>
      </c>
      <c r="B1828" s="1">
        <v>169.14919000536199</v>
      </c>
      <c r="C1828" s="1">
        <v>17375.970744803901</v>
      </c>
      <c r="D1828" s="1">
        <v>9.4046873072608701</v>
      </c>
      <c r="E1828" s="1">
        <v>394.09242399390098</v>
      </c>
      <c r="F1828" s="1">
        <v>373.19028214907399</v>
      </c>
      <c r="G1828" s="1">
        <v>15.2605098586226</v>
      </c>
      <c r="H1828" s="1">
        <v>80.795985270785906</v>
      </c>
      <c r="I1828" s="1">
        <v>3.6944820469170399</v>
      </c>
      <c r="J1828" s="2">
        <v>0</v>
      </c>
    </row>
    <row r="1829" spans="1:10" x14ac:dyDescent="0.3">
      <c r="A1829" s="1">
        <v>5.9849412146503003</v>
      </c>
      <c r="B1829" s="1">
        <v>180.776561668764</v>
      </c>
      <c r="C1829" s="1">
        <v>33244.555596990598</v>
      </c>
      <c r="D1829" s="1">
        <v>8.0865170165639597</v>
      </c>
      <c r="E1829" s="1">
        <v>364.70639366222099</v>
      </c>
      <c r="F1829" s="1">
        <v>392.97101966926198</v>
      </c>
      <c r="G1829" s="1">
        <v>20.471816764150901</v>
      </c>
      <c r="H1829" s="1">
        <v>50.141601816496497</v>
      </c>
      <c r="I1829" s="1">
        <v>3.4886752740390801</v>
      </c>
      <c r="J1829" s="2">
        <v>0</v>
      </c>
    </row>
    <row r="1830" spans="1:10" x14ac:dyDescent="0.3">
      <c r="A1830" s="1">
        <v>5.3689883443773398</v>
      </c>
      <c r="B1830" s="1">
        <v>250.66091599510901</v>
      </c>
      <c r="C1830" s="1">
        <v>15973.6868911971</v>
      </c>
      <c r="D1830" s="1">
        <v>6.4162983065822798</v>
      </c>
      <c r="E1830" s="1">
        <v>277.15193765979001</v>
      </c>
      <c r="F1830" s="1">
        <v>334.81995443651499</v>
      </c>
      <c r="G1830" s="1">
        <v>15.6843620164434</v>
      </c>
      <c r="H1830" s="1">
        <v>44.0403821682428</v>
      </c>
      <c r="I1830" s="1">
        <v>3.7378827799778902</v>
      </c>
      <c r="J1830" s="2">
        <v>0</v>
      </c>
    </row>
    <row r="1831" spans="1:10" x14ac:dyDescent="0.3">
      <c r="A1831" s="1">
        <v>4.01659023260338</v>
      </c>
      <c r="B1831" s="1">
        <v>255.61656877860699</v>
      </c>
      <c r="C1831" s="1">
        <v>28612.266106917999</v>
      </c>
      <c r="D1831" s="1">
        <v>7.3405950241949496</v>
      </c>
      <c r="E1831" s="1">
        <v>290.69066132670599</v>
      </c>
      <c r="F1831" s="1">
        <v>442.38511819344399</v>
      </c>
      <c r="G1831" s="1">
        <v>9.3057328581455696</v>
      </c>
      <c r="H1831" s="1">
        <v>71.342131544938795</v>
      </c>
      <c r="I1831" s="1">
        <v>4.41713415255398</v>
      </c>
      <c r="J1831" s="2">
        <v>0</v>
      </c>
    </row>
    <row r="1832" spans="1:10" x14ac:dyDescent="0.3">
      <c r="A1832" s="1">
        <v>7.7190008051370604</v>
      </c>
      <c r="B1832" s="1">
        <v>196.00751839185199</v>
      </c>
      <c r="C1832" s="1">
        <v>13939.294022009901</v>
      </c>
      <c r="D1832" s="1">
        <v>6.9355507148086799</v>
      </c>
      <c r="E1832" s="1">
        <v>345.65366218003999</v>
      </c>
      <c r="F1832" s="1">
        <v>423.20353345406699</v>
      </c>
      <c r="G1832" s="1">
        <v>16.836785518971201</v>
      </c>
      <c r="H1832" s="1">
        <v>89.338649456783401</v>
      </c>
      <c r="I1832" s="1">
        <v>2.8848187710564202</v>
      </c>
      <c r="J1832" s="2">
        <v>0</v>
      </c>
    </row>
    <row r="1833" spans="1:10" x14ac:dyDescent="0.3">
      <c r="A1833" s="1">
        <v>5.9837312940398801</v>
      </c>
      <c r="B1833" s="1">
        <v>221.55738304212099</v>
      </c>
      <c r="C1833" s="1">
        <v>18438.823394600899</v>
      </c>
      <c r="D1833" s="1">
        <v>6.6543722960731397</v>
      </c>
      <c r="E1833" s="1">
        <v>316.77899896708402</v>
      </c>
      <c r="F1833" s="1">
        <v>443.54393404126102</v>
      </c>
      <c r="G1833" s="1">
        <v>19.136378721396799</v>
      </c>
      <c r="H1833" s="1">
        <v>53.661822987416599</v>
      </c>
      <c r="I1833" s="1">
        <v>3.8493827697965601</v>
      </c>
      <c r="J1833" s="2">
        <v>0</v>
      </c>
    </row>
    <row r="1834" spans="1:10" x14ac:dyDescent="0.3">
      <c r="A1834" s="1">
        <v>8.8478807105650201</v>
      </c>
      <c r="B1834" s="1">
        <v>190.700853225016</v>
      </c>
      <c r="C1834" s="1">
        <v>11705.0722819699</v>
      </c>
      <c r="D1834" s="1">
        <v>6.6633970696422899</v>
      </c>
      <c r="E1834" s="1">
        <v>380.592491049302</v>
      </c>
      <c r="F1834" s="1">
        <v>386.46415074778099</v>
      </c>
      <c r="G1834" s="1">
        <v>16.319104528451302</v>
      </c>
      <c r="H1834" s="1">
        <v>85.693649077153907</v>
      </c>
      <c r="I1834" s="1">
        <v>4.1434509916140101</v>
      </c>
      <c r="J1834" s="2">
        <v>0</v>
      </c>
    </row>
    <row r="1835" spans="1:10" x14ac:dyDescent="0.3">
      <c r="A1835" s="1">
        <v>7.5618329477757502</v>
      </c>
      <c r="B1835" s="1">
        <v>170.17515725558599</v>
      </c>
      <c r="C1835" s="1">
        <v>23254.009619458699</v>
      </c>
      <c r="D1835" s="1">
        <v>7.58332675209848</v>
      </c>
      <c r="E1835" s="1">
        <v>328.70262970472299</v>
      </c>
      <c r="F1835" s="1">
        <v>397.58797433308001</v>
      </c>
      <c r="G1835" s="1">
        <v>16.1403172750679</v>
      </c>
      <c r="H1835" s="1">
        <v>66.746780592473399</v>
      </c>
      <c r="I1835" s="1">
        <v>4.0321503424087597</v>
      </c>
      <c r="J1835" s="2">
        <v>0</v>
      </c>
    </row>
    <row r="1836" spans="1:10" x14ac:dyDescent="0.3">
      <c r="A1836" s="1">
        <v>3.83291740896356</v>
      </c>
      <c r="B1836" s="1">
        <v>218.72383999456599</v>
      </c>
      <c r="C1836" s="1">
        <v>23535.0289007381</v>
      </c>
      <c r="D1836" s="1">
        <v>6.4754020640916004</v>
      </c>
      <c r="E1836" s="1">
        <v>352.50589757517503</v>
      </c>
      <c r="F1836" s="1">
        <v>421.18347801492598</v>
      </c>
      <c r="G1836" s="1">
        <v>19.273560508946598</v>
      </c>
      <c r="H1836" s="1">
        <v>58.903698033016298</v>
      </c>
      <c r="I1836" s="1">
        <v>4.7686603974506303</v>
      </c>
      <c r="J1836" s="2">
        <v>0</v>
      </c>
    </row>
    <row r="1837" spans="1:10" x14ac:dyDescent="0.3">
      <c r="A1837" s="1">
        <v>3.7301280068669702</v>
      </c>
      <c r="B1837" s="1">
        <v>230.299455435619</v>
      </c>
      <c r="C1837" s="1">
        <v>16892.895661907402</v>
      </c>
      <c r="D1837" s="1">
        <v>6.99717160698955</v>
      </c>
      <c r="E1837" s="1">
        <v>323.52047054907501</v>
      </c>
      <c r="F1837" s="1">
        <v>456.90570350359798</v>
      </c>
      <c r="G1837" s="1">
        <v>10.3421456186905</v>
      </c>
      <c r="H1837" s="1">
        <v>47.095505769622598</v>
      </c>
      <c r="I1837" s="1">
        <v>4.9430321742463903</v>
      </c>
      <c r="J1837" s="2">
        <v>0</v>
      </c>
    </row>
    <row r="1838" spans="1:10" x14ac:dyDescent="0.3">
      <c r="A1838" s="1">
        <v>5.8015712674276898</v>
      </c>
      <c r="B1838" s="1">
        <v>201.89247367266901</v>
      </c>
      <c r="C1838" s="1">
        <v>15327.879723449299</v>
      </c>
      <c r="D1838" s="1">
        <v>6.8606473723156096</v>
      </c>
      <c r="E1838" s="1">
        <v>328.932585368763</v>
      </c>
      <c r="F1838" s="1">
        <v>281.085032348548</v>
      </c>
      <c r="G1838" s="1">
        <v>19.8124836699855</v>
      </c>
      <c r="H1838" s="1">
        <v>55.3975636525551</v>
      </c>
      <c r="I1838" s="1">
        <v>4.4253775635864896</v>
      </c>
      <c r="J1838" s="2">
        <v>0</v>
      </c>
    </row>
    <row r="1839" spans="1:10" x14ac:dyDescent="0.3">
      <c r="A1839" s="1">
        <v>6.6282561973074898</v>
      </c>
      <c r="B1839" s="1">
        <v>198.86574302587599</v>
      </c>
      <c r="C1839" s="1">
        <v>15911.357508753101</v>
      </c>
      <c r="D1839" s="1">
        <v>7.5179058825438103</v>
      </c>
      <c r="E1839" s="1">
        <v>342.01592395068798</v>
      </c>
      <c r="F1839" s="1">
        <v>437.91862529908298</v>
      </c>
      <c r="G1839" s="1">
        <v>15.005741987372399</v>
      </c>
      <c r="H1839" s="1">
        <v>38.845957626109097</v>
      </c>
      <c r="I1839" s="1">
        <v>4.4644571840967702</v>
      </c>
      <c r="J1839" s="2">
        <v>0</v>
      </c>
    </row>
    <row r="1840" spans="1:10" x14ac:dyDescent="0.3">
      <c r="A1840" s="1">
        <v>3.10207556533955</v>
      </c>
      <c r="B1840" s="1">
        <v>198.48865056001699</v>
      </c>
      <c r="C1840" s="1">
        <v>45148.808117660199</v>
      </c>
      <c r="D1840" s="1">
        <v>7.8216504228765302</v>
      </c>
      <c r="E1840" s="1">
        <v>324.64407957923498</v>
      </c>
      <c r="F1840" s="1">
        <v>427.21676446601901</v>
      </c>
      <c r="G1840" s="1">
        <v>15.530122779716301</v>
      </c>
      <c r="H1840" s="1">
        <v>54.5742543042333</v>
      </c>
      <c r="I1840" s="1">
        <v>4.2480753693420397</v>
      </c>
      <c r="J1840" s="2">
        <v>0</v>
      </c>
    </row>
    <row r="1841" spans="1:10" x14ac:dyDescent="0.3">
      <c r="A1841" s="1">
        <v>4.4975851450086504</v>
      </c>
      <c r="B1841" s="1">
        <v>193.936514907098</v>
      </c>
      <c r="C1841" s="1">
        <v>27768.382870133501</v>
      </c>
      <c r="D1841" s="1">
        <v>6.9063478052980098</v>
      </c>
      <c r="E1841" s="1">
        <v>330.43070036312599</v>
      </c>
      <c r="F1841" s="1">
        <v>556.03292234055903</v>
      </c>
      <c r="G1841" s="1">
        <v>22.618411189092001</v>
      </c>
      <c r="H1841" s="1">
        <v>81.265816284868393</v>
      </c>
      <c r="I1841" s="1">
        <v>4.9657385563480299</v>
      </c>
      <c r="J1841" s="2">
        <v>0</v>
      </c>
    </row>
    <row r="1842" spans="1:10" x14ac:dyDescent="0.3">
      <c r="A1842" s="1">
        <v>5.5841243580810698</v>
      </c>
      <c r="B1842" s="1">
        <v>203.75642576459401</v>
      </c>
      <c r="C1842" s="1">
        <v>29999.987005357601</v>
      </c>
      <c r="D1842" s="1">
        <v>7.2133286631653597</v>
      </c>
      <c r="E1842" s="1">
        <v>310.66028412654902</v>
      </c>
      <c r="F1842" s="1">
        <v>366.55813120218102</v>
      </c>
      <c r="G1842" s="1">
        <v>14.1830251734384</v>
      </c>
      <c r="H1842" s="1">
        <v>65.8812708385787</v>
      </c>
      <c r="I1842" s="1">
        <v>3.85273189274842</v>
      </c>
      <c r="J1842" s="2">
        <v>0</v>
      </c>
    </row>
    <row r="1843" spans="1:10" x14ac:dyDescent="0.3">
      <c r="A1843" s="1">
        <v>10.331273275925099</v>
      </c>
      <c r="B1843" s="1">
        <v>166.45977945611901</v>
      </c>
      <c r="C1843" s="1">
        <v>15824.822709010999</v>
      </c>
      <c r="D1843" s="1">
        <v>6.3963644517314</v>
      </c>
      <c r="E1843" s="1">
        <v>361.15617848879401</v>
      </c>
      <c r="F1843" s="1">
        <v>376.102103763831</v>
      </c>
      <c r="G1843" s="1">
        <v>13.844331102652699</v>
      </c>
      <c r="H1843" s="1">
        <v>52.057380603506502</v>
      </c>
      <c r="I1843" s="1">
        <v>2.6734408714635198</v>
      </c>
      <c r="J1843" s="2">
        <v>0</v>
      </c>
    </row>
    <row r="1844" spans="1:10" x14ac:dyDescent="0.3">
      <c r="A1844" s="1">
        <v>6.9312441781418297</v>
      </c>
      <c r="B1844" s="1">
        <v>207.58895345663601</v>
      </c>
      <c r="C1844" s="1">
        <v>24359.470414212901</v>
      </c>
      <c r="D1844" s="1">
        <v>7.2220042814172398</v>
      </c>
      <c r="E1844" s="1">
        <v>313.81971308523202</v>
      </c>
      <c r="F1844" s="1">
        <v>477.06297483944098</v>
      </c>
      <c r="G1844" s="1">
        <v>16.495091950906801</v>
      </c>
      <c r="H1844" s="1">
        <v>75.041913953758595</v>
      </c>
      <c r="I1844" s="1">
        <v>4.8979571176510897</v>
      </c>
      <c r="J1844" s="2">
        <v>0</v>
      </c>
    </row>
    <row r="1845" spans="1:10" x14ac:dyDescent="0.3">
      <c r="A1845" s="1">
        <v>5.5824698199714904</v>
      </c>
      <c r="B1845" s="1">
        <v>172.33158423726499</v>
      </c>
      <c r="C1845" s="1">
        <v>23512.837957229</v>
      </c>
      <c r="D1845" s="1">
        <v>8.0113162097848498</v>
      </c>
      <c r="E1845" s="1">
        <v>364.483421619426</v>
      </c>
      <c r="F1845" s="1">
        <v>452.08076537785598</v>
      </c>
      <c r="G1845" s="1">
        <v>16.4720446850869</v>
      </c>
      <c r="H1845" s="1">
        <v>95.045657933856305</v>
      </c>
      <c r="I1845" s="1">
        <v>4.0481132581313597</v>
      </c>
      <c r="J1845" s="2">
        <v>0</v>
      </c>
    </row>
    <row r="1846" spans="1:10" x14ac:dyDescent="0.3">
      <c r="A1846" s="1">
        <v>7.99274961933338</v>
      </c>
      <c r="B1846" s="1">
        <v>193.609137653815</v>
      </c>
      <c r="C1846" s="1">
        <v>14610.4128321629</v>
      </c>
      <c r="D1846" s="1">
        <v>7.2189040242891096</v>
      </c>
      <c r="E1846" s="1">
        <v>332.46875544685003</v>
      </c>
      <c r="F1846" s="1">
        <v>468.60299810209</v>
      </c>
      <c r="G1846" s="1">
        <v>10.877062198437301</v>
      </c>
      <c r="H1846" s="1">
        <v>67.181340800057995</v>
      </c>
      <c r="I1846" s="1">
        <v>4.0629070430288303</v>
      </c>
      <c r="J1846" s="2">
        <v>0</v>
      </c>
    </row>
    <row r="1847" spans="1:10" x14ac:dyDescent="0.3">
      <c r="A1847" s="1">
        <v>9.5878950299737706</v>
      </c>
      <c r="B1847" s="1">
        <v>195.83710515312799</v>
      </c>
      <c r="C1847" s="1">
        <v>11351.8618561776</v>
      </c>
      <c r="D1847" s="1">
        <v>6.2674756962624798</v>
      </c>
      <c r="E1847" s="1">
        <v>366.42892756901398</v>
      </c>
      <c r="F1847" s="1">
        <v>323.794862351424</v>
      </c>
      <c r="G1847" s="1">
        <v>13.0682421004069</v>
      </c>
      <c r="H1847" s="1">
        <v>37.353080220426101</v>
      </c>
      <c r="I1847" s="1">
        <v>4.6669169742768304</v>
      </c>
      <c r="J1847" s="2">
        <v>0</v>
      </c>
    </row>
    <row r="1848" spans="1:10" x14ac:dyDescent="0.3">
      <c r="A1848" s="1">
        <v>4.6332025164728599</v>
      </c>
      <c r="B1848" s="1">
        <v>208.90803605281599</v>
      </c>
      <c r="C1848" s="1">
        <v>29307.1289445804</v>
      </c>
      <c r="D1848" s="1">
        <v>6.1255852110675999</v>
      </c>
      <c r="E1848" s="1">
        <v>304.03177627835299</v>
      </c>
      <c r="F1848" s="1">
        <v>456.214828479201</v>
      </c>
      <c r="G1848" s="1">
        <v>10.8171581345034</v>
      </c>
      <c r="H1848" s="1">
        <v>111.115309657428</v>
      </c>
      <c r="I1848" s="1">
        <v>4.7518588152879104</v>
      </c>
      <c r="J1848" s="2">
        <v>0</v>
      </c>
    </row>
    <row r="1849" spans="1:10" x14ac:dyDescent="0.3">
      <c r="A1849" s="1">
        <v>6.9011110198819097</v>
      </c>
      <c r="B1849" s="1">
        <v>154.47409165832599</v>
      </c>
      <c r="C1849" s="1">
        <v>21103.303188241101</v>
      </c>
      <c r="D1849" s="1">
        <v>7.9287001881139396</v>
      </c>
      <c r="E1849" s="1">
        <v>376.00107067789401</v>
      </c>
      <c r="F1849" s="1">
        <v>450.25297404391199</v>
      </c>
      <c r="G1849" s="1">
        <v>14.6433064879302</v>
      </c>
      <c r="H1849" s="1">
        <v>71.321372088514806</v>
      </c>
      <c r="I1849" s="1">
        <v>3.6164983416765799</v>
      </c>
      <c r="J1849" s="2">
        <v>0</v>
      </c>
    </row>
    <row r="1850" spans="1:10" x14ac:dyDescent="0.3">
      <c r="A1850" s="1">
        <v>7.7955576287843797</v>
      </c>
      <c r="B1850" s="1">
        <v>136.09067693820501</v>
      </c>
      <c r="C1850" s="1">
        <v>26484.515316374102</v>
      </c>
      <c r="D1850" s="1">
        <v>7.55532048139181</v>
      </c>
      <c r="E1850" s="1">
        <v>426.500022152447</v>
      </c>
      <c r="F1850" s="1">
        <v>471.41335648522897</v>
      </c>
      <c r="G1850" s="1">
        <v>14.544948395174901</v>
      </c>
      <c r="H1850" s="1">
        <v>51.491196837361002</v>
      </c>
      <c r="I1850" s="1">
        <v>3.6292522824592299</v>
      </c>
      <c r="J1850" s="2">
        <v>0</v>
      </c>
    </row>
    <row r="1851" spans="1:10" x14ac:dyDescent="0.3">
      <c r="A1851" s="1">
        <v>6.2551497489180896</v>
      </c>
      <c r="B1851" s="1">
        <v>153.64049344977599</v>
      </c>
      <c r="C1851" s="1">
        <v>24316.163339921801</v>
      </c>
      <c r="D1851" s="1">
        <v>8.2115950592747495</v>
      </c>
      <c r="E1851" s="1">
        <v>367.34453404028397</v>
      </c>
      <c r="F1851" s="1">
        <v>295.04249226405898</v>
      </c>
      <c r="G1851" s="1">
        <v>12.5036606462451</v>
      </c>
      <c r="H1851" s="1">
        <v>91.270792229070494</v>
      </c>
      <c r="I1851" s="1">
        <v>3.1464825359962698</v>
      </c>
      <c r="J1851" s="2">
        <v>0</v>
      </c>
    </row>
    <row r="1852" spans="1:10" x14ac:dyDescent="0.3">
      <c r="A1852" s="1">
        <v>11.496858885301901</v>
      </c>
      <c r="B1852" s="1">
        <v>186.12529592533801</v>
      </c>
      <c r="C1852" s="1">
        <v>12253.3033886052</v>
      </c>
      <c r="D1852" s="1">
        <v>8.0669799007803</v>
      </c>
      <c r="E1852" s="1">
        <v>325.40934121797198</v>
      </c>
      <c r="F1852" s="1">
        <v>260.53175818559703</v>
      </c>
      <c r="G1852" s="1">
        <v>9.6740829137425504</v>
      </c>
      <c r="H1852" s="1">
        <v>68.073927897342301</v>
      </c>
      <c r="I1852" s="1">
        <v>5.0051931672865404</v>
      </c>
      <c r="J1852" s="2">
        <v>0</v>
      </c>
    </row>
    <row r="1853" spans="1:10" x14ac:dyDescent="0.3">
      <c r="A1853" s="1">
        <v>9.3473446211024704</v>
      </c>
      <c r="B1853" s="1">
        <v>201.63283568822899</v>
      </c>
      <c r="C1853" s="1">
        <v>13749.5960366239</v>
      </c>
      <c r="D1853" s="1">
        <v>7.33374213617153</v>
      </c>
      <c r="E1853" s="1">
        <v>322.04466679436598</v>
      </c>
      <c r="F1853" s="1">
        <v>512.44630502068298</v>
      </c>
      <c r="G1853" s="1">
        <v>12.4347161271118</v>
      </c>
      <c r="H1853" s="1">
        <v>43.827118677426597</v>
      </c>
      <c r="I1853" s="1">
        <v>3.6151510992576101</v>
      </c>
      <c r="J1853" s="2">
        <v>0</v>
      </c>
    </row>
    <row r="1854" spans="1:10" x14ac:dyDescent="0.3">
      <c r="A1854" s="1">
        <v>10.3376708635813</v>
      </c>
      <c r="B1854" s="1">
        <v>163.276225175045</v>
      </c>
      <c r="C1854" s="1">
        <v>21820.295875084299</v>
      </c>
      <c r="D1854" s="1">
        <v>7.8995209221321199</v>
      </c>
      <c r="E1854" s="1">
        <v>356.17963732246898</v>
      </c>
      <c r="F1854" s="1">
        <v>561.20623768724204</v>
      </c>
      <c r="G1854" s="1">
        <v>14.116323805888101</v>
      </c>
      <c r="H1854" s="1">
        <v>56.193060622785602</v>
      </c>
      <c r="I1854" s="1">
        <v>5.0631089148433803</v>
      </c>
      <c r="J1854" s="2">
        <v>0</v>
      </c>
    </row>
    <row r="1855" spans="1:10" x14ac:dyDescent="0.3">
      <c r="A1855" s="1">
        <v>5.2879828079349203</v>
      </c>
      <c r="B1855" s="1">
        <v>245.023461116493</v>
      </c>
      <c r="C1855" s="1">
        <v>27733.713098892</v>
      </c>
      <c r="D1855" s="1">
        <v>7.1350634416418499</v>
      </c>
      <c r="E1855" s="1">
        <v>238.844003687537</v>
      </c>
      <c r="F1855" s="1">
        <v>464.07484993773699</v>
      </c>
      <c r="G1855" s="1">
        <v>13.452179490174601</v>
      </c>
      <c r="H1855" s="1">
        <v>55.642363169526099</v>
      </c>
      <c r="I1855" s="1">
        <v>3.31103400472082</v>
      </c>
      <c r="J1855" s="2">
        <v>0</v>
      </c>
    </row>
    <row r="1856" spans="1:10" x14ac:dyDescent="0.3">
      <c r="A1856" s="1">
        <v>7.61752413423911</v>
      </c>
      <c r="B1856" s="1">
        <v>179.59618912885301</v>
      </c>
      <c r="C1856" s="1">
        <v>30308.231180576498</v>
      </c>
      <c r="D1856" s="1">
        <v>6.95261688920084</v>
      </c>
      <c r="E1856" s="1">
        <v>329.42241417964402</v>
      </c>
      <c r="F1856" s="1">
        <v>355.42553174605001</v>
      </c>
      <c r="G1856" s="1">
        <v>13.400759973148901</v>
      </c>
      <c r="H1856" s="1">
        <v>66.223591115622597</v>
      </c>
      <c r="I1856" s="1">
        <v>3.6983173972916998</v>
      </c>
      <c r="J1856" s="2">
        <v>0</v>
      </c>
    </row>
    <row r="1857" spans="1:10" x14ac:dyDescent="0.3">
      <c r="A1857" s="1">
        <v>7.1491245675920796</v>
      </c>
      <c r="B1857" s="1">
        <v>202.58254227278599</v>
      </c>
      <c r="C1857" s="1">
        <v>23158.389096470401</v>
      </c>
      <c r="D1857" s="1">
        <v>6.0678120107025499</v>
      </c>
      <c r="E1857" s="1">
        <v>302.002743154754</v>
      </c>
      <c r="F1857" s="1">
        <v>301.984239521635</v>
      </c>
      <c r="G1857" s="1">
        <v>17.622594764646401</v>
      </c>
      <c r="H1857" s="1">
        <v>42.292766499447403</v>
      </c>
      <c r="I1857" s="1">
        <v>3.7870334145676701</v>
      </c>
      <c r="J1857" s="2">
        <v>0</v>
      </c>
    </row>
    <row r="1858" spans="1:10" x14ac:dyDescent="0.3">
      <c r="A1858" s="1">
        <v>8.6513897265693398</v>
      </c>
      <c r="B1858" s="1">
        <v>154.54694874856401</v>
      </c>
      <c r="C1858" s="1">
        <v>15901.285161146199</v>
      </c>
      <c r="D1858" s="1">
        <v>6.5109801126175704</v>
      </c>
      <c r="E1858" s="1">
        <v>419.21630452185002</v>
      </c>
      <c r="F1858" s="1">
        <v>444.84358402569001</v>
      </c>
      <c r="G1858" s="1">
        <v>14.6567254568495</v>
      </c>
      <c r="H1858" s="1">
        <v>49.515174989384199</v>
      </c>
      <c r="I1858" s="1">
        <v>3.2664097400709</v>
      </c>
      <c r="J1858" s="2">
        <v>0</v>
      </c>
    </row>
    <row r="1859" spans="1:10" x14ac:dyDescent="0.3">
      <c r="A1859" s="1">
        <v>5.2900043709191698</v>
      </c>
      <c r="B1859" s="1">
        <v>174.73842274732601</v>
      </c>
      <c r="C1859" s="1">
        <v>28697.004827069999</v>
      </c>
      <c r="D1859" s="1">
        <v>8.6067897924858308</v>
      </c>
      <c r="E1859" s="1">
        <v>317.01646457447202</v>
      </c>
      <c r="F1859" s="1">
        <v>480.68039170217997</v>
      </c>
      <c r="G1859" s="1">
        <v>13.7483021846932</v>
      </c>
      <c r="H1859" s="1">
        <v>52.475867951784103</v>
      </c>
      <c r="I1859" s="1">
        <v>3.5323224982288699</v>
      </c>
      <c r="J1859" s="2">
        <v>0</v>
      </c>
    </row>
    <row r="1860" spans="1:10" x14ac:dyDescent="0.3">
      <c r="A1860" s="1">
        <v>5.3695841808466298</v>
      </c>
      <c r="B1860" s="1">
        <v>170.835192163074</v>
      </c>
      <c r="C1860" s="1">
        <v>27199.6419926583</v>
      </c>
      <c r="D1860" s="1">
        <v>8.0658857262653694</v>
      </c>
      <c r="E1860" s="1">
        <v>376.05563728883499</v>
      </c>
      <c r="F1860" s="1">
        <v>401.83303573343898</v>
      </c>
      <c r="G1860" s="1">
        <v>14.081980959228</v>
      </c>
      <c r="H1860" s="1">
        <v>81.740224523637906</v>
      </c>
      <c r="I1860" s="1">
        <v>3.3574844355981002</v>
      </c>
      <c r="J1860" s="2">
        <v>0</v>
      </c>
    </row>
    <row r="1861" spans="1:10" x14ac:dyDescent="0.3">
      <c r="A1861" s="1">
        <v>8.04039226105197</v>
      </c>
      <c r="B1861" s="1">
        <v>200.63757592628599</v>
      </c>
      <c r="C1861" s="1">
        <v>12999.1448040167</v>
      </c>
      <c r="D1861" s="1">
        <v>6.6963557907041498</v>
      </c>
      <c r="E1861" s="1">
        <v>356.87004060414199</v>
      </c>
      <c r="F1861" s="1">
        <v>394.017732473124</v>
      </c>
      <c r="G1861" s="1">
        <v>11.100406898066501</v>
      </c>
      <c r="H1861" s="1">
        <v>43.625910460919201</v>
      </c>
      <c r="I1861" s="1">
        <v>3.0177959631141098</v>
      </c>
      <c r="J1861" s="2">
        <v>0</v>
      </c>
    </row>
    <row r="1862" spans="1:10" x14ac:dyDescent="0.3">
      <c r="A1862" s="1">
        <v>8.5504278148302202</v>
      </c>
      <c r="B1862" s="1">
        <v>206.52256592147</v>
      </c>
      <c r="C1862" s="1">
        <v>10453.0873232677</v>
      </c>
      <c r="D1862" s="1">
        <v>6.4820092811625303</v>
      </c>
      <c r="E1862" s="1">
        <v>326.12548223873603</v>
      </c>
      <c r="F1862" s="1">
        <v>347.82432822189497</v>
      </c>
      <c r="G1862" s="1">
        <v>13.997466157892701</v>
      </c>
      <c r="H1862" s="1">
        <v>42.290534949595603</v>
      </c>
      <c r="I1862" s="1">
        <v>4.9038696284210204</v>
      </c>
      <c r="J1862" s="2">
        <v>0</v>
      </c>
    </row>
    <row r="1863" spans="1:10" x14ac:dyDescent="0.3">
      <c r="A1863" s="1">
        <v>7.7393257113031702</v>
      </c>
      <c r="B1863" s="1">
        <v>207.76432621408</v>
      </c>
      <c r="C1863" s="1">
        <v>30412.372331261198</v>
      </c>
      <c r="D1863" s="1">
        <v>7.8139666440392297</v>
      </c>
      <c r="E1863" s="1">
        <v>289.41363611779701</v>
      </c>
      <c r="F1863" s="1">
        <v>273.69713915492002</v>
      </c>
      <c r="G1863" s="1">
        <v>19.1133815613039</v>
      </c>
      <c r="H1863" s="1">
        <v>52.281104276835798</v>
      </c>
      <c r="I1863" s="1">
        <v>3.6457854951109101</v>
      </c>
      <c r="J1863" s="2">
        <v>0</v>
      </c>
    </row>
    <row r="1864" spans="1:10" x14ac:dyDescent="0.3">
      <c r="A1864" s="1">
        <v>7.1045948986201104</v>
      </c>
      <c r="B1864" s="1">
        <v>201.627117159091</v>
      </c>
      <c r="C1864" s="1">
        <v>18093.9721620905</v>
      </c>
      <c r="D1864" s="1">
        <v>8.4741231133489396</v>
      </c>
      <c r="E1864" s="1">
        <v>361.62918710759902</v>
      </c>
      <c r="F1864" s="1">
        <v>348.73293706780498</v>
      </c>
      <c r="G1864" s="1">
        <v>8.5824611658240997</v>
      </c>
      <c r="H1864" s="1">
        <v>49.382683793107198</v>
      </c>
      <c r="I1864" s="1">
        <v>4.76305799060742</v>
      </c>
      <c r="J1864" s="2">
        <v>0</v>
      </c>
    </row>
    <row r="1865" spans="1:10" x14ac:dyDescent="0.3">
      <c r="A1865" s="1">
        <v>8.8596960402421807</v>
      </c>
      <c r="B1865" s="1">
        <v>194.55648173609799</v>
      </c>
      <c r="C1865" s="1">
        <v>20231.517645479598</v>
      </c>
      <c r="D1865" s="1">
        <v>6.51965850797228</v>
      </c>
      <c r="E1865" s="1">
        <v>332.34994857557302</v>
      </c>
      <c r="F1865" s="1">
        <v>476.23170981885602</v>
      </c>
      <c r="G1865" s="1">
        <v>17.889569257061801</v>
      </c>
      <c r="H1865" s="1">
        <v>52.909070575884598</v>
      </c>
      <c r="I1865" s="1">
        <v>4.5753311954317697</v>
      </c>
      <c r="J1865" s="2">
        <v>0</v>
      </c>
    </row>
    <row r="1866" spans="1:10" x14ac:dyDescent="0.3">
      <c r="A1866" s="1">
        <v>7.39754400954393</v>
      </c>
      <c r="B1866" s="1">
        <v>184.84092489960699</v>
      </c>
      <c r="C1866" s="1">
        <v>19797.108542917402</v>
      </c>
      <c r="D1866" s="1">
        <v>8.4220000348256097</v>
      </c>
      <c r="E1866" s="1">
        <v>387.19030374472101</v>
      </c>
      <c r="F1866" s="1">
        <v>428.414783933465</v>
      </c>
      <c r="G1866" s="1">
        <v>13.143443795066901</v>
      </c>
      <c r="H1866" s="1">
        <v>62.337976153813102</v>
      </c>
      <c r="I1866" s="1">
        <v>3.9471378883607899</v>
      </c>
      <c r="J1866" s="2">
        <v>0</v>
      </c>
    </row>
    <row r="1867" spans="1:10" x14ac:dyDescent="0.3">
      <c r="A1867" s="1">
        <v>5.1748960318704604</v>
      </c>
      <c r="B1867" s="1">
        <v>205.519018557587</v>
      </c>
      <c r="C1867" s="1">
        <v>12871.5512198875</v>
      </c>
      <c r="D1867" s="1">
        <v>7.0995989462511204</v>
      </c>
      <c r="E1867" s="1">
        <v>365.68440062235499</v>
      </c>
      <c r="F1867" s="1">
        <v>501.19395002725298</v>
      </c>
      <c r="G1867" s="1">
        <v>20.558671832928599</v>
      </c>
      <c r="H1867" s="1">
        <v>77.123457322312902</v>
      </c>
      <c r="I1867" s="1">
        <v>3.4450280799498798</v>
      </c>
      <c r="J1867" s="2">
        <v>0</v>
      </c>
    </row>
    <row r="1868" spans="1:10" x14ac:dyDescent="0.3">
      <c r="A1868" s="1">
        <v>5.4709818217981798</v>
      </c>
      <c r="B1868" s="1">
        <v>191.81304600255001</v>
      </c>
      <c r="C1868" s="1">
        <v>36435.793513813704</v>
      </c>
      <c r="D1868" s="1">
        <v>7.3696494684157097</v>
      </c>
      <c r="E1868" s="1">
        <v>323.12003617206102</v>
      </c>
      <c r="F1868" s="1">
        <v>383.87105464133799</v>
      </c>
      <c r="G1868" s="1">
        <v>15.8813816630689</v>
      </c>
      <c r="H1868" s="1">
        <v>52.765049009659499</v>
      </c>
      <c r="I1868" s="1">
        <v>3.8440198708240798</v>
      </c>
      <c r="J1868" s="2">
        <v>0</v>
      </c>
    </row>
    <row r="1869" spans="1:10" x14ac:dyDescent="0.3">
      <c r="A1869" s="1">
        <v>4.9331061382816497</v>
      </c>
      <c r="B1869" s="1">
        <v>162.18438167815199</v>
      </c>
      <c r="C1869" s="1">
        <v>27771.080133519299</v>
      </c>
      <c r="D1869" s="1">
        <v>7.7577016245096697</v>
      </c>
      <c r="E1869" s="1">
        <v>317.93541068893501</v>
      </c>
      <c r="F1869" s="1">
        <v>493.30406865072399</v>
      </c>
      <c r="G1869" s="1">
        <v>14.2617429452078</v>
      </c>
      <c r="H1869" s="1">
        <v>77.142103803863705</v>
      </c>
      <c r="I1869" s="1">
        <v>1.45</v>
      </c>
      <c r="J1869" s="2">
        <v>0</v>
      </c>
    </row>
    <row r="1870" spans="1:10" x14ac:dyDescent="0.3">
      <c r="A1870" s="1">
        <v>6.2608916337927996</v>
      </c>
      <c r="B1870" s="1">
        <v>188.061805433969</v>
      </c>
      <c r="C1870" s="1">
        <v>33809.224700737803</v>
      </c>
      <c r="D1870" s="1">
        <v>8.1413011599361091</v>
      </c>
      <c r="E1870" s="1">
        <v>341.49804358686703</v>
      </c>
      <c r="F1870" s="1">
        <v>522.30123155774902</v>
      </c>
      <c r="G1870" s="1">
        <v>14.4675011953703</v>
      </c>
      <c r="H1870" s="1">
        <v>47.050155494033099</v>
      </c>
      <c r="I1870" s="1">
        <v>4.3973861916141797</v>
      </c>
      <c r="J1870" s="2">
        <v>0</v>
      </c>
    </row>
    <row r="1871" spans="1:10" x14ac:dyDescent="0.3">
      <c r="A1871" s="1">
        <v>7.6935552346916696</v>
      </c>
      <c r="B1871" s="1">
        <v>224.39303652676</v>
      </c>
      <c r="C1871" s="1">
        <v>21856.1452125834</v>
      </c>
      <c r="D1871" s="1">
        <v>7.0414402961305296</v>
      </c>
      <c r="E1871" s="1">
        <v>275.27197042993703</v>
      </c>
      <c r="F1871" s="1">
        <v>404.823920788409</v>
      </c>
      <c r="G1871" s="1">
        <v>12.848964664042301</v>
      </c>
      <c r="H1871" s="1">
        <v>63.154904980545801</v>
      </c>
      <c r="I1871" s="1">
        <v>2.7506959054782101</v>
      </c>
      <c r="J1871" s="2">
        <v>0</v>
      </c>
    </row>
    <row r="1872" spans="1:10" x14ac:dyDescent="0.3">
      <c r="A1872" s="1">
        <v>5.6228071346600599</v>
      </c>
      <c r="B1872" s="1">
        <v>194.463238930248</v>
      </c>
      <c r="C1872" s="1">
        <v>16119.340190397301</v>
      </c>
      <c r="D1872" s="1">
        <v>6.9079870092295099</v>
      </c>
      <c r="E1872" s="1">
        <v>336.64820702306099</v>
      </c>
      <c r="F1872" s="1">
        <v>408.459081006909</v>
      </c>
      <c r="G1872" s="1">
        <v>16.364723814358101</v>
      </c>
      <c r="H1872" s="1">
        <v>76.631185570077605</v>
      </c>
      <c r="I1872" s="1">
        <v>3.9929569014268198</v>
      </c>
      <c r="J1872" s="2">
        <v>0</v>
      </c>
    </row>
    <row r="1873" spans="1:10" x14ac:dyDescent="0.3">
      <c r="A1873" s="1">
        <v>6.1748843064316503</v>
      </c>
      <c r="B1873" s="1">
        <v>193.02796027128699</v>
      </c>
      <c r="C1873" s="1">
        <v>23006.2422232522</v>
      </c>
      <c r="D1873" s="1">
        <v>8.0983123264736108</v>
      </c>
      <c r="E1873" s="1">
        <v>340.25335416166899</v>
      </c>
      <c r="F1873" s="1">
        <v>297.11262112621398</v>
      </c>
      <c r="G1873" s="1">
        <v>13.475158486007301</v>
      </c>
      <c r="H1873" s="1">
        <v>78.325226683166207</v>
      </c>
      <c r="I1873" s="1">
        <v>3.62329779273256</v>
      </c>
      <c r="J1873" s="2">
        <v>0</v>
      </c>
    </row>
    <row r="1874" spans="1:10" x14ac:dyDescent="0.3">
      <c r="A1874" s="1">
        <v>5.0394067763797796</v>
      </c>
      <c r="B1874" s="1">
        <v>194.40417045632199</v>
      </c>
      <c r="C1874" s="1">
        <v>19336.608073355699</v>
      </c>
      <c r="D1874" s="1">
        <v>7.1947650314668996</v>
      </c>
      <c r="E1874" s="1">
        <v>339.23212589398798</v>
      </c>
      <c r="F1874" s="1">
        <v>515.80718221940799</v>
      </c>
      <c r="G1874" s="1">
        <v>10.7286690041171</v>
      </c>
      <c r="H1874" s="1">
        <v>61.129517118698999</v>
      </c>
      <c r="I1874" s="1">
        <v>3.1269559002912999</v>
      </c>
      <c r="J1874" s="2">
        <v>0</v>
      </c>
    </row>
    <row r="1875" spans="1:10" x14ac:dyDescent="0.3">
      <c r="A1875" s="1">
        <v>9.8099963868720295</v>
      </c>
      <c r="B1875" s="1">
        <v>139.11870265383899</v>
      </c>
      <c r="C1875" s="1">
        <v>16819.4231794478</v>
      </c>
      <c r="D1875" s="1">
        <v>7.7919819834792401</v>
      </c>
      <c r="E1875" s="1">
        <v>361.02803858302099</v>
      </c>
      <c r="F1875" s="1">
        <v>438.179246678987</v>
      </c>
      <c r="G1875" s="1">
        <v>10.951138010235599</v>
      </c>
      <c r="H1875" s="1">
        <v>34.5374089085037</v>
      </c>
      <c r="I1875" s="1">
        <v>5.5382005082273302</v>
      </c>
      <c r="J1875" s="2">
        <v>0</v>
      </c>
    </row>
    <row r="1876" spans="1:10" x14ac:dyDescent="0.3">
      <c r="A1876" s="1">
        <v>8.8628679311891396</v>
      </c>
      <c r="B1876" s="1">
        <v>181.665397898338</v>
      </c>
      <c r="C1876" s="1">
        <v>17465.095885843901</v>
      </c>
      <c r="D1876" s="1">
        <v>7.1317035122312102</v>
      </c>
      <c r="E1876" s="1">
        <v>356.48189007419398</v>
      </c>
      <c r="F1876" s="1">
        <v>529.08600263686503</v>
      </c>
      <c r="G1876" s="1">
        <v>15.430418183729699</v>
      </c>
      <c r="H1876" s="1">
        <v>60.606602912268599</v>
      </c>
      <c r="I1876" s="1">
        <v>5.7586757189479796</v>
      </c>
      <c r="J1876" s="2">
        <v>0</v>
      </c>
    </row>
    <row r="1877" spans="1:10" x14ac:dyDescent="0.3">
      <c r="A1877" s="1">
        <v>7.28728637512432</v>
      </c>
      <c r="B1877" s="1">
        <v>219.695123334887</v>
      </c>
      <c r="C1877" s="1">
        <v>18085.502817623201</v>
      </c>
      <c r="D1877" s="1">
        <v>6.0105687659940097</v>
      </c>
      <c r="E1877" s="1">
        <v>277.32971312716302</v>
      </c>
      <c r="F1877" s="1">
        <v>406.56479354776798</v>
      </c>
      <c r="G1877" s="1">
        <v>16.136766000851399</v>
      </c>
      <c r="H1877" s="1">
        <v>53.677448553560197</v>
      </c>
      <c r="I1877" s="1">
        <v>3.5042650547318499</v>
      </c>
      <c r="J1877" s="2">
        <v>0</v>
      </c>
    </row>
    <row r="1878" spans="1:10" x14ac:dyDescent="0.3">
      <c r="A1878" s="1">
        <v>9.0658941936869706</v>
      </c>
      <c r="B1878" s="1">
        <v>164.67480268723099</v>
      </c>
      <c r="C1878" s="1">
        <v>20260.403692156298</v>
      </c>
      <c r="D1878" s="1">
        <v>7.5881750189234198</v>
      </c>
      <c r="E1878" s="1">
        <v>304.56753698840498</v>
      </c>
      <c r="F1878" s="1">
        <v>408.90126962461602</v>
      </c>
      <c r="G1878" s="1">
        <v>10.178500057554601</v>
      </c>
      <c r="H1878" s="1">
        <v>84.723106557198193</v>
      </c>
      <c r="I1878" s="1">
        <v>4.2995025459429996</v>
      </c>
      <c r="J1878" s="2">
        <v>0</v>
      </c>
    </row>
    <row r="1879" spans="1:10" x14ac:dyDescent="0.3">
      <c r="A1879" s="1">
        <v>9.3145223919082998</v>
      </c>
      <c r="B1879" s="1">
        <v>203.34164997521299</v>
      </c>
      <c r="C1879" s="1">
        <v>23087.217658651101</v>
      </c>
      <c r="D1879" s="1">
        <v>6.4370705220931397</v>
      </c>
      <c r="E1879" s="1">
        <v>297.56676422747501</v>
      </c>
      <c r="F1879" s="1">
        <v>373.04417185487102</v>
      </c>
      <c r="G1879" s="1">
        <v>16.402773463358901</v>
      </c>
      <c r="H1879" s="1">
        <v>79.163456439245294</v>
      </c>
      <c r="I1879" s="1">
        <v>3.09294047301763</v>
      </c>
      <c r="J1879" s="2">
        <v>0</v>
      </c>
    </row>
    <row r="1880" spans="1:10" x14ac:dyDescent="0.3">
      <c r="A1880" s="1">
        <v>7.9854063938298898</v>
      </c>
      <c r="B1880" s="1">
        <v>200.13469747068501</v>
      </c>
      <c r="C1880" s="1">
        <v>17583.080334883802</v>
      </c>
      <c r="D1880" s="1">
        <v>6.7717287983285601</v>
      </c>
      <c r="E1880" s="1">
        <v>296.569823261767</v>
      </c>
      <c r="F1880" s="1">
        <v>377.584203105612</v>
      </c>
      <c r="G1880" s="1">
        <v>10.2892881208393</v>
      </c>
      <c r="H1880" s="1">
        <v>66.890747022754098</v>
      </c>
      <c r="I1880" s="1">
        <v>4.7524517390712999</v>
      </c>
      <c r="J1880" s="2">
        <v>0</v>
      </c>
    </row>
    <row r="1881" spans="1:10" x14ac:dyDescent="0.3">
      <c r="A1881" s="1">
        <v>10.289379606190501</v>
      </c>
      <c r="B1881" s="1">
        <v>162.78025206078701</v>
      </c>
      <c r="C1881" s="1">
        <v>18869.212089820499</v>
      </c>
      <c r="D1881" s="1">
        <v>6.9064965381749897</v>
      </c>
      <c r="E1881" s="1">
        <v>344.18761005151703</v>
      </c>
      <c r="F1881" s="1">
        <v>585.67958883228596</v>
      </c>
      <c r="G1881" s="1">
        <v>18.857141114007899</v>
      </c>
      <c r="H1881" s="1">
        <v>74.293778738623004</v>
      </c>
      <c r="I1881" s="1">
        <v>3.5001669755779101</v>
      </c>
      <c r="J1881" s="2">
        <v>0</v>
      </c>
    </row>
    <row r="1882" spans="1:10" x14ac:dyDescent="0.3">
      <c r="A1882" s="1">
        <v>3.9890320783017801</v>
      </c>
      <c r="B1882" s="1">
        <v>216.07613788740301</v>
      </c>
      <c r="C1882" s="1">
        <v>40175.2060914174</v>
      </c>
      <c r="D1882" s="1">
        <v>7.4874227565279003</v>
      </c>
      <c r="E1882" s="1">
        <v>309.80079638709702</v>
      </c>
      <c r="F1882" s="1">
        <v>399.04718087069199</v>
      </c>
      <c r="G1882" s="1">
        <v>11.186738886754901</v>
      </c>
      <c r="H1882" s="1">
        <v>86.957463865879802</v>
      </c>
      <c r="I1882" s="1">
        <v>4.4094141755632696</v>
      </c>
      <c r="J1882" s="2">
        <v>0</v>
      </c>
    </row>
    <row r="1883" spans="1:10" x14ac:dyDescent="0.3">
      <c r="A1883" s="1">
        <v>4.4953576789481202</v>
      </c>
      <c r="B1883" s="1">
        <v>234.19191634156999</v>
      </c>
      <c r="C1883" s="1">
        <v>14080.8337085233</v>
      </c>
      <c r="D1883" s="1">
        <v>6.3406824301617597</v>
      </c>
      <c r="E1883" s="1">
        <v>296.31421956890802</v>
      </c>
      <c r="F1883" s="1">
        <v>382.40807438988401</v>
      </c>
      <c r="G1883" s="1">
        <v>17.353544583874701</v>
      </c>
      <c r="H1883" s="1">
        <v>59.004349138760404</v>
      </c>
      <c r="I1883" s="1">
        <v>4.9628995850625399</v>
      </c>
      <c r="J1883" s="2">
        <v>0</v>
      </c>
    </row>
    <row r="1884" spans="1:10" x14ac:dyDescent="0.3">
      <c r="A1884" s="1">
        <v>5.6205334364300299</v>
      </c>
      <c r="B1884" s="1">
        <v>226.987836446291</v>
      </c>
      <c r="C1884" s="1">
        <v>27852.0974386616</v>
      </c>
      <c r="D1884" s="1">
        <v>6.5214708345658297</v>
      </c>
      <c r="E1884" s="1">
        <v>309.22809132213098</v>
      </c>
      <c r="F1884" s="1">
        <v>414.06154518468202</v>
      </c>
      <c r="G1884" s="1">
        <v>16.932911316750001</v>
      </c>
      <c r="H1884" s="1">
        <v>78.439251287131896</v>
      </c>
      <c r="I1884" s="1">
        <v>3.4394758481933101</v>
      </c>
      <c r="J1884" s="2">
        <v>0</v>
      </c>
    </row>
    <row r="1885" spans="1:10" x14ac:dyDescent="0.3">
      <c r="A1885" s="1">
        <v>10.2099557980313</v>
      </c>
      <c r="B1885" s="1">
        <v>148.37923479310501</v>
      </c>
      <c r="C1885" s="1">
        <v>18413.0968199864</v>
      </c>
      <c r="D1885" s="1">
        <v>7.40796723339409</v>
      </c>
      <c r="E1885" s="1">
        <v>390.61901328956702</v>
      </c>
      <c r="F1885" s="1">
        <v>410.568171999632</v>
      </c>
      <c r="G1885" s="1">
        <v>15.1036243442682</v>
      </c>
      <c r="H1885" s="1">
        <v>89.178484514668</v>
      </c>
      <c r="I1885" s="1">
        <v>4.1125977516482397</v>
      </c>
      <c r="J1885" s="2">
        <v>0</v>
      </c>
    </row>
    <row r="1886" spans="1:10" x14ac:dyDescent="0.3">
      <c r="A1886" s="1">
        <v>8.5583887752850103</v>
      </c>
      <c r="B1886" s="1">
        <v>198.888867760127</v>
      </c>
      <c r="C1886" s="1">
        <v>8535.4029557225804</v>
      </c>
      <c r="D1886" s="1">
        <v>4.79666583628517</v>
      </c>
      <c r="E1886" s="1">
        <v>321.403476503729</v>
      </c>
      <c r="F1886" s="1">
        <v>453.57116262701697</v>
      </c>
      <c r="G1886" s="1">
        <v>14.3516244964125</v>
      </c>
      <c r="H1886" s="1">
        <v>74.326204432835098</v>
      </c>
      <c r="I1886" s="1">
        <v>3.9462277186114698</v>
      </c>
      <c r="J1886" s="2">
        <v>0</v>
      </c>
    </row>
    <row r="1887" spans="1:10" x14ac:dyDescent="0.3">
      <c r="A1887" s="1">
        <v>8.4269063566753903</v>
      </c>
      <c r="B1887" s="1">
        <v>159.690251008719</v>
      </c>
      <c r="C1887" s="1">
        <v>19576.530381129101</v>
      </c>
      <c r="D1887" s="1">
        <v>7.6643752200299504</v>
      </c>
      <c r="E1887" s="1">
        <v>344.14513049090101</v>
      </c>
      <c r="F1887" s="1">
        <v>390.69089981896701</v>
      </c>
      <c r="G1887" s="1">
        <v>17.7470368036563</v>
      </c>
      <c r="H1887" s="1">
        <v>53.631504401123301</v>
      </c>
      <c r="I1887" s="1">
        <v>4.2445139274004502</v>
      </c>
      <c r="J1887" s="2">
        <v>0</v>
      </c>
    </row>
    <row r="1888" spans="1:10" x14ac:dyDescent="0.3">
      <c r="A1888" s="1">
        <v>10.2276896942625</v>
      </c>
      <c r="B1888" s="1">
        <v>225.919118279743</v>
      </c>
      <c r="C1888" s="1">
        <v>9546.1292151546495</v>
      </c>
      <c r="D1888" s="1">
        <v>5.89967635664153</v>
      </c>
      <c r="E1888" s="1">
        <v>313.98734272068498</v>
      </c>
      <c r="F1888" s="1">
        <v>372.53275248078501</v>
      </c>
      <c r="G1888" s="1">
        <v>15.2842912590468</v>
      </c>
      <c r="H1888" s="1">
        <v>61.258045660994597</v>
      </c>
      <c r="I1888" s="1">
        <v>4.7863298203439504</v>
      </c>
      <c r="J1888" s="2">
        <v>0</v>
      </c>
    </row>
    <row r="1889" spans="1:10" x14ac:dyDescent="0.3">
      <c r="A1889" s="1">
        <v>10.817831076432901</v>
      </c>
      <c r="B1889" s="1">
        <v>141.48839116355501</v>
      </c>
      <c r="C1889" s="1">
        <v>23989.990150725898</v>
      </c>
      <c r="D1889" s="1">
        <v>7.9620664633449501</v>
      </c>
      <c r="E1889" s="1">
        <v>389.39289728587897</v>
      </c>
      <c r="F1889" s="1">
        <v>361.632054682226</v>
      </c>
      <c r="G1889" s="1">
        <v>14.908725391507801</v>
      </c>
      <c r="H1889" s="1">
        <v>57.164555821594398</v>
      </c>
      <c r="I1889" s="1">
        <v>3.5908411283530799</v>
      </c>
      <c r="J1889" s="2">
        <v>0</v>
      </c>
    </row>
    <row r="1890" spans="1:10" x14ac:dyDescent="0.3">
      <c r="A1890" s="1">
        <v>5.0936751347699696</v>
      </c>
      <c r="B1890" s="1">
        <v>251.31377951745799</v>
      </c>
      <c r="C1890" s="1">
        <v>30245.956974840799</v>
      </c>
      <c r="D1890" s="1">
        <v>6.7188296734823902</v>
      </c>
      <c r="E1890" s="1">
        <v>267.02609282740002</v>
      </c>
      <c r="F1890" s="1">
        <v>271.63073825352399</v>
      </c>
      <c r="G1890" s="1">
        <v>14.882428188643299</v>
      </c>
      <c r="H1890" s="1">
        <v>70.778408098880206</v>
      </c>
      <c r="I1890" s="1">
        <v>4.5525714418763297</v>
      </c>
      <c r="J1890" s="2">
        <v>0</v>
      </c>
    </row>
    <row r="1891" spans="1:10" x14ac:dyDescent="0.3">
      <c r="A1891" s="1">
        <v>5.2642838017295102</v>
      </c>
      <c r="B1891" s="1">
        <v>142.53412630429801</v>
      </c>
      <c r="C1891" s="1">
        <v>25556.0531280375</v>
      </c>
      <c r="D1891" s="1">
        <v>6.6007869509501802</v>
      </c>
      <c r="E1891" s="1">
        <v>416.26279867348097</v>
      </c>
      <c r="F1891" s="1">
        <v>443.75923103638098</v>
      </c>
      <c r="G1891" s="1">
        <v>7.4913624695613503</v>
      </c>
      <c r="H1891" s="1">
        <v>72.879847778839604</v>
      </c>
      <c r="I1891" s="1">
        <v>5.1002396649525901</v>
      </c>
      <c r="J1891" s="2">
        <v>0</v>
      </c>
    </row>
    <row r="1892" spans="1:10" x14ac:dyDescent="0.3">
      <c r="A1892" s="1">
        <v>7.9712987474493602</v>
      </c>
      <c r="B1892" s="1">
        <v>151.03292956434899</v>
      </c>
      <c r="C1892" s="1">
        <v>29827.793969254199</v>
      </c>
      <c r="D1892" s="1">
        <v>7.6621539356710899</v>
      </c>
      <c r="E1892" s="1">
        <v>405.82989379134199</v>
      </c>
      <c r="F1892" s="1">
        <v>376.91221168815599</v>
      </c>
      <c r="G1892" s="1">
        <v>19.382739124492101</v>
      </c>
      <c r="H1892" s="1">
        <v>78.1601332555678</v>
      </c>
      <c r="I1892" s="1">
        <v>2.4391400085482502</v>
      </c>
      <c r="J1892" s="2">
        <v>0</v>
      </c>
    </row>
    <row r="1893" spans="1:10" x14ac:dyDescent="0.3">
      <c r="A1893" s="1">
        <v>8.3503510398453002</v>
      </c>
      <c r="B1893" s="1">
        <v>239.81600458044099</v>
      </c>
      <c r="C1893" s="1">
        <v>17177.7887828083</v>
      </c>
      <c r="D1893" s="1">
        <v>6.1089473659648199</v>
      </c>
      <c r="E1893" s="1">
        <v>272.84471465974002</v>
      </c>
      <c r="F1893" s="1">
        <v>294.876056269044</v>
      </c>
      <c r="G1893" s="1">
        <v>10.603467049677301</v>
      </c>
      <c r="H1893" s="1">
        <v>62.852748629129202</v>
      </c>
      <c r="I1893" s="1">
        <v>3.5072275811816298</v>
      </c>
      <c r="J1893" s="2">
        <v>0</v>
      </c>
    </row>
    <row r="1894" spans="1:10" x14ac:dyDescent="0.3">
      <c r="A1894" s="1">
        <v>2.1285314339651702</v>
      </c>
      <c r="B1894" s="1">
        <v>192.69642195490201</v>
      </c>
      <c r="C1894" s="1">
        <v>24905.284521000402</v>
      </c>
      <c r="D1894" s="1">
        <v>7.7577697653155901</v>
      </c>
      <c r="E1894" s="1">
        <v>383.51989221415101</v>
      </c>
      <c r="F1894" s="1">
        <v>473.55006525958203</v>
      </c>
      <c r="G1894" s="1">
        <v>14.2864932350329</v>
      </c>
      <c r="H1894" s="1">
        <v>56.347829908359401</v>
      </c>
      <c r="I1894" s="1">
        <v>3.8421094167663501</v>
      </c>
      <c r="J1894" s="2">
        <v>0</v>
      </c>
    </row>
    <row r="1895" spans="1:10" x14ac:dyDescent="0.3">
      <c r="A1895" s="1">
        <v>9.84205629359829</v>
      </c>
      <c r="B1895" s="1">
        <v>217.89677245522699</v>
      </c>
      <c r="C1895" s="1">
        <v>6785.1453026912504</v>
      </c>
      <c r="D1895" s="1">
        <v>6.0288982278104397</v>
      </c>
      <c r="E1895" s="1">
        <v>333.073545745888</v>
      </c>
      <c r="F1895" s="1">
        <v>432.33240557423301</v>
      </c>
      <c r="G1895" s="1">
        <v>12.365538069177701</v>
      </c>
      <c r="H1895" s="1">
        <v>45.822004105064401</v>
      </c>
      <c r="I1895" s="1">
        <v>4.1791977633290998</v>
      </c>
      <c r="J1895" s="2">
        <v>0</v>
      </c>
    </row>
    <row r="1896" spans="1:10" x14ac:dyDescent="0.3">
      <c r="A1896" s="1">
        <v>7.2603196817661502</v>
      </c>
      <c r="B1896" s="1">
        <v>194.24774209542699</v>
      </c>
      <c r="C1896" s="1">
        <v>8127.0712539875803</v>
      </c>
      <c r="D1896" s="1">
        <v>6.6740317608541302</v>
      </c>
      <c r="E1896" s="1">
        <v>394.55583487077701</v>
      </c>
      <c r="F1896" s="1">
        <v>312.349017080007</v>
      </c>
      <c r="G1896" s="1">
        <v>16.005021528604999</v>
      </c>
      <c r="H1896" s="1">
        <v>65.023960127909803</v>
      </c>
      <c r="I1896" s="1">
        <v>4.2823147563722799</v>
      </c>
      <c r="J1896" s="2">
        <v>0</v>
      </c>
    </row>
    <row r="1897" spans="1:10" x14ac:dyDescent="0.3">
      <c r="A1897" s="1">
        <v>9.5378786289683397</v>
      </c>
      <c r="B1897" s="1">
        <v>200.55750736637501</v>
      </c>
      <c r="C1897" s="1">
        <v>20044.2062523196</v>
      </c>
      <c r="D1897" s="1">
        <v>7.0786895149145703</v>
      </c>
      <c r="E1897" s="1">
        <v>303.91934120728502</v>
      </c>
      <c r="F1897" s="1">
        <v>335.554803199047</v>
      </c>
      <c r="G1897" s="1">
        <v>16.6361740090057</v>
      </c>
      <c r="H1897" s="1">
        <v>71.309022174794293</v>
      </c>
      <c r="I1897" s="1">
        <v>3.0245566409360198</v>
      </c>
      <c r="J1897" s="2">
        <v>0</v>
      </c>
    </row>
    <row r="1898" spans="1:10" x14ac:dyDescent="0.3">
      <c r="A1898" s="1">
        <v>1.9853833592630401</v>
      </c>
      <c r="B1898" s="1">
        <v>216.48002472933399</v>
      </c>
      <c r="C1898" s="1">
        <v>23039.328505396799</v>
      </c>
      <c r="D1898" s="1">
        <v>6.7692676368691398</v>
      </c>
      <c r="E1898" s="1">
        <v>344.01425622019099</v>
      </c>
      <c r="F1898" s="1">
        <v>341.078379034161</v>
      </c>
      <c r="G1898" s="1">
        <v>11.498236895261901</v>
      </c>
      <c r="H1898" s="1">
        <v>78.733441303701596</v>
      </c>
      <c r="I1898" s="1">
        <v>3.9230931974367902</v>
      </c>
      <c r="J1898" s="2">
        <v>0</v>
      </c>
    </row>
    <row r="1899" spans="1:10" x14ac:dyDescent="0.3">
      <c r="A1899" s="1">
        <v>7.2489911980563697</v>
      </c>
      <c r="B1899" s="1">
        <v>184.07103372110899</v>
      </c>
      <c r="C1899" s="1">
        <v>33123.442979610198</v>
      </c>
      <c r="D1899" s="1">
        <v>7.18617331107074</v>
      </c>
      <c r="E1899" s="1">
        <v>322.36566111104997</v>
      </c>
      <c r="F1899" s="1">
        <v>345.35657568350501</v>
      </c>
      <c r="G1899" s="1">
        <v>15.164133941054301</v>
      </c>
      <c r="H1899" s="1">
        <v>68.847543992318407</v>
      </c>
      <c r="I1899" s="1">
        <v>4.2559796512696302</v>
      </c>
      <c r="J1899" s="2">
        <v>0</v>
      </c>
    </row>
    <row r="1900" spans="1:10" x14ac:dyDescent="0.3">
      <c r="A1900" s="1">
        <v>6.9682089601058603</v>
      </c>
      <c r="B1900" s="1">
        <v>178.21731117902601</v>
      </c>
      <c r="C1900" s="1">
        <v>39995.186271847801</v>
      </c>
      <c r="D1900" s="1">
        <v>8.93068899500628</v>
      </c>
      <c r="E1900" s="1">
        <v>337.06494977222502</v>
      </c>
      <c r="F1900" s="1">
        <v>393.67695750254899</v>
      </c>
      <c r="G1900" s="1">
        <v>14.2433735285098</v>
      </c>
      <c r="H1900" s="1">
        <v>75.375742685762404</v>
      </c>
      <c r="I1900" s="1">
        <v>3.6326438895297999</v>
      </c>
      <c r="J1900" s="2">
        <v>0</v>
      </c>
    </row>
    <row r="1901" spans="1:10" x14ac:dyDescent="0.3">
      <c r="A1901" s="1">
        <v>6.15055301521181</v>
      </c>
      <c r="B1901" s="1">
        <v>212.819377438646</v>
      </c>
      <c r="C1901" s="1">
        <v>15017.7472811186</v>
      </c>
      <c r="D1901" s="1">
        <v>5.5444355298502401</v>
      </c>
      <c r="E1901" s="1">
        <v>319.494951919524</v>
      </c>
      <c r="F1901" s="1">
        <v>279.44706566597898</v>
      </c>
      <c r="G1901" s="1">
        <v>12.850505624337201</v>
      </c>
      <c r="H1901" s="1">
        <v>75.028792711351301</v>
      </c>
      <c r="I1901" s="1">
        <v>4.8105371794819902</v>
      </c>
      <c r="J1901" s="2">
        <v>0</v>
      </c>
    </row>
    <row r="1902" spans="1:10" x14ac:dyDescent="0.3">
      <c r="A1902" s="1">
        <v>6.4818902791671897</v>
      </c>
      <c r="B1902" s="1">
        <v>179.91971076115499</v>
      </c>
      <c r="C1902" s="1">
        <v>34698.621160449897</v>
      </c>
      <c r="D1902" s="1">
        <v>8.5384916770114998</v>
      </c>
      <c r="E1902" s="1">
        <v>338.01232321355201</v>
      </c>
      <c r="F1902" s="1">
        <v>504.39715216384798</v>
      </c>
      <c r="G1902" s="1">
        <v>16.4093638673314</v>
      </c>
      <c r="H1902" s="1">
        <v>59.954815166164899</v>
      </c>
      <c r="I1902" s="1">
        <v>5.0023605327412799</v>
      </c>
      <c r="J1902" s="2">
        <v>0</v>
      </c>
    </row>
    <row r="1903" spans="1:10" x14ac:dyDescent="0.3">
      <c r="A1903" s="1">
        <v>7.3095964739799602</v>
      </c>
      <c r="B1903" s="1">
        <v>193.47259613719001</v>
      </c>
      <c r="C1903" s="1">
        <v>19343.149511401301</v>
      </c>
      <c r="D1903" s="1">
        <v>7.6640605665707398</v>
      </c>
      <c r="E1903" s="1">
        <v>306.68545533280798</v>
      </c>
      <c r="F1903" s="1">
        <v>426.56192762012898</v>
      </c>
      <c r="G1903" s="1">
        <v>12.8443655459594</v>
      </c>
      <c r="H1903" s="1">
        <v>111.595447695934</v>
      </c>
      <c r="I1903" s="1">
        <v>4.0482024628763797</v>
      </c>
      <c r="J1903" s="2">
        <v>0</v>
      </c>
    </row>
    <row r="1904" spans="1:10" x14ac:dyDescent="0.3">
      <c r="A1904" s="1">
        <v>5.9672742278667403</v>
      </c>
      <c r="B1904" s="1">
        <v>187.08508398993499</v>
      </c>
      <c r="C1904" s="1">
        <v>30846.5854741232</v>
      </c>
      <c r="D1904" s="1">
        <v>7.2811055332260901</v>
      </c>
      <c r="E1904" s="1">
        <v>339.06371481092901</v>
      </c>
      <c r="F1904" s="1">
        <v>323.96269504944797</v>
      </c>
      <c r="G1904" s="1">
        <v>12.651853984752799</v>
      </c>
      <c r="H1904" s="1">
        <v>72.273590447292094</v>
      </c>
      <c r="I1904" s="1">
        <v>3.9145436114579102</v>
      </c>
      <c r="J1904" s="2">
        <v>0</v>
      </c>
    </row>
    <row r="1905" spans="1:10" x14ac:dyDescent="0.3">
      <c r="A1905" s="1">
        <v>8.6312700004350802</v>
      </c>
      <c r="B1905" s="1">
        <v>164.371169104535</v>
      </c>
      <c r="C1905" s="1">
        <v>14880.6517982567</v>
      </c>
      <c r="D1905" s="1">
        <v>7.2782631654298697</v>
      </c>
      <c r="E1905" s="1">
        <v>350.951581415931</v>
      </c>
      <c r="F1905" s="1">
        <v>444.108111653778</v>
      </c>
      <c r="G1905" s="1">
        <v>16.8574587892819</v>
      </c>
      <c r="H1905" s="1">
        <v>58.177867176230897</v>
      </c>
      <c r="I1905" s="1">
        <v>3.6409440031675699</v>
      </c>
      <c r="J1905" s="2">
        <v>0</v>
      </c>
    </row>
    <row r="1906" spans="1:10" x14ac:dyDescent="0.3">
      <c r="A1906" s="1">
        <v>9.1726245193335991</v>
      </c>
      <c r="B1906" s="1">
        <v>165.687547741972</v>
      </c>
      <c r="C1906" s="1">
        <v>11319.106232092299</v>
      </c>
      <c r="D1906" s="1">
        <v>6.6188527588159296</v>
      </c>
      <c r="E1906" s="1">
        <v>372.55471309865101</v>
      </c>
      <c r="F1906" s="1">
        <v>420.42910963717401</v>
      </c>
      <c r="G1906" s="1">
        <v>13.3532592733022</v>
      </c>
      <c r="H1906" s="1">
        <v>72.974050836540002</v>
      </c>
      <c r="I1906" s="1">
        <v>3.6863952015541002</v>
      </c>
      <c r="J1906" s="2">
        <v>0</v>
      </c>
    </row>
    <row r="1907" spans="1:10" x14ac:dyDescent="0.3">
      <c r="A1907" s="1">
        <v>11.449739296302299</v>
      </c>
      <c r="B1907" s="1">
        <v>186.65264774501401</v>
      </c>
      <c r="C1907" s="1">
        <v>12355.3441072527</v>
      </c>
      <c r="D1907" s="1">
        <v>7.0655763034304497</v>
      </c>
      <c r="E1907" s="1">
        <v>321.83151256825499</v>
      </c>
      <c r="F1907" s="1">
        <v>503.96410999582901</v>
      </c>
      <c r="G1907" s="1">
        <v>16.282371267239199</v>
      </c>
      <c r="H1907" s="1">
        <v>77.152172750977996</v>
      </c>
      <c r="I1907" s="1">
        <v>5.1669034830424101</v>
      </c>
      <c r="J1907" s="2">
        <v>0</v>
      </c>
    </row>
    <row r="1908" spans="1:10" x14ac:dyDescent="0.3">
      <c r="A1908" s="1">
        <v>6.2836787946345503</v>
      </c>
      <c r="B1908" s="1">
        <v>205.37662384086599</v>
      </c>
      <c r="C1908" s="1">
        <v>19905.436547735899</v>
      </c>
      <c r="D1908" s="1">
        <v>7.0783445555473303</v>
      </c>
      <c r="E1908" s="1">
        <v>284.206021481449</v>
      </c>
      <c r="F1908" s="1">
        <v>471.904031965613</v>
      </c>
      <c r="G1908" s="1">
        <v>18.027159728438999</v>
      </c>
      <c r="H1908" s="1">
        <v>64.362608409059305</v>
      </c>
      <c r="I1908" s="1">
        <v>4.4807713100948003</v>
      </c>
      <c r="J1908" s="2">
        <v>0</v>
      </c>
    </row>
    <row r="1909" spans="1:10" x14ac:dyDescent="0.3">
      <c r="A1909" s="1">
        <v>6.9715771819511296</v>
      </c>
      <c r="B1909" s="1">
        <v>185.90693756838701</v>
      </c>
      <c r="C1909" s="1">
        <v>27959.987873012298</v>
      </c>
      <c r="D1909" s="1">
        <v>7.2145102118909703</v>
      </c>
      <c r="E1909" s="1">
        <v>349.74387911347497</v>
      </c>
      <c r="F1909" s="1">
        <v>414.06735428108902</v>
      </c>
      <c r="G1909" s="1">
        <v>19.8829169738787</v>
      </c>
      <c r="H1909" s="1">
        <v>36.179002858420397</v>
      </c>
      <c r="I1909" s="1">
        <v>3.2263485005753401</v>
      </c>
      <c r="J1909" s="2">
        <v>0</v>
      </c>
    </row>
    <row r="1910" spans="1:10" x14ac:dyDescent="0.3">
      <c r="A1910" s="1">
        <v>4.70918674718048</v>
      </c>
      <c r="B1910" s="1">
        <v>179.14101824258901</v>
      </c>
      <c r="C1910" s="1">
        <v>22291.4185773143</v>
      </c>
      <c r="D1910" s="1">
        <v>6.7742761211157196</v>
      </c>
      <c r="E1910" s="1">
        <v>407.417977243113</v>
      </c>
      <c r="F1910" s="1">
        <v>371.26484280956799</v>
      </c>
      <c r="G1910" s="1">
        <v>18.1868005369694</v>
      </c>
      <c r="H1910" s="1">
        <v>86.528627224484794</v>
      </c>
      <c r="I1910" s="1">
        <v>3.8600839516260699</v>
      </c>
      <c r="J1910" s="2">
        <v>0</v>
      </c>
    </row>
    <row r="1911" spans="1:10" x14ac:dyDescent="0.3">
      <c r="A1911" s="1">
        <v>5.23000318952593</v>
      </c>
      <c r="B1911" s="1">
        <v>176.71402344076799</v>
      </c>
      <c r="C1911" s="1">
        <v>27971.891806144999</v>
      </c>
      <c r="D1911" s="1">
        <v>7.5979805828395603</v>
      </c>
      <c r="E1911" s="1">
        <v>413.91400052244501</v>
      </c>
      <c r="F1911" s="1">
        <v>440.35537377319099</v>
      </c>
      <c r="G1911" s="1">
        <v>14.4236141269885</v>
      </c>
      <c r="H1911" s="1">
        <v>72.837370205568405</v>
      </c>
      <c r="I1911" s="1">
        <v>3.0456121059343499</v>
      </c>
      <c r="J1911" s="2">
        <v>0</v>
      </c>
    </row>
    <row r="1912" spans="1:10" x14ac:dyDescent="0.3">
      <c r="A1912" s="1">
        <v>8.4334431041729196</v>
      </c>
      <c r="B1912" s="1">
        <v>224.85608904654001</v>
      </c>
      <c r="C1912" s="1">
        <v>12833.461241077701</v>
      </c>
      <c r="D1912" s="1">
        <v>6.17949587081955</v>
      </c>
      <c r="E1912" s="1">
        <v>327.533276455487</v>
      </c>
      <c r="F1912" s="1">
        <v>411.84994946763101</v>
      </c>
      <c r="G1912" s="1">
        <v>17.400425875755001</v>
      </c>
      <c r="H1912" s="1">
        <v>72.917305284591293</v>
      </c>
      <c r="I1912" s="1">
        <v>3.8247341378467099</v>
      </c>
      <c r="J1912" s="2">
        <v>1</v>
      </c>
    </row>
    <row r="1913" spans="1:10" x14ac:dyDescent="0.3">
      <c r="A1913" s="1">
        <v>6.8478632116929603</v>
      </c>
      <c r="B1913" s="1">
        <v>234.94220288926101</v>
      </c>
      <c r="C1913" s="1">
        <v>24456.174888097499</v>
      </c>
      <c r="D1913" s="1">
        <v>5.5962405072865797</v>
      </c>
      <c r="E1913" s="1">
        <v>334.87304622000897</v>
      </c>
      <c r="F1913" s="1">
        <v>337.57315116789903</v>
      </c>
      <c r="G1913" s="1">
        <v>9.5152921423017407</v>
      </c>
      <c r="H1913" s="1">
        <v>77.297300185914096</v>
      </c>
      <c r="I1913" s="1">
        <v>4.9211957300136104</v>
      </c>
      <c r="J1913" s="2">
        <v>1</v>
      </c>
    </row>
    <row r="1914" spans="1:10" x14ac:dyDescent="0.3">
      <c r="A1914" s="1">
        <v>7.2635450702153701</v>
      </c>
      <c r="B1914" s="1">
        <v>160.443064831409</v>
      </c>
      <c r="C1914" s="1">
        <v>16129.7069232947</v>
      </c>
      <c r="D1914" s="1">
        <v>8.0910140046382999</v>
      </c>
      <c r="E1914" s="1">
        <v>328.447174470135</v>
      </c>
      <c r="F1914" s="1">
        <v>478.51508117236699</v>
      </c>
      <c r="G1914" s="1">
        <v>12.814835520863699</v>
      </c>
      <c r="H1914" s="1">
        <v>43.592301156286403</v>
      </c>
      <c r="I1914" s="1">
        <v>3.9505297370835999</v>
      </c>
      <c r="J1914" s="2">
        <v>1</v>
      </c>
    </row>
    <row r="1915" spans="1:10" x14ac:dyDescent="0.3">
      <c r="A1915" s="1">
        <v>7.7776653664665902</v>
      </c>
      <c r="B1915" s="1">
        <v>233.7615788068</v>
      </c>
      <c r="C1915" s="1">
        <v>16780.116146828499</v>
      </c>
      <c r="D1915" s="1">
        <v>6.1232974660495998</v>
      </c>
      <c r="E1915" s="1">
        <v>323.53805514097502</v>
      </c>
      <c r="F1915" s="1">
        <v>520.28509404500301</v>
      </c>
      <c r="G1915" s="1">
        <v>17.794740676022499</v>
      </c>
      <c r="H1915" s="1">
        <v>60.343890907079</v>
      </c>
      <c r="I1915" s="1">
        <v>4.68333481267456</v>
      </c>
      <c r="J1915" s="2">
        <v>1</v>
      </c>
    </row>
    <row r="1916" spans="1:10" x14ac:dyDescent="0.3">
      <c r="A1916" s="1">
        <v>6.6657742011618701</v>
      </c>
      <c r="B1916" s="1">
        <v>155.70967940976001</v>
      </c>
      <c r="C1916" s="1">
        <v>30610.047900416499</v>
      </c>
      <c r="D1916" s="1">
        <v>8.1725484001733495</v>
      </c>
      <c r="E1916" s="1">
        <v>337.17376741140401</v>
      </c>
      <c r="F1916" s="1">
        <v>425.691955934448</v>
      </c>
      <c r="G1916" s="1">
        <v>15.101532720255999</v>
      </c>
      <c r="H1916" s="1">
        <v>79.780466937571106</v>
      </c>
      <c r="I1916" s="1">
        <v>4.9035532191561897</v>
      </c>
      <c r="J1916" s="2">
        <v>1</v>
      </c>
    </row>
    <row r="1917" spans="1:10" x14ac:dyDescent="0.3">
      <c r="A1917" s="1">
        <v>4.9598528111058799</v>
      </c>
      <c r="B1917" s="1">
        <v>215.85486927203499</v>
      </c>
      <c r="C1917" s="1">
        <v>9887.8307545277694</v>
      </c>
      <c r="D1917" s="1">
        <v>6.9542305616020501</v>
      </c>
      <c r="E1917" s="1">
        <v>379.50473145847701</v>
      </c>
      <c r="F1917" s="1">
        <v>527.47969398052805</v>
      </c>
      <c r="G1917" s="1">
        <v>14.326638191120001</v>
      </c>
      <c r="H1917" s="1">
        <v>52.388849261593698</v>
      </c>
      <c r="I1917" s="1">
        <v>3.4550448183438802</v>
      </c>
      <c r="J1917" s="2">
        <v>1</v>
      </c>
    </row>
    <row r="1918" spans="1:10" x14ac:dyDescent="0.3">
      <c r="A1918" s="1">
        <v>6.3979050138012701</v>
      </c>
      <c r="B1918" s="1">
        <v>249.96924347628499</v>
      </c>
      <c r="C1918" s="1">
        <v>22057.051786181899</v>
      </c>
      <c r="D1918" s="1">
        <v>4.8927166511746103</v>
      </c>
      <c r="E1918" s="1">
        <v>375.49447426750498</v>
      </c>
      <c r="F1918" s="1">
        <v>334.26987962874398</v>
      </c>
      <c r="G1918" s="1">
        <v>14.150363083793099</v>
      </c>
      <c r="H1918" s="1">
        <v>97.030457336879905</v>
      </c>
      <c r="I1918" s="1">
        <v>3.9585434513762201</v>
      </c>
      <c r="J1918" s="2">
        <v>1</v>
      </c>
    </row>
    <row r="1919" spans="1:10" x14ac:dyDescent="0.3">
      <c r="A1919" s="1">
        <v>8.1403444634267004</v>
      </c>
      <c r="B1919" s="1">
        <v>153.74817023416301</v>
      </c>
      <c r="C1919" s="1">
        <v>50793.898916874001</v>
      </c>
      <c r="D1919" s="1">
        <v>7.8434977164547304</v>
      </c>
      <c r="E1919" s="1">
        <v>306.218950132305</v>
      </c>
      <c r="F1919" s="1">
        <v>423.45590568004599</v>
      </c>
      <c r="G1919" s="1">
        <v>14.3220188703975</v>
      </c>
      <c r="H1919" s="1">
        <v>65.076609900469606</v>
      </c>
      <c r="I1919" s="1">
        <v>4.3627921080709902</v>
      </c>
      <c r="J1919" s="2">
        <v>1</v>
      </c>
    </row>
    <row r="1920" spans="1:10" x14ac:dyDescent="0.3">
      <c r="A1920" s="1">
        <v>6.7147768796878804</v>
      </c>
      <c r="B1920" s="1">
        <v>185.909302823215</v>
      </c>
      <c r="C1920" s="1">
        <v>34558.402667349699</v>
      </c>
      <c r="D1920" s="1">
        <v>6.5548576851678302</v>
      </c>
      <c r="E1920" s="1">
        <v>360.508236992349</v>
      </c>
      <c r="F1920" s="1">
        <v>303.96820269298701</v>
      </c>
      <c r="G1920" s="1">
        <v>10.2264704072869</v>
      </c>
      <c r="H1920" s="1">
        <v>50.214010888329298</v>
      </c>
      <c r="I1920" s="1">
        <v>4.6848534700758799</v>
      </c>
      <c r="J1920" s="2">
        <v>1</v>
      </c>
    </row>
    <row r="1921" spans="1:10" x14ac:dyDescent="0.3">
      <c r="A1921" s="1">
        <v>4.3371194691206902</v>
      </c>
      <c r="B1921" s="1">
        <v>207.361906646378</v>
      </c>
      <c r="C1921" s="1">
        <v>34355.618426832298</v>
      </c>
      <c r="D1921" s="1">
        <v>6.8091531774055296</v>
      </c>
      <c r="E1921" s="1">
        <v>374.07277211083499</v>
      </c>
      <c r="F1921" s="1">
        <v>530.06960209935403</v>
      </c>
      <c r="G1921" s="1">
        <v>12.622031757768699</v>
      </c>
      <c r="H1921" s="1">
        <v>44.750359201802503</v>
      </c>
      <c r="I1921" s="1">
        <v>4.4016352597883799</v>
      </c>
      <c r="J1921" s="2">
        <v>1</v>
      </c>
    </row>
    <row r="1922" spans="1:10" x14ac:dyDescent="0.3">
      <c r="A1922" s="1">
        <v>8.4332908239741506</v>
      </c>
      <c r="B1922" s="1">
        <v>161.19528295802101</v>
      </c>
      <c r="C1922" s="1">
        <v>15904.2433589559</v>
      </c>
      <c r="D1922" s="1">
        <v>8.4237658525029406</v>
      </c>
      <c r="E1922" s="1">
        <v>300.11900036140003</v>
      </c>
      <c r="F1922" s="1">
        <v>479.99590532930102</v>
      </c>
      <c r="G1922" s="1">
        <v>15.303754778234</v>
      </c>
      <c r="H1922" s="1">
        <v>71.478500774192398</v>
      </c>
      <c r="I1922" s="1">
        <v>3.6315429321752699</v>
      </c>
      <c r="J1922" s="2">
        <v>1</v>
      </c>
    </row>
    <row r="1923" spans="1:10" x14ac:dyDescent="0.3">
      <c r="A1923" s="1">
        <v>7.2742125667627402</v>
      </c>
      <c r="B1923" s="1">
        <v>197.66094852031901</v>
      </c>
      <c r="C1923" s="1">
        <v>27198.432590770499</v>
      </c>
      <c r="D1923" s="1">
        <v>7.7978400281723301</v>
      </c>
      <c r="E1923" s="1">
        <v>304.84997882356299</v>
      </c>
      <c r="F1923" s="1">
        <v>300.01991033610602</v>
      </c>
      <c r="G1923" s="1">
        <v>14.6116001506094</v>
      </c>
      <c r="H1923" s="1">
        <v>66.608891057054905</v>
      </c>
      <c r="I1923" s="1">
        <v>4.7102562997626398</v>
      </c>
      <c r="J1923" s="2">
        <v>1</v>
      </c>
    </row>
    <row r="1924" spans="1:10" x14ac:dyDescent="0.3">
      <c r="A1924" s="1">
        <v>6.57918495103136</v>
      </c>
      <c r="B1924" s="1">
        <v>186.98686935800399</v>
      </c>
      <c r="C1924" s="1">
        <v>16700.034872558699</v>
      </c>
      <c r="D1924" s="1">
        <v>6.4549247719415002</v>
      </c>
      <c r="E1924" s="1">
        <v>379.04070878267601</v>
      </c>
      <c r="F1924" s="1">
        <v>405.27691187884801</v>
      </c>
      <c r="G1924" s="1">
        <v>14.996029476541301</v>
      </c>
      <c r="H1924" s="1">
        <v>62.152314529668899</v>
      </c>
      <c r="I1924" s="1">
        <v>3.81355632066614</v>
      </c>
      <c r="J1924" s="2">
        <v>1</v>
      </c>
    </row>
    <row r="1925" spans="1:10" x14ac:dyDescent="0.3">
      <c r="A1925" s="1">
        <v>8.6510233628914701</v>
      </c>
      <c r="B1925" s="1">
        <v>188.711636520517</v>
      </c>
      <c r="C1925" s="1">
        <v>13207.8609659061</v>
      </c>
      <c r="D1925" s="1">
        <v>6.8346733144937399</v>
      </c>
      <c r="E1925" s="1">
        <v>335.24478343571502</v>
      </c>
      <c r="F1925" s="1">
        <v>399.69106750251598</v>
      </c>
      <c r="G1925" s="1">
        <v>10.6893647743236</v>
      </c>
      <c r="H1925" s="1">
        <v>43.953313434634303</v>
      </c>
      <c r="I1925" s="1">
        <v>3.6442789717938502</v>
      </c>
      <c r="J1925" s="2">
        <v>1</v>
      </c>
    </row>
    <row r="1926" spans="1:10" x14ac:dyDescent="0.3">
      <c r="A1926" s="1">
        <v>8.3576129931416094</v>
      </c>
      <c r="B1926" s="1">
        <v>163.09825445217001</v>
      </c>
      <c r="C1926" s="1">
        <v>34989.047080522098</v>
      </c>
      <c r="D1926" s="1">
        <v>7.6969426834407404</v>
      </c>
      <c r="E1926" s="1">
        <v>317.30168011128399</v>
      </c>
      <c r="F1926" s="1">
        <v>404.49261423018999</v>
      </c>
      <c r="G1926" s="1">
        <v>8.2718816195957103</v>
      </c>
      <c r="H1926" s="1">
        <v>67.598157543271896</v>
      </c>
      <c r="I1926" s="1">
        <v>4.3662422277733297</v>
      </c>
      <c r="J1926" s="2">
        <v>1</v>
      </c>
    </row>
    <row r="1927" spans="1:10" x14ac:dyDescent="0.3">
      <c r="A1927" s="1">
        <v>6.6587415580864402</v>
      </c>
      <c r="B1927" s="1">
        <v>216.564701961785</v>
      </c>
      <c r="C1927" s="1">
        <v>25172.585759335601</v>
      </c>
      <c r="D1927" s="1">
        <v>6.7855205117740898</v>
      </c>
      <c r="E1927" s="1">
        <v>330.51755844299402</v>
      </c>
      <c r="F1927" s="1">
        <v>620.44896348107898</v>
      </c>
      <c r="G1927" s="1">
        <v>19.095091489353901</v>
      </c>
      <c r="H1927" s="1">
        <v>82.244094831323494</v>
      </c>
      <c r="I1927" s="1">
        <v>3.40098761514562</v>
      </c>
      <c r="J1927" s="2">
        <v>1</v>
      </c>
    </row>
    <row r="1928" spans="1:10" x14ac:dyDescent="0.3">
      <c r="A1928" s="1">
        <v>6.3323868663691396</v>
      </c>
      <c r="B1928" s="1">
        <v>186.83802792728099</v>
      </c>
      <c r="C1928" s="1">
        <v>23073.0639661446</v>
      </c>
      <c r="D1928" s="1">
        <v>8.0820039318534302</v>
      </c>
      <c r="E1928" s="1">
        <v>326.98047591959801</v>
      </c>
      <c r="F1928" s="1">
        <v>233.90796511138899</v>
      </c>
      <c r="G1928" s="1">
        <v>9.6414415386054202</v>
      </c>
      <c r="H1928" s="1">
        <v>60.940027778228199</v>
      </c>
      <c r="I1928" s="1">
        <v>5.1590017494662499</v>
      </c>
      <c r="J1928" s="2">
        <v>1</v>
      </c>
    </row>
    <row r="1929" spans="1:10" x14ac:dyDescent="0.3">
      <c r="A1929" s="1">
        <v>6.73042777249659</v>
      </c>
      <c r="B1929" s="1">
        <v>183.91529618223501</v>
      </c>
      <c r="C1929" s="1">
        <v>9258.7670761482095</v>
      </c>
      <c r="D1929" s="1">
        <v>8.0051729472312694</v>
      </c>
      <c r="E1929" s="1">
        <v>345.07195437055901</v>
      </c>
      <c r="F1929" s="1">
        <v>320.66786536144002</v>
      </c>
      <c r="G1929" s="1">
        <v>12.0668079914378</v>
      </c>
      <c r="H1929" s="1">
        <v>56.437484989199802</v>
      </c>
      <c r="I1929" s="1">
        <v>3.9619420347587999</v>
      </c>
      <c r="J1929" s="2">
        <v>1</v>
      </c>
    </row>
    <row r="1930" spans="1:10" x14ac:dyDescent="0.3">
      <c r="A1930" s="1">
        <v>8.2977831999916507</v>
      </c>
      <c r="B1930" s="1">
        <v>183.6141212366</v>
      </c>
      <c r="C1930" s="1">
        <v>20316.426684669201</v>
      </c>
      <c r="D1930" s="1">
        <v>7.1088094246892597</v>
      </c>
      <c r="E1930" s="1">
        <v>322.09584868920598</v>
      </c>
      <c r="F1930" s="1">
        <v>295.65395737211901</v>
      </c>
      <c r="G1930" s="1">
        <v>13.5031965131971</v>
      </c>
      <c r="H1930" s="1">
        <v>62.230134051103001</v>
      </c>
      <c r="I1930" s="1">
        <v>4.2392205718452596</v>
      </c>
      <c r="J1930" s="2">
        <v>1</v>
      </c>
    </row>
    <row r="1931" spans="1:10" x14ac:dyDescent="0.3">
      <c r="A1931" s="1">
        <v>6.2592675329524798</v>
      </c>
      <c r="B1931" s="1">
        <v>130.374271861084</v>
      </c>
      <c r="C1931" s="1">
        <v>9734.6771030811597</v>
      </c>
      <c r="D1931" s="1">
        <v>10.2823288707053</v>
      </c>
      <c r="E1931" s="1">
        <v>320.359765520525</v>
      </c>
      <c r="F1931" s="1">
        <v>399.35070886675402</v>
      </c>
      <c r="G1931" s="1">
        <v>10.846787074769299</v>
      </c>
      <c r="H1931" s="1">
        <v>43.4201951743294</v>
      </c>
      <c r="I1931" s="1">
        <v>3.9321419587747299</v>
      </c>
      <c r="J1931" s="2">
        <v>1</v>
      </c>
    </row>
    <row r="1932" spans="1:10" x14ac:dyDescent="0.3">
      <c r="A1932" s="1">
        <v>8.0761262980963497</v>
      </c>
      <c r="B1932" s="1">
        <v>132.67030469853901</v>
      </c>
      <c r="C1932" s="1">
        <v>10816.2733665622</v>
      </c>
      <c r="D1932" s="1">
        <v>9.5132691162338396</v>
      </c>
      <c r="E1932" s="1">
        <v>314.97049471868701</v>
      </c>
      <c r="F1932" s="1">
        <v>479.75892351602602</v>
      </c>
      <c r="G1932" s="1">
        <v>14.685851003310599</v>
      </c>
      <c r="H1932" s="1">
        <v>72.638302950820105</v>
      </c>
      <c r="I1932" s="1">
        <v>4.2913552579456304</v>
      </c>
      <c r="J1932" s="2">
        <v>1</v>
      </c>
    </row>
    <row r="1933" spans="1:10" x14ac:dyDescent="0.3">
      <c r="A1933" s="1">
        <v>5.7310421388707198</v>
      </c>
      <c r="B1933" s="1">
        <v>223.70496558825201</v>
      </c>
      <c r="C1933" s="1">
        <v>1351.90697909659</v>
      </c>
      <c r="D1933" s="1">
        <v>6.4967226279423897</v>
      </c>
      <c r="E1933" s="1">
        <v>380.51407882361798</v>
      </c>
      <c r="F1933" s="1">
        <v>620.304638913894</v>
      </c>
      <c r="G1933" s="1">
        <v>14.6729271030669</v>
      </c>
      <c r="H1933" s="1">
        <v>62.0236296221291</v>
      </c>
      <c r="I1933" s="1">
        <v>3.67580702732403</v>
      </c>
      <c r="J1933" s="2">
        <v>1</v>
      </c>
    </row>
    <row r="1934" spans="1:10" x14ac:dyDescent="0.3">
      <c r="A1934" s="1">
        <v>5.3037643368661698</v>
      </c>
      <c r="B1934" s="1">
        <v>231.018783819102</v>
      </c>
      <c r="C1934" s="1">
        <v>6675.6822445936004</v>
      </c>
      <c r="D1934" s="1">
        <v>6.1000642953073898</v>
      </c>
      <c r="E1934" s="1">
        <v>388.80204477777198</v>
      </c>
      <c r="F1934" s="1">
        <v>465.83053937185298</v>
      </c>
      <c r="G1934" s="1">
        <v>14.5312452484361</v>
      </c>
      <c r="H1934" s="1">
        <v>77.668020274499</v>
      </c>
      <c r="I1934" s="1">
        <v>4.0245208507222303</v>
      </c>
      <c r="J1934" s="2">
        <v>1</v>
      </c>
    </row>
    <row r="1935" spans="1:10" x14ac:dyDescent="0.3">
      <c r="A1935" s="1">
        <v>7.9514511704914996</v>
      </c>
      <c r="B1935" s="1">
        <v>185.42172373148199</v>
      </c>
      <c r="C1935" s="1">
        <v>6108.7957342612199</v>
      </c>
      <c r="D1935" s="1">
        <v>7.1178585640614198</v>
      </c>
      <c r="E1935" s="1">
        <v>344.79568087519698</v>
      </c>
      <c r="F1935" s="1">
        <v>283.87727954178399</v>
      </c>
      <c r="G1935" s="1">
        <v>18.9043992510775</v>
      </c>
      <c r="H1935" s="1">
        <v>85.799758698623904</v>
      </c>
      <c r="I1935" s="1">
        <v>3.88688238570648</v>
      </c>
      <c r="J1935" s="2">
        <v>1</v>
      </c>
    </row>
    <row r="1936" spans="1:10" x14ac:dyDescent="0.3">
      <c r="A1936" s="1">
        <v>8.8321422609049698</v>
      </c>
      <c r="B1936" s="1">
        <v>176.80866080582001</v>
      </c>
      <c r="C1936" s="1">
        <v>12171.0245490952</v>
      </c>
      <c r="D1936" s="1">
        <v>7.4753362078876302</v>
      </c>
      <c r="E1936" s="1">
        <v>321.257628091806</v>
      </c>
      <c r="F1936" s="1">
        <v>395.38733714198202</v>
      </c>
      <c r="G1936" s="1">
        <v>12.4815515201735</v>
      </c>
      <c r="H1936" s="1">
        <v>65.8671893740174</v>
      </c>
      <c r="I1936" s="1">
        <v>3.91451188535363</v>
      </c>
      <c r="J1936" s="2">
        <v>1</v>
      </c>
    </row>
    <row r="1937" spans="1:10" x14ac:dyDescent="0.3">
      <c r="A1937" s="1">
        <v>8.2508300090478599</v>
      </c>
      <c r="B1937" s="1">
        <v>184.38512440493699</v>
      </c>
      <c r="C1937" s="1">
        <v>21616.6338551837</v>
      </c>
      <c r="D1937" s="1">
        <v>7.1667336904140599</v>
      </c>
      <c r="E1937" s="1">
        <v>305.17742589091802</v>
      </c>
      <c r="F1937" s="1">
        <v>412.94711558181899</v>
      </c>
      <c r="G1937" s="1">
        <v>13.7913366087072</v>
      </c>
      <c r="H1937" s="1">
        <v>71.799129123048999</v>
      </c>
      <c r="I1937" s="1">
        <v>2.6047078453451702</v>
      </c>
      <c r="J1937" s="2">
        <v>1</v>
      </c>
    </row>
    <row r="1938" spans="1:10" x14ac:dyDescent="0.3">
      <c r="A1938" s="1">
        <v>5.8605741548124799</v>
      </c>
      <c r="B1938" s="1">
        <v>240.88714438230201</v>
      </c>
      <c r="C1938" s="1">
        <v>18321.992317911499</v>
      </c>
      <c r="D1938" s="1">
        <v>6.0463854895842601</v>
      </c>
      <c r="E1938" s="1">
        <v>351.04979312723202</v>
      </c>
      <c r="F1938" s="1">
        <v>491.875418031332</v>
      </c>
      <c r="G1938" s="1">
        <v>8.9972263326444502</v>
      </c>
      <c r="H1938" s="1">
        <v>44.6156602950117</v>
      </c>
      <c r="I1938" s="1">
        <v>4.27724110193948</v>
      </c>
      <c r="J1938" s="2">
        <v>1</v>
      </c>
    </row>
    <row r="1939" spans="1:10" x14ac:dyDescent="0.3">
      <c r="A1939" s="1">
        <v>7.8895793449559601</v>
      </c>
      <c r="B1939" s="1">
        <v>153.569738406125</v>
      </c>
      <c r="C1939" s="1">
        <v>41210.666980537702</v>
      </c>
      <c r="D1939" s="1">
        <v>8.4576386771447591</v>
      </c>
      <c r="E1939" s="1">
        <v>294.26007624014898</v>
      </c>
      <c r="F1939" s="1">
        <v>354.482689181193</v>
      </c>
      <c r="G1939" s="1">
        <v>11.2925749305361</v>
      </c>
      <c r="H1939" s="1">
        <v>67.354768729451607</v>
      </c>
      <c r="I1939" s="1">
        <v>3.2273600819458799</v>
      </c>
      <c r="J1939" s="2">
        <v>1</v>
      </c>
    </row>
    <row r="1940" spans="1:10" x14ac:dyDescent="0.3">
      <c r="A1940" s="1">
        <v>6.1859248920520402</v>
      </c>
      <c r="B1940" s="1">
        <v>236.03478264925701</v>
      </c>
      <c r="C1940" s="1">
        <v>1198.9436990081699</v>
      </c>
      <c r="D1940" s="1">
        <v>6.1400331640311903</v>
      </c>
      <c r="E1940" s="1">
        <v>374.09538796904798</v>
      </c>
      <c r="F1940" s="1">
        <v>436.23619825357201</v>
      </c>
      <c r="G1940" s="1">
        <v>11.093810616624999</v>
      </c>
      <c r="H1940" s="1">
        <v>99.775077885389393</v>
      </c>
      <c r="I1940" s="1">
        <v>4.0902643819184696</v>
      </c>
      <c r="J1940" s="2">
        <v>1</v>
      </c>
    </row>
    <row r="1941" spans="1:10" x14ac:dyDescent="0.3">
      <c r="A1941" s="1">
        <v>9.0797151094576201</v>
      </c>
      <c r="B1941" s="1">
        <v>222.042631173535</v>
      </c>
      <c r="C1941" s="1">
        <v>53735.899193866899</v>
      </c>
      <c r="D1941" s="1">
        <v>6.89491542919433</v>
      </c>
      <c r="E1941" s="1">
        <v>254.040976851669</v>
      </c>
      <c r="F1941" s="1">
        <v>382.89616652081901</v>
      </c>
      <c r="G1941" s="1">
        <v>12.7048865900457</v>
      </c>
      <c r="H1941" s="1">
        <v>101.615345796252</v>
      </c>
      <c r="I1941" s="1">
        <v>4.5517244937557404</v>
      </c>
      <c r="J1941" s="2">
        <v>1</v>
      </c>
    </row>
    <row r="1942" spans="1:10" x14ac:dyDescent="0.3">
      <c r="A1942" s="1">
        <v>9.2219556424455096</v>
      </c>
      <c r="B1942" s="1">
        <v>151.45483069268101</v>
      </c>
      <c r="C1942" s="1">
        <v>26502.595773820602</v>
      </c>
      <c r="D1942" s="1">
        <v>8.0971937411851105</v>
      </c>
      <c r="E1942" s="1">
        <v>294.19275445993702</v>
      </c>
      <c r="F1942" s="1">
        <v>541.60143768490695</v>
      </c>
      <c r="G1942" s="1">
        <v>13.951753432272101</v>
      </c>
      <c r="H1942" s="1">
        <v>39.572406828422103</v>
      </c>
      <c r="I1942" s="1">
        <v>4.2942519872251497</v>
      </c>
      <c r="J1942" s="2">
        <v>1</v>
      </c>
    </row>
    <row r="1943" spans="1:10" x14ac:dyDescent="0.3">
      <c r="A1943" s="1">
        <v>9.3706965753575595</v>
      </c>
      <c r="B1943" s="1">
        <v>157.71936436169199</v>
      </c>
      <c r="C1943" s="1">
        <v>15106.308646718</v>
      </c>
      <c r="D1943" s="1">
        <v>7.7628617663301904</v>
      </c>
      <c r="E1943" s="1">
        <v>316.39197399236298</v>
      </c>
      <c r="F1943" s="1">
        <v>424.915676716044</v>
      </c>
      <c r="G1943" s="1">
        <v>15.6459980083315</v>
      </c>
      <c r="H1943" s="1">
        <v>108.213981294646</v>
      </c>
      <c r="I1943" s="1">
        <v>4.3807969416857597</v>
      </c>
      <c r="J1943" s="2">
        <v>1</v>
      </c>
    </row>
    <row r="1944" spans="1:10" x14ac:dyDescent="0.3">
      <c r="A1944" s="1">
        <v>6.0283487850983102</v>
      </c>
      <c r="B1944" s="1">
        <v>225.67487155966401</v>
      </c>
      <c r="C1944" s="1">
        <v>12145.5445957006</v>
      </c>
      <c r="D1944" s="1">
        <v>6.1262700023172902</v>
      </c>
      <c r="E1944" s="1">
        <v>365.961711097972</v>
      </c>
      <c r="F1944" s="1">
        <v>503.11214735887899</v>
      </c>
      <c r="G1944" s="1">
        <v>15.651888435571401</v>
      </c>
      <c r="H1944" s="1">
        <v>73.400577925838107</v>
      </c>
      <c r="I1944" s="1">
        <v>3.14208395442177</v>
      </c>
      <c r="J1944" s="2">
        <v>1</v>
      </c>
    </row>
    <row r="1945" spans="1:10" x14ac:dyDescent="0.3">
      <c r="A1945" s="1">
        <v>5.6664461454272903</v>
      </c>
      <c r="B1945" s="1">
        <v>142.14781059875099</v>
      </c>
      <c r="C1945" s="1">
        <v>24383.741538214599</v>
      </c>
      <c r="D1945" s="1">
        <v>9.9895512209395001</v>
      </c>
      <c r="E1945" s="1">
        <v>320.26428309719398</v>
      </c>
      <c r="F1945" s="1">
        <v>511.95400064465298</v>
      </c>
      <c r="G1945" s="1">
        <v>23.6042979746641</v>
      </c>
      <c r="H1945" s="1">
        <v>77.030487013964304</v>
      </c>
      <c r="I1945" s="1">
        <v>3.8368233014506798</v>
      </c>
      <c r="J1945" s="2">
        <v>1</v>
      </c>
    </row>
    <row r="1946" spans="1:10" x14ac:dyDescent="0.3">
      <c r="A1946" s="1">
        <v>6.9853037374504297</v>
      </c>
      <c r="B1946" s="1">
        <v>219.586439866966</v>
      </c>
      <c r="C1946" s="1">
        <v>16470.952191630699</v>
      </c>
      <c r="D1946" s="1">
        <v>6.4455128529394097</v>
      </c>
      <c r="E1946" s="1">
        <v>339.05399154651798</v>
      </c>
      <c r="F1946" s="1">
        <v>492.90302145928098</v>
      </c>
      <c r="G1946" s="1">
        <v>15.8044489304362</v>
      </c>
      <c r="H1946" s="1">
        <v>70.600682587301506</v>
      </c>
      <c r="I1946" s="1">
        <v>3.0817990077044701</v>
      </c>
      <c r="J1946" s="2">
        <v>1</v>
      </c>
    </row>
    <row r="1947" spans="1:10" x14ac:dyDescent="0.3">
      <c r="A1947" s="1">
        <v>7.2733682283155598</v>
      </c>
      <c r="B1947" s="1">
        <v>175.01508263685699</v>
      </c>
      <c r="C1947" s="1">
        <v>14206.3573229549</v>
      </c>
      <c r="D1947" s="1">
        <v>7.8390665721424</v>
      </c>
      <c r="E1947" s="1">
        <v>337.64457281285303</v>
      </c>
      <c r="F1947" s="1">
        <v>322.49068944775098</v>
      </c>
      <c r="G1947" s="1">
        <v>18.107842094624999</v>
      </c>
      <c r="H1947" s="1">
        <v>58.181707396244398</v>
      </c>
      <c r="I1947" s="1">
        <v>4.19642103632654</v>
      </c>
      <c r="J1947" s="2">
        <v>1</v>
      </c>
    </row>
    <row r="1948" spans="1:10" x14ac:dyDescent="0.3">
      <c r="A1948" s="1">
        <v>7.4496596859945097</v>
      </c>
      <c r="B1948" s="1">
        <v>193.042080504452</v>
      </c>
      <c r="C1948" s="1">
        <v>32251.359648458201</v>
      </c>
      <c r="D1948" s="1">
        <v>6.0865993735604604</v>
      </c>
      <c r="E1948" s="1">
        <v>337.13504601978298</v>
      </c>
      <c r="F1948" s="1">
        <v>572.80614293709095</v>
      </c>
      <c r="G1948" s="1">
        <v>18.060298237559799</v>
      </c>
      <c r="H1948" s="1">
        <v>57.401337096095098</v>
      </c>
      <c r="I1948" s="1">
        <v>4.3704044218054197</v>
      </c>
      <c r="J1948" s="2">
        <v>1</v>
      </c>
    </row>
    <row r="1949" spans="1:10" x14ac:dyDescent="0.3">
      <c r="A1949" s="1">
        <v>7.6181195717052397</v>
      </c>
      <c r="B1949" s="1">
        <v>202.71550104813801</v>
      </c>
      <c r="C1949" s="1">
        <v>44539.738323258003</v>
      </c>
      <c r="D1949" s="1">
        <v>5.8162159761917902</v>
      </c>
      <c r="E1949" s="1">
        <v>338.07007012237102</v>
      </c>
      <c r="F1949" s="1">
        <v>459.07841982235601</v>
      </c>
      <c r="G1949" s="1">
        <v>13.3516519450672</v>
      </c>
      <c r="H1949" s="1">
        <v>73.601918183113</v>
      </c>
      <c r="I1949" s="1">
        <v>3.7696995372758302</v>
      </c>
      <c r="J1949" s="2">
        <v>1</v>
      </c>
    </row>
    <row r="1950" spans="1:10" x14ac:dyDescent="0.3">
      <c r="A1950" s="1">
        <v>7.0272968603025801</v>
      </c>
      <c r="B1950" s="1">
        <v>185.838671353694</v>
      </c>
      <c r="C1950" s="1">
        <v>31151.6151790318</v>
      </c>
      <c r="D1950" s="1">
        <v>7.6255450808996397</v>
      </c>
      <c r="E1950" s="1">
        <v>327.22173355711601</v>
      </c>
      <c r="F1950" s="1">
        <v>398.70501678261297</v>
      </c>
      <c r="G1950" s="1">
        <v>19.4614635146905</v>
      </c>
      <c r="H1950" s="1">
        <v>80.693567653674407</v>
      </c>
      <c r="I1950" s="1">
        <v>3.3926664230795098</v>
      </c>
      <c r="J1950" s="2">
        <v>1</v>
      </c>
    </row>
    <row r="1951" spans="1:10" x14ac:dyDescent="0.3">
      <c r="A1951" s="1">
        <v>8.6109630317307495</v>
      </c>
      <c r="B1951" s="1">
        <v>125.158769809125</v>
      </c>
      <c r="C1951" s="1">
        <v>32079.774815203898</v>
      </c>
      <c r="D1951" s="1">
        <v>9.8449214312754592</v>
      </c>
      <c r="E1951" s="1">
        <v>264.052838540621</v>
      </c>
      <c r="F1951" s="1">
        <v>342.20525239853299</v>
      </c>
      <c r="G1951" s="1">
        <v>12.9473763393638</v>
      </c>
      <c r="H1951" s="1">
        <v>53.950269434570799</v>
      </c>
      <c r="I1951" s="1">
        <v>4.6144004054147496</v>
      </c>
      <c r="J1951" s="2">
        <v>1</v>
      </c>
    </row>
    <row r="1952" spans="1:10" x14ac:dyDescent="0.3">
      <c r="A1952" s="1">
        <v>7.4235860116457699</v>
      </c>
      <c r="B1952" s="1">
        <v>180.45387128584301</v>
      </c>
      <c r="C1952" s="1">
        <v>34451.9842140131</v>
      </c>
      <c r="D1952" s="1">
        <v>7.9306510122471696</v>
      </c>
      <c r="E1952" s="1">
        <v>303.79013417198701</v>
      </c>
      <c r="F1952" s="1">
        <v>429.859998579641</v>
      </c>
      <c r="G1952" s="1">
        <v>7.6659233814677901</v>
      </c>
      <c r="H1952" s="1">
        <v>66.700475960788793</v>
      </c>
      <c r="I1952" s="1">
        <v>3.36539749533764</v>
      </c>
      <c r="J1952" s="2">
        <v>1</v>
      </c>
    </row>
    <row r="1953" spans="1:10" x14ac:dyDescent="0.3">
      <c r="A1953" s="1">
        <v>5.4566808884538203</v>
      </c>
      <c r="B1953" s="1">
        <v>219.519885651707</v>
      </c>
      <c r="C1953" s="1">
        <v>20967.840609670799</v>
      </c>
      <c r="D1953" s="1">
        <v>6.8267821393772001</v>
      </c>
      <c r="E1953" s="1">
        <v>355.08287807554302</v>
      </c>
      <c r="F1953" s="1">
        <v>312.01984030817601</v>
      </c>
      <c r="G1953" s="1">
        <v>14.0292850496271</v>
      </c>
      <c r="H1953" s="1">
        <v>57.852506635528201</v>
      </c>
      <c r="I1953" s="1">
        <v>3.7994725485537302</v>
      </c>
      <c r="J1953" s="2">
        <v>1</v>
      </c>
    </row>
    <row r="1954" spans="1:10" x14ac:dyDescent="0.3">
      <c r="A1954" s="1">
        <v>9.6128989643109701</v>
      </c>
      <c r="B1954" s="1">
        <v>94.908977128083094</v>
      </c>
      <c r="C1954" s="1">
        <v>16598.577510904099</v>
      </c>
      <c r="D1954" s="1">
        <v>9.1430460466871999</v>
      </c>
      <c r="E1954" s="1">
        <v>311.29615742129101</v>
      </c>
      <c r="F1954" s="1">
        <v>535.69870051978899</v>
      </c>
      <c r="G1954" s="1">
        <v>12.312031748869501</v>
      </c>
      <c r="H1954" s="1">
        <v>67.426954775752506</v>
      </c>
      <c r="I1954" s="1">
        <v>4.0164095624581204</v>
      </c>
      <c r="J1954" s="2">
        <v>1</v>
      </c>
    </row>
    <row r="1955" spans="1:10" x14ac:dyDescent="0.3">
      <c r="A1955" s="1">
        <v>6.6411741161553204</v>
      </c>
      <c r="B1955" s="1">
        <v>191.91689889568099</v>
      </c>
      <c r="C1955" s="1">
        <v>10220.7123587563</v>
      </c>
      <c r="D1955" s="1">
        <v>6.6750806291682601</v>
      </c>
      <c r="E1955" s="1">
        <v>380.363590241098</v>
      </c>
      <c r="F1955" s="1">
        <v>421.41735184001601</v>
      </c>
      <c r="G1955" s="1">
        <v>12.243252469105499</v>
      </c>
      <c r="H1955" s="1">
        <v>65.179927243974106</v>
      </c>
      <c r="I1955" s="1">
        <v>3.1547011218912</v>
      </c>
      <c r="J1955" s="2">
        <v>1</v>
      </c>
    </row>
    <row r="1956" spans="1:10" x14ac:dyDescent="0.3">
      <c r="A1956" s="1">
        <v>8.2850715273713007</v>
      </c>
      <c r="B1956" s="1">
        <v>151.573777994382</v>
      </c>
      <c r="C1956" s="1">
        <v>14402.7266960741</v>
      </c>
      <c r="D1956" s="1">
        <v>9.0500802199690096</v>
      </c>
      <c r="E1956" s="1">
        <v>303.08183839259902</v>
      </c>
      <c r="F1956" s="1">
        <v>322.521815378979</v>
      </c>
      <c r="G1956" s="1">
        <v>13.6526526792443</v>
      </c>
      <c r="H1956" s="1">
        <v>114.034945702318</v>
      </c>
      <c r="I1956" s="1">
        <v>4.2746613334344996</v>
      </c>
      <c r="J1956" s="2">
        <v>1</v>
      </c>
    </row>
    <row r="1957" spans="1:10" x14ac:dyDescent="0.3">
      <c r="A1957" s="1">
        <v>6.9851922020081298</v>
      </c>
      <c r="B1957" s="1">
        <v>133.43213240057401</v>
      </c>
      <c r="C1957" s="1">
        <v>21944.6418296675</v>
      </c>
      <c r="D1957" s="1">
        <v>8.5776545007632201</v>
      </c>
      <c r="E1957" s="1">
        <v>341.23990709516198</v>
      </c>
      <c r="F1957" s="1">
        <v>536.27715266497501</v>
      </c>
      <c r="G1957" s="1">
        <v>16.1766864744333</v>
      </c>
      <c r="H1957" s="1">
        <v>91.708813366005899</v>
      </c>
      <c r="I1957" s="1">
        <v>4.2462015948965899</v>
      </c>
      <c r="J1957" s="2">
        <v>1</v>
      </c>
    </row>
    <row r="1958" spans="1:10" x14ac:dyDescent="0.3">
      <c r="A1958" s="1">
        <v>5.0941643608551397</v>
      </c>
      <c r="B1958" s="1">
        <v>223.16712546145499</v>
      </c>
      <c r="C1958" s="1">
        <v>22957.653402544602</v>
      </c>
      <c r="D1958" s="1">
        <v>6.9774209002962104</v>
      </c>
      <c r="E1958" s="1">
        <v>350.101275372327</v>
      </c>
      <c r="F1958" s="1">
        <v>476.62454969360698</v>
      </c>
      <c r="G1958" s="1">
        <v>13.0346378915355</v>
      </c>
      <c r="H1958" s="1">
        <v>78.075923244727406</v>
      </c>
      <c r="I1958" s="1">
        <v>4.7109364840503201</v>
      </c>
      <c r="J1958" s="2">
        <v>1</v>
      </c>
    </row>
    <row r="1959" spans="1:10" x14ac:dyDescent="0.3">
      <c r="A1959" s="1">
        <v>6.1500344008868701</v>
      </c>
      <c r="B1959" s="1">
        <v>188.413055447528</v>
      </c>
      <c r="C1959" s="1">
        <v>8406.7232436780105</v>
      </c>
      <c r="D1959" s="1">
        <v>7.7447136111404999</v>
      </c>
      <c r="E1959" s="1">
        <v>358.59173782346602</v>
      </c>
      <c r="F1959" s="1">
        <v>449.35881226955701</v>
      </c>
      <c r="G1959" s="1">
        <v>13.2202946547427</v>
      </c>
      <c r="H1959" s="1">
        <v>52.956631784787596</v>
      </c>
      <c r="I1959" s="1">
        <v>3.4444424918515</v>
      </c>
      <c r="J1959" s="2">
        <v>1</v>
      </c>
    </row>
    <row r="1960" spans="1:10" x14ac:dyDescent="0.3">
      <c r="A1960" s="1">
        <v>6.1896992603915999</v>
      </c>
      <c r="B1960" s="1">
        <v>224.432949297091</v>
      </c>
      <c r="C1960" s="1">
        <v>15229.702868706499</v>
      </c>
      <c r="D1960" s="1">
        <v>5.8791838453484804</v>
      </c>
      <c r="E1960" s="1">
        <v>366.50111794347902</v>
      </c>
      <c r="F1960" s="1">
        <v>649.805764565971</v>
      </c>
      <c r="G1960" s="1">
        <v>10.2575147123097</v>
      </c>
      <c r="H1960" s="1">
        <v>71.780949258257905</v>
      </c>
      <c r="I1960" s="1">
        <v>3.0273714801466198</v>
      </c>
      <c r="J1960" s="2">
        <v>1</v>
      </c>
    </row>
    <row r="1961" spans="1:10" x14ac:dyDescent="0.3">
      <c r="A1961" s="1">
        <v>6.9652798717606501</v>
      </c>
      <c r="B1961" s="1">
        <v>162.699449893636</v>
      </c>
      <c r="C1961" s="1">
        <v>24312.037798260601</v>
      </c>
      <c r="D1961" s="1">
        <v>9.1297549315339808</v>
      </c>
      <c r="E1961" s="1">
        <v>307.75921070146501</v>
      </c>
      <c r="F1961" s="1">
        <v>490.81552141116202</v>
      </c>
      <c r="G1961" s="1">
        <v>15.512058813845201</v>
      </c>
      <c r="H1961" s="1">
        <v>102.69586775988</v>
      </c>
      <c r="I1961" s="1">
        <v>3.9693182959365201</v>
      </c>
      <c r="J1961" s="2">
        <v>1</v>
      </c>
    </row>
    <row r="1962" spans="1:10" x14ac:dyDescent="0.3">
      <c r="A1962" s="1">
        <v>7.5030857651083602</v>
      </c>
      <c r="B1962" s="1">
        <v>186.713329030224</v>
      </c>
      <c r="C1962" s="1">
        <v>32000.178936298798</v>
      </c>
      <c r="D1962" s="1">
        <v>7.6417764669359602</v>
      </c>
      <c r="E1962" s="1">
        <v>315.97414706420898</v>
      </c>
      <c r="F1962" s="1">
        <v>473.53161105327501</v>
      </c>
      <c r="G1962" s="1">
        <v>12.049130600518801</v>
      </c>
      <c r="H1962" s="1">
        <v>43.280476456681498</v>
      </c>
      <c r="I1962" s="1">
        <v>4.3055136249311996</v>
      </c>
      <c r="J1962" s="2">
        <v>1</v>
      </c>
    </row>
    <row r="1963" spans="1:10" x14ac:dyDescent="0.3">
      <c r="A1963" s="1">
        <v>8.58104282070917</v>
      </c>
      <c r="B1963" s="1">
        <v>153.70909247805201</v>
      </c>
      <c r="C1963" s="1">
        <v>19970.4342944778</v>
      </c>
      <c r="D1963" s="1">
        <v>7.6616872842968098</v>
      </c>
      <c r="E1963" s="1">
        <v>312.88512715213301</v>
      </c>
      <c r="F1963" s="1">
        <v>520.80835907153403</v>
      </c>
      <c r="G1963" s="1">
        <v>14.781584491433099</v>
      </c>
      <c r="H1963" s="1">
        <v>74.127792987153398</v>
      </c>
      <c r="I1963" s="1">
        <v>2.8831453767775499</v>
      </c>
      <c r="J1963" s="2">
        <v>1</v>
      </c>
    </row>
    <row r="1964" spans="1:10" x14ac:dyDescent="0.3">
      <c r="A1964" s="1">
        <v>5.5300550211655697</v>
      </c>
      <c r="B1964" s="1">
        <v>207.998220241491</v>
      </c>
      <c r="C1964" s="1">
        <v>38918.778073174901</v>
      </c>
      <c r="D1964" s="1">
        <v>6.5431344762820904</v>
      </c>
      <c r="E1964" s="1">
        <v>360.070714702749</v>
      </c>
      <c r="F1964" s="1">
        <v>427.66430223708198</v>
      </c>
      <c r="G1964" s="1">
        <v>18.813080462269902</v>
      </c>
      <c r="H1964" s="1">
        <v>61.214979492422003</v>
      </c>
      <c r="I1964" s="1">
        <v>3.3274721394344899</v>
      </c>
      <c r="J1964" s="2">
        <v>1</v>
      </c>
    </row>
    <row r="1965" spans="1:10" x14ac:dyDescent="0.3">
      <c r="A1965" s="1">
        <v>8.7439585446611794</v>
      </c>
      <c r="B1965" s="1">
        <v>197.749325368277</v>
      </c>
      <c r="C1965" s="1">
        <v>40843.616550551997</v>
      </c>
      <c r="D1965" s="1">
        <v>6.3688620186817104</v>
      </c>
      <c r="E1965" s="1">
        <v>310.67719973418099</v>
      </c>
      <c r="F1965" s="1">
        <v>326.25332574517699</v>
      </c>
      <c r="G1965" s="1">
        <v>12.503203348123099</v>
      </c>
      <c r="H1965" s="1">
        <v>66.421883561920495</v>
      </c>
      <c r="I1965" s="1">
        <v>4.1189730801806403</v>
      </c>
      <c r="J1965" s="2">
        <v>1</v>
      </c>
    </row>
    <row r="1966" spans="1:10" x14ac:dyDescent="0.3">
      <c r="A1966" s="1">
        <v>9.0523836897906502</v>
      </c>
      <c r="B1966" s="1">
        <v>120.02172614502101</v>
      </c>
      <c r="C1966" s="1">
        <v>22203.487258876899</v>
      </c>
      <c r="D1966" s="1">
        <v>9.3683397717288699</v>
      </c>
      <c r="E1966" s="1">
        <v>285.23352758073901</v>
      </c>
      <c r="F1966" s="1">
        <v>372.27523221436599</v>
      </c>
      <c r="G1966" s="1">
        <v>14.5384458610114</v>
      </c>
      <c r="H1966" s="1">
        <v>64.132426035213797</v>
      </c>
      <c r="I1966" s="1">
        <v>4.2597194519581096</v>
      </c>
      <c r="J1966" s="2">
        <v>1</v>
      </c>
    </row>
    <row r="1967" spans="1:10" x14ac:dyDescent="0.3">
      <c r="A1967" s="1">
        <v>8.0772608855864902</v>
      </c>
      <c r="B1967" s="1">
        <v>125.302719403635</v>
      </c>
      <c r="C1967" s="1">
        <v>23931.2828331319</v>
      </c>
      <c r="D1967" s="1">
        <v>8.7731619307619599</v>
      </c>
      <c r="E1967" s="1">
        <v>317.69333118735699</v>
      </c>
      <c r="F1967" s="1">
        <v>398.32878874006701</v>
      </c>
      <c r="G1967" s="1">
        <v>15.2795826792476</v>
      </c>
      <c r="H1967" s="1">
        <v>62.6683561822013</v>
      </c>
      <c r="I1967" s="1">
        <v>4.2798713023199397</v>
      </c>
      <c r="J1967" s="2">
        <v>1</v>
      </c>
    </row>
    <row r="1968" spans="1:10" x14ac:dyDescent="0.3">
      <c r="A1968" s="1">
        <v>6.6820973587514398</v>
      </c>
      <c r="B1968" s="1">
        <v>228.303185649234</v>
      </c>
      <c r="C1968" s="1">
        <v>7705.2986047596296</v>
      </c>
      <c r="D1968" s="1">
        <v>5.9473503501534397</v>
      </c>
      <c r="E1968" s="1">
        <v>363.53698354429599</v>
      </c>
      <c r="F1968" s="1">
        <v>254.39230575023299</v>
      </c>
      <c r="G1968" s="1">
        <v>13.140440459865101</v>
      </c>
      <c r="H1968" s="1">
        <v>64.7839535912982</v>
      </c>
      <c r="I1968" s="1">
        <v>3.4498294696957101</v>
      </c>
      <c r="J1968" s="2">
        <v>1</v>
      </c>
    </row>
    <row r="1969" spans="1:10" x14ac:dyDescent="0.3">
      <c r="A1969" s="1">
        <v>9.2414199735579601</v>
      </c>
      <c r="B1969" s="1">
        <v>127.91882621440099</v>
      </c>
      <c r="C1969" s="1">
        <v>39566.754352265503</v>
      </c>
      <c r="D1969" s="1">
        <v>8.8608183572787897</v>
      </c>
      <c r="E1969" s="1">
        <v>281.99563963477402</v>
      </c>
      <c r="F1969" s="1">
        <v>487.33916928887402</v>
      </c>
      <c r="G1969" s="1">
        <v>9.5344990795978699</v>
      </c>
      <c r="H1969" s="1">
        <v>65.516668044526497</v>
      </c>
      <c r="I1969" s="1">
        <v>4.7188508712011199</v>
      </c>
      <c r="J1969" s="2">
        <v>1</v>
      </c>
    </row>
    <row r="1970" spans="1:10" x14ac:dyDescent="0.3">
      <c r="A1970" s="1">
        <v>5.6283132716232904</v>
      </c>
      <c r="B1970" s="1">
        <v>192.34074368162601</v>
      </c>
      <c r="C1970" s="1">
        <v>22856.742901309899</v>
      </c>
      <c r="D1970" s="1">
        <v>7.7646925732486798</v>
      </c>
      <c r="E1970" s="1">
        <v>343.03950926631501</v>
      </c>
      <c r="F1970" s="1">
        <v>439.05475866035601</v>
      </c>
      <c r="G1970" s="1">
        <v>15.199905597375899</v>
      </c>
      <c r="H1970" s="1">
        <v>50.229943663058997</v>
      </c>
      <c r="I1970" s="1">
        <v>4.0616446608220604</v>
      </c>
      <c r="J1970" s="2">
        <v>1</v>
      </c>
    </row>
    <row r="1971" spans="1:10" x14ac:dyDescent="0.3">
      <c r="A1971" s="1">
        <v>4.8578026239790404</v>
      </c>
      <c r="B1971" s="1">
        <v>222.39999014607099</v>
      </c>
      <c r="C1971" s="1">
        <v>15668.273617605</v>
      </c>
      <c r="D1971" s="1">
        <v>7.9007901056845897</v>
      </c>
      <c r="E1971" s="1">
        <v>320.39452944768402</v>
      </c>
      <c r="F1971" s="1">
        <v>417.80406337151999</v>
      </c>
      <c r="G1971" s="1">
        <v>15.530563359834099</v>
      </c>
      <c r="H1971" s="1">
        <v>84.228773794960404</v>
      </c>
      <c r="I1971" s="1">
        <v>3.9665708445243899</v>
      </c>
      <c r="J1971" s="2">
        <v>1</v>
      </c>
    </row>
    <row r="1972" spans="1:10" x14ac:dyDescent="0.3">
      <c r="A1972" s="1">
        <v>8.43047166196415</v>
      </c>
      <c r="B1972" s="1">
        <v>195.71729349668701</v>
      </c>
      <c r="C1972" s="1">
        <v>35254.026046595398</v>
      </c>
      <c r="D1972" s="1">
        <v>6.7035385643004402</v>
      </c>
      <c r="E1972" s="1">
        <v>314.72783547165699</v>
      </c>
      <c r="F1972" s="1">
        <v>282.59991842744199</v>
      </c>
      <c r="G1972" s="1">
        <v>12.2691779481195</v>
      </c>
      <c r="H1972" s="1">
        <v>46.4879495105884</v>
      </c>
      <c r="I1972" s="1">
        <v>3.2539204326522699</v>
      </c>
      <c r="J1972" s="2">
        <v>1</v>
      </c>
    </row>
    <row r="1973" spans="1:10" x14ac:dyDescent="0.3">
      <c r="A1973" s="1">
        <v>6.8176083800563401</v>
      </c>
      <c r="B1973" s="1">
        <v>219.33742881033001</v>
      </c>
      <c r="C1973" s="1">
        <v>27548.614177338099</v>
      </c>
      <c r="D1973" s="1">
        <v>6.29812134713878</v>
      </c>
      <c r="E1973" s="1">
        <v>340.93761375552401</v>
      </c>
      <c r="F1973" s="1">
        <v>530.71002550396202</v>
      </c>
      <c r="G1973" s="1">
        <v>19.4867909841232</v>
      </c>
      <c r="H1973" s="1">
        <v>68.568791181607097</v>
      </c>
      <c r="I1973" s="1">
        <v>3.04829206016788</v>
      </c>
      <c r="J1973" s="2">
        <v>1</v>
      </c>
    </row>
    <row r="1974" spans="1:10" x14ac:dyDescent="0.3">
      <c r="A1974" s="1">
        <v>5.91375531986853</v>
      </c>
      <c r="B1974" s="1">
        <v>175.32606186941899</v>
      </c>
      <c r="C1974" s="1">
        <v>12044.624691463099</v>
      </c>
      <c r="D1974" s="1">
        <v>8.3687854862522695</v>
      </c>
      <c r="E1974" s="1">
        <v>347.88037185456199</v>
      </c>
      <c r="F1974" s="1">
        <v>380.96716581065601</v>
      </c>
      <c r="G1974" s="1">
        <v>12.530826997198</v>
      </c>
      <c r="H1974" s="1">
        <v>65.194053212065896</v>
      </c>
      <c r="I1974" s="1">
        <v>4.0237759016250001</v>
      </c>
      <c r="J1974" s="2">
        <v>1</v>
      </c>
    </row>
    <row r="1975" spans="1:10" x14ac:dyDescent="0.3">
      <c r="A1975" s="1">
        <v>5.5002765751548797</v>
      </c>
      <c r="B1975" s="1">
        <v>263.683159723465</v>
      </c>
      <c r="C1975" s="1">
        <v>19911.2248998385</v>
      </c>
      <c r="D1975" s="1">
        <v>4.7553121786564203</v>
      </c>
      <c r="E1975" s="1">
        <v>366.942743254449</v>
      </c>
      <c r="F1975" s="1">
        <v>435.86569603369298</v>
      </c>
      <c r="G1975" s="1">
        <v>12.761184481099599</v>
      </c>
      <c r="H1975" s="1">
        <v>51.439893880283101</v>
      </c>
      <c r="I1975" s="1">
        <v>5.1475359114390997</v>
      </c>
      <c r="J1975" s="2">
        <v>1</v>
      </c>
    </row>
    <row r="1976" spans="1:10" x14ac:dyDescent="0.3">
      <c r="A1976" s="1">
        <v>5.6086231524583496</v>
      </c>
      <c r="B1976" s="1">
        <v>271.88221902082802</v>
      </c>
      <c r="C1976" s="1">
        <v>43680.222520886098</v>
      </c>
      <c r="D1976" s="1">
        <v>4.1573352993730603</v>
      </c>
      <c r="E1976" s="1">
        <v>366.86653313121201</v>
      </c>
      <c r="F1976" s="1">
        <v>450.89605258556099</v>
      </c>
      <c r="G1976" s="1">
        <v>16.442753140535299</v>
      </c>
      <c r="H1976" s="1">
        <v>61.249761879925401</v>
      </c>
      <c r="I1976" s="1">
        <v>3.7775082665636601</v>
      </c>
      <c r="J1976" s="2">
        <v>1</v>
      </c>
    </row>
    <row r="1977" spans="1:10" x14ac:dyDescent="0.3">
      <c r="A1977" s="1">
        <v>5.6092353589411497</v>
      </c>
      <c r="B1977" s="1">
        <v>216.122673358599</v>
      </c>
      <c r="C1977" s="1">
        <v>14825.934501735301</v>
      </c>
      <c r="D1977" s="1">
        <v>7.0017881013583896</v>
      </c>
      <c r="E1977" s="1">
        <v>355.21167848806601</v>
      </c>
      <c r="F1977" s="1">
        <v>330.092674208689</v>
      </c>
      <c r="G1977" s="1">
        <v>9.7795177096825796</v>
      </c>
      <c r="H1977" s="1">
        <v>41.249976853328498</v>
      </c>
      <c r="I1977" s="1">
        <v>3.2246755179341799</v>
      </c>
      <c r="J1977" s="2">
        <v>1</v>
      </c>
    </row>
    <row r="1978" spans="1:10" x14ac:dyDescent="0.3">
      <c r="A1978" s="1">
        <v>5.85982210356027</v>
      </c>
      <c r="B1978" s="1">
        <v>287.97554020213602</v>
      </c>
      <c r="C1978" s="1">
        <v>3640.73431981457</v>
      </c>
      <c r="D1978" s="1">
        <v>4.0726262629147296</v>
      </c>
      <c r="E1978" s="1">
        <v>391.69738484950199</v>
      </c>
      <c r="F1978" s="1">
        <v>447.121861309618</v>
      </c>
      <c r="G1978" s="1">
        <v>6.3631748295788304</v>
      </c>
      <c r="H1978" s="1">
        <v>49.155290511294801</v>
      </c>
      <c r="I1978" s="1">
        <v>3.4266340746155701</v>
      </c>
      <c r="J1978" s="2">
        <v>1</v>
      </c>
    </row>
    <row r="1979" spans="1:10" x14ac:dyDescent="0.3">
      <c r="A1979" s="1">
        <v>8.4687410629075899</v>
      </c>
      <c r="B1979" s="1">
        <v>132.45648354840699</v>
      </c>
      <c r="C1979" s="1">
        <v>21038.4426126734</v>
      </c>
      <c r="D1979" s="1">
        <v>8.0013778248743694</v>
      </c>
      <c r="E1979" s="1">
        <v>345.000734669194</v>
      </c>
      <c r="F1979" s="1">
        <v>360.57558643814701</v>
      </c>
      <c r="G1979" s="1">
        <v>10.742960445080801</v>
      </c>
      <c r="H1979" s="1">
        <v>64.508934072803996</v>
      </c>
      <c r="I1979" s="1">
        <v>2.87699563056715</v>
      </c>
      <c r="J1979" s="2">
        <v>1</v>
      </c>
    </row>
    <row r="1980" spans="1:10" x14ac:dyDescent="0.3">
      <c r="A1980" s="1">
        <v>7.6795950963001198</v>
      </c>
      <c r="B1980" s="1">
        <v>200.07292840413001</v>
      </c>
      <c r="C1980" s="1">
        <v>32000.843911386099</v>
      </c>
      <c r="D1980" s="1">
        <v>7.6337252496752903</v>
      </c>
      <c r="E1980" s="1">
        <v>290.740337313552</v>
      </c>
      <c r="F1980" s="1">
        <v>583.60839781302502</v>
      </c>
      <c r="G1980" s="1">
        <v>16.844509003917</v>
      </c>
      <c r="H1980" s="1">
        <v>39.367056448118497</v>
      </c>
      <c r="I1980" s="1">
        <v>3.29752523433705</v>
      </c>
      <c r="J1980" s="2">
        <v>1</v>
      </c>
    </row>
    <row r="1981" spans="1:10" x14ac:dyDescent="0.3">
      <c r="A1981" s="1">
        <v>7.2265927114282302</v>
      </c>
      <c r="B1981" s="1">
        <v>207.83222909914701</v>
      </c>
      <c r="C1981" s="1">
        <v>22097.413222679599</v>
      </c>
      <c r="D1981" s="1">
        <v>5.8627172735769797</v>
      </c>
      <c r="E1981" s="1">
        <v>354.70838202091699</v>
      </c>
      <c r="F1981" s="1">
        <v>353.654046055621</v>
      </c>
      <c r="G1981" s="1">
        <v>10.4010563096229</v>
      </c>
      <c r="H1981" s="1">
        <v>66.864140327046997</v>
      </c>
      <c r="I1981" s="1">
        <v>4.3371168985317397</v>
      </c>
      <c r="J1981" s="2">
        <v>1</v>
      </c>
    </row>
    <row r="1982" spans="1:10" x14ac:dyDescent="0.3">
      <c r="A1982" s="1">
        <v>8.6591130268302798</v>
      </c>
      <c r="B1982" s="1">
        <v>114.807578384856</v>
      </c>
      <c r="C1982" s="1">
        <v>23514.636647413299</v>
      </c>
      <c r="D1982" s="1">
        <v>8.7353153434672102</v>
      </c>
      <c r="E1982" s="1">
        <v>333.02720473912501</v>
      </c>
      <c r="F1982" s="1">
        <v>318.64067926297099</v>
      </c>
      <c r="G1982" s="1">
        <v>16.559076271475099</v>
      </c>
      <c r="H1982" s="1">
        <v>52.866373117128198</v>
      </c>
      <c r="I1982" s="1">
        <v>2.8957742797571502</v>
      </c>
      <c r="J1982" s="2">
        <v>1</v>
      </c>
    </row>
    <row r="1983" spans="1:10" x14ac:dyDescent="0.3">
      <c r="A1983" s="1">
        <v>6.3601958191610501</v>
      </c>
      <c r="B1983" s="1">
        <v>198.91144907669701</v>
      </c>
      <c r="C1983" s="1">
        <v>13742.1394866182</v>
      </c>
      <c r="D1983" s="1">
        <v>7.4414865159767398</v>
      </c>
      <c r="E1983" s="1">
        <v>338.40957635257899</v>
      </c>
      <c r="F1983" s="1">
        <v>423.62564856437302</v>
      </c>
      <c r="G1983" s="1">
        <v>11.9158999224396</v>
      </c>
      <c r="H1983" s="1">
        <v>57.713149357035398</v>
      </c>
      <c r="I1983" s="1">
        <v>2.71324837864013</v>
      </c>
      <c r="J1983" s="2">
        <v>1</v>
      </c>
    </row>
    <row r="1984" spans="1:10" x14ac:dyDescent="0.3">
      <c r="A1984" s="1">
        <v>10.4856036472057</v>
      </c>
      <c r="B1984" s="1">
        <v>136.577381155794</v>
      </c>
      <c r="C1984" s="1">
        <v>32872.380565779902</v>
      </c>
      <c r="D1984" s="1">
        <v>8.3994352994690296</v>
      </c>
      <c r="E1984" s="1">
        <v>276.92183480609299</v>
      </c>
      <c r="F1984" s="1">
        <v>416.18854590710703</v>
      </c>
      <c r="G1984" s="1">
        <v>18.884624647945198</v>
      </c>
      <c r="H1984" s="1">
        <v>60.078412782809501</v>
      </c>
      <c r="I1984" s="1">
        <v>4.6692398583060797</v>
      </c>
      <c r="J1984" s="2">
        <v>1</v>
      </c>
    </row>
    <row r="1985" spans="1:10" x14ac:dyDescent="0.3">
      <c r="A1985" s="1">
        <v>6.6034165233033804</v>
      </c>
      <c r="B1985" s="1">
        <v>190.837307961959</v>
      </c>
      <c r="C1985" s="1">
        <v>19468.790095389901</v>
      </c>
      <c r="D1985" s="1">
        <v>6.3756319879461696</v>
      </c>
      <c r="E1985" s="1">
        <v>380.73190107021497</v>
      </c>
      <c r="F1985" s="1">
        <v>456.31546041862202</v>
      </c>
      <c r="G1985" s="1">
        <v>5.9345883214238597</v>
      </c>
      <c r="H1985" s="1">
        <v>83.559326483670404</v>
      </c>
      <c r="I1985" s="1">
        <v>4.2708166039158399</v>
      </c>
      <c r="J1985" s="2">
        <v>1</v>
      </c>
    </row>
    <row r="1986" spans="1:10" x14ac:dyDescent="0.3">
      <c r="A1986" s="1">
        <v>5.7133229209590599</v>
      </c>
      <c r="B1986" s="1">
        <v>196.245705672919</v>
      </c>
      <c r="C1986" s="1">
        <v>11356.580481155501</v>
      </c>
      <c r="D1986" s="1">
        <v>8.0278194375262792</v>
      </c>
      <c r="E1986" s="1">
        <v>347.58758333116998</v>
      </c>
      <c r="F1986" s="1">
        <v>300.12512540116398</v>
      </c>
      <c r="G1986" s="1">
        <v>18.4300839488428</v>
      </c>
      <c r="H1986" s="1">
        <v>44.860351484357899</v>
      </c>
      <c r="I1986" s="1">
        <v>4.5711278661124402</v>
      </c>
      <c r="J1986" s="2">
        <v>1</v>
      </c>
    </row>
    <row r="1987" spans="1:10" x14ac:dyDescent="0.3">
      <c r="A1987" s="1">
        <v>9.6098343645088509</v>
      </c>
      <c r="B1987" s="1">
        <v>227.366949219513</v>
      </c>
      <c r="C1987" s="1">
        <v>22690.0458709431</v>
      </c>
      <c r="D1987" s="1">
        <v>5.38543992959052</v>
      </c>
      <c r="E1987" s="1">
        <v>314.31748108981998</v>
      </c>
      <c r="F1987" s="1">
        <v>394.73156352152802</v>
      </c>
      <c r="G1987" s="1">
        <v>16.9883563098278</v>
      </c>
      <c r="H1987" s="1">
        <v>75.339694277611599</v>
      </c>
      <c r="I1987" s="1">
        <v>4.3083575892855297</v>
      </c>
      <c r="J1987" s="2">
        <v>1</v>
      </c>
    </row>
    <row r="1988" spans="1:10" x14ac:dyDescent="0.3">
      <c r="A1988" s="1">
        <v>9.9606898575331702</v>
      </c>
      <c r="B1988" s="1">
        <v>169.925248450071</v>
      </c>
      <c r="C1988" s="1">
        <v>15835.1228177128</v>
      </c>
      <c r="D1988" s="1">
        <v>7.1439066559087703</v>
      </c>
      <c r="E1988" s="1">
        <v>301.777252634756</v>
      </c>
      <c r="F1988" s="1">
        <v>388.89715877728702</v>
      </c>
      <c r="G1988" s="1">
        <v>13.563992252894099</v>
      </c>
      <c r="H1988" s="1">
        <v>71.593865755157097</v>
      </c>
      <c r="I1988" s="1">
        <v>3.4345384628517901</v>
      </c>
      <c r="J1988" s="2">
        <v>1</v>
      </c>
    </row>
    <row r="1989" spans="1:10" x14ac:dyDescent="0.3">
      <c r="A1989" s="1">
        <v>6.7926550981668203</v>
      </c>
      <c r="B1989" s="1">
        <v>241.72445271011401</v>
      </c>
      <c r="C1989" s="1">
        <v>9094.31330041615</v>
      </c>
      <c r="D1989" s="1">
        <v>6.4358091980820697</v>
      </c>
      <c r="E1989" s="1">
        <v>338.521176296558</v>
      </c>
      <c r="F1989" s="1">
        <v>361.10753650906298</v>
      </c>
      <c r="G1989" s="1">
        <v>14.5024642548233</v>
      </c>
      <c r="H1989" s="1">
        <v>45.428096504423202</v>
      </c>
      <c r="I1989" s="1">
        <v>1.9177543925715299</v>
      </c>
      <c r="J1989" s="2">
        <v>1</v>
      </c>
    </row>
    <row r="1990" spans="1:10" x14ac:dyDescent="0.3">
      <c r="A1990" s="1">
        <v>5.9105397377275297</v>
      </c>
      <c r="B1990" s="1">
        <v>241.140746255408</v>
      </c>
      <c r="C1990" s="1">
        <v>25721.8338661653</v>
      </c>
      <c r="D1990" s="1">
        <v>4.80675901959762</v>
      </c>
      <c r="E1990" s="1">
        <v>385.88746827004599</v>
      </c>
      <c r="F1990" s="1">
        <v>462.61252998225302</v>
      </c>
      <c r="G1990" s="1">
        <v>14.3168214473797</v>
      </c>
      <c r="H1990" s="1">
        <v>60.5903585563143</v>
      </c>
      <c r="I1990" s="1">
        <v>4.0075081478143497</v>
      </c>
      <c r="J1990" s="2">
        <v>1</v>
      </c>
    </row>
    <row r="1991" spans="1:10" x14ac:dyDescent="0.3">
      <c r="A1991" s="1">
        <v>6.1258103254298497</v>
      </c>
      <c r="B1991" s="1">
        <v>241.443534585669</v>
      </c>
      <c r="C1991" s="1">
        <v>8810.8958100765904</v>
      </c>
      <c r="D1991" s="1">
        <v>5.7403211729314103</v>
      </c>
      <c r="E1991" s="1">
        <v>369.02271504593602</v>
      </c>
      <c r="F1991" s="1">
        <v>367.96794323588898</v>
      </c>
      <c r="G1991" s="1">
        <v>16.8165068475402</v>
      </c>
      <c r="H1991" s="1">
        <v>47.661727169450202</v>
      </c>
      <c r="I1991" s="1">
        <v>4.9530576907486603</v>
      </c>
      <c r="J1991" s="2">
        <v>1</v>
      </c>
    </row>
    <row r="1992" spans="1:10" x14ac:dyDescent="0.3">
      <c r="A1992" s="1">
        <v>5.8361045250944903</v>
      </c>
      <c r="B1992" s="1">
        <v>277.06571277680598</v>
      </c>
      <c r="C1992" s="1">
        <v>17711.4877737487</v>
      </c>
      <c r="D1992" s="1">
        <v>3.4581916819703098</v>
      </c>
      <c r="E1992" s="1">
        <v>400.16759862891399</v>
      </c>
      <c r="F1992" s="1">
        <v>456.73286197733</v>
      </c>
      <c r="G1992" s="1">
        <v>17.5522941135964</v>
      </c>
      <c r="H1992" s="1">
        <v>72.059865793875801</v>
      </c>
      <c r="I1992" s="1">
        <v>3.7389908292912</v>
      </c>
      <c r="J1992" s="2">
        <v>1</v>
      </c>
    </row>
    <row r="1993" spans="1:10" x14ac:dyDescent="0.3">
      <c r="A1993" s="1">
        <v>10.6673639341578</v>
      </c>
      <c r="B1993" s="1">
        <v>173.38194536496599</v>
      </c>
      <c r="C1993" s="1">
        <v>28912.202201016698</v>
      </c>
      <c r="D1993" s="1">
        <v>7.07129449336023</v>
      </c>
      <c r="E1993" s="1">
        <v>276.63439102605503</v>
      </c>
      <c r="F1993" s="1">
        <v>286.06339440843101</v>
      </c>
      <c r="G1993" s="1">
        <v>17.685650942924799</v>
      </c>
      <c r="H1993" s="1">
        <v>55.147363656627697</v>
      </c>
      <c r="I1993" s="1">
        <v>4.1355689094836201</v>
      </c>
      <c r="J1993" s="2">
        <v>1</v>
      </c>
    </row>
    <row r="1994" spans="1:10" x14ac:dyDescent="0.3">
      <c r="A1994" s="1">
        <v>6.2601112899358</v>
      </c>
      <c r="B1994" s="1">
        <v>211.594112479302</v>
      </c>
      <c r="C1994" s="1">
        <v>18577.623968980199</v>
      </c>
      <c r="D1994" s="1">
        <v>7.1548906939810202</v>
      </c>
      <c r="E1994" s="1">
        <v>340.79257395146601</v>
      </c>
      <c r="F1994" s="1">
        <v>357.098395487142</v>
      </c>
      <c r="G1994" s="1">
        <v>7.9922099713519899</v>
      </c>
      <c r="H1994" s="1">
        <v>82.365378259158604</v>
      </c>
      <c r="I1994" s="1">
        <v>5.4036148918304701</v>
      </c>
      <c r="J1994" s="2">
        <v>1</v>
      </c>
    </row>
    <row r="1995" spans="1:10" x14ac:dyDescent="0.3">
      <c r="A1995" s="1">
        <v>10.8081569388427</v>
      </c>
      <c r="B1995" s="1">
        <v>198.59675077781901</v>
      </c>
      <c r="C1995" s="1">
        <v>29614.348790081</v>
      </c>
      <c r="D1995" s="1">
        <v>5.78241774603931</v>
      </c>
      <c r="E1995" s="1">
        <v>304.62206120445302</v>
      </c>
      <c r="F1995" s="1">
        <v>383.26941036068399</v>
      </c>
      <c r="G1995" s="1">
        <v>14.9028203379521</v>
      </c>
      <c r="H1995" s="1">
        <v>47.896406489715197</v>
      </c>
      <c r="I1995" s="1">
        <v>4.36254222666002</v>
      </c>
      <c r="J1995" s="2">
        <v>1</v>
      </c>
    </row>
    <row r="1996" spans="1:10" x14ac:dyDescent="0.3">
      <c r="A1996" s="1">
        <v>7.3719141559067403</v>
      </c>
      <c r="B1996" s="1">
        <v>148.19369756144999</v>
      </c>
      <c r="C1996" s="1">
        <v>42059.380417177497</v>
      </c>
      <c r="D1996" s="1">
        <v>7.9667104385750198</v>
      </c>
      <c r="E1996" s="1">
        <v>324.546262055505</v>
      </c>
      <c r="F1996" s="1">
        <v>544.84843182535997</v>
      </c>
      <c r="G1996" s="1">
        <v>17.166503848542</v>
      </c>
      <c r="H1996" s="1">
        <v>62.677756321840803</v>
      </c>
      <c r="I1996" s="1">
        <v>4.3389573258796901</v>
      </c>
      <c r="J1996" s="2">
        <v>1</v>
      </c>
    </row>
    <row r="1997" spans="1:10" x14ac:dyDescent="0.3">
      <c r="A1997" s="1">
        <v>4.8255914581546202</v>
      </c>
      <c r="B1997" s="1">
        <v>234.78390381561201</v>
      </c>
      <c r="C1997" s="1">
        <v>11142.3926320551</v>
      </c>
      <c r="D1997" s="1">
        <v>6.4427692921509898</v>
      </c>
      <c r="E1997" s="1">
        <v>370.41683102859503</v>
      </c>
      <c r="F1997" s="1">
        <v>370.18894805413601</v>
      </c>
      <c r="G1997" s="1">
        <v>13.0463545770815</v>
      </c>
      <c r="H1997" s="1">
        <v>46.315992189045502</v>
      </c>
      <c r="I1997" s="1">
        <v>3.4630971535736301</v>
      </c>
      <c r="J1997" s="2">
        <v>1</v>
      </c>
    </row>
    <row r="1998" spans="1:10" x14ac:dyDescent="0.3">
      <c r="A1998" s="1">
        <v>7.3954508468862503</v>
      </c>
      <c r="B1998" s="1">
        <v>190.477891696097</v>
      </c>
      <c r="C1998" s="1">
        <v>22561.5083113986</v>
      </c>
      <c r="D1998" s="1">
        <v>8.3101949977630394</v>
      </c>
      <c r="E1998" s="1">
        <v>294.03039494556901</v>
      </c>
      <c r="F1998" s="1">
        <v>413.91029295943798</v>
      </c>
      <c r="G1998" s="1">
        <v>13.301373637328901</v>
      </c>
      <c r="H1998" s="1">
        <v>63.410178136523399</v>
      </c>
      <c r="I1998" s="1">
        <v>4.9902356333779698</v>
      </c>
      <c r="J1998" s="2">
        <v>1</v>
      </c>
    </row>
    <row r="1999" spans="1:10" x14ac:dyDescent="0.3">
      <c r="A1999" s="1">
        <v>8.8621127096332799</v>
      </c>
      <c r="B1999" s="1">
        <v>131.635176547594</v>
      </c>
      <c r="C1999" s="1">
        <v>17433.601852796801</v>
      </c>
      <c r="D1999" s="1">
        <v>7.6395728869496899</v>
      </c>
      <c r="E1999" s="1">
        <v>340.133165330167</v>
      </c>
      <c r="F1999" s="1">
        <v>399.46284357341102</v>
      </c>
      <c r="G1999" s="1">
        <v>16.712206324208001</v>
      </c>
      <c r="H1999" s="1">
        <v>53.594103522317099</v>
      </c>
      <c r="I1999" s="1">
        <v>4.95508179266014</v>
      </c>
      <c r="J1999" s="2">
        <v>1</v>
      </c>
    </row>
    <row r="2000" spans="1:10" x14ac:dyDescent="0.3">
      <c r="A2000" s="1">
        <v>6.0089736099995301</v>
      </c>
      <c r="B2000" s="1">
        <v>225.08023382786899</v>
      </c>
      <c r="C2000" s="1">
        <v>5100.0941726993196</v>
      </c>
      <c r="D2000" s="1">
        <v>7.45223618975675</v>
      </c>
      <c r="E2000" s="1">
        <v>336.11899995503398</v>
      </c>
      <c r="F2000" s="1">
        <v>325.13449216678998</v>
      </c>
      <c r="G2000" s="1">
        <v>11.0799515485892</v>
      </c>
      <c r="H2000" s="1">
        <v>36.341011834916202</v>
      </c>
      <c r="I2000" s="1">
        <v>4.0123403833527904</v>
      </c>
      <c r="J2000" s="2">
        <v>1</v>
      </c>
    </row>
    <row r="2001" spans="1:10" x14ac:dyDescent="0.3">
      <c r="A2001" s="1">
        <v>7.60722391123549</v>
      </c>
      <c r="B2001" s="1">
        <v>160.56525304772001</v>
      </c>
      <c r="C2001" s="1">
        <v>39184.846719643101</v>
      </c>
      <c r="D2001" s="1">
        <v>7.8264110490998897</v>
      </c>
      <c r="E2001" s="1">
        <v>312.05606645941998</v>
      </c>
      <c r="F2001" s="1">
        <v>503.15807853477799</v>
      </c>
      <c r="G2001" s="1">
        <v>13.3669944901728</v>
      </c>
      <c r="H2001" s="1">
        <v>62.022307891818997</v>
      </c>
      <c r="I2001" s="1">
        <v>3.5250271306094501</v>
      </c>
      <c r="J2001" s="2">
        <v>1</v>
      </c>
    </row>
    <row r="2002" spans="1:10" x14ac:dyDescent="0.3">
      <c r="A2002" s="1">
        <v>6.6833676967207998</v>
      </c>
      <c r="B2002" s="1">
        <v>272.11169845272298</v>
      </c>
      <c r="C2002" s="1">
        <v>18989.316768242701</v>
      </c>
      <c r="D2002" s="1">
        <v>5.3362019935642699</v>
      </c>
      <c r="E2002" s="1">
        <v>336.55510014378302</v>
      </c>
      <c r="F2002" s="1">
        <v>307.72500903710397</v>
      </c>
      <c r="G2002" s="1">
        <v>20.178716181851399</v>
      </c>
      <c r="H2002" s="1">
        <v>75.402260283618702</v>
      </c>
      <c r="I2002" s="1">
        <v>5.2080611341648799</v>
      </c>
      <c r="J2002" s="2">
        <v>1</v>
      </c>
    </row>
    <row r="2003" spans="1:10" x14ac:dyDescent="0.3">
      <c r="A2003" s="1">
        <v>3.6299220648807098</v>
      </c>
      <c r="B2003" s="1">
        <v>244.18739150014099</v>
      </c>
      <c r="C2003" s="1">
        <v>24856.633209372201</v>
      </c>
      <c r="D2003" s="1">
        <v>6.6180710662198701</v>
      </c>
      <c r="E2003" s="1">
        <v>366.96787330342198</v>
      </c>
      <c r="F2003" s="1">
        <v>442.076336615998</v>
      </c>
      <c r="G2003" s="1">
        <v>13.302880139674</v>
      </c>
      <c r="H2003" s="1">
        <v>59.4892935071274</v>
      </c>
      <c r="I2003" s="1">
        <v>4.7548263932198402</v>
      </c>
      <c r="J2003" s="2">
        <v>1</v>
      </c>
    </row>
    <row r="2004" spans="1:10" x14ac:dyDescent="0.3">
      <c r="A2004" s="1">
        <v>8.3781080228903697</v>
      </c>
      <c r="B2004" s="1">
        <v>198.51121267769699</v>
      </c>
      <c r="C2004" s="1">
        <v>28474.202580362598</v>
      </c>
      <c r="D2004" s="1">
        <v>6.4770567542507003</v>
      </c>
      <c r="E2004" s="1">
        <v>319.47718727518298</v>
      </c>
      <c r="F2004" s="1">
        <v>499.86699387859801</v>
      </c>
      <c r="G2004" s="1">
        <v>15.389083407099401</v>
      </c>
      <c r="H2004" s="1">
        <v>35.221200414087299</v>
      </c>
      <c r="I2004" s="1">
        <v>4.5246929697770497</v>
      </c>
      <c r="J2004" s="2">
        <v>1</v>
      </c>
    </row>
    <row r="2005" spans="1:10" x14ac:dyDescent="0.3">
      <c r="A2005" s="1">
        <v>6.9236360144236002</v>
      </c>
      <c r="B2005" s="1">
        <v>260.59315434818802</v>
      </c>
      <c r="C2005" s="1">
        <v>24792.525622664001</v>
      </c>
      <c r="D2005" s="1">
        <v>5.5011640433813698</v>
      </c>
      <c r="E2005" s="1">
        <v>332.23217745927701</v>
      </c>
      <c r="F2005" s="1">
        <v>607.77356727420204</v>
      </c>
      <c r="G2005" s="1">
        <v>15.483026737237999</v>
      </c>
      <c r="H2005" s="1">
        <v>51.535867081372899</v>
      </c>
      <c r="I2005" s="1">
        <v>4.0133388007039104</v>
      </c>
      <c r="J2005" s="2">
        <v>1</v>
      </c>
    </row>
    <row r="2006" spans="1:10" x14ac:dyDescent="0.3">
      <c r="A2006" s="1">
        <v>5.8931034075262296</v>
      </c>
      <c r="B2006" s="1">
        <v>239.269481464877</v>
      </c>
      <c r="C2006" s="1">
        <v>20526.6661555635</v>
      </c>
      <c r="D2006" s="1">
        <v>6.3495608678905198</v>
      </c>
      <c r="E2006" s="1">
        <v>341.25636203379599</v>
      </c>
      <c r="F2006" s="1">
        <v>403.61755996197502</v>
      </c>
      <c r="G2006" s="1">
        <v>18.963706756360601</v>
      </c>
      <c r="H2006" s="1">
        <v>63.846319317342697</v>
      </c>
      <c r="I2006" s="1">
        <v>4.3907016037980204</v>
      </c>
      <c r="J2006" s="2">
        <v>1</v>
      </c>
    </row>
    <row r="2007" spans="1:10" x14ac:dyDescent="0.3">
      <c r="A2007" s="1">
        <v>8.1973533693848601</v>
      </c>
      <c r="B2007" s="1">
        <v>203.10509143464</v>
      </c>
      <c r="C2007" s="1">
        <v>27701.794054691101</v>
      </c>
      <c r="D2007" s="1">
        <v>6.47291428558764</v>
      </c>
      <c r="E2007" s="1">
        <v>328.88683761881799</v>
      </c>
      <c r="F2007" s="1">
        <v>444.61272362232501</v>
      </c>
      <c r="G2007" s="1">
        <v>14.250875081519601</v>
      </c>
      <c r="H2007" s="1">
        <v>62.906205183052997</v>
      </c>
      <c r="I2007" s="1">
        <v>3.3618333238544502</v>
      </c>
      <c r="J2007" s="2">
        <v>1</v>
      </c>
    </row>
    <row r="2008" spans="1:10" x14ac:dyDescent="0.3">
      <c r="A2008" s="1">
        <v>8.9899000905570805</v>
      </c>
      <c r="B2008" s="1">
        <v>215.04735789310999</v>
      </c>
      <c r="C2008" s="1">
        <v>15921.412017954201</v>
      </c>
      <c r="D2008" s="1">
        <v>6.29731152709713</v>
      </c>
      <c r="E2008" s="1">
        <v>312.93102150370697</v>
      </c>
      <c r="F2008" s="1">
        <v>390.41023063320398</v>
      </c>
      <c r="G2008" s="1">
        <v>9.8991153902053295</v>
      </c>
      <c r="H2008" s="1">
        <v>55.069303926430401</v>
      </c>
      <c r="I2008" s="1">
        <v>4.6138428480131397</v>
      </c>
      <c r="J2008" s="2">
        <v>1</v>
      </c>
    </row>
    <row r="2009" spans="1:10" x14ac:dyDescent="0.3">
      <c r="A2009" s="1">
        <v>6.7025465531038204</v>
      </c>
      <c r="B2009" s="1">
        <v>207.32108565039201</v>
      </c>
      <c r="C2009" s="1">
        <v>17246.9203474842</v>
      </c>
      <c r="D2009" s="1">
        <v>7.7081169977554396</v>
      </c>
      <c r="E2009" s="1">
        <v>304.51023012856098</v>
      </c>
      <c r="F2009" s="1">
        <v>329.26600176073202</v>
      </c>
      <c r="G2009" s="1">
        <v>16.2173029479404</v>
      </c>
      <c r="H2009" s="1">
        <v>28.8786013418758</v>
      </c>
      <c r="I2009" s="1">
        <v>3.4429830351681701</v>
      </c>
      <c r="J2009" s="2">
        <v>1</v>
      </c>
    </row>
    <row r="2010" spans="1:10" x14ac:dyDescent="0.3">
      <c r="A2010" s="1">
        <v>11.4910109083914</v>
      </c>
      <c r="B2010" s="1">
        <v>94.812545217833502</v>
      </c>
      <c r="C2010" s="1">
        <v>37188.826021934001</v>
      </c>
      <c r="D2010" s="1">
        <v>9.2631661609445199</v>
      </c>
      <c r="E2010" s="1">
        <v>258.93060041152103</v>
      </c>
      <c r="F2010" s="1">
        <v>439.89361791681898</v>
      </c>
      <c r="G2010" s="1">
        <v>16.1727554449695</v>
      </c>
      <c r="H2010" s="1">
        <v>41.558500717666902</v>
      </c>
      <c r="I2010" s="1">
        <v>4.3692643144378804</v>
      </c>
      <c r="J2010" s="2">
        <v>1</v>
      </c>
    </row>
    <row r="2011" spans="1:10" x14ac:dyDescent="0.3">
      <c r="A2011" s="1">
        <v>6.0696157570576901</v>
      </c>
      <c r="B2011" s="1">
        <v>186.65903974703801</v>
      </c>
      <c r="C2011" s="1">
        <v>26138.7801906639</v>
      </c>
      <c r="D2011" s="1">
        <v>7.7475474812942799</v>
      </c>
      <c r="E2011" s="1">
        <v>345.70025733716398</v>
      </c>
      <c r="F2011" s="1">
        <v>415.88695451631401</v>
      </c>
      <c r="G2011" s="1">
        <v>12.0676195653436</v>
      </c>
      <c r="H2011" s="1">
        <v>60.419921084974</v>
      </c>
      <c r="I2011" s="1">
        <v>3.66971170364199</v>
      </c>
      <c r="J2011" s="2">
        <v>1</v>
      </c>
    </row>
    <row r="2012" spans="1:10" x14ac:dyDescent="0.3">
      <c r="A2012" s="1">
        <v>4.66810168740591</v>
      </c>
      <c r="B2012" s="1">
        <v>193.681735475078</v>
      </c>
      <c r="C2012" s="1">
        <v>47580.9916033353</v>
      </c>
      <c r="D2012" s="1">
        <v>7.1666389354825304</v>
      </c>
      <c r="E2012" s="1">
        <v>359.94857436695997</v>
      </c>
      <c r="F2012" s="1">
        <v>526.42417092235905</v>
      </c>
      <c r="G2012" s="1">
        <v>13.894418518194501</v>
      </c>
      <c r="H2012" s="1">
        <v>66.687694785396999</v>
      </c>
      <c r="I2012" s="1">
        <v>4.4358209095097996</v>
      </c>
      <c r="J2012" s="2">
        <v>1</v>
      </c>
    </row>
  </sheetData>
  <conditionalFormatting sqref="A1:J2012">
    <cfRule type="cellIs" dxfId="5" priority="1" operator="greaterThan">
      <formula>28244.33621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9E2B1-399E-4540-95E0-7C2A66924B8E}">
  <dimension ref="A1:Q2012"/>
  <sheetViews>
    <sheetView workbookViewId="0">
      <selection activeCell="P13" sqref="P13"/>
    </sheetView>
  </sheetViews>
  <sheetFormatPr defaultRowHeight="14.4" x14ac:dyDescent="0.3"/>
  <cols>
    <col min="3" max="3" width="12" customWidth="1"/>
    <col min="5" max="5" width="14.21875" customWidth="1"/>
    <col min="6" max="6" width="10.5546875" customWidth="1"/>
    <col min="7" max="7" width="15.33203125" customWidth="1"/>
    <col min="8" max="8" width="16.6640625" customWidth="1"/>
    <col min="9" max="9" width="17.33203125" customWidth="1"/>
    <col min="10" max="10" width="20" customWidth="1"/>
    <col min="11" max="11" width="11.21875" customWidth="1"/>
    <col min="12" max="12" width="16.77734375" customWidth="1"/>
    <col min="13" max="13" width="11.21875" customWidth="1"/>
    <col min="15" max="15" width="15.44140625" customWidth="1"/>
    <col min="17" max="17" width="15.33203125" customWidth="1"/>
    <col min="19" max="19" width="10.33203125" customWidth="1"/>
  </cols>
  <sheetData>
    <row r="1" spans="1:17" x14ac:dyDescent="0.3">
      <c r="A1" s="9" t="s">
        <v>0</v>
      </c>
      <c r="B1" s="9" t="s">
        <v>21</v>
      </c>
      <c r="C1" s="3" t="s">
        <v>1</v>
      </c>
      <c r="D1" s="3" t="s">
        <v>2</v>
      </c>
      <c r="E1" s="3" t="s">
        <v>3</v>
      </c>
      <c r="F1" s="3" t="s">
        <v>4</v>
      </c>
      <c r="G1" s="3" t="s">
        <v>5</v>
      </c>
      <c r="H1" s="3" t="s">
        <v>6</v>
      </c>
      <c r="I1" s="3" t="s">
        <v>7</v>
      </c>
      <c r="J1" s="3" t="s">
        <v>19</v>
      </c>
      <c r="K1" s="3" t="s">
        <v>8</v>
      </c>
      <c r="L1" s="3" t="s">
        <v>20</v>
      </c>
      <c r="M1" s="4" t="s">
        <v>9</v>
      </c>
    </row>
    <row r="2" spans="1:17" x14ac:dyDescent="0.3">
      <c r="A2" s="1">
        <v>8.3167658842146697</v>
      </c>
      <c r="B2" s="1" t="str">
        <f>IF(AND(Table13[[#This Row],[ph]]&gt;=6.5,Table13[[#This Row],[ph]]&lt;=8.5),"YES","LOW")</f>
        <v>YES</v>
      </c>
      <c r="C2" s="1">
        <v>214.37339408562201</v>
      </c>
      <c r="D2" s="1">
        <v>22018.4174407752</v>
      </c>
      <c r="E2" s="1">
        <v>8.0593323774385404</v>
      </c>
      <c r="F2" s="1">
        <v>356.88613564305598</v>
      </c>
      <c r="G2" s="1">
        <v>363.266516164243</v>
      </c>
      <c r="H2" s="1">
        <v>18.436524495493298</v>
      </c>
      <c r="I2" s="1">
        <v>100.34167436508</v>
      </c>
      <c r="J2" s="1" t="str">
        <f>IF(Table13[[#This Row],[Turbidity]]&gt;5,"High","Low")</f>
        <v>Low</v>
      </c>
      <c r="K2" s="1">
        <v>4.62877053683708</v>
      </c>
      <c r="L2" s="1" t="str">
        <f>IF(Table13[[#This Row],[Potability]]=1,"safe","unsafe")</f>
        <v>unsafe</v>
      </c>
      <c r="M2" s="2">
        <v>0</v>
      </c>
      <c r="O2" s="10"/>
      <c r="P2" s="10"/>
      <c r="Q2" s="11"/>
    </row>
    <row r="3" spans="1:17" x14ac:dyDescent="0.3">
      <c r="A3" s="1">
        <v>9.0922234562909594</v>
      </c>
      <c r="B3" s="1" t="str">
        <f>IF(AND(Table13[[#This Row],[ph]]&gt;=6.5,Table13[[#This Row],[ph]]&lt;=8.5),"YES","LOW")</f>
        <v>LOW</v>
      </c>
      <c r="C3" s="1">
        <v>181.101509236125</v>
      </c>
      <c r="D3" s="1">
        <v>17978.986338926199</v>
      </c>
      <c r="E3" s="1">
        <v>6.5465999742079397</v>
      </c>
      <c r="F3" s="1">
        <v>310.13573752420399</v>
      </c>
      <c r="G3" s="1">
        <v>398.41081338184398</v>
      </c>
      <c r="H3" s="1">
        <v>11.558279443446301</v>
      </c>
      <c r="I3" s="1">
        <v>31.997992727424698</v>
      </c>
      <c r="J3" s="1" t="str">
        <f>IF(Table13[[#This Row],[Turbidity]]&gt;5,"High","Low")</f>
        <v>Low</v>
      </c>
      <c r="K3" s="1">
        <v>4.0750754254300299</v>
      </c>
      <c r="L3" s="1" t="str">
        <f>IF(Table13[[#This Row],[Potability]]=1,"safe","unsafe")</f>
        <v>unsafe</v>
      </c>
      <c r="M3" s="2">
        <v>0</v>
      </c>
      <c r="O3" s="12"/>
      <c r="P3" s="12"/>
    </row>
    <row r="4" spans="1:17" x14ac:dyDescent="0.3">
      <c r="A4" s="1">
        <v>5.5840866384560801</v>
      </c>
      <c r="B4" s="1" t="str">
        <f>IF(AND(Table13[[#This Row],[ph]]&gt;=6.5,Table13[[#This Row],[ph]]&lt;=8.5),"YES","LOW")</f>
        <v>LOW</v>
      </c>
      <c r="C4" s="1">
        <v>188.31332376961601</v>
      </c>
      <c r="D4" s="1">
        <v>28748.687739046101</v>
      </c>
      <c r="E4" s="1">
        <v>7.5448687887796497</v>
      </c>
      <c r="F4" s="1">
        <v>326.67836291167299</v>
      </c>
      <c r="G4" s="1">
        <v>280.46791593348701</v>
      </c>
      <c r="H4" s="1">
        <v>8.3997346401527508</v>
      </c>
      <c r="I4" s="1">
        <v>54.917861841994402</v>
      </c>
      <c r="J4" s="1" t="str">
        <f>IF(Table13[[#This Row],[Turbidity]]&gt;5,"High","Low")</f>
        <v>Low</v>
      </c>
      <c r="K4" s="1">
        <v>2.5597082275565199</v>
      </c>
      <c r="L4" s="1" t="str">
        <f>IF(Table13[[#This Row],[Potability]]=1,"safe","unsafe")</f>
        <v>unsafe</v>
      </c>
      <c r="M4" s="2">
        <v>0</v>
      </c>
      <c r="O4" s="13"/>
      <c r="P4" s="13"/>
    </row>
    <row r="5" spans="1:17" x14ac:dyDescent="0.3">
      <c r="A5" s="1">
        <v>10.2238621645287</v>
      </c>
      <c r="B5" s="1" t="str">
        <f>IF(AND(Table13[[#This Row],[ph]]&gt;=6.5,Table13[[#This Row],[ph]]&lt;=8.5),"YES","LOW")</f>
        <v>LOW</v>
      </c>
      <c r="C5" s="1">
        <v>248.07173527013899</v>
      </c>
      <c r="D5" s="1">
        <v>28749.7165435282</v>
      </c>
      <c r="E5" s="1">
        <v>7.5134084658312998</v>
      </c>
      <c r="F5" s="1">
        <v>393.663395515096</v>
      </c>
      <c r="G5" s="1">
        <v>283.651633507844</v>
      </c>
      <c r="H5" s="1">
        <v>13.789695317519801</v>
      </c>
      <c r="I5" s="1">
        <v>84.603556174023495</v>
      </c>
      <c r="J5" s="1" t="str">
        <f>IF(Table13[[#This Row],[Turbidity]]&gt;5,"High","Low")</f>
        <v>Low</v>
      </c>
      <c r="K5" s="1">
        <v>2.6729887369347698</v>
      </c>
      <c r="L5" s="1" t="str">
        <f>IF(Table13[[#This Row],[Potability]]=1,"safe","unsafe")</f>
        <v>unsafe</v>
      </c>
      <c r="M5" s="2">
        <v>0</v>
      </c>
      <c r="O5" s="14"/>
      <c r="P5" s="14"/>
    </row>
    <row r="6" spans="1:17" x14ac:dyDescent="0.3">
      <c r="A6" s="1">
        <v>8.6358487185007302</v>
      </c>
      <c r="B6" s="1" t="str">
        <f>IF(AND(Table13[[#This Row],[ph]]&gt;=6.5,Table13[[#This Row],[ph]]&lt;=8.5),"YES","LOW")</f>
        <v>LOW</v>
      </c>
      <c r="C6" s="1">
        <v>203.36152258457</v>
      </c>
      <c r="D6" s="1">
        <v>13672.091763901601</v>
      </c>
      <c r="E6" s="1">
        <v>4.5630086855996996</v>
      </c>
      <c r="F6" s="1">
        <v>303.30977115928101</v>
      </c>
      <c r="G6" s="1">
        <v>474.60764494244802</v>
      </c>
      <c r="H6" s="1">
        <v>12.3638166987052</v>
      </c>
      <c r="I6" s="1">
        <v>62.798308962925098</v>
      </c>
      <c r="J6" s="1" t="str">
        <f>IF(Table13[[#This Row],[Turbidity]]&gt;5,"High","Low")</f>
        <v>Low</v>
      </c>
      <c r="K6" s="1">
        <v>4.4014247154454802</v>
      </c>
      <c r="L6" s="1" t="str">
        <f>IF(Table13[[#This Row],[Potability]]=1,"safe","unsafe")</f>
        <v>unsafe</v>
      </c>
      <c r="M6" s="2">
        <v>0</v>
      </c>
      <c r="O6" s="15"/>
      <c r="P6" s="16"/>
      <c r="Q6" s="20"/>
    </row>
    <row r="7" spans="1:17" x14ac:dyDescent="0.3">
      <c r="A7" s="1">
        <v>11.180284470721499</v>
      </c>
      <c r="B7" s="1" t="str">
        <f>IF(AND(Table13[[#This Row],[ph]]&gt;=6.5,Table13[[#This Row],[ph]]&lt;=8.5),"YES","LOW")</f>
        <v>LOW</v>
      </c>
      <c r="C7" s="1">
        <v>227.23146923797401</v>
      </c>
      <c r="D7" s="1">
        <v>25484.508490987799</v>
      </c>
      <c r="E7" s="1">
        <v>9.0772000169143894</v>
      </c>
      <c r="F7" s="1">
        <v>404.04163468408899</v>
      </c>
      <c r="G7" s="1">
        <v>563.88548148109396</v>
      </c>
      <c r="H7" s="1">
        <v>17.927806411285001</v>
      </c>
      <c r="I7" s="1">
        <v>71.976601032219094</v>
      </c>
      <c r="J7" s="1" t="str">
        <f>IF(Table13[[#This Row],[Turbidity]]&gt;5,"High","Low")</f>
        <v>Low</v>
      </c>
      <c r="K7" s="1">
        <v>4.3705619366554904</v>
      </c>
      <c r="L7" s="1" t="str">
        <f>IF(Table13[[#This Row],[Potability]]=1,"safe","unsafe")</f>
        <v>unsafe</v>
      </c>
      <c r="M7" s="2">
        <v>0</v>
      </c>
    </row>
    <row r="8" spans="1:17" x14ac:dyDescent="0.3">
      <c r="A8" s="1">
        <v>7.3606401058382502</v>
      </c>
      <c r="B8" s="1" t="str">
        <f>IF(AND(Table13[[#This Row],[ph]]&gt;=6.5,Table13[[#This Row],[ph]]&lt;=8.5),"YES","LOW")</f>
        <v>YES</v>
      </c>
      <c r="C8" s="1">
        <v>165.520797259528</v>
      </c>
      <c r="D8" s="1">
        <v>32452.6144091438</v>
      </c>
      <c r="E8" s="1">
        <v>7.55070090670411</v>
      </c>
      <c r="F8" s="1">
        <v>326.62435345560101</v>
      </c>
      <c r="G8" s="1">
        <v>425.38341949538699</v>
      </c>
      <c r="H8" s="1">
        <v>15.586810438033099</v>
      </c>
      <c r="I8" s="1">
        <v>78.740015664304707</v>
      </c>
      <c r="J8" s="1" t="str">
        <f>IF(Table13[[#This Row],[Turbidity]]&gt;5,"High","Low")</f>
        <v>Low</v>
      </c>
      <c r="K8" s="1">
        <v>3.6622917828524502</v>
      </c>
      <c r="L8" s="1" t="str">
        <f>IF(Table13[[#This Row],[Potability]]=1,"safe","unsafe")</f>
        <v>unsafe</v>
      </c>
      <c r="M8" s="2">
        <v>0</v>
      </c>
    </row>
    <row r="9" spans="1:17" x14ac:dyDescent="0.3">
      <c r="A9" s="1">
        <v>7.1198243842645503</v>
      </c>
      <c r="B9" s="1" t="str">
        <f>IF(AND(Table13[[#This Row],[ph]]&gt;=6.5,Table13[[#This Row],[ph]]&lt;=8.5),"YES","LOW")</f>
        <v>YES</v>
      </c>
      <c r="C9" s="1">
        <v>156.70499334039201</v>
      </c>
      <c r="D9" s="1">
        <v>18730.813653342699</v>
      </c>
      <c r="E9" s="1">
        <v>3.6060360905057198</v>
      </c>
      <c r="F9" s="1">
        <v>282.34405047396001</v>
      </c>
      <c r="G9" s="1">
        <v>347.71502726194302</v>
      </c>
      <c r="H9" s="1">
        <v>15.929535908825599</v>
      </c>
      <c r="I9" s="1">
        <v>79.500778336974406</v>
      </c>
      <c r="J9" s="1" t="str">
        <f>IF(Table13[[#This Row],[Turbidity]]&gt;5,"High","Low")</f>
        <v>Low</v>
      </c>
      <c r="K9" s="1">
        <v>3.4457562233218901</v>
      </c>
      <c r="L9" s="1" t="str">
        <f>IF(Table13[[#This Row],[Potability]]=1,"safe","unsafe")</f>
        <v>unsafe</v>
      </c>
      <c r="M9" s="2">
        <v>0</v>
      </c>
    </row>
    <row r="10" spans="1:17" x14ac:dyDescent="0.3">
      <c r="A10" s="1">
        <v>6.3472717605393099</v>
      </c>
      <c r="B10" s="1" t="str">
        <f>IF(AND(Table13[[#This Row],[ph]]&gt;=6.5,Table13[[#This Row],[ph]]&lt;=8.5),"YES","LOW")</f>
        <v>LOW</v>
      </c>
      <c r="C10" s="1">
        <v>186.732880660576</v>
      </c>
      <c r="D10" s="1">
        <v>41065.234764539302</v>
      </c>
      <c r="E10" s="1">
        <v>9.62959627648058</v>
      </c>
      <c r="F10" s="1">
        <v>364.48768724676</v>
      </c>
      <c r="G10" s="1">
        <v>516.74328189365701</v>
      </c>
      <c r="H10" s="1">
        <v>11.539781191539401</v>
      </c>
      <c r="I10" s="1">
        <v>75.071617286637704</v>
      </c>
      <c r="J10" s="1" t="str">
        <f>IF(Table13[[#This Row],[Turbidity]]&gt;5,"High","Low")</f>
        <v>Low</v>
      </c>
      <c r="K10" s="1">
        <v>4.3763482906918902</v>
      </c>
      <c r="L10" s="1" t="str">
        <f>IF(Table13[[#This Row],[Potability]]=1,"safe","unsafe")</f>
        <v>unsafe</v>
      </c>
      <c r="M10" s="2">
        <v>0</v>
      </c>
    </row>
    <row r="11" spans="1:17" x14ac:dyDescent="0.3">
      <c r="A11" s="1">
        <v>9.1815600071515302</v>
      </c>
      <c r="B11" s="1" t="str">
        <f>IF(AND(Table13[[#This Row],[ph]]&gt;=6.5,Table13[[#This Row],[ph]]&lt;=8.5),"YES","LOW")</f>
        <v>LOW</v>
      </c>
      <c r="C11" s="1">
        <v>273.81380665979998</v>
      </c>
      <c r="D11" s="1">
        <v>24041.326280061199</v>
      </c>
      <c r="E11" s="1">
        <v>6.9049897264700899</v>
      </c>
      <c r="F11" s="1">
        <v>398.35051682227697</v>
      </c>
      <c r="G11" s="1">
        <v>477.97464186217701</v>
      </c>
      <c r="H11" s="1">
        <v>13.3873407802255</v>
      </c>
      <c r="I11" s="1">
        <v>71.457362212951594</v>
      </c>
      <c r="J11" s="1" t="str">
        <f>IF(Table13[[#This Row],[Turbidity]]&gt;5,"High","Low")</f>
        <v>Low</v>
      </c>
      <c r="K11" s="1">
        <v>4.50366079617912</v>
      </c>
      <c r="L11" s="1" t="str">
        <f>IF(Table13[[#This Row],[Potability]]=1,"safe","unsafe")</f>
        <v>unsafe</v>
      </c>
      <c r="M11" s="2">
        <v>0</v>
      </c>
    </row>
    <row r="12" spans="1:17" x14ac:dyDescent="0.3">
      <c r="A12" s="1">
        <v>7.3710503024295297</v>
      </c>
      <c r="B12" s="1" t="str">
        <f>IF(AND(Table13[[#This Row],[ph]]&gt;=6.5,Table13[[#This Row],[ph]]&lt;=8.5),"YES","LOW")</f>
        <v>YES</v>
      </c>
      <c r="C12" s="1">
        <v>214.49661045715601</v>
      </c>
      <c r="D12" s="1">
        <v>25630.320036999699</v>
      </c>
      <c r="E12" s="1">
        <v>4.4326692903721199</v>
      </c>
      <c r="F12" s="1">
        <v>335.75443859606497</v>
      </c>
      <c r="G12" s="1">
        <v>469.914551479235</v>
      </c>
      <c r="H12" s="1">
        <v>12.509163940498601</v>
      </c>
      <c r="I12" s="1">
        <v>62.797277152661202</v>
      </c>
      <c r="J12" s="1" t="str">
        <f>IF(Table13[[#This Row],[Turbidity]]&gt;5,"High","Low")</f>
        <v>Low</v>
      </c>
      <c r="K12" s="1">
        <v>2.5602991476149102</v>
      </c>
      <c r="L12" s="1" t="str">
        <f>IF(Table13[[#This Row],[Potability]]=1,"safe","unsafe")</f>
        <v>unsafe</v>
      </c>
      <c r="M12" s="2">
        <v>0</v>
      </c>
    </row>
    <row r="13" spans="1:17" x14ac:dyDescent="0.3">
      <c r="A13" s="1">
        <v>6.6602120261181001</v>
      </c>
      <c r="B13" s="1" t="str">
        <f>IF(AND(Table13[[#This Row],[ph]]&gt;=6.5,Table13[[#This Row],[ph]]&lt;=8.5),"YES","LOW")</f>
        <v>YES</v>
      </c>
      <c r="C13" s="1">
        <v>168.28374685651801</v>
      </c>
      <c r="D13" s="1">
        <v>30944.3635912426</v>
      </c>
      <c r="E13" s="1">
        <v>5.8587691305475804</v>
      </c>
      <c r="F13" s="1">
        <v>310.93085831787801</v>
      </c>
      <c r="G13" s="1">
        <v>523.67129750094398</v>
      </c>
      <c r="H13" s="1">
        <v>17.884235192964798</v>
      </c>
      <c r="I13" s="1">
        <v>77.042318051700306</v>
      </c>
      <c r="J13" s="1" t="str">
        <f>IF(Table13[[#This Row],[Turbidity]]&gt;5,"High","Low")</f>
        <v>Low</v>
      </c>
      <c r="K13" s="1">
        <v>3.74970124109961</v>
      </c>
      <c r="L13" s="1" t="str">
        <f>IF(Table13[[#This Row],[Potability]]=1,"safe","unsafe")</f>
        <v>unsafe</v>
      </c>
      <c r="M13" s="2">
        <v>0</v>
      </c>
    </row>
    <row r="14" spans="1:17" x14ac:dyDescent="0.3">
      <c r="A14" s="1">
        <v>5.4003017807294604</v>
      </c>
      <c r="B14" s="1" t="str">
        <f>IF(AND(Table13[[#This Row],[ph]]&gt;=6.5,Table13[[#This Row],[ph]]&lt;=8.5),"YES","LOW")</f>
        <v>LOW</v>
      </c>
      <c r="C14" s="1">
        <v>140.73906225113899</v>
      </c>
      <c r="D14" s="1">
        <v>17266.593421923</v>
      </c>
      <c r="E14" s="1">
        <v>10.056852484033399</v>
      </c>
      <c r="F14" s="1">
        <v>328.35824069868301</v>
      </c>
      <c r="G14" s="1">
        <v>472.874073275429</v>
      </c>
      <c r="H14" s="1">
        <v>11.256381166909399</v>
      </c>
      <c r="I14" s="1">
        <v>56.931906445756198</v>
      </c>
      <c r="J14" s="1" t="str">
        <f>IF(Table13[[#This Row],[Turbidity]]&gt;5,"High","Low")</f>
        <v>Low</v>
      </c>
      <c r="K14" s="1">
        <v>4.8247863897675201</v>
      </c>
      <c r="L14" s="1" t="str">
        <f>IF(Table13[[#This Row],[Potability]]=1,"safe","unsafe")</f>
        <v>unsafe</v>
      </c>
      <c r="M14" s="2">
        <v>0</v>
      </c>
    </row>
    <row r="15" spans="1:17" x14ac:dyDescent="0.3">
      <c r="A15" s="1">
        <v>6.51441509325167</v>
      </c>
      <c r="B15" s="1" t="str">
        <f>IF(AND(Table13[[#This Row],[ph]]&gt;=6.5,Table13[[#This Row],[ph]]&lt;=8.5),"YES","LOW")</f>
        <v>YES</v>
      </c>
      <c r="C15" s="1">
        <v>198.76735125945601</v>
      </c>
      <c r="D15" s="1">
        <v>21218.7028711901</v>
      </c>
      <c r="E15" s="1">
        <v>8.6709369199131192</v>
      </c>
      <c r="F15" s="1">
        <v>323.59634901013101</v>
      </c>
      <c r="G15" s="1">
        <v>413.29045008853399</v>
      </c>
      <c r="H15" s="1">
        <v>14.8999995666969</v>
      </c>
      <c r="I15" s="1">
        <v>79.847842813725507</v>
      </c>
      <c r="J15" s="1" t="str">
        <f>IF(Table13[[#This Row],[Turbidity]]&gt;5,"High","Low")</f>
        <v>High</v>
      </c>
      <c r="K15" s="1">
        <v>5.2008850765397501</v>
      </c>
      <c r="L15" s="1" t="str">
        <f>IF(Table13[[#This Row],[Potability]]=1,"safe","unsafe")</f>
        <v>unsafe</v>
      </c>
      <c r="M15" s="2">
        <v>0</v>
      </c>
    </row>
    <row r="16" spans="1:17" x14ac:dyDescent="0.3">
      <c r="A16" s="1">
        <v>3.44506186438521</v>
      </c>
      <c r="B16" s="1" t="str">
        <f>IF(AND(Table13[[#This Row],[ph]]&gt;=6.5,Table13[[#This Row],[ph]]&lt;=8.5),"YES","LOW")</f>
        <v>LOW</v>
      </c>
      <c r="C16" s="1">
        <v>207.92626018799299</v>
      </c>
      <c r="D16" s="1">
        <v>33424.768678494802</v>
      </c>
      <c r="E16" s="1">
        <v>8.7821474807734798</v>
      </c>
      <c r="F16" s="1">
        <v>384.00700580172099</v>
      </c>
      <c r="G16" s="1">
        <v>441.78587567393799</v>
      </c>
      <c r="H16" s="1">
        <v>13.8059022112707</v>
      </c>
      <c r="I16" s="1">
        <v>30.2845971980027</v>
      </c>
      <c r="J16" s="1" t="str">
        <f>IF(Table13[[#This Row],[Turbidity]]&gt;5,"High","Low")</f>
        <v>Low</v>
      </c>
      <c r="K16" s="1">
        <v>4.1843969690288496</v>
      </c>
      <c r="L16" s="1" t="str">
        <f>IF(Table13[[#This Row],[Potability]]=1,"safe","unsafe")</f>
        <v>unsafe</v>
      </c>
      <c r="M16" s="2">
        <v>0</v>
      </c>
    </row>
    <row r="17" spans="1:13" x14ac:dyDescent="0.3">
      <c r="A17" s="1">
        <v>7.1814485808291701</v>
      </c>
      <c r="B17" s="1" t="str">
        <f>IF(AND(Table13[[#This Row],[ph]]&gt;=6.5,Table13[[#This Row],[ph]]&lt;=8.5),"YES","LOW")</f>
        <v>YES</v>
      </c>
      <c r="C17" s="1">
        <v>209.62560053628999</v>
      </c>
      <c r="D17" s="1">
        <v>15196.229987483801</v>
      </c>
      <c r="E17" s="1">
        <v>5.9946786464499704</v>
      </c>
      <c r="F17" s="1">
        <v>338.33643107748702</v>
      </c>
      <c r="G17" s="1">
        <v>342.11128628519202</v>
      </c>
      <c r="H17" s="1">
        <v>7.92259833302262</v>
      </c>
      <c r="I17" s="1">
        <v>71.537953255793596</v>
      </c>
      <c r="J17" s="1" t="str">
        <f>IF(Table13[[#This Row],[Turbidity]]&gt;5,"High","Low")</f>
        <v>High</v>
      </c>
      <c r="K17" s="1">
        <v>5.0888599891387898</v>
      </c>
      <c r="L17" s="1" t="str">
        <f>IF(Table13[[#This Row],[Potability]]=1,"safe","unsafe")</f>
        <v>unsafe</v>
      </c>
      <c r="M17" s="2">
        <v>0</v>
      </c>
    </row>
    <row r="18" spans="1:13" x14ac:dyDescent="0.3">
      <c r="A18" s="1">
        <v>10.4332909828043</v>
      </c>
      <c r="B18" s="1" t="str">
        <f>IF(AND(Table13[[#This Row],[ph]]&gt;=6.5,Table13[[#This Row],[ph]]&lt;=8.5),"YES","LOW")</f>
        <v>LOW</v>
      </c>
      <c r="C18" s="1">
        <v>117.791229550396</v>
      </c>
      <c r="D18" s="1">
        <v>22326.8920457186</v>
      </c>
      <c r="E18" s="1">
        <v>8.1615048107283297</v>
      </c>
      <c r="F18" s="1">
        <v>307.70750861182398</v>
      </c>
      <c r="G18" s="1">
        <v>412.98683379033201</v>
      </c>
      <c r="H18" s="1">
        <v>12.8907085645117</v>
      </c>
      <c r="I18" s="1">
        <v>65.733478389382796</v>
      </c>
      <c r="J18" s="1" t="str">
        <f>IF(Table13[[#This Row],[Turbidity]]&gt;5,"High","Low")</f>
        <v>High</v>
      </c>
      <c r="K18" s="1">
        <v>5.0573105165157202</v>
      </c>
      <c r="L18" s="1" t="str">
        <f>IF(Table13[[#This Row],[Potability]]=1,"safe","unsafe")</f>
        <v>unsafe</v>
      </c>
      <c r="M18" s="2">
        <v>0</v>
      </c>
    </row>
    <row r="19" spans="1:13" x14ac:dyDescent="0.3">
      <c r="A19" s="1">
        <v>7.4141481963362397</v>
      </c>
      <c r="B19" s="1" t="str">
        <f>IF(AND(Table13[[#This Row],[ph]]&gt;=6.5,Table13[[#This Row],[ph]]&lt;=8.5),"YES","LOW")</f>
        <v>YES</v>
      </c>
      <c r="C19" s="1">
        <v>235.04453448737101</v>
      </c>
      <c r="D19" s="1">
        <v>32555.852537073599</v>
      </c>
      <c r="E19" s="1">
        <v>6.8459520238448999</v>
      </c>
      <c r="F19" s="1">
        <v>387.17531647735598</v>
      </c>
      <c r="G19" s="1">
        <v>411.98336416701198</v>
      </c>
      <c r="H19" s="1">
        <v>10.244815068359699</v>
      </c>
      <c r="I19" s="1">
        <v>44.4892972522603</v>
      </c>
      <c r="J19" s="1" t="str">
        <f>IF(Table13[[#This Row],[Turbidity]]&gt;5,"High","Low")</f>
        <v>Low</v>
      </c>
      <c r="K19" s="1">
        <v>3.1606244682326299</v>
      </c>
      <c r="L19" s="1" t="str">
        <f>IF(Table13[[#This Row],[Potability]]=1,"safe","unsafe")</f>
        <v>unsafe</v>
      </c>
      <c r="M19" s="2">
        <v>0</v>
      </c>
    </row>
    <row r="20" spans="1:13" x14ac:dyDescent="0.3">
      <c r="A20" s="1">
        <v>5.1158170637712104</v>
      </c>
      <c r="B20" s="1" t="str">
        <f>IF(AND(Table13[[#This Row],[ph]]&gt;=6.5,Table13[[#This Row],[ph]]&lt;=8.5),"YES","LOW")</f>
        <v>LOW</v>
      </c>
      <c r="C20" s="1">
        <v>191.95274297485801</v>
      </c>
      <c r="D20" s="1">
        <v>19620.545328612101</v>
      </c>
      <c r="E20" s="1">
        <v>6.0607129949893199</v>
      </c>
      <c r="F20" s="1">
        <v>323.83638391362899</v>
      </c>
      <c r="G20" s="1">
        <v>441.74837932486798</v>
      </c>
      <c r="H20" s="1">
        <v>10.966486152953401</v>
      </c>
      <c r="I20" s="1">
        <v>49.238231322735601</v>
      </c>
      <c r="J20" s="1" t="str">
        <f>IF(Table13[[#This Row],[Turbidity]]&gt;5,"High","Low")</f>
        <v>Low</v>
      </c>
      <c r="K20" s="1">
        <v>3.9020887676437499</v>
      </c>
      <c r="L20" s="1" t="str">
        <f>IF(Table13[[#This Row],[Potability]]=1,"safe","unsafe")</f>
        <v>unsafe</v>
      </c>
      <c r="M20" s="2">
        <v>0</v>
      </c>
    </row>
    <row r="21" spans="1:13" x14ac:dyDescent="0.3">
      <c r="A21" s="1">
        <v>3.6416297774733799</v>
      </c>
      <c r="B21" s="1" t="str">
        <f>IF(AND(Table13[[#This Row],[ph]]&gt;=6.5,Table13[[#This Row],[ph]]&lt;=8.5),"YES","LOW")</f>
        <v>LOW</v>
      </c>
      <c r="C21" s="1">
        <v>183.908722261826</v>
      </c>
      <c r="D21" s="1">
        <v>24752.0724597554</v>
      </c>
      <c r="E21" s="1">
        <v>5.5383141334813599</v>
      </c>
      <c r="F21" s="1">
        <v>286.05955604927101</v>
      </c>
      <c r="G21" s="1">
        <v>456.86009594104098</v>
      </c>
      <c r="H21" s="1">
        <v>9.0340667527133292</v>
      </c>
      <c r="I21" s="1">
        <v>73.594656756656406</v>
      </c>
      <c r="J21" s="1" t="str">
        <f>IF(Table13[[#This Row],[Turbidity]]&gt;5,"High","Low")</f>
        <v>Low</v>
      </c>
      <c r="K21" s="1">
        <v>3.4643530351550198</v>
      </c>
      <c r="L21" s="1" t="str">
        <f>IF(Table13[[#This Row],[Potability]]=1,"safe","unsafe")</f>
        <v>unsafe</v>
      </c>
      <c r="M21" s="2">
        <v>0</v>
      </c>
    </row>
    <row r="22" spans="1:13" x14ac:dyDescent="0.3">
      <c r="A22" s="1">
        <v>9.2671875307635396</v>
      </c>
      <c r="B22" s="1" t="str">
        <f>IF(AND(Table13[[#This Row],[ph]]&gt;=6.5,Table13[[#This Row],[ph]]&lt;=8.5),"YES","LOW")</f>
        <v>LOW</v>
      </c>
      <c r="C22" s="1">
        <v>198.614394719095</v>
      </c>
      <c r="D22" s="1">
        <v>24683.723566029599</v>
      </c>
      <c r="E22" s="1">
        <v>6.1106124213931903</v>
      </c>
      <c r="F22" s="1">
        <v>328.07753320146901</v>
      </c>
      <c r="G22" s="1">
        <v>396.87694905791699</v>
      </c>
      <c r="H22" s="1">
        <v>16.471969353155099</v>
      </c>
      <c r="I22" s="1">
        <v>30.383314574642</v>
      </c>
      <c r="J22" s="1" t="str">
        <f>IF(Table13[[#This Row],[Turbidity]]&gt;5,"High","Low")</f>
        <v>Low</v>
      </c>
      <c r="K22" s="1">
        <v>4.3240046456182801</v>
      </c>
      <c r="L22" s="1" t="str">
        <f>IF(Table13[[#This Row],[Potability]]=1,"safe","unsafe")</f>
        <v>unsafe</v>
      </c>
      <c r="M22" s="2">
        <v>0</v>
      </c>
    </row>
    <row r="23" spans="1:13" x14ac:dyDescent="0.3">
      <c r="A23" s="1">
        <v>5.3319404790185301</v>
      </c>
      <c r="B23" s="1" t="str">
        <f>IF(AND(Table13[[#This Row],[ph]]&gt;=6.5,Table13[[#This Row],[ph]]&lt;=8.5),"YES","LOW")</f>
        <v>LOW</v>
      </c>
      <c r="C23" s="1">
        <v>194.874065445799</v>
      </c>
      <c r="D23" s="1">
        <v>16658.876503163501</v>
      </c>
      <c r="E23" s="1">
        <v>7.9938295623753097</v>
      </c>
      <c r="F23" s="1">
        <v>316.67516182816598</v>
      </c>
      <c r="G23" s="1">
        <v>335.12039843746101</v>
      </c>
      <c r="H23" s="1">
        <v>10.1805138026315</v>
      </c>
      <c r="I23" s="1">
        <v>59.572713711226797</v>
      </c>
      <c r="J23" s="1" t="str">
        <f>IF(Table13[[#This Row],[Turbidity]]&gt;5,"High","Low")</f>
        <v>Low</v>
      </c>
      <c r="K23" s="1">
        <v>4.4348202579565399</v>
      </c>
      <c r="L23" s="1" t="str">
        <f>IF(Table13[[#This Row],[Potability]]=1,"safe","unsafe")</f>
        <v>unsafe</v>
      </c>
      <c r="M23" s="2">
        <v>0</v>
      </c>
    </row>
    <row r="24" spans="1:13" x14ac:dyDescent="0.3">
      <c r="A24" s="1">
        <v>7.1457715452188202</v>
      </c>
      <c r="B24" s="1" t="str">
        <f>IF(AND(Table13[[#This Row],[ph]]&gt;=6.5,Table13[[#This Row],[ph]]&lt;=8.5),"YES","LOW")</f>
        <v>YES</v>
      </c>
      <c r="C24" s="1">
        <v>238.68992851166001</v>
      </c>
      <c r="D24" s="1">
        <v>28780.3404316327</v>
      </c>
      <c r="E24" s="1">
        <v>6.8140287012090699</v>
      </c>
      <c r="F24" s="1">
        <v>385.97565048678899</v>
      </c>
      <c r="G24" s="1">
        <v>332.03270633068502</v>
      </c>
      <c r="H24" s="1">
        <v>11.093163397452599</v>
      </c>
      <c r="I24" s="1">
        <v>66.138044747100096</v>
      </c>
      <c r="J24" s="1" t="str">
        <f>IF(Table13[[#This Row],[Turbidity]]&gt;5,"High","Low")</f>
        <v>High</v>
      </c>
      <c r="K24" s="1">
        <v>5.1825907039802201</v>
      </c>
      <c r="L24" s="1" t="str">
        <f>IF(Table13[[#This Row],[Potability]]=1,"safe","unsafe")</f>
        <v>unsafe</v>
      </c>
      <c r="M24" s="2">
        <v>0</v>
      </c>
    </row>
    <row r="25" spans="1:13" x14ac:dyDescent="0.3">
      <c r="A25" s="1">
        <v>9.9206910587681492</v>
      </c>
      <c r="B25" s="1" t="str">
        <f>IF(AND(Table13[[#This Row],[ph]]&gt;=6.5,Table13[[#This Row],[ph]]&lt;=8.5),"YES","LOW")</f>
        <v>LOW</v>
      </c>
      <c r="C25" s="1">
        <v>202.81748300142601</v>
      </c>
      <c r="D25" s="1">
        <v>9973.93405920853</v>
      </c>
      <c r="E25" s="1">
        <v>6.8822483067815003</v>
      </c>
      <c r="F25" s="1">
        <v>337.35052910963702</v>
      </c>
      <c r="G25" s="1">
        <v>333.19246993768002</v>
      </c>
      <c r="H25" s="1">
        <v>23.9176012612749</v>
      </c>
      <c r="I25" s="1">
        <v>71.833623959766001</v>
      </c>
      <c r="J25" s="1" t="str">
        <f>IF(Table13[[#This Row],[Turbidity]]&gt;5,"High","Low")</f>
        <v>Low</v>
      </c>
      <c r="K25" s="1">
        <v>4.6907072301324897</v>
      </c>
      <c r="L25" s="1" t="str">
        <f>IF(Table13[[#This Row],[Potability]]=1,"safe","unsafe")</f>
        <v>unsafe</v>
      </c>
      <c r="M25" s="2">
        <v>0</v>
      </c>
    </row>
    <row r="26" spans="1:13" x14ac:dyDescent="0.3">
      <c r="A26" s="1">
        <v>6.9538642255110501</v>
      </c>
      <c r="B26" s="1" t="str">
        <f>IF(AND(Table13[[#This Row],[ph]]&gt;=6.5,Table13[[#This Row],[ph]]&lt;=8.5),"YES","LOW")</f>
        <v>YES</v>
      </c>
      <c r="C26" s="1">
        <v>209.63829297902001</v>
      </c>
      <c r="D26" s="1">
        <v>10575.1862808893</v>
      </c>
      <c r="E26" s="1">
        <v>4.4627072461379802</v>
      </c>
      <c r="F26" s="1">
        <v>315.606594400392</v>
      </c>
      <c r="G26" s="1">
        <v>391.18431508600497</v>
      </c>
      <c r="H26" s="1">
        <v>13.2853339160859</v>
      </c>
      <c r="I26" s="1">
        <v>87.3908889795633</v>
      </c>
      <c r="J26" s="1" t="str">
        <f>IF(Table13[[#This Row],[Turbidity]]&gt;5,"High","Low")</f>
        <v>Low</v>
      </c>
      <c r="K26" s="1">
        <v>3.19571032819626</v>
      </c>
      <c r="L26" s="1" t="str">
        <f>IF(Table13[[#This Row],[Potability]]=1,"safe","unsafe")</f>
        <v>unsafe</v>
      </c>
      <c r="M26" s="2">
        <v>0</v>
      </c>
    </row>
    <row r="27" spans="1:13" x14ac:dyDescent="0.3">
      <c r="A27" s="1">
        <v>10.682966425805899</v>
      </c>
      <c r="B27" s="1" t="str">
        <f>IF(AND(Table13[[#This Row],[ph]]&gt;=6.5,Table13[[#This Row],[ph]]&lt;=8.5),"YES","LOW")</f>
        <v>LOW</v>
      </c>
      <c r="C27" s="1">
        <v>173.37549835012001</v>
      </c>
      <c r="D27" s="1">
        <v>15758.740621388901</v>
      </c>
      <c r="E27" s="1">
        <v>5.5707835753944499</v>
      </c>
      <c r="F27" s="1">
        <v>307.35258576592599</v>
      </c>
      <c r="G27" s="1">
        <v>323.80791324657997</v>
      </c>
      <c r="H27" s="1">
        <v>10.0908697516698</v>
      </c>
      <c r="I27" s="1">
        <v>78.472784453854501</v>
      </c>
      <c r="J27" s="1" t="str">
        <f>IF(Table13[[#This Row],[Turbidity]]&gt;5,"High","Low")</f>
        <v>Low</v>
      </c>
      <c r="K27" s="1">
        <v>3.9997753815500601</v>
      </c>
      <c r="L27" s="1" t="str">
        <f>IF(Table13[[#This Row],[Potability]]=1,"safe","unsafe")</f>
        <v>unsafe</v>
      </c>
      <c r="M27" s="2">
        <v>0</v>
      </c>
    </row>
    <row r="28" spans="1:13" x14ac:dyDescent="0.3">
      <c r="A28" s="1">
        <v>8.7572573974409895</v>
      </c>
      <c r="B28" s="1" t="str">
        <f>IF(AND(Table13[[#This Row],[ph]]&gt;=6.5,Table13[[#This Row],[ph]]&lt;=8.5),"YES","LOW")</f>
        <v>LOW</v>
      </c>
      <c r="C28" s="1">
        <v>200.19140044205699</v>
      </c>
      <c r="D28" s="1">
        <v>21536.224687445399</v>
      </c>
      <c r="E28" s="1">
        <v>4.9151010545431797</v>
      </c>
      <c r="F28" s="1">
        <v>317.882900497837</v>
      </c>
      <c r="G28" s="1">
        <v>404.71779915644498</v>
      </c>
      <c r="H28" s="1">
        <v>13.7683233064213</v>
      </c>
      <c r="I28" s="1">
        <v>47.930871877110199</v>
      </c>
      <c r="J28" s="1" t="str">
        <f>IF(Table13[[#This Row],[Turbidity]]&gt;5,"High","Low")</f>
        <v>Low</v>
      </c>
      <c r="K28" s="1">
        <v>3.62613544161223</v>
      </c>
      <c r="L28" s="1" t="str">
        <f>IF(Table13[[#This Row],[Potability]]=1,"safe","unsafe")</f>
        <v>unsafe</v>
      </c>
      <c r="M28" s="2">
        <v>0</v>
      </c>
    </row>
    <row r="29" spans="1:13" x14ac:dyDescent="0.3">
      <c r="A29" s="1">
        <v>7.8096318980194104</v>
      </c>
      <c r="B29" s="1" t="str">
        <f>IF(AND(Table13[[#This Row],[ph]]&gt;=6.5,Table13[[#This Row],[ph]]&lt;=8.5),"YES","LOW")</f>
        <v>YES</v>
      </c>
      <c r="C29" s="1">
        <v>100.45761509158299</v>
      </c>
      <c r="D29" s="1">
        <v>12013.5506287645</v>
      </c>
      <c r="E29" s="1">
        <v>5.2123146020653497</v>
      </c>
      <c r="F29" s="1">
        <v>247.20082604764301</v>
      </c>
      <c r="G29" s="1">
        <v>605.22012435000499</v>
      </c>
      <c r="H29" s="1">
        <v>9.6113487400112305</v>
      </c>
      <c r="I29" s="1">
        <v>66.084173637133404</v>
      </c>
      <c r="J29" s="1" t="str">
        <f>IF(Table13[[#This Row],[Turbidity]]&gt;5,"High","Low")</f>
        <v>Low</v>
      </c>
      <c r="K29" s="1">
        <v>2.4474444639106299</v>
      </c>
      <c r="L29" s="1" t="str">
        <f>IF(Table13[[#This Row],[Potability]]=1,"safe","unsafe")</f>
        <v>unsafe</v>
      </c>
      <c r="M29" s="2">
        <v>0</v>
      </c>
    </row>
    <row r="30" spans="1:13" x14ac:dyDescent="0.3">
      <c r="A30" s="1">
        <v>6.6524880908556998</v>
      </c>
      <c r="B30" s="1" t="str">
        <f>IF(AND(Table13[[#This Row],[ph]]&gt;=6.5,Table13[[#This Row],[ph]]&lt;=8.5),"YES","LOW")</f>
        <v>YES</v>
      </c>
      <c r="C30" s="1">
        <v>145.01017191908301</v>
      </c>
      <c r="D30" s="1">
        <v>19871.788448305801</v>
      </c>
      <c r="E30" s="1">
        <v>4.9610663801915003</v>
      </c>
      <c r="F30" s="1">
        <v>288.052191736851</v>
      </c>
      <c r="G30" s="1">
        <v>545.97499376240296</v>
      </c>
      <c r="H30" s="1">
        <v>10.9420242560121</v>
      </c>
      <c r="I30" s="1">
        <v>71.727414060534599</v>
      </c>
      <c r="J30" s="1" t="str">
        <f>IF(Table13[[#This Row],[Turbidity]]&gt;5,"High","Low")</f>
        <v>Low</v>
      </c>
      <c r="K30" s="1">
        <v>3.7420904263496602</v>
      </c>
      <c r="L30" s="1" t="str">
        <f>IF(Table13[[#This Row],[Potability]]=1,"safe","unsafe")</f>
        <v>unsafe</v>
      </c>
      <c r="M30" s="2">
        <v>0</v>
      </c>
    </row>
    <row r="31" spans="1:13" x14ac:dyDescent="0.3">
      <c r="A31" s="1">
        <v>9.1471970553369193</v>
      </c>
      <c r="B31" s="1" t="str">
        <f>IF(AND(Table13[[#This Row],[ph]]&gt;=6.5,Table13[[#This Row],[ph]]&lt;=8.5),"YES","LOW")</f>
        <v>LOW</v>
      </c>
      <c r="C31" s="1">
        <v>211.714141777641</v>
      </c>
      <c r="D31" s="1">
        <v>11920.610835646199</v>
      </c>
      <c r="E31" s="1">
        <v>7.2307947693374004</v>
      </c>
      <c r="F31" s="1">
        <v>339.75191880079302</v>
      </c>
      <c r="G31" s="1">
        <v>527.70891001304005</v>
      </c>
      <c r="H31" s="1">
        <v>18.2753121092776</v>
      </c>
      <c r="I31" s="1">
        <v>47.634884934371499</v>
      </c>
      <c r="J31" s="1" t="str">
        <f>IF(Table13[[#This Row],[Turbidity]]&gt;5,"High","Low")</f>
        <v>Low</v>
      </c>
      <c r="K31" s="1">
        <v>3.79453159110321</v>
      </c>
      <c r="L31" s="1" t="str">
        <f>IF(Table13[[#This Row],[Potability]]=1,"safe","unsafe")</f>
        <v>unsafe</v>
      </c>
      <c r="M31" s="2">
        <v>0</v>
      </c>
    </row>
    <row r="32" spans="1:13" x14ac:dyDescent="0.3">
      <c r="A32" s="1">
        <v>10.5607446362181</v>
      </c>
      <c r="B32" s="1" t="str">
        <f>IF(AND(Table13[[#This Row],[ph]]&gt;=6.5,Table13[[#This Row],[ph]]&lt;=8.5),"YES","LOW")</f>
        <v>LOW</v>
      </c>
      <c r="C32" s="1">
        <v>181.893365561553</v>
      </c>
      <c r="D32" s="1">
        <v>21783.651033363301</v>
      </c>
      <c r="E32" s="1">
        <v>6.9912599962381297</v>
      </c>
      <c r="F32" s="1">
        <v>340.390378355172</v>
      </c>
      <c r="G32" s="1">
        <v>456.556402122343</v>
      </c>
      <c r="H32" s="1">
        <v>16.482835366963901</v>
      </c>
      <c r="I32" s="1">
        <v>34.2520490783523</v>
      </c>
      <c r="J32" s="1" t="str">
        <f>IF(Table13[[#This Row],[Turbidity]]&gt;5,"High","Low")</f>
        <v>Low</v>
      </c>
      <c r="K32" s="1">
        <v>3.9646863500221201</v>
      </c>
      <c r="L32" s="1" t="str">
        <f>IF(Table13[[#This Row],[Potability]]=1,"safe","unsafe")</f>
        <v>unsafe</v>
      </c>
      <c r="M32" s="2">
        <v>0</v>
      </c>
    </row>
    <row r="33" spans="1:13" x14ac:dyDescent="0.3">
      <c r="A33" s="1">
        <v>8.5208065729703009</v>
      </c>
      <c r="B33" s="1" t="str">
        <f>IF(AND(Table13[[#This Row],[ph]]&gt;=6.5,Table13[[#This Row],[ph]]&lt;=8.5),"YES","LOW")</f>
        <v>LOW</v>
      </c>
      <c r="C33" s="1">
        <v>238.33511245550901</v>
      </c>
      <c r="D33" s="1">
        <v>28779.650011033598</v>
      </c>
      <c r="E33" s="1">
        <v>8.2828084645095998</v>
      </c>
      <c r="F33" s="1">
        <v>381.64932287189401</v>
      </c>
      <c r="G33" s="1">
        <v>481.318802688613</v>
      </c>
      <c r="H33" s="1">
        <v>6.0163366092711996</v>
      </c>
      <c r="I33" s="1">
        <v>39.091171362253299</v>
      </c>
      <c r="J33" s="1" t="str">
        <f>IF(Table13[[#This Row],[Turbidity]]&gt;5,"High","Low")</f>
        <v>Low</v>
      </c>
      <c r="K33" s="1">
        <v>3.9406045297946801</v>
      </c>
      <c r="L33" s="1" t="str">
        <f>IF(Table13[[#This Row],[Potability]]=1,"safe","unsafe")</f>
        <v>unsafe</v>
      </c>
      <c r="M33" s="2">
        <v>0</v>
      </c>
    </row>
    <row r="34" spans="1:13" x14ac:dyDescent="0.3">
      <c r="A34" s="1">
        <v>4.9994138107969102</v>
      </c>
      <c r="B34" s="1" t="str">
        <f>IF(AND(Table13[[#This Row],[ph]]&gt;=6.5,Table13[[#This Row],[ph]]&lt;=8.5),"YES","LOW")</f>
        <v>LOW</v>
      </c>
      <c r="C34" s="1">
        <v>190.28705014936</v>
      </c>
      <c r="D34" s="1">
        <v>24323.865903045898</v>
      </c>
      <c r="E34" s="1">
        <v>7.2301641268620296</v>
      </c>
      <c r="F34" s="1">
        <v>324.89303784225501</v>
      </c>
      <c r="G34" s="1">
        <v>405.33048202758999</v>
      </c>
      <c r="H34" s="1">
        <v>8.2365575031053009</v>
      </c>
      <c r="I34" s="1">
        <v>99.427384918285</v>
      </c>
      <c r="J34" s="1" t="str">
        <f>IF(Table13[[#This Row],[Turbidity]]&gt;5,"High","Low")</f>
        <v>Low</v>
      </c>
      <c r="K34" s="1">
        <v>4.4606839317374298</v>
      </c>
      <c r="L34" s="1" t="str">
        <f>IF(Table13[[#This Row],[Potability]]=1,"safe","unsafe")</f>
        <v>unsafe</v>
      </c>
      <c r="M34" s="2">
        <v>0</v>
      </c>
    </row>
    <row r="35" spans="1:13" x14ac:dyDescent="0.3">
      <c r="A35" s="1">
        <v>3.90607835495616</v>
      </c>
      <c r="B35" s="1" t="str">
        <f>IF(AND(Table13[[#This Row],[ph]]&gt;=6.5,Table13[[#This Row],[ph]]&lt;=8.5),"YES","LOW")</f>
        <v>LOW</v>
      </c>
      <c r="C35" s="1">
        <v>233.40283501247501</v>
      </c>
      <c r="D35" s="1">
        <v>32144.799933618298</v>
      </c>
      <c r="E35" s="1">
        <v>6.9948396173050904</v>
      </c>
      <c r="F35" s="1">
        <v>348.35944821397601</v>
      </c>
      <c r="G35" s="1">
        <v>269.44905122693899</v>
      </c>
      <c r="H35" s="1">
        <v>9.6541256002684008</v>
      </c>
      <c r="I35" s="1">
        <v>63.743063840164403</v>
      </c>
      <c r="J35" s="1" t="str">
        <f>IF(Table13[[#This Row],[Turbidity]]&gt;5,"High","Low")</f>
        <v>Low</v>
      </c>
      <c r="K35" s="1">
        <v>3.9028797116574601</v>
      </c>
      <c r="L35" s="1" t="str">
        <f>IF(Table13[[#This Row],[Potability]]=1,"safe","unsafe")</f>
        <v>unsafe</v>
      </c>
      <c r="M35" s="2">
        <v>0</v>
      </c>
    </row>
    <row r="36" spans="1:13" x14ac:dyDescent="0.3">
      <c r="A36" s="1">
        <v>6.3913536238321802</v>
      </c>
      <c r="B36" s="1" t="str">
        <f>IF(AND(Table13[[#This Row],[ph]]&gt;=6.5,Table13[[#This Row],[ph]]&lt;=8.5),"YES","LOW")</f>
        <v>LOW</v>
      </c>
      <c r="C36" s="1">
        <v>213.017829682795</v>
      </c>
      <c r="D36" s="1">
        <v>20965.4783088535</v>
      </c>
      <c r="E36" s="1">
        <v>5.3755598919746799</v>
      </c>
      <c r="F36" s="1">
        <v>327.650542521707</v>
      </c>
      <c r="G36" s="1">
        <v>369.338120915856</v>
      </c>
      <c r="H36" s="1">
        <v>13.758105170743701</v>
      </c>
      <c r="I36" s="1">
        <v>17.915722569180701</v>
      </c>
      <c r="J36" s="1" t="str">
        <f>IF(Table13[[#This Row],[Turbidity]]&gt;5,"High","Low")</f>
        <v>Low</v>
      </c>
      <c r="K36" s="1">
        <v>3.9237491692965101</v>
      </c>
      <c r="L36" s="1" t="str">
        <f>IF(Table13[[#This Row],[Potability]]=1,"safe","unsafe")</f>
        <v>unsafe</v>
      </c>
      <c r="M36" s="2">
        <v>0</v>
      </c>
    </row>
    <row r="37" spans="1:13" x14ac:dyDescent="0.3">
      <c r="A37" s="1">
        <v>5.0581088685651299</v>
      </c>
      <c r="B37" s="1" t="str">
        <f>IF(AND(Table13[[#This Row],[ph]]&gt;=6.5,Table13[[#This Row],[ph]]&lt;=8.5),"YES","LOW")</f>
        <v>LOW</v>
      </c>
      <c r="C37" s="1">
        <v>238.569380413499</v>
      </c>
      <c r="D37" s="1">
        <v>34873.934522870702</v>
      </c>
      <c r="E37" s="1">
        <v>8.9832761443865898</v>
      </c>
      <c r="F37" s="1">
        <v>374.43350451685598</v>
      </c>
      <c r="G37" s="1">
        <v>669.72508618017901</v>
      </c>
      <c r="H37" s="1">
        <v>13.353181433963501</v>
      </c>
      <c r="I37" s="1">
        <v>76.521799745523893</v>
      </c>
      <c r="J37" s="1" t="str">
        <f>IF(Table13[[#This Row],[Turbidity]]&gt;5,"High","Low")</f>
        <v>High</v>
      </c>
      <c r="K37" s="1">
        <v>5.10665577442008</v>
      </c>
      <c r="L37" s="1" t="str">
        <f>IF(Table13[[#This Row],[Potability]]=1,"safe","unsafe")</f>
        <v>unsafe</v>
      </c>
      <c r="M37" s="2">
        <v>0</v>
      </c>
    </row>
    <row r="38" spans="1:13" x14ac:dyDescent="0.3">
      <c r="A38" s="1">
        <v>7.2615505220707099</v>
      </c>
      <c r="B38" s="1" t="str">
        <f>IF(AND(Table13[[#This Row],[ph]]&gt;=6.5,Table13[[#This Row],[ph]]&lt;=8.5),"YES","LOW")</f>
        <v>YES</v>
      </c>
      <c r="C38" s="1">
        <v>179.88978823788401</v>
      </c>
      <c r="D38" s="1">
        <v>24964.777703096501</v>
      </c>
      <c r="E38" s="1">
        <v>5.8370864928374298</v>
      </c>
      <c r="F38" s="1">
        <v>349.269271301456</v>
      </c>
      <c r="G38" s="1">
        <v>501.18278074340998</v>
      </c>
      <c r="H38" s="1">
        <v>17.287713278296302</v>
      </c>
      <c r="I38" s="1">
        <v>50.993006453081001</v>
      </c>
      <c r="J38" s="1" t="str">
        <f>IF(Table13[[#This Row],[Turbidity]]&gt;5,"High","Low")</f>
        <v>Low</v>
      </c>
      <c r="K38" s="1">
        <v>3.6363641826804902</v>
      </c>
      <c r="L38" s="1" t="str">
        <f>IF(Table13[[#This Row],[Potability]]=1,"safe","unsafe")</f>
        <v>unsafe</v>
      </c>
      <c r="M38" s="2">
        <v>0</v>
      </c>
    </row>
    <row r="39" spans="1:13" x14ac:dyDescent="0.3">
      <c r="A39" s="1">
        <v>7.1604672308087398</v>
      </c>
      <c r="B39" s="1" t="str">
        <f>IF(AND(Table13[[#This Row],[ph]]&gt;=6.5,Table13[[#This Row],[ph]]&lt;=8.5),"YES","LOW")</f>
        <v>YES</v>
      </c>
      <c r="C39" s="1">
        <v>183.08931003792799</v>
      </c>
      <c r="D39" s="1">
        <v>6743.3460655303998</v>
      </c>
      <c r="E39" s="1">
        <v>3.8030364235979799</v>
      </c>
      <c r="F39" s="1">
        <v>277.599098621059</v>
      </c>
      <c r="G39" s="1">
        <v>428.036344350403</v>
      </c>
      <c r="H39" s="1">
        <v>9.7996246896130401</v>
      </c>
      <c r="I39" s="1">
        <v>90.035373673620697</v>
      </c>
      <c r="J39" s="1" t="str">
        <f>IF(Table13[[#This Row],[Turbidity]]&gt;5,"High","Low")</f>
        <v>Low</v>
      </c>
      <c r="K39" s="1">
        <v>3.8848910441472699</v>
      </c>
      <c r="L39" s="1" t="str">
        <f>IF(Table13[[#This Row],[Potability]]=1,"safe","unsafe")</f>
        <v>unsafe</v>
      </c>
      <c r="M39" s="2">
        <v>0</v>
      </c>
    </row>
    <row r="40" spans="1:13" x14ac:dyDescent="0.3">
      <c r="A40" s="1">
        <v>5.7047647762130103</v>
      </c>
      <c r="B40" s="1" t="str">
        <f>IF(AND(Table13[[#This Row],[ph]]&gt;=6.5,Table13[[#This Row],[ph]]&lt;=8.5),"YES","LOW")</f>
        <v>LOW</v>
      </c>
      <c r="C40" s="1">
        <v>116.299329883795</v>
      </c>
      <c r="D40" s="1">
        <v>33223.581528749899</v>
      </c>
      <c r="E40" s="1">
        <v>7.0505031595769703</v>
      </c>
      <c r="F40" s="1">
        <v>297.07815347852102</v>
      </c>
      <c r="G40" s="1">
        <v>504.37868096765402</v>
      </c>
      <c r="H40" s="1">
        <v>9.0018204875661301</v>
      </c>
      <c r="I40" s="1">
        <v>48.147031253489203</v>
      </c>
      <c r="J40" s="1" t="str">
        <f>IF(Table13[[#This Row],[Turbidity]]&gt;5,"High","Low")</f>
        <v>Low</v>
      </c>
      <c r="K40" s="1">
        <v>4.1575334074897299</v>
      </c>
      <c r="L40" s="1" t="str">
        <f>IF(Table13[[#This Row],[Potability]]=1,"safe","unsafe")</f>
        <v>unsafe</v>
      </c>
      <c r="M40" s="2">
        <v>0</v>
      </c>
    </row>
    <row r="41" spans="1:13" x14ac:dyDescent="0.3">
      <c r="A41" s="1">
        <v>6.2172731351603403</v>
      </c>
      <c r="B41" s="1" t="str">
        <f>IF(AND(Table13[[#This Row],[ph]]&gt;=6.5,Table13[[#This Row],[ph]]&lt;=8.5),"YES","LOW")</f>
        <v>LOW</v>
      </c>
      <c r="C41" s="1">
        <v>130.94446388846501</v>
      </c>
      <c r="D41" s="1">
        <v>19460.382818987498</v>
      </c>
      <c r="E41" s="1">
        <v>7.0924629553053604</v>
      </c>
      <c r="F41" s="1">
        <v>300.13127199830302</v>
      </c>
      <c r="G41" s="1">
        <v>556.65371003339703</v>
      </c>
      <c r="H41" s="1">
        <v>14.0836083521954</v>
      </c>
      <c r="I41" s="1">
        <v>57.897074706807601</v>
      </c>
      <c r="J41" s="1" t="str">
        <f>IF(Table13[[#This Row],[Turbidity]]&gt;5,"High","Low")</f>
        <v>High</v>
      </c>
      <c r="K41" s="1">
        <v>5.3258334456957996</v>
      </c>
      <c r="L41" s="1" t="str">
        <f>IF(Table13[[#This Row],[Potability]]=1,"safe","unsafe")</f>
        <v>unsafe</v>
      </c>
      <c r="M41" s="2">
        <v>0</v>
      </c>
    </row>
    <row r="42" spans="1:13" x14ac:dyDescent="0.3">
      <c r="A42" s="1">
        <v>3.5145455287452698</v>
      </c>
      <c r="B42" s="1" t="str">
        <f>IF(AND(Table13[[#This Row],[ph]]&gt;=6.5,Table13[[#This Row],[ph]]&lt;=8.5),"YES","LOW")</f>
        <v>LOW</v>
      </c>
      <c r="C42" s="1">
        <v>158.73207576140101</v>
      </c>
      <c r="D42" s="1">
        <v>23029.6636135636</v>
      </c>
      <c r="E42" s="1">
        <v>6.8216790994611296</v>
      </c>
      <c r="F42" s="1">
        <v>286.52284681697802</v>
      </c>
      <c r="G42" s="1">
        <v>307.37914203519102</v>
      </c>
      <c r="H42" s="1">
        <v>9.7122319109183195</v>
      </c>
      <c r="I42" s="1">
        <v>79.850928574572393</v>
      </c>
      <c r="J42" s="1" t="str">
        <f>IF(Table13[[#This Row],[Turbidity]]&gt;5,"High","Low")</f>
        <v>Low</v>
      </c>
      <c r="K42" s="1">
        <v>3.7626153310993602</v>
      </c>
      <c r="L42" s="1" t="str">
        <f>IF(Table13[[#This Row],[Potability]]=1,"safe","unsafe")</f>
        <v>unsafe</v>
      </c>
      <c r="M42" s="2">
        <v>0</v>
      </c>
    </row>
    <row r="43" spans="1:13" x14ac:dyDescent="0.3">
      <c r="A43" s="1">
        <v>3.7225004859337201</v>
      </c>
      <c r="B43" s="1" t="str">
        <f>IF(AND(Table13[[#This Row],[ph]]&gt;=6.5,Table13[[#This Row],[ph]]&lt;=8.5),"YES","LOW")</f>
        <v>LOW</v>
      </c>
      <c r="C43" s="1">
        <v>163.63974692058099</v>
      </c>
      <c r="D43" s="1">
        <v>37962.167991260998</v>
      </c>
      <c r="E43" s="1">
        <v>6.6845702741913398</v>
      </c>
      <c r="F43" s="1">
        <v>326.69401786030198</v>
      </c>
      <c r="G43" s="1">
        <v>467.56297287118099</v>
      </c>
      <c r="H43" s="1">
        <v>14.5672688601882</v>
      </c>
      <c r="I43" s="1">
        <v>50.577979098280899</v>
      </c>
      <c r="J43" s="1" t="str">
        <f>IF(Table13[[#This Row],[Turbidity]]&gt;5,"High","Low")</f>
        <v>Low</v>
      </c>
      <c r="K43" s="1">
        <v>3.6628377319913499</v>
      </c>
      <c r="L43" s="1" t="str">
        <f>IF(Table13[[#This Row],[Potability]]=1,"safe","unsafe")</f>
        <v>unsafe</v>
      </c>
      <c r="M43" s="2">
        <v>0</v>
      </c>
    </row>
    <row r="44" spans="1:13" x14ac:dyDescent="0.3">
      <c r="A44" s="1">
        <v>6.4550047974967102</v>
      </c>
      <c r="B44" s="1" t="str">
        <f>IF(AND(Table13[[#This Row],[ph]]&gt;=6.5,Table13[[#This Row],[ph]]&lt;=8.5),"YES","LOW")</f>
        <v>LOW</v>
      </c>
      <c r="C44" s="1">
        <v>176.68397277687001</v>
      </c>
      <c r="D44" s="1">
        <v>24468.048390354499</v>
      </c>
      <c r="E44" s="1">
        <v>5.7569300386928504</v>
      </c>
      <c r="F44" s="1">
        <v>314.79959828380902</v>
      </c>
      <c r="G44" s="1">
        <v>477.58134615570202</v>
      </c>
      <c r="H44" s="1">
        <v>16.245504341610602</v>
      </c>
      <c r="I44" s="1">
        <v>57.729723828440001</v>
      </c>
      <c r="J44" s="1" t="str">
        <f>IF(Table13[[#This Row],[Turbidity]]&gt;5,"High","Low")</f>
        <v>Low</v>
      </c>
      <c r="K44" s="1">
        <v>2.2934314064128598</v>
      </c>
      <c r="L44" s="1" t="str">
        <f>IF(Table13[[#This Row],[Potability]]=1,"safe","unsafe")</f>
        <v>unsafe</v>
      </c>
      <c r="M44" s="2">
        <v>0</v>
      </c>
    </row>
    <row r="45" spans="1:13" x14ac:dyDescent="0.3">
      <c r="A45" s="1">
        <v>7.31680475388091</v>
      </c>
      <c r="B45" s="1" t="str">
        <f>IF(AND(Table13[[#This Row],[ph]]&gt;=6.5,Table13[[#This Row],[ph]]&lt;=8.5),"YES","LOW")</f>
        <v>YES</v>
      </c>
      <c r="C45" s="1">
        <v>217.52286196229099</v>
      </c>
      <c r="D45" s="1">
        <v>31903.399811532199</v>
      </c>
      <c r="E45" s="1">
        <v>9.8650475026821791</v>
      </c>
      <c r="F45" s="1">
        <v>376.93797230566503</v>
      </c>
      <c r="G45" s="1">
        <v>425.91340018026898</v>
      </c>
      <c r="H45" s="1">
        <v>8.9927542722546701</v>
      </c>
      <c r="I45" s="1">
        <v>69.509219822115199</v>
      </c>
      <c r="J45" s="1" t="str">
        <f>IF(Table13[[#This Row],[Turbidity]]&gt;5,"High","Low")</f>
        <v>Low</v>
      </c>
      <c r="K45" s="1">
        <v>3.5083726497835901</v>
      </c>
      <c r="L45" s="1" t="str">
        <f>IF(Table13[[#This Row],[Potability]]=1,"safe","unsafe")</f>
        <v>unsafe</v>
      </c>
      <c r="M45" s="2">
        <v>0</v>
      </c>
    </row>
    <row r="46" spans="1:13" x14ac:dyDescent="0.3">
      <c r="A46" s="1">
        <v>7.4089854669246096</v>
      </c>
      <c r="B46" s="1" t="str">
        <f>IF(AND(Table13[[#This Row],[ph]]&gt;=6.5,Table13[[#This Row],[ph]]&lt;=8.5),"YES","LOW")</f>
        <v>YES</v>
      </c>
      <c r="C46" s="1">
        <v>204.96174981089399</v>
      </c>
      <c r="D46" s="1">
        <v>9566.1222701691895</v>
      </c>
      <c r="E46" s="1">
        <v>6.5059231388059802</v>
      </c>
      <c r="F46" s="1">
        <v>311.45266251174797</v>
      </c>
      <c r="G46" s="1">
        <v>504.14599408386601</v>
      </c>
      <c r="H46" s="1">
        <v>11.5321440077412</v>
      </c>
      <c r="I46" s="1">
        <v>81.106937731462395</v>
      </c>
      <c r="J46" s="1" t="str">
        <f>IF(Table13[[#This Row],[Turbidity]]&gt;5,"High","Low")</f>
        <v>Low</v>
      </c>
      <c r="K46" s="1">
        <v>3.77242092798951</v>
      </c>
      <c r="L46" s="1" t="str">
        <f>IF(Table13[[#This Row],[Potability]]=1,"safe","unsafe")</f>
        <v>unsafe</v>
      </c>
      <c r="M46" s="2">
        <v>0</v>
      </c>
    </row>
    <row r="47" spans="1:13" x14ac:dyDescent="0.3">
      <c r="A47" s="1">
        <v>5.97676961808759</v>
      </c>
      <c r="B47" s="1" t="str">
        <f>IF(AND(Table13[[#This Row],[ph]]&gt;=6.5,Table13[[#This Row],[ph]]&lt;=8.5),"YES","LOW")</f>
        <v>LOW</v>
      </c>
      <c r="C47" s="1">
        <v>258.95273201595302</v>
      </c>
      <c r="D47" s="1">
        <v>27267.9818609541</v>
      </c>
      <c r="E47" s="1">
        <v>7.6485993314434504</v>
      </c>
      <c r="F47" s="1">
        <v>383.65715210709601</v>
      </c>
      <c r="G47" s="1">
        <v>514.11892011876603</v>
      </c>
      <c r="H47" s="1">
        <v>12.256790251190299</v>
      </c>
      <c r="I47" s="1">
        <v>82.469798429967199</v>
      </c>
      <c r="J47" s="1" t="str">
        <f>IF(Table13[[#This Row],[Turbidity]]&gt;5,"High","Low")</f>
        <v>Low</v>
      </c>
      <c r="K47" s="1">
        <v>2.9946710955082101</v>
      </c>
      <c r="L47" s="1" t="str">
        <f>IF(Table13[[#This Row],[Potability]]=1,"safe","unsafe")</f>
        <v>unsafe</v>
      </c>
      <c r="M47" s="2">
        <v>0</v>
      </c>
    </row>
    <row r="48" spans="1:13" x14ac:dyDescent="0.3">
      <c r="A48" s="1">
        <v>6.3953591316710598</v>
      </c>
      <c r="B48" s="1" t="str">
        <f>IF(AND(Table13[[#This Row],[ph]]&gt;=6.5,Table13[[#This Row],[ph]]&lt;=8.5),"YES","LOW")</f>
        <v>LOW</v>
      </c>
      <c r="C48" s="1">
        <v>133.83422910437901</v>
      </c>
      <c r="D48" s="1">
        <v>23827.2750154028</v>
      </c>
      <c r="E48" s="1">
        <v>5.1277468613271999</v>
      </c>
      <c r="F48" s="1">
        <v>266.90842828078399</v>
      </c>
      <c r="G48" s="1">
        <v>573.40029514995899</v>
      </c>
      <c r="H48" s="1">
        <v>9.8338745845802507</v>
      </c>
      <c r="I48" s="1">
        <v>95.026609279843697</v>
      </c>
      <c r="J48" s="1" t="str">
        <f>IF(Table13[[#This Row],[Turbidity]]&gt;5,"High","Low")</f>
        <v>Low</v>
      </c>
      <c r="K48" s="1">
        <v>4.1912175147116999</v>
      </c>
      <c r="L48" s="1" t="str">
        <f>IF(Table13[[#This Row],[Potability]]=1,"safe","unsafe")</f>
        <v>unsafe</v>
      </c>
      <c r="M48" s="2">
        <v>0</v>
      </c>
    </row>
    <row r="49" spans="1:13" x14ac:dyDescent="0.3">
      <c r="A49" s="1">
        <v>6.7628325218917302</v>
      </c>
      <c r="B49" s="1" t="str">
        <f>IF(AND(Table13[[#This Row],[ph]]&gt;=6.5,Table13[[#This Row],[ph]]&lt;=8.5),"YES","LOW")</f>
        <v>YES</v>
      </c>
      <c r="C49" s="1">
        <v>232.075176555876</v>
      </c>
      <c r="D49" s="1">
        <v>27159.384345233499</v>
      </c>
      <c r="E49" s="1">
        <v>7.8849906578685998</v>
      </c>
      <c r="F49" s="1">
        <v>350.44529269720101</v>
      </c>
      <c r="G49" s="1">
        <v>465.41377462134898</v>
      </c>
      <c r="H49" s="1">
        <v>13.8639648823311</v>
      </c>
      <c r="I49" s="1">
        <v>64.812257383195899</v>
      </c>
      <c r="J49" s="1" t="str">
        <f>IF(Table13[[#This Row],[Turbidity]]&gt;5,"High","Low")</f>
        <v>Low</v>
      </c>
      <c r="K49" s="1">
        <v>4.9165791607512803</v>
      </c>
      <c r="L49" s="1" t="str">
        <f>IF(Table13[[#This Row],[Potability]]=1,"safe","unsafe")</f>
        <v>unsafe</v>
      </c>
      <c r="M49" s="2">
        <v>0</v>
      </c>
    </row>
    <row r="50" spans="1:13" x14ac:dyDescent="0.3">
      <c r="A50" s="1">
        <v>9.9187170638541708</v>
      </c>
      <c r="B50" s="1" t="str">
        <f>IF(AND(Table13[[#This Row],[ph]]&gt;=6.5,Table13[[#This Row],[ph]]&lt;=8.5),"YES","LOW")</f>
        <v>LOW</v>
      </c>
      <c r="C50" s="1">
        <v>199.18125107339</v>
      </c>
      <c r="D50" s="1">
        <v>21470.278305413201</v>
      </c>
      <c r="E50" s="1">
        <v>6.79984141022556</v>
      </c>
      <c r="F50" s="1">
        <v>329.178429026076</v>
      </c>
      <c r="G50" s="1">
        <v>430.50770686528602</v>
      </c>
      <c r="H50" s="1">
        <v>15.966042944362</v>
      </c>
      <c r="I50" s="1">
        <v>59.292273269752101</v>
      </c>
      <c r="J50" s="1" t="str">
        <f>IF(Table13[[#This Row],[Turbidity]]&gt;5,"High","Low")</f>
        <v>Low</v>
      </c>
      <c r="K50" s="1">
        <v>3.3855084438567098</v>
      </c>
      <c r="L50" s="1" t="str">
        <f>IF(Table13[[#This Row],[Potability]]=1,"safe","unsafe")</f>
        <v>unsafe</v>
      </c>
      <c r="M50" s="2">
        <v>0</v>
      </c>
    </row>
    <row r="51" spans="1:13" x14ac:dyDescent="0.3">
      <c r="A51" s="1">
        <v>10.155440170221899</v>
      </c>
      <c r="B51" s="1" t="str">
        <f>IF(AND(Table13[[#This Row],[ph]]&gt;=6.5,Table13[[#This Row],[ph]]&lt;=8.5),"YES","LOW")</f>
        <v>LOW</v>
      </c>
      <c r="C51" s="1">
        <v>300.29247579584001</v>
      </c>
      <c r="D51" s="1">
        <v>12652.362978658</v>
      </c>
      <c r="E51" s="1">
        <v>6.6551263625674899</v>
      </c>
      <c r="F51" s="1">
        <v>398.64778574595698</v>
      </c>
      <c r="G51" s="1">
        <v>487.45913103075497</v>
      </c>
      <c r="H51" s="1">
        <v>9.3476339864856701</v>
      </c>
      <c r="I51" s="1">
        <v>67.919788687038107</v>
      </c>
      <c r="J51" s="1" t="str">
        <f>IF(Table13[[#This Row],[Turbidity]]&gt;5,"High","Low")</f>
        <v>High</v>
      </c>
      <c r="K51" s="1">
        <v>5.0024672599220796</v>
      </c>
      <c r="L51" s="1" t="str">
        <f>IF(Table13[[#This Row],[Potability]]=1,"safe","unsafe")</f>
        <v>unsafe</v>
      </c>
      <c r="M51" s="2">
        <v>0</v>
      </c>
    </row>
    <row r="52" spans="1:13" x14ac:dyDescent="0.3">
      <c r="A52" s="1">
        <v>8.7217267106205796</v>
      </c>
      <c r="B52" s="1" t="str">
        <f>IF(AND(Table13[[#This Row],[ph]]&gt;=6.5,Table13[[#This Row],[ph]]&lt;=8.5),"YES","LOW")</f>
        <v>LOW</v>
      </c>
      <c r="C52" s="1">
        <v>206.369682384783</v>
      </c>
      <c r="D52" s="1">
        <v>28608.0520763725</v>
      </c>
      <c r="E52" s="1">
        <v>6.3254424036648498</v>
      </c>
      <c r="F52" s="1">
        <v>377.40453818519899</v>
      </c>
      <c r="G52" s="1">
        <v>506.938352729825</v>
      </c>
      <c r="H52" s="1">
        <v>13.553751007248501</v>
      </c>
      <c r="I52" s="1">
        <v>42.381483937537098</v>
      </c>
      <c r="J52" s="1" t="str">
        <f>IF(Table13[[#This Row],[Turbidity]]&gt;5,"High","Low")</f>
        <v>Low</v>
      </c>
      <c r="K52" s="1">
        <v>2.55502690399687</v>
      </c>
      <c r="L52" s="1" t="str">
        <f>IF(Table13[[#This Row],[Potability]]=1,"safe","unsafe")</f>
        <v>unsafe</v>
      </c>
      <c r="M52" s="2">
        <v>0</v>
      </c>
    </row>
    <row r="53" spans="1:13" x14ac:dyDescent="0.3">
      <c r="A53" s="1">
        <v>9.0267877195116295</v>
      </c>
      <c r="B53" s="1" t="str">
        <f>IF(AND(Table13[[#This Row],[ph]]&gt;=6.5,Table13[[#This Row],[ph]]&lt;=8.5),"YES","LOW")</f>
        <v>LOW</v>
      </c>
      <c r="C53" s="1">
        <v>253.21707417098401</v>
      </c>
      <c r="D53" s="1">
        <v>27965.0721459284</v>
      </c>
      <c r="E53" s="1">
        <v>6.5883743661826299</v>
      </c>
      <c r="F53" s="1">
        <v>373.55323533839402</v>
      </c>
      <c r="G53" s="1">
        <v>588.31965053639897</v>
      </c>
      <c r="H53" s="1">
        <v>16.145732052774999</v>
      </c>
      <c r="I53" s="1">
        <v>59.124450848110399</v>
      </c>
      <c r="J53" s="1" t="str">
        <f>IF(Table13[[#This Row],[Turbidity]]&gt;5,"High","Low")</f>
        <v>Low</v>
      </c>
      <c r="K53" s="1">
        <v>2.0190420182011599</v>
      </c>
      <c r="L53" s="1" t="str">
        <f>IF(Table13[[#This Row],[Potability]]=1,"safe","unsafe")</f>
        <v>unsafe</v>
      </c>
      <c r="M53" s="2">
        <v>0</v>
      </c>
    </row>
    <row r="54" spans="1:13" x14ac:dyDescent="0.3">
      <c r="A54" s="1">
        <v>6.9533716033895399</v>
      </c>
      <c r="B54" s="1" t="str">
        <f>IF(AND(Table13[[#This Row],[ph]]&gt;=6.5,Table13[[#This Row],[ph]]&lt;=8.5),"YES","LOW")</f>
        <v>YES</v>
      </c>
      <c r="C54" s="1">
        <v>203.14654675217699</v>
      </c>
      <c r="D54" s="1">
        <v>11609.1090545277</v>
      </c>
      <c r="E54" s="1">
        <v>5.4957376547078596</v>
      </c>
      <c r="F54" s="1">
        <v>304.28319321440301</v>
      </c>
      <c r="G54" s="1">
        <v>551.14333716658098</v>
      </c>
      <c r="H54" s="1">
        <v>9.3877812755308092</v>
      </c>
      <c r="I54" s="1">
        <v>55.958005594857603</v>
      </c>
      <c r="J54" s="1" t="str">
        <f>IF(Table13[[#This Row],[Turbidity]]&gt;5,"High","Low")</f>
        <v>Low</v>
      </c>
      <c r="K54" s="1">
        <v>3.6518658084228899</v>
      </c>
      <c r="L54" s="1" t="str">
        <f>IF(Table13[[#This Row],[Potability]]=1,"safe","unsafe")</f>
        <v>unsafe</v>
      </c>
      <c r="M54" s="2">
        <v>0</v>
      </c>
    </row>
    <row r="55" spans="1:13" x14ac:dyDescent="0.3">
      <c r="A55" s="1">
        <v>6.14087755694786</v>
      </c>
      <c r="B55" s="1" t="str">
        <f>IF(AND(Table13[[#This Row],[ph]]&gt;=6.5,Table13[[#This Row],[ph]]&lt;=8.5),"YES","LOW")</f>
        <v>LOW</v>
      </c>
      <c r="C55" s="1">
        <v>197.876089749366</v>
      </c>
      <c r="D55" s="1">
        <v>26687.874483333901</v>
      </c>
      <c r="E55" s="1">
        <v>7.5871964179475002</v>
      </c>
      <c r="F55" s="1">
        <v>329.23185293501803</v>
      </c>
      <c r="G55" s="1">
        <v>548.07276131611695</v>
      </c>
      <c r="H55" s="1">
        <v>15.8363302052361</v>
      </c>
      <c r="I55" s="1">
        <v>41.263647883676903</v>
      </c>
      <c r="J55" s="1" t="str">
        <f>IF(Table13[[#This Row],[Turbidity]]&gt;5,"High","Low")</f>
        <v>High</v>
      </c>
      <c r="K55" s="1">
        <v>5.3594602950129602</v>
      </c>
      <c r="L55" s="1" t="str">
        <f>IF(Table13[[#This Row],[Potability]]=1,"safe","unsafe")</f>
        <v>unsafe</v>
      </c>
      <c r="M55" s="2">
        <v>0</v>
      </c>
    </row>
    <row r="56" spans="1:13" x14ac:dyDescent="0.3">
      <c r="A56" s="1">
        <v>7.0778740065304504</v>
      </c>
      <c r="B56" s="1" t="str">
        <f>IF(AND(Table13[[#This Row],[ph]]&gt;=6.5,Table13[[#This Row],[ph]]&lt;=8.5),"YES","LOW")</f>
        <v>YES</v>
      </c>
      <c r="C56" s="1">
        <v>220.670539606765</v>
      </c>
      <c r="D56" s="1">
        <v>23873.3782101336</v>
      </c>
      <c r="E56" s="1">
        <v>6.18183961638284</v>
      </c>
      <c r="F56" s="1">
        <v>341.98723407838298</v>
      </c>
      <c r="G56" s="1">
        <v>333.05078594334498</v>
      </c>
      <c r="H56" s="1">
        <v>10.6617989376039</v>
      </c>
      <c r="I56" s="1">
        <v>90.297770330209602</v>
      </c>
      <c r="J56" s="1" t="str">
        <f>IF(Table13[[#This Row],[Turbidity]]&gt;5,"High","Low")</f>
        <v>Low</v>
      </c>
      <c r="K56" s="1">
        <v>4.7645082649214396</v>
      </c>
      <c r="L56" s="1" t="str">
        <f>IF(Table13[[#This Row],[Potability]]=1,"safe","unsafe")</f>
        <v>unsafe</v>
      </c>
      <c r="M56" s="2">
        <v>0</v>
      </c>
    </row>
    <row r="57" spans="1:13" x14ac:dyDescent="0.3">
      <c r="A57" s="1">
        <v>5.4883143090125097</v>
      </c>
      <c r="B57" s="1" t="str">
        <f>IF(AND(Table13[[#This Row],[ph]]&gt;=6.5,Table13[[#This Row],[ph]]&lt;=8.5),"YES","LOW")</f>
        <v>LOW</v>
      </c>
      <c r="C57" s="1">
        <v>135.802361700609</v>
      </c>
      <c r="D57" s="1">
        <v>21485.153195191</v>
      </c>
      <c r="E57" s="1">
        <v>8.1874157907291902</v>
      </c>
      <c r="F57" s="1">
        <v>280.60328667031899</v>
      </c>
      <c r="G57" s="1">
        <v>441.33113745869298</v>
      </c>
      <c r="H57" s="1">
        <v>14.8602626833749</v>
      </c>
      <c r="I57" s="1">
        <v>88.287345561808493</v>
      </c>
      <c r="J57" s="1" t="str">
        <f>IF(Table13[[#This Row],[Turbidity]]&gt;5,"High","Low")</f>
        <v>High</v>
      </c>
      <c r="K57" s="1">
        <v>5.0667862717845402</v>
      </c>
      <c r="L57" s="1" t="str">
        <f>IF(Table13[[#This Row],[Potability]]=1,"safe","unsafe")</f>
        <v>unsafe</v>
      </c>
      <c r="M57" s="2">
        <v>0</v>
      </c>
    </row>
    <row r="58" spans="1:13" x14ac:dyDescent="0.3">
      <c r="A58" s="1">
        <v>7.2055591745887204</v>
      </c>
      <c r="B58" s="1" t="str">
        <f>IF(AND(Table13[[#This Row],[ph]]&gt;=6.5,Table13[[#This Row],[ph]]&lt;=8.5),"YES","LOW")</f>
        <v>YES</v>
      </c>
      <c r="C58" s="1">
        <v>120.327615343608</v>
      </c>
      <c r="D58" s="1">
        <v>24627.867560468902</v>
      </c>
      <c r="E58" s="1">
        <v>6.2024693321140196</v>
      </c>
      <c r="F58" s="1">
        <v>289.76869655332803</v>
      </c>
      <c r="G58" s="1">
        <v>418.43328992007702</v>
      </c>
      <c r="H58" s="1">
        <v>13.6431470858693</v>
      </c>
      <c r="I58" s="1">
        <v>63.7337323701964</v>
      </c>
      <c r="J58" s="1" t="str">
        <f>IF(Table13[[#This Row],[Turbidity]]&gt;5,"High","Low")</f>
        <v>Low</v>
      </c>
      <c r="K58" s="1">
        <v>3.7100531256798699</v>
      </c>
      <c r="L58" s="1" t="str">
        <f>IF(Table13[[#This Row],[Potability]]=1,"safe","unsafe")</f>
        <v>unsafe</v>
      </c>
      <c r="M58" s="2">
        <v>0</v>
      </c>
    </row>
    <row r="59" spans="1:13" x14ac:dyDescent="0.3">
      <c r="A59" s="1">
        <v>9.1778698658924291</v>
      </c>
      <c r="B59" s="1" t="str">
        <f>IF(AND(Table13[[#This Row],[ph]]&gt;=6.5,Table13[[#This Row],[ph]]&lt;=8.5),"YES","LOW")</f>
        <v>LOW</v>
      </c>
      <c r="C59" s="1">
        <v>163.27482825570101</v>
      </c>
      <c r="D59" s="1">
        <v>20868.331218998799</v>
      </c>
      <c r="E59" s="1">
        <v>7.7260404341650801</v>
      </c>
      <c r="F59" s="1">
        <v>320.42143217867698</v>
      </c>
      <c r="G59" s="1">
        <v>426.99439316894001</v>
      </c>
      <c r="H59" s="1">
        <v>10.2142746032406</v>
      </c>
      <c r="I59" s="1">
        <v>62.430926156839803</v>
      </c>
      <c r="J59" s="1" t="str">
        <f>IF(Table13[[#This Row],[Turbidity]]&gt;5,"High","Low")</f>
        <v>Low</v>
      </c>
      <c r="K59" s="1">
        <v>3.1087699879134498</v>
      </c>
      <c r="L59" s="1" t="str">
        <f>IF(Table13[[#This Row],[Potability]]=1,"safe","unsafe")</f>
        <v>unsafe</v>
      </c>
      <c r="M59" s="2">
        <v>0</v>
      </c>
    </row>
    <row r="60" spans="1:13" x14ac:dyDescent="0.3">
      <c r="A60" s="1">
        <v>4.2707161947337298</v>
      </c>
      <c r="B60" s="1" t="str">
        <f>IF(AND(Table13[[#This Row],[ph]]&gt;=6.5,Table13[[#This Row],[ph]]&lt;=8.5),"YES","LOW")</f>
        <v>LOW</v>
      </c>
      <c r="C60" s="1">
        <v>166.83770854028501</v>
      </c>
      <c r="D60" s="1">
        <v>24405.250534952698</v>
      </c>
      <c r="E60" s="1">
        <v>7.3915101384206503</v>
      </c>
      <c r="F60" s="1">
        <v>297.20673916830299</v>
      </c>
      <c r="G60" s="1">
        <v>349.518910367648</v>
      </c>
      <c r="H60" s="1">
        <v>13.478526445498799</v>
      </c>
      <c r="I60" s="1">
        <v>54.474839544401597</v>
      </c>
      <c r="J60" s="1" t="str">
        <f>IF(Table13[[#This Row],[Turbidity]]&gt;5,"High","Low")</f>
        <v>Low</v>
      </c>
      <c r="K60" s="1">
        <v>3.7639059029523199</v>
      </c>
      <c r="L60" s="1" t="str">
        <f>IF(Table13[[#This Row],[Potability]]=1,"safe","unsafe")</f>
        <v>unsafe</v>
      </c>
      <c r="M60" s="2">
        <v>0</v>
      </c>
    </row>
    <row r="61" spans="1:13" x14ac:dyDescent="0.3">
      <c r="A61" s="1">
        <v>8.5261698697777799</v>
      </c>
      <c r="B61" s="1" t="str">
        <f>IF(AND(Table13[[#This Row],[ph]]&gt;=6.5,Table13[[#This Row],[ph]]&lt;=8.5),"YES","LOW")</f>
        <v>LOW</v>
      </c>
      <c r="C61" s="1">
        <v>175.612836321743</v>
      </c>
      <c r="D61" s="1">
        <v>11837.1233596084</v>
      </c>
      <c r="E61" s="1">
        <v>7.4837088379873702</v>
      </c>
      <c r="F61" s="1">
        <v>308.39851553828498</v>
      </c>
      <c r="G61" s="1">
        <v>474.24048229063402</v>
      </c>
      <c r="H61" s="1">
        <v>21.845916252542001</v>
      </c>
      <c r="I61" s="1">
        <v>52.372201106674801</v>
      </c>
      <c r="J61" s="1" t="str">
        <f>IF(Table13[[#This Row],[Turbidity]]&gt;5,"High","Low")</f>
        <v>High</v>
      </c>
      <c r="K61" s="1">
        <v>5.0830141415169203</v>
      </c>
      <c r="L61" s="1" t="str">
        <f>IF(Table13[[#This Row],[Potability]]=1,"safe","unsafe")</f>
        <v>unsafe</v>
      </c>
      <c r="M61" s="2">
        <v>0</v>
      </c>
    </row>
    <row r="62" spans="1:13" x14ac:dyDescent="0.3">
      <c r="A62" s="1">
        <v>8.4905715620277302</v>
      </c>
      <c r="B62" s="1" t="str">
        <f>IF(AND(Table13[[#This Row],[ph]]&gt;=6.5,Table13[[#This Row],[ph]]&lt;=8.5),"YES","LOW")</f>
        <v>YES</v>
      </c>
      <c r="C62" s="1">
        <v>204.123648393357</v>
      </c>
      <c r="D62" s="1">
        <v>22989.796389946601</v>
      </c>
      <c r="E62" s="1">
        <v>8.2707929367261492</v>
      </c>
      <c r="F62" s="1">
        <v>358.84711499708402</v>
      </c>
      <c r="G62" s="1">
        <v>435.00089830822901</v>
      </c>
      <c r="H62" s="1">
        <v>17.084245654876099</v>
      </c>
      <c r="I62" s="1">
        <v>62.421637057910203</v>
      </c>
      <c r="J62" s="1" t="str">
        <f>IF(Table13[[#This Row],[Turbidity]]&gt;5,"High","Low")</f>
        <v>Low</v>
      </c>
      <c r="K62" s="1">
        <v>3.8755568051367701</v>
      </c>
      <c r="L62" s="1" t="str">
        <f>IF(Table13[[#This Row],[Potability]]=1,"safe","unsafe")</f>
        <v>unsafe</v>
      </c>
      <c r="M62" s="2">
        <v>0</v>
      </c>
    </row>
    <row r="63" spans="1:13" x14ac:dyDescent="0.3">
      <c r="A63" s="1">
        <v>8.8584015312004603</v>
      </c>
      <c r="B63" s="1" t="str">
        <f>IF(AND(Table13[[#This Row],[ph]]&gt;=6.5,Table13[[#This Row],[ph]]&lt;=8.5),"YES","LOW")</f>
        <v>LOW</v>
      </c>
      <c r="C63" s="1">
        <v>254.61751866421599</v>
      </c>
      <c r="D63" s="1">
        <v>9624.3004621101099</v>
      </c>
      <c r="E63" s="1">
        <v>7.9540156270924696</v>
      </c>
      <c r="F63" s="1">
        <v>348.40819490164</v>
      </c>
      <c r="G63" s="1">
        <v>344.303362522258</v>
      </c>
      <c r="H63" s="1">
        <v>7.9354677583321998</v>
      </c>
      <c r="I63" s="1">
        <v>78.108549815567201</v>
      </c>
      <c r="J63" s="1" t="str">
        <f>IF(Table13[[#This Row],[Turbidity]]&gt;5,"High","Low")</f>
        <v>High</v>
      </c>
      <c r="K63" s="1">
        <v>5.5257263381217099</v>
      </c>
      <c r="L63" s="1" t="str">
        <f>IF(Table13[[#This Row],[Potability]]=1,"safe","unsafe")</f>
        <v>unsafe</v>
      </c>
      <c r="M63" s="2">
        <v>0</v>
      </c>
    </row>
    <row r="64" spans="1:13" x14ac:dyDescent="0.3">
      <c r="A64" s="1">
        <v>6.09815652147278</v>
      </c>
      <c r="B64" s="1" t="str">
        <f>IF(AND(Table13[[#This Row],[ph]]&gt;=6.5,Table13[[#This Row],[ph]]&lt;=8.5),"YES","LOW")</f>
        <v>LOW</v>
      </c>
      <c r="C64" s="1">
        <v>189.99584599341799</v>
      </c>
      <c r="D64" s="1">
        <v>27776.901051693301</v>
      </c>
      <c r="E64" s="1">
        <v>6.4430978778694499</v>
      </c>
      <c r="F64" s="1">
        <v>347.93040041573698</v>
      </c>
      <c r="G64" s="1">
        <v>245.85963197125201</v>
      </c>
      <c r="H64" s="1">
        <v>14.636882256377501</v>
      </c>
      <c r="I64" s="1">
        <v>73.424632455016507</v>
      </c>
      <c r="J64" s="1" t="str">
        <f>IF(Table13[[#This Row],[Turbidity]]&gt;5,"High","Low")</f>
        <v>Low</v>
      </c>
      <c r="K64" s="1">
        <v>3.97736236432997</v>
      </c>
      <c r="L64" s="1" t="str">
        <f>IF(Table13[[#This Row],[Potability]]=1,"safe","unsafe")</f>
        <v>unsafe</v>
      </c>
      <c r="M64" s="2">
        <v>0</v>
      </c>
    </row>
    <row r="65" spans="1:13" x14ac:dyDescent="0.3">
      <c r="A65" s="1">
        <v>8.4199706821289908</v>
      </c>
      <c r="B65" s="1" t="str">
        <f>IF(AND(Table13[[#This Row],[ph]]&gt;=6.5,Table13[[#This Row],[ph]]&lt;=8.5),"YES","LOW")</f>
        <v>YES</v>
      </c>
      <c r="C65" s="1">
        <v>185.71898879367001</v>
      </c>
      <c r="D65" s="1">
        <v>13237.989604570799</v>
      </c>
      <c r="E65" s="1">
        <v>3.99826584098065</v>
      </c>
      <c r="F65" s="1">
        <v>308.14263885285101</v>
      </c>
      <c r="G65" s="1">
        <v>463.64727737284102</v>
      </c>
      <c r="H65" s="1">
        <v>17.209565055470801</v>
      </c>
      <c r="I65" s="1">
        <v>48.783111659787799</v>
      </c>
      <c r="J65" s="1" t="str">
        <f>IF(Table13[[#This Row],[Turbidity]]&gt;5,"High","Low")</f>
        <v>Low</v>
      </c>
      <c r="K65" s="1">
        <v>3.96247831428277</v>
      </c>
      <c r="L65" s="1" t="str">
        <f>IF(Table13[[#This Row],[Potability]]=1,"safe","unsafe")</f>
        <v>unsafe</v>
      </c>
      <c r="M65" s="2">
        <v>0</v>
      </c>
    </row>
    <row r="66" spans="1:13" x14ac:dyDescent="0.3">
      <c r="A66" s="1">
        <v>7.8758951354817803</v>
      </c>
      <c r="B66" s="1" t="str">
        <f>IF(AND(Table13[[#This Row],[ph]]&gt;=6.5,Table13[[#This Row],[ph]]&lt;=8.5),"YES","LOW")</f>
        <v>YES</v>
      </c>
      <c r="C66" s="1">
        <v>226.28478781681201</v>
      </c>
      <c r="D66" s="1">
        <v>12710.2494516117</v>
      </c>
      <c r="E66" s="1">
        <v>7.3031265831516503</v>
      </c>
      <c r="F66" s="1">
        <v>346.403258137367</v>
      </c>
      <c r="G66" s="1">
        <v>445.37414743285899</v>
      </c>
      <c r="H66" s="1">
        <v>6.0634619125291298</v>
      </c>
      <c r="I66" s="1">
        <v>63.128044031022199</v>
      </c>
      <c r="J66" s="1" t="str">
        <f>IF(Table13[[#This Row],[Turbidity]]&gt;5,"High","Low")</f>
        <v>Low</v>
      </c>
      <c r="K66" s="1">
        <v>4.2385892034815198</v>
      </c>
      <c r="L66" s="1" t="str">
        <f>IF(Table13[[#This Row],[Potability]]=1,"safe","unsafe")</f>
        <v>unsafe</v>
      </c>
      <c r="M66" s="2">
        <v>0</v>
      </c>
    </row>
    <row r="67" spans="1:13" x14ac:dyDescent="0.3">
      <c r="A67" s="1">
        <v>7.7253329080747504</v>
      </c>
      <c r="B67" s="1" t="str">
        <f>IF(AND(Table13[[#This Row],[ph]]&gt;=6.5,Table13[[#This Row],[ph]]&lt;=8.5),"YES","LOW")</f>
        <v>YES</v>
      </c>
      <c r="C67" s="1">
        <v>252.26549119785599</v>
      </c>
      <c r="D67" s="1">
        <v>36477.738112419</v>
      </c>
      <c r="E67" s="1">
        <v>8.3867610082337904</v>
      </c>
      <c r="F67" s="1">
        <v>426.54358975651098</v>
      </c>
      <c r="G67" s="1">
        <v>339.41132665631397</v>
      </c>
      <c r="H67" s="1">
        <v>17.485844248946002</v>
      </c>
      <c r="I67" s="1">
        <v>60.483884662271102</v>
      </c>
      <c r="J67" s="1" t="str">
        <f>IF(Table13[[#This Row],[Turbidity]]&gt;5,"High","Low")</f>
        <v>Low</v>
      </c>
      <c r="K67" s="1">
        <v>3.7248367036446899</v>
      </c>
      <c r="L67" s="1" t="str">
        <f>IF(Table13[[#This Row],[Potability]]=1,"safe","unsafe")</f>
        <v>unsafe</v>
      </c>
      <c r="M67" s="2">
        <v>0</v>
      </c>
    </row>
    <row r="68" spans="1:13" x14ac:dyDescent="0.3">
      <c r="A68" s="1">
        <v>3.3880906105238902</v>
      </c>
      <c r="B68" s="1" t="str">
        <f>IF(AND(Table13[[#This Row],[ph]]&gt;=6.5,Table13[[#This Row],[ph]]&lt;=8.5),"YES","LOW")</f>
        <v>LOW</v>
      </c>
      <c r="C68" s="1">
        <v>212.02894446572</v>
      </c>
      <c r="D68" s="1">
        <v>20230.125576951701</v>
      </c>
      <c r="E68" s="1">
        <v>8.5697815297333104</v>
      </c>
      <c r="F68" s="1">
        <v>349.155998712751</v>
      </c>
      <c r="G68" s="1">
        <v>353.91292744166498</v>
      </c>
      <c r="H68" s="1">
        <v>18.2083396718998</v>
      </c>
      <c r="I68" s="1">
        <v>82.387873990173304</v>
      </c>
      <c r="J68" s="1" t="str">
        <f>IF(Table13[[#This Row],[Turbidity]]&gt;5,"High","Low")</f>
        <v>Low</v>
      </c>
      <c r="K68" s="1">
        <v>2.79860094826704</v>
      </c>
      <c r="L68" s="1" t="str">
        <f>IF(Table13[[#This Row],[Potability]]=1,"safe","unsafe")</f>
        <v>unsafe</v>
      </c>
      <c r="M68" s="2">
        <v>0</v>
      </c>
    </row>
    <row r="69" spans="1:13" x14ac:dyDescent="0.3">
      <c r="A69" s="1">
        <v>7.1838257233931797</v>
      </c>
      <c r="B69" s="1" t="str">
        <f>IF(AND(Table13[[#This Row],[ph]]&gt;=6.5,Table13[[#This Row],[ph]]&lt;=8.5),"YES","LOW")</f>
        <v>YES</v>
      </c>
      <c r="C69" s="1">
        <v>261.85079976925198</v>
      </c>
      <c r="D69" s="1">
        <v>14100.9689869799</v>
      </c>
      <c r="E69" s="1">
        <v>9.0084951937318891</v>
      </c>
      <c r="F69" s="1">
        <v>358.72470212168002</v>
      </c>
      <c r="G69" s="1">
        <v>290.42383836524402</v>
      </c>
      <c r="H69" s="1">
        <v>17.149907125687101</v>
      </c>
      <c r="I69" s="1">
        <v>82.025115802405196</v>
      </c>
      <c r="J69" s="1" t="str">
        <f>IF(Table13[[#This Row],[Turbidity]]&gt;5,"High","Low")</f>
        <v>Low</v>
      </c>
      <c r="K69" s="1">
        <v>4.5971655115268604</v>
      </c>
      <c r="L69" s="1" t="str">
        <f>IF(Table13[[#This Row],[Potability]]=1,"safe","unsafe")</f>
        <v>unsafe</v>
      </c>
      <c r="M69" s="2">
        <v>0</v>
      </c>
    </row>
    <row r="70" spans="1:13" x14ac:dyDescent="0.3">
      <c r="A70" s="1">
        <v>10.111976704648599</v>
      </c>
      <c r="B70" s="1" t="str">
        <f>IF(AND(Table13[[#This Row],[ph]]&gt;=6.5,Table13[[#This Row],[ph]]&lt;=8.5),"YES","LOW")</f>
        <v>LOW</v>
      </c>
      <c r="C70" s="1">
        <v>240.432100229138</v>
      </c>
      <c r="D70" s="1">
        <v>15331.302691753101</v>
      </c>
      <c r="E70" s="1">
        <v>5.3926512820230501</v>
      </c>
      <c r="F70" s="1">
        <v>361.90292619839698</v>
      </c>
      <c r="G70" s="1">
        <v>403.04181014984403</v>
      </c>
      <c r="H70" s="1">
        <v>16.131124287014501</v>
      </c>
      <c r="I70" s="1">
        <v>61.111146338277202</v>
      </c>
      <c r="J70" s="1" t="str">
        <f>IF(Table13[[#This Row],[Turbidity]]&gt;5,"High","Low")</f>
        <v>Low</v>
      </c>
      <c r="K70" s="1">
        <v>3.4257632421736801</v>
      </c>
      <c r="L70" s="1" t="str">
        <f>IF(Table13[[#This Row],[Potability]]=1,"safe","unsafe")</f>
        <v>unsafe</v>
      </c>
      <c r="M70" s="2">
        <v>0</v>
      </c>
    </row>
    <row r="71" spans="1:13" x14ac:dyDescent="0.3">
      <c r="A71" s="1">
        <v>6.8774569325767096</v>
      </c>
      <c r="B71" s="1" t="str">
        <f>IF(AND(Table13[[#This Row],[ph]]&gt;=6.5,Table13[[#This Row],[ph]]&lt;=8.5),"YES","LOW")</f>
        <v>YES</v>
      </c>
      <c r="C71" s="1">
        <v>136.879213870787</v>
      </c>
      <c r="D71" s="1">
        <v>27433.587294151701</v>
      </c>
      <c r="E71" s="1">
        <v>7.09152151426043</v>
      </c>
      <c r="F71" s="1">
        <v>307.39708830388503</v>
      </c>
      <c r="G71" s="1">
        <v>342.196346634473</v>
      </c>
      <c r="H71" s="1">
        <v>18.4038458302329</v>
      </c>
      <c r="I71" s="1">
        <v>81.193412171212202</v>
      </c>
      <c r="J71" s="1" t="str">
        <f>IF(Table13[[#This Row],[Turbidity]]&gt;5,"High","Low")</f>
        <v>Low</v>
      </c>
      <c r="K71" s="1">
        <v>3.82765007173544</v>
      </c>
      <c r="L71" s="1" t="str">
        <f>IF(Table13[[#This Row],[Potability]]=1,"safe","unsafe")</f>
        <v>unsafe</v>
      </c>
      <c r="M71" s="2">
        <v>0</v>
      </c>
    </row>
    <row r="72" spans="1:13" x14ac:dyDescent="0.3">
      <c r="A72" s="1">
        <v>8.5508754692893305</v>
      </c>
      <c r="B72" s="1" t="str">
        <f>IF(AND(Table13[[#This Row],[ph]]&gt;=6.5,Table13[[#This Row],[ph]]&lt;=8.5),"YES","LOW")</f>
        <v>LOW</v>
      </c>
      <c r="C72" s="1">
        <v>231.24878680554301</v>
      </c>
      <c r="D72" s="1">
        <v>28918.4199530771</v>
      </c>
      <c r="E72" s="1">
        <v>7.8225284905479198</v>
      </c>
      <c r="F72" s="1">
        <v>369.264222748674</v>
      </c>
      <c r="G72" s="1">
        <v>432.28527002719301</v>
      </c>
      <c r="H72" s="1">
        <v>16.2662966876368</v>
      </c>
      <c r="I72" s="1">
        <v>73.149464324835805</v>
      </c>
      <c r="J72" s="1" t="str">
        <f>IF(Table13[[#This Row],[Turbidity]]&gt;5,"High","Low")</f>
        <v>Low</v>
      </c>
      <c r="K72" s="1">
        <v>3.7728866074587599</v>
      </c>
      <c r="L72" s="1" t="str">
        <f>IF(Table13[[#This Row],[Potability]]=1,"safe","unsafe")</f>
        <v>unsafe</v>
      </c>
      <c r="M72" s="2">
        <v>0</v>
      </c>
    </row>
    <row r="73" spans="1:13" x14ac:dyDescent="0.3">
      <c r="A73" s="1">
        <v>10.3084776568137</v>
      </c>
      <c r="B73" s="1" t="str">
        <f>IF(AND(Table13[[#This Row],[ph]]&gt;=6.5,Table13[[#This Row],[ph]]&lt;=8.5),"YES","LOW")</f>
        <v>LOW</v>
      </c>
      <c r="C73" s="1">
        <v>217.21974643163301</v>
      </c>
      <c r="D73" s="1">
        <v>27653.235184410602</v>
      </c>
      <c r="E73" s="1">
        <v>8.9122663406846208</v>
      </c>
      <c r="F73" s="1">
        <v>369.53120635323199</v>
      </c>
      <c r="G73" s="1">
        <v>382.95150483896902</v>
      </c>
      <c r="H73" s="1">
        <v>6.5804015508262497</v>
      </c>
      <c r="I73" s="1">
        <v>59.576039910585898</v>
      </c>
      <c r="J73" s="1" t="str">
        <f>IF(Table13[[#This Row],[Turbidity]]&gt;5,"High","Low")</f>
        <v>Low</v>
      </c>
      <c r="K73" s="1">
        <v>3.2850770524698398</v>
      </c>
      <c r="L73" s="1" t="str">
        <f>IF(Table13[[#This Row],[Potability]]=1,"safe","unsafe")</f>
        <v>unsafe</v>
      </c>
      <c r="M73" s="2">
        <v>0</v>
      </c>
    </row>
    <row r="74" spans="1:13" x14ac:dyDescent="0.3">
      <c r="A74" s="1">
        <v>7.3710850732095601</v>
      </c>
      <c r="B74" s="1" t="str">
        <f>IF(AND(Table13[[#This Row],[ph]]&gt;=6.5,Table13[[#This Row],[ph]]&lt;=8.5),"YES","LOW")</f>
        <v>YES</v>
      </c>
      <c r="C74" s="1">
        <v>207.71682442123401</v>
      </c>
      <c r="D74" s="1">
        <v>24913.83716589</v>
      </c>
      <c r="E74" s="1">
        <v>9.6163304369399594</v>
      </c>
      <c r="F74" s="1">
        <v>362.30018004840099</v>
      </c>
      <c r="G74" s="1">
        <v>363.16853841901798</v>
      </c>
      <c r="H74" s="1">
        <v>11.542661782175101</v>
      </c>
      <c r="I74" s="1">
        <v>67.720704379292101</v>
      </c>
      <c r="J74" s="1" t="str">
        <f>IF(Table13[[#This Row],[Turbidity]]&gt;5,"High","Low")</f>
        <v>Low</v>
      </c>
      <c r="K74" s="1">
        <v>4.4125895367028098</v>
      </c>
      <c r="L74" s="1" t="str">
        <f>IF(Table13[[#This Row],[Potability]]=1,"safe","unsafe")</f>
        <v>unsafe</v>
      </c>
      <c r="M74" s="2">
        <v>0</v>
      </c>
    </row>
    <row r="75" spans="1:13" x14ac:dyDescent="0.3">
      <c r="A75" s="1">
        <v>6.5064877665024596</v>
      </c>
      <c r="B75" s="1" t="str">
        <f>IF(AND(Table13[[#This Row],[ph]]&gt;=6.5,Table13[[#This Row],[ph]]&lt;=8.5),"YES","LOW")</f>
        <v>YES</v>
      </c>
      <c r="C75" s="1">
        <v>202.28593794959099</v>
      </c>
      <c r="D75" s="1">
        <v>17087.076901837201</v>
      </c>
      <c r="E75" s="1">
        <v>6.2019827673233099</v>
      </c>
      <c r="F75" s="1">
        <v>326.66236831259801</v>
      </c>
      <c r="G75" s="1">
        <v>481.77193425228</v>
      </c>
      <c r="H75" s="1">
        <v>16.535185927179999</v>
      </c>
      <c r="I75" s="1">
        <v>46.205747910710599</v>
      </c>
      <c r="J75" s="1" t="str">
        <f>IF(Table13[[#This Row],[Turbidity]]&gt;5,"High","Low")</f>
        <v>Low</v>
      </c>
      <c r="K75" s="1">
        <v>3.5487755887477301</v>
      </c>
      <c r="L75" s="1" t="str">
        <f>IF(Table13[[#This Row],[Potability]]=1,"safe","unsafe")</f>
        <v>unsafe</v>
      </c>
      <c r="M75" s="2">
        <v>0</v>
      </c>
    </row>
    <row r="76" spans="1:13" x14ac:dyDescent="0.3">
      <c r="A76" s="1">
        <v>6.6439357746622996</v>
      </c>
      <c r="B76" s="1" t="str">
        <f>IF(AND(Table13[[#This Row],[ph]]&gt;=6.5,Table13[[#This Row],[ph]]&lt;=8.5),"YES","LOW")</f>
        <v>YES</v>
      </c>
      <c r="C76" s="1">
        <v>151.88960011377901</v>
      </c>
      <c r="D76" s="1">
        <v>10909.194592323</v>
      </c>
      <c r="E76" s="1">
        <v>3.7496251483009599</v>
      </c>
      <c r="F76" s="1">
        <v>240.936722137511</v>
      </c>
      <c r="G76" s="1">
        <v>437.90900516560498</v>
      </c>
      <c r="H76" s="1">
        <v>15.264742348024001</v>
      </c>
      <c r="I76" s="1">
        <v>64.203963702663302</v>
      </c>
      <c r="J76" s="1" t="str">
        <f>IF(Table13[[#This Row],[Turbidity]]&gt;5,"High","Low")</f>
        <v>Low</v>
      </c>
      <c r="K76" s="1">
        <v>3.8129529259917798</v>
      </c>
      <c r="L76" s="1" t="str">
        <f>IF(Table13[[#This Row],[Potability]]=1,"safe","unsafe")</f>
        <v>unsafe</v>
      </c>
      <c r="M76" s="2">
        <v>0</v>
      </c>
    </row>
    <row r="77" spans="1:13" x14ac:dyDescent="0.3">
      <c r="A77" s="1">
        <v>5.0337739897516602</v>
      </c>
      <c r="B77" s="1" t="str">
        <f>IF(AND(Table13[[#This Row],[ph]]&gt;=6.5,Table13[[#This Row],[ph]]&lt;=8.5),"YES","LOW")</f>
        <v>LOW</v>
      </c>
      <c r="C77" s="1">
        <v>155.32147750080199</v>
      </c>
      <c r="D77" s="1">
        <v>34971.807482626798</v>
      </c>
      <c r="E77" s="1">
        <v>7.1214774481049297</v>
      </c>
      <c r="F77" s="1">
        <v>320.11549702052798</v>
      </c>
      <c r="G77" s="1">
        <v>500.63732617000301</v>
      </c>
      <c r="H77" s="1">
        <v>18.312498541935799</v>
      </c>
      <c r="I77" s="1">
        <v>63.193305989513703</v>
      </c>
      <c r="J77" s="1" t="str">
        <f>IF(Table13[[#This Row],[Turbidity]]&gt;5,"High","Low")</f>
        <v>Low</v>
      </c>
      <c r="K77" s="1">
        <v>3.2449484773190602</v>
      </c>
      <c r="L77" s="1" t="str">
        <f>IF(Table13[[#This Row],[Potability]]=1,"safe","unsafe")</f>
        <v>unsafe</v>
      </c>
      <c r="M77" s="2">
        <v>0</v>
      </c>
    </row>
    <row r="78" spans="1:13" x14ac:dyDescent="0.3">
      <c r="A78" s="1">
        <v>6.9126075619898399</v>
      </c>
      <c r="B78" s="1" t="str">
        <f>IF(AND(Table13[[#This Row],[ph]]&gt;=6.5,Table13[[#This Row],[ph]]&lt;=8.5),"YES","LOW")</f>
        <v>YES</v>
      </c>
      <c r="C78" s="1">
        <v>155.74049523526401</v>
      </c>
      <c r="D78" s="1">
        <v>17973.178859011801</v>
      </c>
      <c r="E78" s="1">
        <v>4.9163025620313503</v>
      </c>
      <c r="F78" s="1">
        <v>275.90822785983897</v>
      </c>
      <c r="G78" s="1">
        <v>439.64805121939202</v>
      </c>
      <c r="H78" s="1">
        <v>18.380711926381899</v>
      </c>
      <c r="I78" s="1">
        <v>55.5074684684337</v>
      </c>
      <c r="J78" s="1" t="str">
        <f>IF(Table13[[#This Row],[Turbidity]]&gt;5,"High","Low")</f>
        <v>Low</v>
      </c>
      <c r="K78" s="1">
        <v>2.61224895319216</v>
      </c>
      <c r="L78" s="1" t="str">
        <f>IF(Table13[[#This Row],[Potability]]=1,"safe","unsafe")</f>
        <v>unsafe</v>
      </c>
      <c r="M78" s="2">
        <v>0</v>
      </c>
    </row>
    <row r="79" spans="1:13" x14ac:dyDescent="0.3">
      <c r="A79" s="1">
        <v>7.9776359908804899</v>
      </c>
      <c r="B79" s="1" t="str">
        <f>IF(AND(Table13[[#This Row],[ph]]&gt;=6.5,Table13[[#This Row],[ph]]&lt;=8.5),"YES","LOW")</f>
        <v>YES</v>
      </c>
      <c r="C79" s="1">
        <v>245.89513040867399</v>
      </c>
      <c r="D79" s="1">
        <v>32170.069160096202</v>
      </c>
      <c r="E79" s="1">
        <v>9.6356360829643304</v>
      </c>
      <c r="F79" s="1">
        <v>399.58315492176598</v>
      </c>
      <c r="G79" s="1">
        <v>473.66245276454902</v>
      </c>
      <c r="H79" s="1">
        <v>11.728338195960699</v>
      </c>
      <c r="I79" s="1">
        <v>23.817019904947799</v>
      </c>
      <c r="J79" s="1" t="str">
        <f>IF(Table13[[#This Row],[Turbidity]]&gt;5,"High","Low")</f>
        <v>Low</v>
      </c>
      <c r="K79" s="1">
        <v>3.5521294997016502</v>
      </c>
      <c r="L79" s="1" t="str">
        <f>IF(Table13[[#This Row],[Potability]]=1,"safe","unsafe")</f>
        <v>unsafe</v>
      </c>
      <c r="M79" s="2">
        <v>0</v>
      </c>
    </row>
    <row r="80" spans="1:13" x14ac:dyDescent="0.3">
      <c r="A80" s="1">
        <v>6.0783358365092699</v>
      </c>
      <c r="B80" s="1" t="str">
        <f>IF(AND(Table13[[#This Row],[ph]]&gt;=6.5,Table13[[#This Row],[ph]]&lt;=8.5),"YES","LOW")</f>
        <v>LOW</v>
      </c>
      <c r="C80" s="1">
        <v>197.501911898472</v>
      </c>
      <c r="D80" s="1">
        <v>35957.792182594698</v>
      </c>
      <c r="E80" s="1">
        <v>8.1304722082472907</v>
      </c>
      <c r="F80" s="1">
        <v>379.52770629239001</v>
      </c>
      <c r="G80" s="1">
        <v>360.060477355827</v>
      </c>
      <c r="H80" s="1">
        <v>20.098412891356901</v>
      </c>
      <c r="I80" s="1">
        <v>41.865959510213401</v>
      </c>
      <c r="J80" s="1" t="str">
        <f>IF(Table13[[#This Row],[Turbidity]]&gt;5,"High","Low")</f>
        <v>Low</v>
      </c>
      <c r="K80" s="1">
        <v>4.2015809055085596</v>
      </c>
      <c r="L80" s="1" t="str">
        <f>IF(Table13[[#This Row],[Potability]]=1,"safe","unsafe")</f>
        <v>unsafe</v>
      </c>
      <c r="M80" s="2">
        <v>0</v>
      </c>
    </row>
    <row r="81" spans="1:13" x14ac:dyDescent="0.3">
      <c r="A81" s="1">
        <v>6.2424144841038398</v>
      </c>
      <c r="B81" s="1" t="str">
        <f>IF(AND(Table13[[#This Row],[ph]]&gt;=6.5,Table13[[#This Row],[ph]]&lt;=8.5),"YES","LOW")</f>
        <v>LOW</v>
      </c>
      <c r="C81" s="1">
        <v>191.90872954929199</v>
      </c>
      <c r="D81" s="1">
        <v>28149.411791622799</v>
      </c>
      <c r="E81" s="1">
        <v>7.13043679959552</v>
      </c>
      <c r="F81" s="1">
        <v>319.30678508027398</v>
      </c>
      <c r="G81" s="1">
        <v>448.24252674230098</v>
      </c>
      <c r="H81" s="1">
        <v>19.3700908745462</v>
      </c>
      <c r="I81" s="1">
        <v>60.939480982119797</v>
      </c>
      <c r="J81" s="1" t="str">
        <f>IF(Table13[[#This Row],[Turbidity]]&gt;5,"High","Low")</f>
        <v>Low</v>
      </c>
      <c r="K81" s="1">
        <v>4.50870509789448</v>
      </c>
      <c r="L81" s="1" t="str">
        <f>IF(Table13[[#This Row],[Potability]]=1,"safe","unsafe")</f>
        <v>unsafe</v>
      </c>
      <c r="M81" s="2">
        <v>0</v>
      </c>
    </row>
    <row r="82" spans="1:13" x14ac:dyDescent="0.3">
      <c r="A82" s="1">
        <v>6.0633547898910702</v>
      </c>
      <c r="B82" s="1" t="str">
        <f>IF(AND(Table13[[#This Row],[ph]]&gt;=6.5,Table13[[#This Row],[ph]]&lt;=8.5),"YES","LOW")</f>
        <v>LOW</v>
      </c>
      <c r="C82" s="1">
        <v>160.767311284925</v>
      </c>
      <c r="D82" s="1">
        <v>14775.1455957529</v>
      </c>
      <c r="E82" s="1">
        <v>7.4841036466702304</v>
      </c>
      <c r="F82" s="1">
        <v>305.82855327869999</v>
      </c>
      <c r="G82" s="1">
        <v>327.27023868075702</v>
      </c>
      <c r="H82" s="1">
        <v>12.309015955365201</v>
      </c>
      <c r="I82" s="1">
        <v>69.038453870669301</v>
      </c>
      <c r="J82" s="1" t="str">
        <f>IF(Table13[[#This Row],[Turbidity]]&gt;5,"High","Low")</f>
        <v>Low</v>
      </c>
      <c r="K82" s="1">
        <v>3.4673369148168498</v>
      </c>
      <c r="L82" s="1" t="str">
        <f>IF(Table13[[#This Row],[Potability]]=1,"safe","unsafe")</f>
        <v>unsafe</v>
      </c>
      <c r="M82" s="2">
        <v>0</v>
      </c>
    </row>
    <row r="83" spans="1:13" x14ac:dyDescent="0.3">
      <c r="A83" s="1">
        <v>8.1295855139667204</v>
      </c>
      <c r="B83" s="1" t="str">
        <f>IF(AND(Table13[[#This Row],[ph]]&gt;=6.5,Table13[[#This Row],[ph]]&lt;=8.5),"YES","LOW")</f>
        <v>YES</v>
      </c>
      <c r="C83" s="1">
        <v>177.89896662548099</v>
      </c>
      <c r="D83" s="1">
        <v>27834.217696340402</v>
      </c>
      <c r="E83" s="1">
        <v>9.00600774687328</v>
      </c>
      <c r="F83" s="1">
        <v>334.43853880357801</v>
      </c>
      <c r="G83" s="1">
        <v>397.02142755386598</v>
      </c>
      <c r="H83" s="1">
        <v>15.936261676600701</v>
      </c>
      <c r="I83" s="1">
        <v>81.390758496245198</v>
      </c>
      <c r="J83" s="1" t="str">
        <f>IF(Table13[[#This Row],[Turbidity]]&gt;5,"High","Low")</f>
        <v>Low</v>
      </c>
      <c r="K83" s="1">
        <v>3.3625371351987901</v>
      </c>
      <c r="L83" s="1" t="str">
        <f>IF(Table13[[#This Row],[Potability]]=1,"safe","unsafe")</f>
        <v>unsafe</v>
      </c>
      <c r="M83" s="2">
        <v>0</v>
      </c>
    </row>
    <row r="84" spans="1:13" x14ac:dyDescent="0.3">
      <c r="A84" s="1">
        <v>9.5624059437895195</v>
      </c>
      <c r="B84" s="1" t="str">
        <f>IF(AND(Table13[[#This Row],[ph]]&gt;=6.5,Table13[[#This Row],[ph]]&lt;=8.5),"YES","LOW")</f>
        <v>LOW</v>
      </c>
      <c r="C84" s="1">
        <v>202.013642600092</v>
      </c>
      <c r="D84" s="1">
        <v>13041.8291403941</v>
      </c>
      <c r="E84" s="1">
        <v>5.8206552078593097</v>
      </c>
      <c r="F84" s="1">
        <v>327.11882401674501</v>
      </c>
      <c r="G84" s="1">
        <v>433.38166673218598</v>
      </c>
      <c r="H84" s="1">
        <v>14.139065908911601</v>
      </c>
      <c r="I84" s="1">
        <v>63.5489926560927</v>
      </c>
      <c r="J84" s="1" t="str">
        <f>IF(Table13[[#This Row],[Turbidity]]&gt;5,"High","Low")</f>
        <v>Low</v>
      </c>
      <c r="K84" s="1">
        <v>3.7627198370300299</v>
      </c>
      <c r="L84" s="1" t="str">
        <f>IF(Table13[[#This Row],[Potability]]=1,"safe","unsafe")</f>
        <v>unsafe</v>
      </c>
      <c r="M84" s="2">
        <v>0</v>
      </c>
    </row>
    <row r="85" spans="1:13" x14ac:dyDescent="0.3">
      <c r="A85" s="1">
        <v>8.1677926323082506</v>
      </c>
      <c r="B85" s="1" t="str">
        <f>IF(AND(Table13[[#This Row],[ph]]&gt;=6.5,Table13[[#This Row],[ph]]&lt;=8.5),"YES","LOW")</f>
        <v>YES</v>
      </c>
      <c r="C85" s="1">
        <v>200.91375467194999</v>
      </c>
      <c r="D85" s="1">
        <v>27141.362902943401</v>
      </c>
      <c r="E85" s="1">
        <v>7.2624166386542601</v>
      </c>
      <c r="F85" s="1">
        <v>344.16113431571898</v>
      </c>
      <c r="G85" s="1">
        <v>525.59878750115797</v>
      </c>
      <c r="H85" s="1">
        <v>16.142284003388198</v>
      </c>
      <c r="I85" s="1">
        <v>66.231435535918493</v>
      </c>
      <c r="J85" s="1" t="str">
        <f>IF(Table13[[#This Row],[Turbidity]]&gt;5,"High","Low")</f>
        <v>Low</v>
      </c>
      <c r="K85" s="1">
        <v>4.2893954840982396</v>
      </c>
      <c r="L85" s="1" t="str">
        <f>IF(Table13[[#This Row],[Potability]]=1,"safe","unsafe")</f>
        <v>unsafe</v>
      </c>
      <c r="M85" s="2">
        <v>0</v>
      </c>
    </row>
    <row r="86" spans="1:13" x14ac:dyDescent="0.3">
      <c r="A86" s="1">
        <v>6.8254679006303904</v>
      </c>
      <c r="B86" s="1" t="str">
        <f>IF(AND(Table13[[#This Row],[ph]]&gt;=6.5,Table13[[#This Row],[ph]]&lt;=8.5),"YES","LOW")</f>
        <v>YES</v>
      </c>
      <c r="C86" s="1">
        <v>187.051709666074</v>
      </c>
      <c r="D86" s="1">
        <v>46140.126849502303</v>
      </c>
      <c r="E86" s="1">
        <v>6.1377574620867401</v>
      </c>
      <c r="F86" s="1">
        <v>352.70218223688101</v>
      </c>
      <c r="G86" s="1">
        <v>373.427235487894</v>
      </c>
      <c r="H86" s="1">
        <v>12.6063816468096</v>
      </c>
      <c r="I86" s="1">
        <v>58.752201315662802</v>
      </c>
      <c r="J86" s="1" t="str">
        <f>IF(Table13[[#This Row],[Turbidity]]&gt;5,"High","Low")</f>
        <v>Low</v>
      </c>
      <c r="K86" s="1">
        <v>3.02744957804516</v>
      </c>
      <c r="L86" s="1" t="str">
        <f>IF(Table13[[#This Row],[Potability]]=1,"safe","unsafe")</f>
        <v>unsafe</v>
      </c>
      <c r="M86" s="2">
        <v>0</v>
      </c>
    </row>
    <row r="87" spans="1:13" x14ac:dyDescent="0.3">
      <c r="A87" s="1">
        <v>7.8611777009985602</v>
      </c>
      <c r="B87" s="1" t="str">
        <f>IF(AND(Table13[[#This Row],[ph]]&gt;=6.5,Table13[[#This Row],[ph]]&lt;=8.5),"YES","LOW")</f>
        <v>YES</v>
      </c>
      <c r="C87" s="1">
        <v>204.274241099893</v>
      </c>
      <c r="D87" s="1">
        <v>25145.024124785501</v>
      </c>
      <c r="E87" s="1">
        <v>7.9233153748121401</v>
      </c>
      <c r="F87" s="1">
        <v>338.21380344368799</v>
      </c>
      <c r="G87" s="1">
        <v>469.486961246161</v>
      </c>
      <c r="H87" s="1">
        <v>15.993410350862399</v>
      </c>
      <c r="I87" s="1">
        <v>86.167298293370706</v>
      </c>
      <c r="J87" s="1" t="str">
        <f>IF(Table13[[#This Row],[Turbidity]]&gt;5,"High","Low")</f>
        <v>Low</v>
      </c>
      <c r="K87" s="1">
        <v>4.1576566283750704</v>
      </c>
      <c r="L87" s="1" t="str">
        <f>IF(Table13[[#This Row],[Potability]]=1,"safe","unsafe")</f>
        <v>unsafe</v>
      </c>
      <c r="M87" s="2">
        <v>0</v>
      </c>
    </row>
    <row r="88" spans="1:13" x14ac:dyDescent="0.3">
      <c r="A88" s="1">
        <v>4.9657735596449601</v>
      </c>
      <c r="B88" s="1" t="str">
        <f>IF(AND(Table13[[#This Row],[ph]]&gt;=6.5,Table13[[#This Row],[ph]]&lt;=8.5),"YES","LOW")</f>
        <v>LOW</v>
      </c>
      <c r="C88" s="1">
        <v>220.84863863403999</v>
      </c>
      <c r="D88" s="1">
        <v>21802.7448979289</v>
      </c>
      <c r="E88" s="1">
        <v>6.25057803110652</v>
      </c>
      <c r="F88" s="1">
        <v>311.59813596666299</v>
      </c>
      <c r="G88" s="1">
        <v>386.41333151842701</v>
      </c>
      <c r="H88" s="1">
        <v>18.035237542145101</v>
      </c>
      <c r="I88" s="1">
        <v>53.908177353971098</v>
      </c>
      <c r="J88" s="1" t="str">
        <f>IF(Table13[[#This Row],[Turbidity]]&gt;5,"High","Low")</f>
        <v>Low</v>
      </c>
      <c r="K88" s="1">
        <v>3.4217668494012501</v>
      </c>
      <c r="L88" s="1" t="str">
        <f>IF(Table13[[#This Row],[Potability]]=1,"safe","unsafe")</f>
        <v>unsafe</v>
      </c>
      <c r="M88" s="2">
        <v>0</v>
      </c>
    </row>
    <row r="89" spans="1:13" x14ac:dyDescent="0.3">
      <c r="A89" s="1">
        <v>6.20743296761471</v>
      </c>
      <c r="B89" s="1" t="str">
        <f>IF(AND(Table13[[#This Row],[ph]]&gt;=6.5,Table13[[#This Row],[ph]]&lt;=8.5),"YES","LOW")</f>
        <v>LOW</v>
      </c>
      <c r="C89" s="1">
        <v>192.93702709690601</v>
      </c>
      <c r="D89" s="1">
        <v>13442.603471136599</v>
      </c>
      <c r="E89" s="1">
        <v>5.8190229396113802</v>
      </c>
      <c r="F89" s="1">
        <v>325.90656176552801</v>
      </c>
      <c r="G89" s="1">
        <v>533.79585081768005</v>
      </c>
      <c r="H89" s="1">
        <v>14.687539337336</v>
      </c>
      <c r="I89" s="1">
        <v>60.485033294961902</v>
      </c>
      <c r="J89" s="1" t="str">
        <f>IF(Table13[[#This Row],[Turbidity]]&gt;5,"High","Low")</f>
        <v>Low</v>
      </c>
      <c r="K89" s="1">
        <v>3.5492988412931399</v>
      </c>
      <c r="L89" s="1" t="str">
        <f>IF(Table13[[#This Row],[Potability]]=1,"safe","unsafe")</f>
        <v>unsafe</v>
      </c>
      <c r="M89" s="2">
        <v>0</v>
      </c>
    </row>
    <row r="90" spans="1:13" x14ac:dyDescent="0.3">
      <c r="A90" s="1">
        <v>9.7692510060868401</v>
      </c>
      <c r="B90" s="1" t="str">
        <f>IF(AND(Table13[[#This Row],[ph]]&gt;=6.5,Table13[[#This Row],[ph]]&lt;=8.5),"YES","LOW")</f>
        <v>LOW</v>
      </c>
      <c r="C90" s="1">
        <v>264.26565427913698</v>
      </c>
      <c r="D90" s="1">
        <v>8471.6773814304797</v>
      </c>
      <c r="E90" s="1">
        <v>8.3497097667090205</v>
      </c>
      <c r="F90" s="1">
        <v>359.26854259334999</v>
      </c>
      <c r="G90" s="1">
        <v>353.19647548752403</v>
      </c>
      <c r="H90" s="1">
        <v>15.047086914887901</v>
      </c>
      <c r="I90" s="1">
        <v>52.645458533937699</v>
      </c>
      <c r="J90" s="1" t="str">
        <f>IF(Table13[[#This Row],[Turbidity]]&gt;5,"High","Low")</f>
        <v>Low</v>
      </c>
      <c r="K90" s="1">
        <v>4.6365561952568504</v>
      </c>
      <c r="L90" s="1" t="str">
        <f>IF(Table13[[#This Row],[Potability]]=1,"safe","unsafe")</f>
        <v>unsafe</v>
      </c>
      <c r="M90" s="2">
        <v>0</v>
      </c>
    </row>
    <row r="91" spans="1:13" x14ac:dyDescent="0.3">
      <c r="A91" s="1">
        <v>9.6306654799033407</v>
      </c>
      <c r="B91" s="1" t="str">
        <f>IF(AND(Table13[[#This Row],[ph]]&gt;=6.5,Table13[[#This Row],[ph]]&lt;=8.5),"YES","LOW")</f>
        <v>LOW</v>
      </c>
      <c r="C91" s="1">
        <v>152.86243348415701</v>
      </c>
      <c r="D91" s="1">
        <v>23641.7025653038</v>
      </c>
      <c r="E91" s="1">
        <v>6.9257060797894399</v>
      </c>
      <c r="F91" s="1">
        <v>333.14831765902397</v>
      </c>
      <c r="G91" s="1">
        <v>417.16707292736902</v>
      </c>
      <c r="H91" s="1">
        <v>16.670183917497202</v>
      </c>
      <c r="I91" s="1">
        <v>89.997574219543907</v>
      </c>
      <c r="J91" s="1" t="str">
        <f>IF(Table13[[#This Row],[Turbidity]]&gt;5,"High","Low")</f>
        <v>Low</v>
      </c>
      <c r="K91" s="1">
        <v>4.9200911579591597</v>
      </c>
      <c r="L91" s="1" t="str">
        <f>IF(Table13[[#This Row],[Potability]]=1,"safe","unsafe")</f>
        <v>unsafe</v>
      </c>
      <c r="M91" s="2">
        <v>0</v>
      </c>
    </row>
    <row r="92" spans="1:13" x14ac:dyDescent="0.3">
      <c r="A92" s="1">
        <v>7.6335700876775503</v>
      </c>
      <c r="B92" s="1" t="str">
        <f>IF(AND(Table13[[#This Row],[ph]]&gt;=6.5,Table13[[#This Row],[ph]]&lt;=8.5),"YES","LOW")</f>
        <v>YES</v>
      </c>
      <c r="C92" s="1">
        <v>199.65299957786399</v>
      </c>
      <c r="D92" s="1">
        <v>16312.154973975001</v>
      </c>
      <c r="E92" s="1">
        <v>9.9005468970538999</v>
      </c>
      <c r="F92" s="1">
        <v>358.56628208671998</v>
      </c>
      <c r="G92" s="1">
        <v>420.53417182791799</v>
      </c>
      <c r="H92" s="1">
        <v>10.5393922697286</v>
      </c>
      <c r="I92" s="1">
        <v>100.24270600375699</v>
      </c>
      <c r="J92" s="1" t="str">
        <f>IF(Table13[[#This Row],[Turbidity]]&gt;5,"High","Low")</f>
        <v>Low</v>
      </c>
      <c r="K92" s="1">
        <v>2.9270667668863699</v>
      </c>
      <c r="L92" s="1" t="str">
        <f>IF(Table13[[#This Row],[Potability]]=1,"safe","unsafe")</f>
        <v>unsafe</v>
      </c>
      <c r="M92" s="2">
        <v>0</v>
      </c>
    </row>
    <row r="93" spans="1:13" x14ac:dyDescent="0.3">
      <c r="A93" s="1">
        <v>5.7711990498136796</v>
      </c>
      <c r="B93" s="1" t="str">
        <f>IF(AND(Table13[[#This Row],[ph]]&gt;=6.5,Table13[[#This Row],[ph]]&lt;=8.5),"YES","LOW")</f>
        <v>LOW</v>
      </c>
      <c r="C93" s="1">
        <v>155.05089305064101</v>
      </c>
      <c r="D93" s="1">
        <v>24909.444009561899</v>
      </c>
      <c r="E93" s="1">
        <v>6.5312612698130899</v>
      </c>
      <c r="F93" s="1">
        <v>297.00931939411402</v>
      </c>
      <c r="G93" s="1">
        <v>313.70193433343201</v>
      </c>
      <c r="H93" s="1">
        <v>11.7047889965081</v>
      </c>
      <c r="I93" s="1">
        <v>85.688303454767293</v>
      </c>
      <c r="J93" s="1" t="str">
        <f>IF(Table13[[#This Row],[Turbidity]]&gt;5,"High","Low")</f>
        <v>Low</v>
      </c>
      <c r="K93" s="1">
        <v>4.6889590654951103</v>
      </c>
      <c r="L93" s="1" t="str">
        <f>IF(Table13[[#This Row],[Potability]]=1,"safe","unsafe")</f>
        <v>unsafe</v>
      </c>
      <c r="M93" s="2">
        <v>0</v>
      </c>
    </row>
    <row r="94" spans="1:13" x14ac:dyDescent="0.3">
      <c r="A94" s="1">
        <v>6.5799693294015498</v>
      </c>
      <c r="B94" s="1" t="str">
        <f>IF(AND(Table13[[#This Row],[ph]]&gt;=6.5,Table13[[#This Row],[ph]]&lt;=8.5),"YES","LOW")</f>
        <v>YES</v>
      </c>
      <c r="C94" s="1">
        <v>197.22698091094901</v>
      </c>
      <c r="D94" s="1">
        <v>17657.084176493201</v>
      </c>
      <c r="E94" s="1">
        <v>4.5062934744058101</v>
      </c>
      <c r="F94" s="1">
        <v>290.28989425911499</v>
      </c>
      <c r="G94" s="1">
        <v>254.393275604807</v>
      </c>
      <c r="H94" s="1">
        <v>9.8476552757178393</v>
      </c>
      <c r="I94" s="1">
        <v>73.749716466602194</v>
      </c>
      <c r="J94" s="1" t="str">
        <f>IF(Table13[[#This Row],[Turbidity]]&gt;5,"High","Low")</f>
        <v>Low</v>
      </c>
      <c r="K94" s="1">
        <v>4.5759318715908597</v>
      </c>
      <c r="L94" s="1" t="str">
        <f>IF(Table13[[#This Row],[Potability]]=1,"safe","unsafe")</f>
        <v>unsafe</v>
      </c>
      <c r="M94" s="2">
        <v>0</v>
      </c>
    </row>
    <row r="95" spans="1:13" x14ac:dyDescent="0.3">
      <c r="A95" s="1">
        <v>4.8011543680758599</v>
      </c>
      <c r="B95" s="1" t="str">
        <f>IF(AND(Table13[[#This Row],[ph]]&gt;=6.5,Table13[[#This Row],[ph]]&lt;=8.5),"YES","LOW")</f>
        <v>LOW</v>
      </c>
      <c r="C95" s="1">
        <v>180.77287075636599</v>
      </c>
      <c r="D95" s="1">
        <v>13556.7343971147</v>
      </c>
      <c r="E95" s="1">
        <v>8.9772863807752898</v>
      </c>
      <c r="F95" s="1">
        <v>322.06244697172201</v>
      </c>
      <c r="G95" s="1">
        <v>587.39501170465996</v>
      </c>
      <c r="H95" s="1">
        <v>12.401368065703</v>
      </c>
      <c r="I95" s="1">
        <v>62.028186524469803</v>
      </c>
      <c r="J95" s="1" t="str">
        <f>IF(Table13[[#This Row],[Turbidity]]&gt;5,"High","Low")</f>
        <v>Low</v>
      </c>
      <c r="K95" s="1">
        <v>4.4186381316677501</v>
      </c>
      <c r="L95" s="1" t="str">
        <f>IF(Table13[[#This Row],[Potability]]=1,"safe","unsafe")</f>
        <v>unsafe</v>
      </c>
      <c r="M95" s="2">
        <v>0</v>
      </c>
    </row>
    <row r="96" spans="1:13" x14ac:dyDescent="0.3">
      <c r="A96" s="1">
        <v>6.90699217181165</v>
      </c>
      <c r="B96" s="1" t="str">
        <f>IF(AND(Table13[[#This Row],[ph]]&gt;=6.5,Table13[[#This Row],[ph]]&lt;=8.5),"YES","LOW")</f>
        <v>YES</v>
      </c>
      <c r="C96" s="1">
        <v>216.785290840024</v>
      </c>
      <c r="D96" s="1">
        <v>19991.239149048899</v>
      </c>
      <c r="E96" s="1">
        <v>7.3023516512894497</v>
      </c>
      <c r="F96" s="1">
        <v>340.10602778835101</v>
      </c>
      <c r="G96" s="1">
        <v>356.459136851582</v>
      </c>
      <c r="H96" s="1">
        <v>9.61410602461177</v>
      </c>
      <c r="I96" s="1">
        <v>61.122643625553501</v>
      </c>
      <c r="J96" s="1" t="str">
        <f>IF(Table13[[#This Row],[Turbidity]]&gt;5,"High","Low")</f>
        <v>Low</v>
      </c>
      <c r="K96" s="1">
        <v>2.1247593522163002</v>
      </c>
      <c r="L96" s="1" t="str">
        <f>IF(Table13[[#This Row],[Potability]]=1,"safe","unsafe")</f>
        <v>unsafe</v>
      </c>
      <c r="M96" s="2">
        <v>0</v>
      </c>
    </row>
    <row r="97" spans="1:13" x14ac:dyDescent="0.3">
      <c r="A97" s="1">
        <v>7.7261348079024996</v>
      </c>
      <c r="B97" s="1" t="str">
        <f>IF(AND(Table13[[#This Row],[ph]]&gt;=6.5,Table13[[#This Row],[ph]]&lt;=8.5),"YES","LOW")</f>
        <v>YES</v>
      </c>
      <c r="C97" s="1">
        <v>233.94786366297001</v>
      </c>
      <c r="D97" s="1">
        <v>21667.8687413263</v>
      </c>
      <c r="E97" s="1">
        <v>6.3131818720583297</v>
      </c>
      <c r="F97" s="1">
        <v>340.273171420464</v>
      </c>
      <c r="G97" s="1">
        <v>472.258993732568</v>
      </c>
      <c r="H97" s="1">
        <v>14.399860015961201</v>
      </c>
      <c r="I97" s="1">
        <v>36.578037887641898</v>
      </c>
      <c r="J97" s="1" t="str">
        <f>IF(Table13[[#This Row],[Turbidity]]&gt;5,"High","Low")</f>
        <v>Low</v>
      </c>
      <c r="K97" s="1">
        <v>3.7206369044524101</v>
      </c>
      <c r="L97" s="1" t="str">
        <f>IF(Table13[[#This Row],[Potability]]=1,"safe","unsafe")</f>
        <v>unsafe</v>
      </c>
      <c r="M97" s="2">
        <v>0</v>
      </c>
    </row>
    <row r="98" spans="1:13" x14ac:dyDescent="0.3">
      <c r="A98" s="1">
        <v>8.9270781483017405</v>
      </c>
      <c r="B98" s="1" t="str">
        <f>IF(AND(Table13[[#This Row],[ph]]&gt;=6.5,Table13[[#This Row],[ph]]&lt;=8.5),"YES","LOW")</f>
        <v>LOW</v>
      </c>
      <c r="C98" s="1">
        <v>241.875105045646</v>
      </c>
      <c r="D98" s="1">
        <v>22821.2543765665</v>
      </c>
      <c r="E98" s="1">
        <v>8.5497382738514691</v>
      </c>
      <c r="F98" s="1">
        <v>367.97555785867598</v>
      </c>
      <c r="G98" s="1">
        <v>380.19720002243901</v>
      </c>
      <c r="H98" s="1">
        <v>10.859287278110299</v>
      </c>
      <c r="I98" s="1">
        <v>75.857067820161603</v>
      </c>
      <c r="J98" s="1" t="str">
        <f>IF(Table13[[#This Row],[Turbidity]]&gt;5,"High","Low")</f>
        <v>Low</v>
      </c>
      <c r="K98" s="1">
        <v>4.60186095914794</v>
      </c>
      <c r="L98" s="1" t="str">
        <f>IF(Table13[[#This Row],[Potability]]=1,"safe","unsafe")</f>
        <v>unsafe</v>
      </c>
      <c r="M98" s="2">
        <v>0</v>
      </c>
    </row>
    <row r="99" spans="1:13" x14ac:dyDescent="0.3">
      <c r="A99" s="1">
        <v>6.2080155397190202</v>
      </c>
      <c r="B99" s="1" t="str">
        <f>IF(AND(Table13[[#This Row],[ph]]&gt;=6.5,Table13[[#This Row],[ph]]&lt;=8.5),"YES","LOW")</f>
        <v>LOW</v>
      </c>
      <c r="C99" s="1">
        <v>153.22110631949101</v>
      </c>
      <c r="D99" s="1">
        <v>17358.796365042101</v>
      </c>
      <c r="E99" s="1">
        <v>8.2149388531702598</v>
      </c>
      <c r="F99" s="1">
        <v>328.28202899764898</v>
      </c>
      <c r="G99" s="1">
        <v>481.19567347842099</v>
      </c>
      <c r="H99" s="1">
        <v>14.274092275210201</v>
      </c>
      <c r="I99" s="1">
        <v>62.718199171634801</v>
      </c>
      <c r="J99" s="1" t="str">
        <f>IF(Table13[[#This Row],[Turbidity]]&gt;5,"High","Low")</f>
        <v>Low</v>
      </c>
      <c r="K99" s="1">
        <v>4.3346157323204499</v>
      </c>
      <c r="L99" s="1" t="str">
        <f>IF(Table13[[#This Row],[Potability]]=1,"safe","unsafe")</f>
        <v>unsafe</v>
      </c>
      <c r="M99" s="2">
        <v>0</v>
      </c>
    </row>
    <row r="100" spans="1:13" x14ac:dyDescent="0.3">
      <c r="A100" s="1">
        <v>6.1284256352959101</v>
      </c>
      <c r="B100" s="1" t="str">
        <f>IF(AND(Table13[[#This Row],[ph]]&gt;=6.5,Table13[[#This Row],[ph]]&lt;=8.5),"YES","LOW")</f>
        <v>LOW</v>
      </c>
      <c r="C100" s="1">
        <v>141.49240950703799</v>
      </c>
      <c r="D100" s="1">
        <v>9615.8327096925404</v>
      </c>
      <c r="E100" s="1">
        <v>7.6279191300418701</v>
      </c>
      <c r="F100" s="1">
        <v>277.95170372661403</v>
      </c>
      <c r="G100" s="1">
        <v>415.00873689639599</v>
      </c>
      <c r="H100" s="1">
        <v>16.435842913307201</v>
      </c>
      <c r="I100" s="1">
        <v>50.693926711493901</v>
      </c>
      <c r="J100" s="1" t="str">
        <f>IF(Table13[[#This Row],[Turbidity]]&gt;5,"High","Low")</f>
        <v>Low</v>
      </c>
      <c r="K100" s="1">
        <v>4.6338238619207903</v>
      </c>
      <c r="L100" s="1" t="str">
        <f>IF(Table13[[#This Row],[Potability]]=1,"safe","unsafe")</f>
        <v>unsafe</v>
      </c>
      <c r="M100" s="2">
        <v>0</v>
      </c>
    </row>
    <row r="101" spans="1:13" x14ac:dyDescent="0.3">
      <c r="A101" s="1">
        <v>7.3080488482755701</v>
      </c>
      <c r="B101" s="1" t="str">
        <f>IF(AND(Table13[[#This Row],[ph]]&gt;=6.5,Table13[[#This Row],[ph]]&lt;=8.5),"YES","LOW")</f>
        <v>YES</v>
      </c>
      <c r="C101" s="1">
        <v>274.70495047164798</v>
      </c>
      <c r="D101" s="1">
        <v>14600.5395218919</v>
      </c>
      <c r="E101" s="1">
        <v>8.1058028815606402</v>
      </c>
      <c r="F101" s="1">
        <v>384.56485247977702</v>
      </c>
      <c r="G101" s="1">
        <v>415.60727779349497</v>
      </c>
      <c r="H101" s="1">
        <v>16.7616247036235</v>
      </c>
      <c r="I101" s="1">
        <v>68.937226946247094</v>
      </c>
      <c r="J101" s="1" t="str">
        <f>IF(Table13[[#This Row],[Turbidity]]&gt;5,"High","Low")</f>
        <v>Low</v>
      </c>
      <c r="K101" s="1">
        <v>3.6961197115014102</v>
      </c>
      <c r="L101" s="1" t="str">
        <f>IF(Table13[[#This Row],[Potability]]=1,"safe","unsafe")</f>
        <v>unsafe</v>
      </c>
      <c r="M101" s="2">
        <v>0</v>
      </c>
    </row>
    <row r="102" spans="1:13" x14ac:dyDescent="0.3">
      <c r="A102" s="1">
        <v>8.6408864089094806</v>
      </c>
      <c r="B102" s="1" t="str">
        <f>IF(AND(Table13[[#This Row],[ph]]&gt;=6.5,Table13[[#This Row],[ph]]&lt;=8.5),"YES","LOW")</f>
        <v>LOW</v>
      </c>
      <c r="C102" s="1">
        <v>201.568724095363</v>
      </c>
      <c r="D102" s="1">
        <v>26473.7132389615</v>
      </c>
      <c r="E102" s="1">
        <v>6.9670945616179401</v>
      </c>
      <c r="F102" s="1">
        <v>352.30658571021002</v>
      </c>
      <c r="G102" s="1">
        <v>309.98328681653499</v>
      </c>
      <c r="H102" s="1">
        <v>17.6650833831557</v>
      </c>
      <c r="I102" s="1">
        <v>68.664923476320595</v>
      </c>
      <c r="J102" s="1" t="str">
        <f>IF(Table13[[#This Row],[Turbidity]]&gt;5,"High","Low")</f>
        <v>High</v>
      </c>
      <c r="K102" s="1">
        <v>5.2631015720413696</v>
      </c>
      <c r="L102" s="1" t="str">
        <f>IF(Table13[[#This Row],[Potability]]=1,"safe","unsafe")</f>
        <v>unsafe</v>
      </c>
      <c r="M102" s="2">
        <v>0</v>
      </c>
    </row>
    <row r="103" spans="1:13" x14ac:dyDescent="0.3">
      <c r="A103" s="1">
        <v>8.1532100752721508</v>
      </c>
      <c r="B103" s="1" t="str">
        <f>IF(AND(Table13[[#This Row],[ph]]&gt;=6.5,Table13[[#This Row],[ph]]&lt;=8.5),"YES","LOW")</f>
        <v>YES</v>
      </c>
      <c r="C103" s="1">
        <v>127.144891806031</v>
      </c>
      <c r="D103" s="1">
        <v>10280.9294967404</v>
      </c>
      <c r="E103" s="1">
        <v>5.8283577944636997</v>
      </c>
      <c r="F103" s="1">
        <v>267.63688564208002</v>
      </c>
      <c r="G103" s="1">
        <v>487.90832719020199</v>
      </c>
      <c r="H103" s="1">
        <v>11.943476580641301</v>
      </c>
      <c r="I103" s="1">
        <v>90.619354392140096</v>
      </c>
      <c r="J103" s="1" t="str">
        <f>IF(Table13[[#This Row],[Turbidity]]&gt;5,"High","Low")</f>
        <v>Low</v>
      </c>
      <c r="K103" s="1">
        <v>2.9057881340565199</v>
      </c>
      <c r="L103" s="1" t="str">
        <f>IF(Table13[[#This Row],[Potability]]=1,"safe","unsafe")</f>
        <v>unsafe</v>
      </c>
      <c r="M103" s="2">
        <v>0</v>
      </c>
    </row>
    <row r="104" spans="1:13" x14ac:dyDescent="0.3">
      <c r="A104" s="1">
        <v>8.2937201103888594</v>
      </c>
      <c r="B104" s="1" t="str">
        <f>IF(AND(Table13[[#This Row],[ph]]&gt;=6.5,Table13[[#This Row],[ph]]&lt;=8.5),"YES","LOW")</f>
        <v>YES</v>
      </c>
      <c r="C104" s="1">
        <v>206.16041488791299</v>
      </c>
      <c r="D104" s="1">
        <v>35216.3859701736</v>
      </c>
      <c r="E104" s="1">
        <v>6.4409997656438902</v>
      </c>
      <c r="F104" s="1">
        <v>347.062240730116</v>
      </c>
      <c r="G104" s="1">
        <v>399.48362120001701</v>
      </c>
      <c r="H104" s="1">
        <v>16.065667944692301</v>
      </c>
      <c r="I104" s="1">
        <v>79.954510964384397</v>
      </c>
      <c r="J104" s="1" t="str">
        <f>IF(Table13[[#This Row],[Turbidity]]&gt;5,"High","Low")</f>
        <v>Low</v>
      </c>
      <c r="K104" s="1">
        <v>3.9547152826707599</v>
      </c>
      <c r="L104" s="1" t="str">
        <f>IF(Table13[[#This Row],[Potability]]=1,"safe","unsafe")</f>
        <v>unsafe</v>
      </c>
      <c r="M104" s="2">
        <v>0</v>
      </c>
    </row>
    <row r="105" spans="1:13" x14ac:dyDescent="0.3">
      <c r="A105" s="1">
        <v>7.8309763433816197</v>
      </c>
      <c r="B105" s="1" t="str">
        <f>IF(AND(Table13[[#This Row],[ph]]&gt;=6.5,Table13[[#This Row],[ph]]&lt;=8.5),"YES","LOW")</f>
        <v>YES</v>
      </c>
      <c r="C105" s="1">
        <v>190.79904405060901</v>
      </c>
      <c r="D105" s="1">
        <v>7695.0639347029801</v>
      </c>
      <c r="E105" s="1">
        <v>4.8452054756400997</v>
      </c>
      <c r="F105" s="1">
        <v>292.51582449684201</v>
      </c>
      <c r="G105" s="1">
        <v>507.445488328078</v>
      </c>
      <c r="H105" s="1">
        <v>15.5266584456971</v>
      </c>
      <c r="I105" s="1">
        <v>85.0095058969045</v>
      </c>
      <c r="J105" s="1" t="str">
        <f>IF(Table13[[#This Row],[Turbidity]]&gt;5,"High","Low")</f>
        <v>Low</v>
      </c>
      <c r="K105" s="1">
        <v>4.5887846569488504</v>
      </c>
      <c r="L105" s="1" t="str">
        <f>IF(Table13[[#This Row],[Potability]]=1,"safe","unsafe")</f>
        <v>unsafe</v>
      </c>
      <c r="M105" s="2">
        <v>0</v>
      </c>
    </row>
    <row r="106" spans="1:13" x14ac:dyDescent="0.3">
      <c r="A106" s="1">
        <v>4.4302812115465402</v>
      </c>
      <c r="B106" s="1" t="str">
        <f>IF(AND(Table13[[#This Row],[ph]]&gt;=6.5,Table13[[#This Row],[ph]]&lt;=8.5),"YES","LOW")</f>
        <v>LOW</v>
      </c>
      <c r="C106" s="1">
        <v>139.685758800066</v>
      </c>
      <c r="D106" s="1">
        <v>28862.257169818698</v>
      </c>
      <c r="E106" s="1">
        <v>8.9613723771027693</v>
      </c>
      <c r="F106" s="1">
        <v>298.37945836409</v>
      </c>
      <c r="G106" s="1">
        <v>434.78126706446602</v>
      </c>
      <c r="H106" s="1">
        <v>17.299294462611101</v>
      </c>
      <c r="I106" s="1">
        <v>63.042500923060203</v>
      </c>
      <c r="J106" s="1" t="str">
        <f>IF(Table13[[#This Row],[Turbidity]]&gt;5,"High","Low")</f>
        <v>Low</v>
      </c>
      <c r="K106" s="1">
        <v>4.3845651556377501</v>
      </c>
      <c r="L106" s="1" t="str">
        <f>IF(Table13[[#This Row],[Potability]]=1,"safe","unsafe")</f>
        <v>unsafe</v>
      </c>
      <c r="M106" s="2">
        <v>0</v>
      </c>
    </row>
    <row r="107" spans="1:13" x14ac:dyDescent="0.3">
      <c r="A107" s="1">
        <v>7.2407396388877601</v>
      </c>
      <c r="B107" s="1" t="str">
        <f>IF(AND(Table13[[#This Row],[ph]]&gt;=6.5,Table13[[#This Row],[ph]]&lt;=8.5),"YES","LOW")</f>
        <v>YES</v>
      </c>
      <c r="C107" s="1">
        <v>201.18680445586401</v>
      </c>
      <c r="D107" s="1">
        <v>23783.0995563777</v>
      </c>
      <c r="E107" s="1">
        <v>7.7512854400698501</v>
      </c>
      <c r="F107" s="1">
        <v>340.98368336055103</v>
      </c>
      <c r="G107" s="1">
        <v>579.22039413246796</v>
      </c>
      <c r="H107" s="1">
        <v>13.486379098933201</v>
      </c>
      <c r="I107" s="1">
        <v>62.650235503723799</v>
      </c>
      <c r="J107" s="1" t="str">
        <f>IF(Table13[[#This Row],[Turbidity]]&gt;5,"High","Low")</f>
        <v>Low</v>
      </c>
      <c r="K107" s="1">
        <v>3.5562974671544998</v>
      </c>
      <c r="L107" s="1" t="str">
        <f>IF(Table13[[#This Row],[Potability]]=1,"safe","unsafe")</f>
        <v>unsafe</v>
      </c>
      <c r="M107" s="2">
        <v>0</v>
      </c>
    </row>
    <row r="108" spans="1:13" x14ac:dyDescent="0.3">
      <c r="A108" s="1">
        <v>6.8673013217991299</v>
      </c>
      <c r="B108" s="1" t="str">
        <f>IF(AND(Table13[[#This Row],[ph]]&gt;=6.5,Table13[[#This Row],[ph]]&lt;=8.5),"YES","LOW")</f>
        <v>YES</v>
      </c>
      <c r="C108" s="1">
        <v>174.184976384729</v>
      </c>
      <c r="D108" s="1">
        <v>24112.153470524499</v>
      </c>
      <c r="E108" s="1">
        <v>5.52994223598178</v>
      </c>
      <c r="F108" s="1">
        <v>297.655574870713</v>
      </c>
      <c r="G108" s="1">
        <v>484.12293887759</v>
      </c>
      <c r="H108" s="1">
        <v>11.4826869957823</v>
      </c>
      <c r="I108" s="1">
        <v>65.304413621420906</v>
      </c>
      <c r="J108" s="1" t="str">
        <f>IF(Table13[[#This Row],[Turbidity]]&gt;5,"High","Low")</f>
        <v>Low</v>
      </c>
      <c r="K108" s="1">
        <v>3.8235950398688798</v>
      </c>
      <c r="L108" s="1" t="str">
        <f>IF(Table13[[#This Row],[Potability]]=1,"safe","unsafe")</f>
        <v>unsafe</v>
      </c>
      <c r="M108" s="2">
        <v>0</v>
      </c>
    </row>
    <row r="109" spans="1:13" x14ac:dyDescent="0.3">
      <c r="A109" s="1">
        <v>6.1296370148137402</v>
      </c>
      <c r="B109" s="1" t="str">
        <f>IF(AND(Table13[[#This Row],[ph]]&gt;=6.5,Table13[[#This Row],[ph]]&lt;=8.5),"YES","LOW")</f>
        <v>LOW</v>
      </c>
      <c r="C109" s="1">
        <v>200.27818220573801</v>
      </c>
      <c r="D109" s="1">
        <v>30989.9484145182</v>
      </c>
      <c r="E109" s="1">
        <v>8.8301023192303898</v>
      </c>
      <c r="F109" s="1">
        <v>348.86815408522898</v>
      </c>
      <c r="G109" s="1">
        <v>341.38857671477399</v>
      </c>
      <c r="H109" s="1">
        <v>9.3001172781443397</v>
      </c>
      <c r="I109" s="1">
        <v>79.553612070126803</v>
      </c>
      <c r="J109" s="1" t="str">
        <f>IF(Table13[[#This Row],[Turbidity]]&gt;5,"High","Low")</f>
        <v>Low</v>
      </c>
      <c r="K109" s="1">
        <v>4.6158861812758998</v>
      </c>
      <c r="L109" s="1" t="str">
        <f>IF(Table13[[#This Row],[Potability]]=1,"safe","unsafe")</f>
        <v>unsafe</v>
      </c>
      <c r="M109" s="2">
        <v>0</v>
      </c>
    </row>
    <row r="110" spans="1:13" x14ac:dyDescent="0.3">
      <c r="A110" s="1">
        <v>7.9170494431778797</v>
      </c>
      <c r="B110" s="1" t="str">
        <f>IF(AND(Table13[[#This Row],[ph]]&gt;=6.5,Table13[[#This Row],[ph]]&lt;=8.5),"YES","LOW")</f>
        <v>YES</v>
      </c>
      <c r="C110" s="1">
        <v>278.05632099753001</v>
      </c>
      <c r="D110" s="1">
        <v>27192.280560646199</v>
      </c>
      <c r="E110" s="1">
        <v>9.2201282114703709</v>
      </c>
      <c r="F110" s="1">
        <v>424.78799589350803</v>
      </c>
      <c r="G110" s="1">
        <v>358.781736184615</v>
      </c>
      <c r="H110" s="1">
        <v>15.0543128713746</v>
      </c>
      <c r="I110" s="1">
        <v>56.839602028391603</v>
      </c>
      <c r="J110" s="1" t="str">
        <f>IF(Table13[[#This Row],[Turbidity]]&gt;5,"High","Low")</f>
        <v>Low</v>
      </c>
      <c r="K110" s="1">
        <v>3.6594846248885902</v>
      </c>
      <c r="L110" s="1" t="str">
        <f>IF(Table13[[#This Row],[Potability]]=1,"safe","unsafe")</f>
        <v>unsafe</v>
      </c>
      <c r="M110" s="2">
        <v>0</v>
      </c>
    </row>
    <row r="111" spans="1:13" x14ac:dyDescent="0.3">
      <c r="A111" s="1">
        <v>6.5116180752418096</v>
      </c>
      <c r="B111" s="1" t="str">
        <f>IF(AND(Table13[[#This Row],[ph]]&gt;=6.5,Table13[[#This Row],[ph]]&lt;=8.5),"YES","LOW")</f>
        <v>YES</v>
      </c>
      <c r="C111" s="1">
        <v>181.87342172896399</v>
      </c>
      <c r="D111" s="1">
        <v>29136.814623869701</v>
      </c>
      <c r="E111" s="1">
        <v>7.6857750962438303</v>
      </c>
      <c r="F111" s="1">
        <v>345.751638450597</v>
      </c>
      <c r="G111" s="1">
        <v>475.34135066949199</v>
      </c>
      <c r="H111" s="1">
        <v>12.3212321574665</v>
      </c>
      <c r="I111" s="1">
        <v>52.437617140056098</v>
      </c>
      <c r="J111" s="1" t="str">
        <f>IF(Table13[[#This Row],[Turbidity]]&gt;5,"High","Low")</f>
        <v>Low</v>
      </c>
      <c r="K111" s="1">
        <v>4.8504337077541599</v>
      </c>
      <c r="L111" s="1" t="str">
        <f>IF(Table13[[#This Row],[Potability]]=1,"safe","unsafe")</f>
        <v>unsafe</v>
      </c>
      <c r="M111" s="2">
        <v>0</v>
      </c>
    </row>
    <row r="112" spans="1:13" x14ac:dyDescent="0.3">
      <c r="A112" s="1">
        <v>5.3238155843083899</v>
      </c>
      <c r="B112" s="1" t="str">
        <f>IF(AND(Table13[[#This Row],[ph]]&gt;=6.5,Table13[[#This Row],[ph]]&lt;=8.5),"YES","LOW")</f>
        <v>LOW</v>
      </c>
      <c r="C112" s="1">
        <v>232.36857996920301</v>
      </c>
      <c r="D112" s="1">
        <v>37625.752679858299</v>
      </c>
      <c r="E112" s="1">
        <v>8.8798229338657695</v>
      </c>
      <c r="F112" s="1">
        <v>380.57647200065099</v>
      </c>
      <c r="G112" s="1">
        <v>580.89770039437894</v>
      </c>
      <c r="H112" s="1">
        <v>12.293803052569601</v>
      </c>
      <c r="I112" s="1">
        <v>55.310019409539201</v>
      </c>
      <c r="J112" s="1" t="str">
        <f>IF(Table13[[#This Row],[Turbidity]]&gt;5,"High","Low")</f>
        <v>Low</v>
      </c>
      <c r="K112" s="1">
        <v>2.8807218458729298</v>
      </c>
      <c r="L112" s="1" t="str">
        <f>IF(Table13[[#This Row],[Potability]]=1,"safe","unsafe")</f>
        <v>unsafe</v>
      </c>
      <c r="M112" s="2">
        <v>0</v>
      </c>
    </row>
    <row r="113" spans="1:13" x14ac:dyDescent="0.3">
      <c r="A113" s="1">
        <v>6.7695728686567902</v>
      </c>
      <c r="B113" s="1" t="str">
        <f>IF(AND(Table13[[#This Row],[ph]]&gt;=6.5,Table13[[#This Row],[ph]]&lt;=8.5),"YES","LOW")</f>
        <v>YES</v>
      </c>
      <c r="C113" s="1">
        <v>168.937072453871</v>
      </c>
      <c r="D113" s="1">
        <v>11067.1811478409</v>
      </c>
      <c r="E113" s="1">
        <v>7.1212636085842496</v>
      </c>
      <c r="F113" s="1">
        <v>305.794950297762</v>
      </c>
      <c r="G113" s="1">
        <v>289.542460115854</v>
      </c>
      <c r="H113" s="1">
        <v>18.545902961239701</v>
      </c>
      <c r="I113" s="1">
        <v>62.001571283955599</v>
      </c>
      <c r="J113" s="1" t="str">
        <f>IF(Table13[[#This Row],[Turbidity]]&gt;5,"High","Low")</f>
        <v>High</v>
      </c>
      <c r="K113" s="1">
        <v>5.2205402696102503</v>
      </c>
      <c r="L113" s="1" t="str">
        <f>IF(Table13[[#This Row],[Potability]]=1,"safe","unsafe")</f>
        <v>unsafe</v>
      </c>
      <c r="M113" s="2">
        <v>0</v>
      </c>
    </row>
    <row r="114" spans="1:13" x14ac:dyDescent="0.3">
      <c r="A114" s="1">
        <v>5.8779740404404697</v>
      </c>
      <c r="B114" s="1" t="str">
        <f>IF(AND(Table13[[#This Row],[ph]]&gt;=6.5,Table13[[#This Row],[ph]]&lt;=8.5),"YES","LOW")</f>
        <v>LOW</v>
      </c>
      <c r="C114" s="1">
        <v>141.615286688049</v>
      </c>
      <c r="D114" s="1">
        <v>13652.293199392599</v>
      </c>
      <c r="E114" s="1">
        <v>5.7016591254262199</v>
      </c>
      <c r="F114" s="1">
        <v>279.78240040751598</v>
      </c>
      <c r="G114" s="1">
        <v>538.49540444021704</v>
      </c>
      <c r="H114" s="1">
        <v>12.034042269019301</v>
      </c>
      <c r="I114" s="1">
        <v>67.907258008885194</v>
      </c>
      <c r="J114" s="1" t="str">
        <f>IF(Table13[[#This Row],[Turbidity]]&gt;5,"High","Low")</f>
        <v>Low</v>
      </c>
      <c r="K114" s="1">
        <v>4.0322595038243803</v>
      </c>
      <c r="L114" s="1" t="str">
        <f>IF(Table13[[#This Row],[Potability]]=1,"safe","unsafe")</f>
        <v>unsafe</v>
      </c>
      <c r="M114" s="2">
        <v>0</v>
      </c>
    </row>
    <row r="115" spans="1:13" x14ac:dyDescent="0.3">
      <c r="A115" s="1">
        <v>6.34002762804759</v>
      </c>
      <c r="B115" s="1" t="str">
        <f>IF(AND(Table13[[#This Row],[ph]]&gt;=6.5,Table13[[#This Row],[ph]]&lt;=8.5),"YES","LOW")</f>
        <v>LOW</v>
      </c>
      <c r="C115" s="1">
        <v>225.02814848906999</v>
      </c>
      <c r="D115" s="1">
        <v>45222.506665483103</v>
      </c>
      <c r="E115" s="1">
        <v>5.8090315617473403</v>
      </c>
      <c r="F115" s="1">
        <v>363.00575511398</v>
      </c>
      <c r="G115" s="1">
        <v>435.50045709177698</v>
      </c>
      <c r="H115" s="1">
        <v>11.3859372661947</v>
      </c>
      <c r="I115" s="1">
        <v>80.670311361546396</v>
      </c>
      <c r="J115" s="1" t="str">
        <f>IF(Table13[[#This Row],[Turbidity]]&gt;5,"High","Low")</f>
        <v>Low</v>
      </c>
      <c r="K115" s="1">
        <v>3.6860013242472802</v>
      </c>
      <c r="L115" s="1" t="str">
        <f>IF(Table13[[#This Row],[Potability]]=1,"safe","unsafe")</f>
        <v>unsafe</v>
      </c>
      <c r="M115" s="2">
        <v>0</v>
      </c>
    </row>
    <row r="116" spans="1:13" x14ac:dyDescent="0.3">
      <c r="A116" s="1">
        <v>5.6535061347932301</v>
      </c>
      <c r="B116" s="1" t="str">
        <f>IF(AND(Table13[[#This Row],[ph]]&gt;=6.5,Table13[[#This Row],[ph]]&lt;=8.5),"YES","LOW")</f>
        <v>LOW</v>
      </c>
      <c r="C116" s="1">
        <v>146.590232315469</v>
      </c>
      <c r="D116" s="1">
        <v>16462.460086163799</v>
      </c>
      <c r="E116" s="1">
        <v>6.5015962045189601</v>
      </c>
      <c r="F116" s="1">
        <v>299.64461137913099</v>
      </c>
      <c r="G116" s="1">
        <v>272.44055830425799</v>
      </c>
      <c r="H116" s="1">
        <v>13.795264460924299</v>
      </c>
      <c r="I116" s="1">
        <v>87.822585109950495</v>
      </c>
      <c r="J116" s="1" t="str">
        <f>IF(Table13[[#This Row],[Turbidity]]&gt;5,"High","Low")</f>
        <v>High</v>
      </c>
      <c r="K116" s="1">
        <v>5.1989855036132102</v>
      </c>
      <c r="L116" s="1" t="str">
        <f>IF(Table13[[#This Row],[Potability]]=1,"safe","unsafe")</f>
        <v>unsafe</v>
      </c>
      <c r="M116" s="2">
        <v>0</v>
      </c>
    </row>
    <row r="117" spans="1:13" x14ac:dyDescent="0.3">
      <c r="A117" s="1">
        <v>6.6260121840753001</v>
      </c>
      <c r="B117" s="1" t="str">
        <f>IF(AND(Table13[[#This Row],[ph]]&gt;=6.5,Table13[[#This Row],[ph]]&lt;=8.5),"YES","LOW")</f>
        <v>YES</v>
      </c>
      <c r="C117" s="1">
        <v>112.29948548284599</v>
      </c>
      <c r="D117" s="1">
        <v>25839.8941037115</v>
      </c>
      <c r="E117" s="1">
        <v>7.6587468780982997</v>
      </c>
      <c r="F117" s="1">
        <v>312.24704314870002</v>
      </c>
      <c r="G117" s="1">
        <v>327.248078633869</v>
      </c>
      <c r="H117" s="1">
        <v>19.409146560147001</v>
      </c>
      <c r="I117" s="1">
        <v>85.785102838306699</v>
      </c>
      <c r="J117" s="1" t="str">
        <f>IF(Table13[[#This Row],[Turbidity]]&gt;5,"High","Low")</f>
        <v>Low</v>
      </c>
      <c r="K117" s="1">
        <v>4.1943131293053897</v>
      </c>
      <c r="L117" s="1" t="str">
        <f>IF(Table13[[#This Row],[Potability]]=1,"safe","unsafe")</f>
        <v>unsafe</v>
      </c>
      <c r="M117" s="2">
        <v>0</v>
      </c>
    </row>
    <row r="118" spans="1:13" x14ac:dyDescent="0.3">
      <c r="A118" s="1">
        <v>7.7938335729935497</v>
      </c>
      <c r="B118" s="1" t="str">
        <f>IF(AND(Table13[[#This Row],[ph]]&gt;=6.5,Table13[[#This Row],[ph]]&lt;=8.5),"YES","LOW")</f>
        <v>YES</v>
      </c>
      <c r="C118" s="1">
        <v>176.866482894017</v>
      </c>
      <c r="D118" s="1">
        <v>18344.680360836101</v>
      </c>
      <c r="E118" s="1">
        <v>7.56767688428185</v>
      </c>
      <c r="F118" s="1">
        <v>338.22959726982401</v>
      </c>
      <c r="G118" s="1">
        <v>371.21697300141602</v>
      </c>
      <c r="H118" s="1">
        <v>9.0390424544994499</v>
      </c>
      <c r="I118" s="1">
        <v>76.288076311386504</v>
      </c>
      <c r="J118" s="1" t="str">
        <f>IF(Table13[[#This Row],[Turbidity]]&gt;5,"High","Low")</f>
        <v>Low</v>
      </c>
      <c r="K118" s="1">
        <v>4.1729353352643201</v>
      </c>
      <c r="L118" s="1" t="str">
        <f>IF(Table13[[#This Row],[Potability]]=1,"safe","unsafe")</f>
        <v>unsafe</v>
      </c>
      <c r="M118" s="2">
        <v>0</v>
      </c>
    </row>
    <row r="119" spans="1:13" x14ac:dyDescent="0.3">
      <c r="A119" s="1">
        <v>7.3627365019497804</v>
      </c>
      <c r="B119" s="1" t="str">
        <f>IF(AND(Table13[[#This Row],[ph]]&gt;=6.5,Table13[[#This Row],[ph]]&lt;=8.5),"YES","LOW")</f>
        <v>YES</v>
      </c>
      <c r="C119" s="1">
        <v>185.692181022348</v>
      </c>
      <c r="D119" s="1">
        <v>16268.4486062585</v>
      </c>
      <c r="E119" s="1">
        <v>5.3170192746088896</v>
      </c>
      <c r="F119" s="1">
        <v>316.91864849878698</v>
      </c>
      <c r="G119" s="1">
        <v>419.258448054952</v>
      </c>
      <c r="H119" s="1">
        <v>16.024246090841501</v>
      </c>
      <c r="I119" s="1">
        <v>64.678913771953901</v>
      </c>
      <c r="J119" s="1" t="str">
        <f>IF(Table13[[#This Row],[Turbidity]]&gt;5,"High","Low")</f>
        <v>Low</v>
      </c>
      <c r="K119" s="1">
        <v>4.4085131823974901</v>
      </c>
      <c r="L119" s="1" t="str">
        <f>IF(Table13[[#This Row],[Potability]]=1,"safe","unsafe")</f>
        <v>unsafe</v>
      </c>
      <c r="M119" s="2">
        <v>0</v>
      </c>
    </row>
    <row r="120" spans="1:13" x14ac:dyDescent="0.3">
      <c r="A120" s="1">
        <v>9.3203054452950092</v>
      </c>
      <c r="B120" s="1" t="str">
        <f>IF(AND(Table13[[#This Row],[ph]]&gt;=6.5,Table13[[#This Row],[ph]]&lt;=8.5),"YES","LOW")</f>
        <v>LOW</v>
      </c>
      <c r="C120" s="1">
        <v>129.823858546802</v>
      </c>
      <c r="D120" s="1">
        <v>16002.1383195451</v>
      </c>
      <c r="E120" s="1">
        <v>4.40503453226723</v>
      </c>
      <c r="F120" s="1">
        <v>271.67056164356899</v>
      </c>
      <c r="G120" s="1">
        <v>499.84416714920502</v>
      </c>
      <c r="H120" s="1">
        <v>13.0768589021687</v>
      </c>
      <c r="I120" s="1">
        <v>82.837582902780198</v>
      </c>
      <c r="J120" s="1" t="str">
        <f>IF(Table13[[#This Row],[Turbidity]]&gt;5,"High","Low")</f>
        <v>Low</v>
      </c>
      <c r="K120" s="1">
        <v>4.2058097323545596</v>
      </c>
      <c r="L120" s="1" t="str">
        <f>IF(Table13[[#This Row],[Potability]]=1,"safe","unsafe")</f>
        <v>unsafe</v>
      </c>
      <c r="M120" s="2">
        <v>0</v>
      </c>
    </row>
    <row r="121" spans="1:13" x14ac:dyDescent="0.3">
      <c r="A121" s="1">
        <v>3.7197916443719201</v>
      </c>
      <c r="B121" s="1" t="str">
        <f>IF(AND(Table13[[#This Row],[ph]]&gt;=6.5,Table13[[#This Row],[ph]]&lt;=8.5),"YES","LOW")</f>
        <v>LOW</v>
      </c>
      <c r="C121" s="1">
        <v>248.85926728434401</v>
      </c>
      <c r="D121" s="1">
        <v>23590.932128656001</v>
      </c>
      <c r="E121" s="1">
        <v>7.6837422208040502</v>
      </c>
      <c r="F121" s="1">
        <v>351.555482209903</v>
      </c>
      <c r="G121" s="1">
        <v>427.49593124521999</v>
      </c>
      <c r="H121" s="1">
        <v>20.393781666519999</v>
      </c>
      <c r="I121" s="1">
        <v>38.604936895317302</v>
      </c>
      <c r="J121" s="1" t="str">
        <f>IF(Table13[[#This Row],[Turbidity]]&gt;5,"High","Low")</f>
        <v>Low</v>
      </c>
      <c r="K121" s="1">
        <v>2.7183977338802801</v>
      </c>
      <c r="L121" s="1" t="str">
        <f>IF(Table13[[#This Row],[Potability]]=1,"safe","unsafe")</f>
        <v>unsafe</v>
      </c>
      <c r="M121" s="2">
        <v>0</v>
      </c>
    </row>
    <row r="122" spans="1:13" x14ac:dyDescent="0.3">
      <c r="A122" s="1">
        <v>9.8688778806624704</v>
      </c>
      <c r="B122" s="1" t="str">
        <f>IF(AND(Table13[[#This Row],[ph]]&gt;=6.5,Table13[[#This Row],[ph]]&lt;=8.5),"YES","LOW")</f>
        <v>LOW</v>
      </c>
      <c r="C122" s="1">
        <v>214.16623531463301</v>
      </c>
      <c r="D122" s="1">
        <v>15326.855914121999</v>
      </c>
      <c r="E122" s="1">
        <v>3.3515978196450802</v>
      </c>
      <c r="F122" s="1">
        <v>297.08417351208999</v>
      </c>
      <c r="G122" s="1">
        <v>424.29283080595701</v>
      </c>
      <c r="H122" s="1">
        <v>19.188441382876501</v>
      </c>
      <c r="I122" s="1">
        <v>70.070514096139107</v>
      </c>
      <c r="J122" s="1" t="str">
        <f>IF(Table13[[#This Row],[Turbidity]]&gt;5,"High","Low")</f>
        <v>Low</v>
      </c>
      <c r="K122" s="1">
        <v>3.3554897909125798</v>
      </c>
      <c r="L122" s="1" t="str">
        <f>IF(Table13[[#This Row],[Potability]]=1,"safe","unsafe")</f>
        <v>unsafe</v>
      </c>
      <c r="M122" s="2">
        <v>0</v>
      </c>
    </row>
    <row r="123" spans="1:13" x14ac:dyDescent="0.3">
      <c r="A123" s="1">
        <v>4.1265287151002203</v>
      </c>
      <c r="B123" s="1" t="str">
        <f>IF(AND(Table13[[#This Row],[ph]]&gt;=6.5,Table13[[#This Row],[ph]]&lt;=8.5),"YES","LOW")</f>
        <v>LOW</v>
      </c>
      <c r="C123" s="1">
        <v>125.474883513873</v>
      </c>
      <c r="D123" s="1">
        <v>11215.945901592801</v>
      </c>
      <c r="E123" s="1">
        <v>5.3660113356679702</v>
      </c>
      <c r="F123" s="1">
        <v>261.44479767930602</v>
      </c>
      <c r="G123" s="1">
        <v>445.24145688518701</v>
      </c>
      <c r="H123" s="1">
        <v>18.575920677608501</v>
      </c>
      <c r="I123" s="1">
        <v>86.433655363985295</v>
      </c>
      <c r="J123" s="1" t="str">
        <f>IF(Table13[[#This Row],[Turbidity]]&gt;5,"High","Low")</f>
        <v>Low</v>
      </c>
      <c r="K123" s="1">
        <v>4.4602009837552803</v>
      </c>
      <c r="L123" s="1" t="str">
        <f>IF(Table13[[#This Row],[Potability]]=1,"safe","unsafe")</f>
        <v>unsafe</v>
      </c>
      <c r="M123" s="2">
        <v>0</v>
      </c>
    </row>
    <row r="124" spans="1:13" x14ac:dyDescent="0.3">
      <c r="A124" s="1">
        <v>5.9700356569429198</v>
      </c>
      <c r="B124" s="1" t="str">
        <f>IF(AND(Table13[[#This Row],[ph]]&gt;=6.5,Table13[[#This Row],[ph]]&lt;=8.5),"YES","LOW")</f>
        <v>LOW</v>
      </c>
      <c r="C124" s="1">
        <v>230.44932932431101</v>
      </c>
      <c r="D124" s="1">
        <v>16324.1151961823</v>
      </c>
      <c r="E124" s="1">
        <v>5.2939186066340396</v>
      </c>
      <c r="F124" s="1">
        <v>315.18612058925697</v>
      </c>
      <c r="G124" s="1">
        <v>327.78664195818601</v>
      </c>
      <c r="H124" s="1">
        <v>13.325987078606101</v>
      </c>
      <c r="I124" s="1">
        <v>39.5542488304554</v>
      </c>
      <c r="J124" s="1" t="str">
        <f>IF(Table13[[#This Row],[Turbidity]]&gt;5,"High","Low")</f>
        <v>High</v>
      </c>
      <c r="K124" s="1">
        <v>5.4286740716237203</v>
      </c>
      <c r="L124" s="1" t="str">
        <f>IF(Table13[[#This Row],[Potability]]=1,"safe","unsafe")</f>
        <v>unsafe</v>
      </c>
      <c r="M124" s="2">
        <v>0</v>
      </c>
    </row>
    <row r="125" spans="1:13" x14ac:dyDescent="0.3">
      <c r="A125" s="1">
        <v>8.3691543536999493</v>
      </c>
      <c r="B125" s="1" t="str">
        <f>IF(AND(Table13[[#This Row],[ph]]&gt;=6.5,Table13[[#This Row],[ph]]&lt;=8.5),"YES","LOW")</f>
        <v>YES</v>
      </c>
      <c r="C125" s="1">
        <v>183.50037840417801</v>
      </c>
      <c r="D125" s="1">
        <v>12975.9003341113</v>
      </c>
      <c r="E125" s="1">
        <v>6.6008530637873903</v>
      </c>
      <c r="F125" s="1">
        <v>315.90112160498802</v>
      </c>
      <c r="G125" s="1">
        <v>493.46543988478601</v>
      </c>
      <c r="H125" s="1">
        <v>12.9871064940422</v>
      </c>
      <c r="I125" s="1">
        <v>87.029410320353193</v>
      </c>
      <c r="J125" s="1" t="str">
        <f>IF(Table13[[#This Row],[Turbidity]]&gt;5,"High","Low")</f>
        <v>Low</v>
      </c>
      <c r="K125" s="1">
        <v>3.6297493305489099</v>
      </c>
      <c r="L125" s="1" t="str">
        <f>IF(Table13[[#This Row],[Potability]]=1,"safe","unsafe")</f>
        <v>unsafe</v>
      </c>
      <c r="M125" s="2">
        <v>0</v>
      </c>
    </row>
    <row r="126" spans="1:13" x14ac:dyDescent="0.3">
      <c r="A126" s="1">
        <v>7.8954692459424498</v>
      </c>
      <c r="B126" s="1" t="str">
        <f>IF(AND(Table13[[#This Row],[ph]]&gt;=6.5,Table13[[#This Row],[ph]]&lt;=8.5),"YES","LOW")</f>
        <v>YES</v>
      </c>
      <c r="C126" s="1">
        <v>154.265780335556</v>
      </c>
      <c r="D126" s="1">
        <v>7769.61611884175</v>
      </c>
      <c r="E126" s="1">
        <v>7.2052620423996201</v>
      </c>
      <c r="F126" s="1">
        <v>258.31287939868702</v>
      </c>
      <c r="G126" s="1">
        <v>407.732217219603</v>
      </c>
      <c r="H126" s="1">
        <v>16.420040960604599</v>
      </c>
      <c r="I126" s="1">
        <v>63.016017577973699</v>
      </c>
      <c r="J126" s="1" t="str">
        <f>IF(Table13[[#This Row],[Turbidity]]&gt;5,"High","Low")</f>
        <v>Low</v>
      </c>
      <c r="K126" s="1">
        <v>4.2369472995156299</v>
      </c>
      <c r="L126" s="1" t="str">
        <f>IF(Table13[[#This Row],[Potability]]=1,"safe","unsafe")</f>
        <v>unsafe</v>
      </c>
      <c r="M126" s="2">
        <v>0</v>
      </c>
    </row>
    <row r="127" spans="1:13" x14ac:dyDescent="0.3">
      <c r="A127" s="1">
        <v>7.9474857857257399</v>
      </c>
      <c r="B127" s="1" t="str">
        <f>IF(AND(Table13[[#This Row],[ph]]&gt;=6.5,Table13[[#This Row],[ph]]&lt;=8.5),"YES","LOW")</f>
        <v>YES</v>
      </c>
      <c r="C127" s="1">
        <v>269.80940702116902</v>
      </c>
      <c r="D127" s="1">
        <v>34440.773433513801</v>
      </c>
      <c r="E127" s="1">
        <v>6.95828320973781</v>
      </c>
      <c r="F127" s="1">
        <v>390.10422287764197</v>
      </c>
      <c r="G127" s="1">
        <v>425.62781398964103</v>
      </c>
      <c r="H127" s="1">
        <v>13.7492613139773</v>
      </c>
      <c r="I127" s="1">
        <v>56.635811316640101</v>
      </c>
      <c r="J127" s="1" t="str">
        <f>IF(Table13[[#This Row],[Turbidity]]&gt;5,"High","Low")</f>
        <v>Low</v>
      </c>
      <c r="K127" s="1">
        <v>3.7008538397050499</v>
      </c>
      <c r="L127" s="1" t="str">
        <f>IF(Table13[[#This Row],[Potability]]=1,"safe","unsafe")</f>
        <v>unsafe</v>
      </c>
      <c r="M127" s="2">
        <v>0</v>
      </c>
    </row>
    <row r="128" spans="1:13" x14ac:dyDescent="0.3">
      <c r="A128" s="1">
        <v>10.026159156427401</v>
      </c>
      <c r="B128" s="1" t="str">
        <f>IF(AND(Table13[[#This Row],[ph]]&gt;=6.5,Table13[[#This Row],[ph]]&lt;=8.5),"YES","LOW")</f>
        <v>LOW</v>
      </c>
      <c r="C128" s="1">
        <v>224.26635768460801</v>
      </c>
      <c r="D128" s="1">
        <v>14962.1778331607</v>
      </c>
      <c r="E128" s="1">
        <v>7.4283131283605499</v>
      </c>
      <c r="F128" s="1">
        <v>336.97294962953498</v>
      </c>
      <c r="G128" s="1">
        <v>517.51284154325901</v>
      </c>
      <c r="H128" s="1">
        <v>18.858518882268299</v>
      </c>
      <c r="I128" s="1">
        <v>65.363451583007105</v>
      </c>
      <c r="J128" s="1" t="str">
        <f>IF(Table13[[#This Row],[Turbidity]]&gt;5,"High","Low")</f>
        <v>Low</v>
      </c>
      <c r="K128" s="1">
        <v>4.1822775817133202</v>
      </c>
      <c r="L128" s="1" t="str">
        <f>IF(Table13[[#This Row],[Potability]]=1,"safe","unsafe")</f>
        <v>unsafe</v>
      </c>
      <c r="M128" s="2">
        <v>0</v>
      </c>
    </row>
    <row r="129" spans="1:13" x14ac:dyDescent="0.3">
      <c r="A129" s="1">
        <v>6.4881932396152102</v>
      </c>
      <c r="B129" s="1" t="str">
        <f>IF(AND(Table13[[#This Row],[ph]]&gt;=6.5,Table13[[#This Row],[ph]]&lt;=8.5),"YES","LOW")</f>
        <v>LOW</v>
      </c>
      <c r="C129" s="1">
        <v>225.48190876371001</v>
      </c>
      <c r="D129" s="1">
        <v>34864.427893484703</v>
      </c>
      <c r="E129" s="1">
        <v>8.9516922845734292</v>
      </c>
      <c r="F129" s="1">
        <v>385.50563536573901</v>
      </c>
      <c r="G129" s="1">
        <v>324.50984090751598</v>
      </c>
      <c r="H129" s="1">
        <v>12.696544803640601</v>
      </c>
      <c r="I129" s="1">
        <v>97.112860186139997</v>
      </c>
      <c r="J129" s="1" t="str">
        <f>IF(Table13[[#This Row],[Turbidity]]&gt;5,"High","Low")</f>
        <v>Low</v>
      </c>
      <c r="K129" s="1">
        <v>4.5920735708209897</v>
      </c>
      <c r="L129" s="1" t="str">
        <f>IF(Table13[[#This Row],[Potability]]=1,"safe","unsafe")</f>
        <v>unsafe</v>
      </c>
      <c r="M129" s="2">
        <v>0</v>
      </c>
    </row>
    <row r="130" spans="1:13" x14ac:dyDescent="0.3">
      <c r="A130" s="1">
        <v>5.8697367553375202</v>
      </c>
      <c r="B130" s="1" t="str">
        <f>IF(AND(Table13[[#This Row],[ph]]&gt;=6.5,Table13[[#This Row],[ph]]&lt;=8.5),"YES","LOW")</f>
        <v>LOW</v>
      </c>
      <c r="C130" s="1">
        <v>207.725455159804</v>
      </c>
      <c r="D130" s="1">
        <v>22244.218235890599</v>
      </c>
      <c r="E130" s="1">
        <v>6.5977643395030796</v>
      </c>
      <c r="F130" s="1">
        <v>352.56398697597899</v>
      </c>
      <c r="G130" s="1">
        <v>465.61648082479201</v>
      </c>
      <c r="H130" s="1">
        <v>14.8381002339825</v>
      </c>
      <c r="I130" s="1">
        <v>77.822737072931702</v>
      </c>
      <c r="J130" s="1" t="str">
        <f>IF(Table13[[#This Row],[Turbidity]]&gt;5,"High","Low")</f>
        <v>Low</v>
      </c>
      <c r="K130" s="1">
        <v>4.6893150477906103</v>
      </c>
      <c r="L130" s="1" t="str">
        <f>IF(Table13[[#This Row],[Potability]]=1,"safe","unsafe")</f>
        <v>unsafe</v>
      </c>
      <c r="M130" s="2">
        <v>0</v>
      </c>
    </row>
    <row r="131" spans="1:13" x14ac:dyDescent="0.3">
      <c r="A131" s="1">
        <v>5.3041426602159003</v>
      </c>
      <c r="B131" s="1" t="str">
        <f>IF(AND(Table13[[#This Row],[ph]]&gt;=6.5,Table13[[#This Row],[ph]]&lt;=8.5),"YES","LOW")</f>
        <v>LOW</v>
      </c>
      <c r="C131" s="1">
        <v>160.96835823630801</v>
      </c>
      <c r="D131" s="1">
        <v>25299.511557454302</v>
      </c>
      <c r="E131" s="1">
        <v>6.2860431096336402</v>
      </c>
      <c r="F131" s="1">
        <v>300.50068924411102</v>
      </c>
      <c r="G131" s="1">
        <v>497.79039051282302</v>
      </c>
      <c r="H131" s="1">
        <v>15.013030334164601</v>
      </c>
      <c r="I131" s="1">
        <v>61.115513216060698</v>
      </c>
      <c r="J131" s="1" t="str">
        <f>IF(Table13[[#This Row],[Turbidity]]&gt;5,"High","Low")</f>
        <v>Low</v>
      </c>
      <c r="K131" s="1">
        <v>4.1657236639986897</v>
      </c>
      <c r="L131" s="1" t="str">
        <f>IF(Table13[[#This Row],[Potability]]=1,"safe","unsafe")</f>
        <v>unsafe</v>
      </c>
      <c r="M131" s="2">
        <v>0</v>
      </c>
    </row>
    <row r="132" spans="1:13" x14ac:dyDescent="0.3">
      <c r="A132" s="1">
        <v>7.0861684008432997</v>
      </c>
      <c r="B132" s="1" t="str">
        <f>IF(AND(Table13[[#This Row],[ph]]&gt;=6.5,Table13[[#This Row],[ph]]&lt;=8.5),"YES","LOW")</f>
        <v>YES</v>
      </c>
      <c r="C132" s="1">
        <v>189.14537768142301</v>
      </c>
      <c r="D132" s="1">
        <v>4304.49248308591</v>
      </c>
      <c r="E132" s="1">
        <v>3.6158905172021001</v>
      </c>
      <c r="F132" s="1">
        <v>259.37332176941601</v>
      </c>
      <c r="G132" s="1">
        <v>400.90434968594502</v>
      </c>
      <c r="H132" s="1">
        <v>12.993012235980901</v>
      </c>
      <c r="I132" s="1">
        <v>63.902288254970898</v>
      </c>
      <c r="J132" s="1" t="str">
        <f>IF(Table13[[#This Row],[Turbidity]]&gt;5,"High","Low")</f>
        <v>Low</v>
      </c>
      <c r="K132" s="1">
        <v>3.4165397533411999</v>
      </c>
      <c r="L132" s="1" t="str">
        <f>IF(Table13[[#This Row],[Potability]]=1,"safe","unsafe")</f>
        <v>unsafe</v>
      </c>
      <c r="M132" s="2">
        <v>0</v>
      </c>
    </row>
    <row r="133" spans="1:13" x14ac:dyDescent="0.3">
      <c r="A133" s="1">
        <v>7.9577683439961504</v>
      </c>
      <c r="B133" s="1" t="str">
        <f>IF(AND(Table13[[#This Row],[ph]]&gt;=6.5,Table13[[#This Row],[ph]]&lt;=8.5),"YES","LOW")</f>
        <v>YES</v>
      </c>
      <c r="C133" s="1">
        <v>276.73356890740399</v>
      </c>
      <c r="D133" s="1">
        <v>17162.3984209753</v>
      </c>
      <c r="E133" s="1">
        <v>7.84154155276509</v>
      </c>
      <c r="F133" s="1">
        <v>397.431962226721</v>
      </c>
      <c r="G133" s="1">
        <v>514.42172196485001</v>
      </c>
      <c r="H133" s="1">
        <v>14.529779296031901</v>
      </c>
      <c r="I133" s="1">
        <v>60.559699041460497</v>
      </c>
      <c r="J133" s="1" t="str">
        <f>IF(Table13[[#This Row],[Turbidity]]&gt;5,"High","Low")</f>
        <v>Low</v>
      </c>
      <c r="K133" s="1">
        <v>3.4507458924445999</v>
      </c>
      <c r="L133" s="1" t="str">
        <f>IF(Table13[[#This Row],[Potability]]=1,"safe","unsafe")</f>
        <v>unsafe</v>
      </c>
      <c r="M133" s="2">
        <v>0</v>
      </c>
    </row>
    <row r="134" spans="1:13" x14ac:dyDescent="0.3">
      <c r="A134" s="1">
        <v>8.8756422784544409</v>
      </c>
      <c r="B134" s="1" t="str">
        <f>IF(AND(Table13[[#This Row],[ph]]&gt;=6.5,Table13[[#This Row],[ph]]&lt;=8.5),"YES","LOW")</f>
        <v>LOW</v>
      </c>
      <c r="C134" s="1">
        <v>228.921587186209</v>
      </c>
      <c r="D134" s="1">
        <v>28487.708597824301</v>
      </c>
      <c r="E134" s="1">
        <v>5.3187319803378701</v>
      </c>
      <c r="F134" s="1">
        <v>351.96072317720302</v>
      </c>
      <c r="G134" s="1">
        <v>474.77251899981098</v>
      </c>
      <c r="H134" s="1">
        <v>14.683970470839199</v>
      </c>
      <c r="I134" s="1">
        <v>52.5788600217086</v>
      </c>
      <c r="J134" s="1" t="str">
        <f>IF(Table13[[#This Row],[Turbidity]]&gt;5,"High","Low")</f>
        <v>Low</v>
      </c>
      <c r="K134" s="1">
        <v>4.0069915585632998</v>
      </c>
      <c r="L134" s="1" t="str">
        <f>IF(Table13[[#This Row],[Potability]]=1,"safe","unsafe")</f>
        <v>unsafe</v>
      </c>
      <c r="M134" s="2">
        <v>0</v>
      </c>
    </row>
    <row r="135" spans="1:13" x14ac:dyDescent="0.3">
      <c r="A135" s="1">
        <v>6.6137091176418403</v>
      </c>
      <c r="B135" s="1" t="str">
        <f>IF(AND(Table13[[#This Row],[ph]]&gt;=6.5,Table13[[#This Row],[ph]]&lt;=8.5),"YES","LOW")</f>
        <v>YES</v>
      </c>
      <c r="C135" s="1">
        <v>141.12892152143101</v>
      </c>
      <c r="D135" s="1">
        <v>25648.569496257402</v>
      </c>
      <c r="E135" s="1">
        <v>7.2229715566975496</v>
      </c>
      <c r="F135" s="1">
        <v>295.23689211539102</v>
      </c>
      <c r="G135" s="1">
        <v>374.77031579625202</v>
      </c>
      <c r="H135" s="1">
        <v>14.0382632568621</v>
      </c>
      <c r="I135" s="1">
        <v>74.299249801158894</v>
      </c>
      <c r="J135" s="1" t="str">
        <f>IF(Table13[[#This Row],[Turbidity]]&gt;5,"High","Low")</f>
        <v>Low</v>
      </c>
      <c r="K135" s="1">
        <v>3.53977111137399</v>
      </c>
      <c r="L135" s="1" t="str">
        <f>IF(Table13[[#This Row],[Potability]]=1,"safe","unsafe")</f>
        <v>unsafe</v>
      </c>
      <c r="M135" s="2">
        <v>0</v>
      </c>
    </row>
    <row r="136" spans="1:13" x14ac:dyDescent="0.3">
      <c r="A136" s="1">
        <v>7.7357050217516496</v>
      </c>
      <c r="B136" s="1" t="str">
        <f>IF(AND(Table13[[#This Row],[ph]]&gt;=6.5,Table13[[#This Row],[ph]]&lt;=8.5),"YES","LOW")</f>
        <v>YES</v>
      </c>
      <c r="C136" s="1">
        <v>137.31816582716101</v>
      </c>
      <c r="D136" s="1">
        <v>16723.977243645699</v>
      </c>
      <c r="E136" s="1">
        <v>7.6758261743027001</v>
      </c>
      <c r="F136" s="1">
        <v>282.53989232753497</v>
      </c>
      <c r="G136" s="1">
        <v>595.32926345013095</v>
      </c>
      <c r="H136" s="1">
        <v>18.756139371883499</v>
      </c>
      <c r="I136" s="1">
        <v>63.0427791647273</v>
      </c>
      <c r="J136" s="1" t="str">
        <f>IF(Table13[[#This Row],[Turbidity]]&gt;5,"High","Low")</f>
        <v>Low</v>
      </c>
      <c r="K136" s="1">
        <v>2.1486115361452698</v>
      </c>
      <c r="L136" s="1" t="str">
        <f>IF(Table13[[#This Row],[Potability]]=1,"safe","unsafe")</f>
        <v>unsafe</v>
      </c>
      <c r="M136" s="2">
        <v>0</v>
      </c>
    </row>
    <row r="137" spans="1:13" x14ac:dyDescent="0.3">
      <c r="A137" s="1">
        <v>9.9250413284290993</v>
      </c>
      <c r="B137" s="1" t="str">
        <f>IF(AND(Table13[[#This Row],[ph]]&gt;=6.5,Table13[[#This Row],[ph]]&lt;=8.5),"YES","LOW")</f>
        <v>LOW</v>
      </c>
      <c r="C137" s="1">
        <v>238.71339338235501</v>
      </c>
      <c r="D137" s="1">
        <v>10704.603182298801</v>
      </c>
      <c r="E137" s="1">
        <v>6.11001941833179</v>
      </c>
      <c r="F137" s="1">
        <v>351.59742268711301</v>
      </c>
      <c r="G137" s="1">
        <v>405.90018410521498</v>
      </c>
      <c r="H137" s="1">
        <v>13.550366565856899</v>
      </c>
      <c r="I137" s="1">
        <v>59.462668983444601</v>
      </c>
      <c r="J137" s="1" t="str">
        <f>IF(Table13[[#This Row],[Turbidity]]&gt;5,"High","Low")</f>
        <v>Low</v>
      </c>
      <c r="K137" s="1">
        <v>4.7038034885769404</v>
      </c>
      <c r="L137" s="1" t="str">
        <f>IF(Table13[[#This Row],[Potability]]=1,"safe","unsafe")</f>
        <v>unsafe</v>
      </c>
      <c r="M137" s="2">
        <v>0</v>
      </c>
    </row>
    <row r="138" spans="1:13" x14ac:dyDescent="0.3">
      <c r="A138" s="1">
        <v>9.0025831096511109</v>
      </c>
      <c r="B138" s="1" t="str">
        <f>IF(AND(Table13[[#This Row],[ph]]&gt;=6.5,Table13[[#This Row],[ph]]&lt;=8.5),"YES","LOW")</f>
        <v>LOW</v>
      </c>
      <c r="C138" s="1">
        <v>202.990765271534</v>
      </c>
      <c r="D138" s="1">
        <v>19523.124864689202</v>
      </c>
      <c r="E138" s="1">
        <v>7.24475327449447</v>
      </c>
      <c r="F138" s="1">
        <v>330.36151226896902</v>
      </c>
      <c r="G138" s="1">
        <v>366.491728659898</v>
      </c>
      <c r="H138" s="1">
        <v>15.689404490512301</v>
      </c>
      <c r="I138" s="1">
        <v>55.6973995213108</v>
      </c>
      <c r="J138" s="1" t="str">
        <f>IF(Table13[[#This Row],[Turbidity]]&gt;5,"High","Low")</f>
        <v>Low</v>
      </c>
      <c r="K138" s="1">
        <v>4.90483741473329</v>
      </c>
      <c r="L138" s="1" t="str">
        <f>IF(Table13[[#This Row],[Potability]]=1,"safe","unsafe")</f>
        <v>unsafe</v>
      </c>
      <c r="M138" s="2">
        <v>0</v>
      </c>
    </row>
    <row r="139" spans="1:13" x14ac:dyDescent="0.3">
      <c r="A139" s="1">
        <v>5.0957664649358803</v>
      </c>
      <c r="B139" s="1" t="str">
        <f>IF(AND(Table13[[#This Row],[ph]]&gt;=6.5,Table13[[#This Row],[ph]]&lt;=8.5),"YES","LOW")</f>
        <v>LOW</v>
      </c>
      <c r="C139" s="1">
        <v>273.40844807965902</v>
      </c>
      <c r="D139" s="1">
        <v>26307.298454759799</v>
      </c>
      <c r="E139" s="1">
        <v>10.219804099110601</v>
      </c>
      <c r="F139" s="1">
        <v>380.201498210323</v>
      </c>
      <c r="G139" s="1">
        <v>513.87757925908204</v>
      </c>
      <c r="H139" s="1">
        <v>18.272418324919698</v>
      </c>
      <c r="I139" s="1">
        <v>61.425186950138396</v>
      </c>
      <c r="J139" s="1" t="str">
        <f>IF(Table13[[#This Row],[Turbidity]]&gt;5,"High","Low")</f>
        <v>Low</v>
      </c>
      <c r="K139" s="1">
        <v>4.3521934695148596</v>
      </c>
      <c r="L139" s="1" t="str">
        <f>IF(Table13[[#This Row],[Potability]]=1,"safe","unsafe")</f>
        <v>unsafe</v>
      </c>
      <c r="M139" s="2">
        <v>0</v>
      </c>
    </row>
    <row r="140" spans="1:13" x14ac:dyDescent="0.3">
      <c r="A140" s="1">
        <v>8.5946771083626707</v>
      </c>
      <c r="B140" s="1" t="str">
        <f>IF(AND(Table13[[#This Row],[ph]]&gt;=6.5,Table13[[#This Row],[ph]]&lt;=8.5),"YES","LOW")</f>
        <v>LOW</v>
      </c>
      <c r="C140" s="1">
        <v>263.76459268463202</v>
      </c>
      <c r="D140" s="1">
        <v>23220.1206133903</v>
      </c>
      <c r="E140" s="1">
        <v>6.3944630653255601</v>
      </c>
      <c r="F140" s="1">
        <v>383.96259177656299</v>
      </c>
      <c r="G140" s="1">
        <v>588.85273285277594</v>
      </c>
      <c r="H140" s="1">
        <v>13.5799960039457</v>
      </c>
      <c r="I140" s="1">
        <v>86.191635133539094</v>
      </c>
      <c r="J140" s="1" t="str">
        <f>IF(Table13[[#This Row],[Turbidity]]&gt;5,"High","Low")</f>
        <v>Low</v>
      </c>
      <c r="K140" s="1">
        <v>4.7540724993176697</v>
      </c>
      <c r="L140" s="1" t="str">
        <f>IF(Table13[[#This Row],[Potability]]=1,"safe","unsafe")</f>
        <v>unsafe</v>
      </c>
      <c r="M140" s="2">
        <v>0</v>
      </c>
    </row>
    <row r="141" spans="1:13" x14ac:dyDescent="0.3">
      <c r="A141" s="1">
        <v>7.0837790605073696</v>
      </c>
      <c r="B141" s="1" t="str">
        <f>IF(AND(Table13[[#This Row],[ph]]&gt;=6.5,Table13[[#This Row],[ph]]&lt;=8.5),"YES","LOW")</f>
        <v>YES</v>
      </c>
      <c r="C141" s="1">
        <v>112.820253975762</v>
      </c>
      <c r="D141" s="1">
        <v>8580.2455612809008</v>
      </c>
      <c r="E141" s="1">
        <v>4.2102840805824897</v>
      </c>
      <c r="F141" s="1">
        <v>234.85269925804801</v>
      </c>
      <c r="G141" s="1">
        <v>434.74771543759903</v>
      </c>
      <c r="H141" s="1">
        <v>23.399516060245201</v>
      </c>
      <c r="I141" s="1">
        <v>94.160307301296598</v>
      </c>
      <c r="J141" s="1" t="str">
        <f>IF(Table13[[#This Row],[Turbidity]]&gt;5,"High","Low")</f>
        <v>Low</v>
      </c>
      <c r="K141" s="1">
        <v>3.8876806845307899</v>
      </c>
      <c r="L141" s="1" t="str">
        <f>IF(Table13[[#This Row],[Potability]]=1,"safe","unsafe")</f>
        <v>unsafe</v>
      </c>
      <c r="M141" s="2">
        <v>0</v>
      </c>
    </row>
    <row r="142" spans="1:13" x14ac:dyDescent="0.3">
      <c r="A142" s="1">
        <v>7.6828724980725198</v>
      </c>
      <c r="B142" s="1" t="str">
        <f>IF(AND(Table13[[#This Row],[ph]]&gt;=6.5,Table13[[#This Row],[ph]]&lt;=8.5),"YES","LOW")</f>
        <v>YES</v>
      </c>
      <c r="C142" s="1">
        <v>180.70137547327701</v>
      </c>
      <c r="D142" s="1">
        <v>12105.721934269501</v>
      </c>
      <c r="E142" s="1">
        <v>5.3967161181900902</v>
      </c>
      <c r="F142" s="1">
        <v>296.23887686439002</v>
      </c>
      <c r="G142" s="1">
        <v>469.83562554884298</v>
      </c>
      <c r="H142" s="1">
        <v>15.831763436318299</v>
      </c>
      <c r="I142" s="1">
        <v>61.802095102716997</v>
      </c>
      <c r="J142" s="1" t="str">
        <f>IF(Table13[[#This Row],[Turbidity]]&gt;5,"High","Low")</f>
        <v>Low</v>
      </c>
      <c r="K142" s="1">
        <v>3.7786067876289202</v>
      </c>
      <c r="L142" s="1" t="str">
        <f>IF(Table13[[#This Row],[Potability]]=1,"safe","unsafe")</f>
        <v>unsafe</v>
      </c>
      <c r="M142" s="2">
        <v>0</v>
      </c>
    </row>
    <row r="143" spans="1:13" x14ac:dyDescent="0.3">
      <c r="A143" s="1">
        <v>4.4432388991431004</v>
      </c>
      <c r="B143" s="1" t="str">
        <f>IF(AND(Table13[[#This Row],[ph]]&gt;=6.5,Table13[[#This Row],[ph]]&lt;=8.5),"YES","LOW")</f>
        <v>LOW</v>
      </c>
      <c r="C143" s="1">
        <v>178.95620575746099</v>
      </c>
      <c r="D143" s="1">
        <v>25008.532247564799</v>
      </c>
      <c r="E143" s="1">
        <v>4.9488145087261497</v>
      </c>
      <c r="F143" s="1">
        <v>298.57667599919199</v>
      </c>
      <c r="G143" s="1">
        <v>429.54477303377797</v>
      </c>
      <c r="H143" s="1">
        <v>17.729724041901299</v>
      </c>
      <c r="I143" s="1">
        <v>56.347688530293503</v>
      </c>
      <c r="J143" s="1" t="str">
        <f>IF(Table13[[#This Row],[Turbidity]]&gt;5,"High","Low")</f>
        <v>Low</v>
      </c>
      <c r="K143" s="1">
        <v>3.2683248358355899</v>
      </c>
      <c r="L143" s="1" t="str">
        <f>IF(Table13[[#This Row],[Potability]]=1,"safe","unsafe")</f>
        <v>unsafe</v>
      </c>
      <c r="M143" s="2">
        <v>0</v>
      </c>
    </row>
    <row r="144" spans="1:13" x14ac:dyDescent="0.3">
      <c r="A144" s="1">
        <v>6.97866426237381</v>
      </c>
      <c r="B144" s="1" t="str">
        <f>IF(AND(Table13[[#This Row],[ph]]&gt;=6.5,Table13[[#This Row],[ph]]&lt;=8.5),"YES","LOW")</f>
        <v>YES</v>
      </c>
      <c r="C144" s="1">
        <v>183.24279619429299</v>
      </c>
      <c r="D144" s="1">
        <v>23114.4460756878</v>
      </c>
      <c r="E144" s="1">
        <v>6.5008254016233096</v>
      </c>
      <c r="F144" s="1">
        <v>323.15577688359099</v>
      </c>
      <c r="G144" s="1">
        <v>470.078705315533</v>
      </c>
      <c r="H144" s="1">
        <v>16.082847478933999</v>
      </c>
      <c r="I144" s="1">
        <v>65.9957167748057</v>
      </c>
      <c r="J144" s="1" t="str">
        <f>IF(Table13[[#This Row],[Turbidity]]&gt;5,"High","Low")</f>
        <v>Low</v>
      </c>
      <c r="K144" s="1">
        <v>4.7669432360725699</v>
      </c>
      <c r="L144" s="1" t="str">
        <f>IF(Table13[[#This Row],[Potability]]=1,"safe","unsafe")</f>
        <v>unsafe</v>
      </c>
      <c r="M144" s="2">
        <v>0</v>
      </c>
    </row>
    <row r="145" spans="1:13" x14ac:dyDescent="0.3">
      <c r="A145" s="1">
        <v>6.6236135657451198</v>
      </c>
      <c r="B145" s="1" t="str">
        <f>IF(AND(Table13[[#This Row],[ph]]&gt;=6.5,Table13[[#This Row],[ph]]&lt;=8.5),"YES","LOW")</f>
        <v>YES</v>
      </c>
      <c r="C145" s="1">
        <v>203.03014134945201</v>
      </c>
      <c r="D145" s="1">
        <v>17167.301297022401</v>
      </c>
      <c r="E145" s="1">
        <v>6.0496008991980998</v>
      </c>
      <c r="F145" s="1">
        <v>311.72628825094699</v>
      </c>
      <c r="G145" s="1">
        <v>410.24324745907199</v>
      </c>
      <c r="H145" s="1">
        <v>15.914500073046099</v>
      </c>
      <c r="I145" s="1">
        <v>65.021228969047598</v>
      </c>
      <c r="J145" s="1" t="str">
        <f>IF(Table13[[#This Row],[Turbidity]]&gt;5,"High","Low")</f>
        <v>Low</v>
      </c>
      <c r="K145" s="1">
        <v>2.9151659507443899</v>
      </c>
      <c r="L145" s="1" t="str">
        <f>IF(Table13[[#This Row],[Potability]]=1,"safe","unsafe")</f>
        <v>unsafe</v>
      </c>
      <c r="M145" s="2">
        <v>0</v>
      </c>
    </row>
    <row r="146" spans="1:13" x14ac:dyDescent="0.3">
      <c r="A146" s="1">
        <v>3.66471056171939</v>
      </c>
      <c r="B146" s="1" t="str">
        <f>IF(AND(Table13[[#This Row],[ph]]&gt;=6.5,Table13[[#This Row],[ph]]&lt;=8.5),"YES","LOW")</f>
        <v>LOW</v>
      </c>
      <c r="C146" s="1">
        <v>201.097316221764</v>
      </c>
      <c r="D146" s="1">
        <v>28102.756625046699</v>
      </c>
      <c r="E146" s="1">
        <v>5.6820353015834799</v>
      </c>
      <c r="F146" s="1">
        <v>330.02353056666198</v>
      </c>
      <c r="G146" s="1">
        <v>291.14844892992699</v>
      </c>
      <c r="H146" s="1">
        <v>17.470630983963499</v>
      </c>
      <c r="I146" s="1">
        <v>75.101801483965602</v>
      </c>
      <c r="J146" s="1" t="str">
        <f>IF(Table13[[#This Row],[Turbidity]]&gt;5,"High","Low")</f>
        <v>Low</v>
      </c>
      <c r="K146" s="1">
        <v>3.3161576568421598</v>
      </c>
      <c r="L146" s="1" t="str">
        <f>IF(Table13[[#This Row],[Potability]]=1,"safe","unsafe")</f>
        <v>unsafe</v>
      </c>
      <c r="M146" s="2">
        <v>0</v>
      </c>
    </row>
    <row r="147" spans="1:13" x14ac:dyDescent="0.3">
      <c r="A147" s="1">
        <v>4.8141356208896697</v>
      </c>
      <c r="B147" s="1" t="str">
        <f>IF(AND(Table13[[#This Row],[ph]]&gt;=6.5,Table13[[#This Row],[ph]]&lt;=8.5),"YES","LOW")</f>
        <v>LOW</v>
      </c>
      <c r="C147" s="1">
        <v>205.214041056588</v>
      </c>
      <c r="D147" s="1">
        <v>17650.405049112</v>
      </c>
      <c r="E147" s="1">
        <v>8.1210801474954906</v>
      </c>
      <c r="F147" s="1">
        <v>350.48793869935099</v>
      </c>
      <c r="G147" s="1">
        <v>414.030708951642</v>
      </c>
      <c r="H147" s="1">
        <v>10.9994160757612</v>
      </c>
      <c r="I147" s="1">
        <v>47.402665871686402</v>
      </c>
      <c r="J147" s="1" t="str">
        <f>IF(Table13[[#This Row],[Turbidity]]&gt;5,"High","Low")</f>
        <v>High</v>
      </c>
      <c r="K147" s="1">
        <v>5.1908518046121204</v>
      </c>
      <c r="L147" s="1" t="str">
        <f>IF(Table13[[#This Row],[Potability]]=1,"safe","unsafe")</f>
        <v>unsafe</v>
      </c>
      <c r="M147" s="2">
        <v>0</v>
      </c>
    </row>
    <row r="148" spans="1:13" x14ac:dyDescent="0.3">
      <c r="A148" s="1">
        <v>7.4367826093455296</v>
      </c>
      <c r="B148" s="1" t="str">
        <f>IF(AND(Table13[[#This Row],[ph]]&gt;=6.5,Table13[[#This Row],[ph]]&lt;=8.5),"YES","LOW")</f>
        <v>YES</v>
      </c>
      <c r="C148" s="1">
        <v>208.09400400931199</v>
      </c>
      <c r="D148" s="1">
        <v>28544.616286980301</v>
      </c>
      <c r="E148" s="1">
        <v>6.5000525371639997</v>
      </c>
      <c r="F148" s="1">
        <v>339.023898160192</v>
      </c>
      <c r="G148" s="1">
        <v>522.79372999968996</v>
      </c>
      <c r="H148" s="1">
        <v>17.1152760277208</v>
      </c>
      <c r="I148" s="1">
        <v>65.311277225680698</v>
      </c>
      <c r="J148" s="1" t="str">
        <f>IF(Table13[[#This Row],[Turbidity]]&gt;5,"High","Low")</f>
        <v>Low</v>
      </c>
      <c r="K148" s="1">
        <v>3.7276637192074702</v>
      </c>
      <c r="L148" s="1" t="str">
        <f>IF(Table13[[#This Row],[Potability]]=1,"safe","unsafe")</f>
        <v>unsafe</v>
      </c>
      <c r="M148" s="2">
        <v>0</v>
      </c>
    </row>
    <row r="149" spans="1:13" x14ac:dyDescent="0.3">
      <c r="A149" s="1">
        <v>4.7233125732505199</v>
      </c>
      <c r="B149" s="1" t="str">
        <f>IF(AND(Table13[[#This Row],[ph]]&gt;=6.5,Table13[[#This Row],[ph]]&lt;=8.5),"YES","LOW")</f>
        <v>LOW</v>
      </c>
      <c r="C149" s="1">
        <v>252.27489500543601</v>
      </c>
      <c r="D149" s="1">
        <v>22833.1920415165</v>
      </c>
      <c r="E149" s="1">
        <v>5.9224506141869702</v>
      </c>
      <c r="F149" s="1">
        <v>378.56030360783097</v>
      </c>
      <c r="G149" s="1">
        <v>411.29502463660901</v>
      </c>
      <c r="H149" s="1">
        <v>16.584571439410901</v>
      </c>
      <c r="I149" s="1">
        <v>66.728401542313193</v>
      </c>
      <c r="J149" s="1" t="str">
        <f>IF(Table13[[#This Row],[Turbidity]]&gt;5,"High","Low")</f>
        <v>Low</v>
      </c>
      <c r="K149" s="1">
        <v>3.9175866951041698</v>
      </c>
      <c r="L149" s="1" t="str">
        <f>IF(Table13[[#This Row],[Potability]]=1,"safe","unsafe")</f>
        <v>unsafe</v>
      </c>
      <c r="M149" s="2">
        <v>0</v>
      </c>
    </row>
    <row r="150" spans="1:13" x14ac:dyDescent="0.3">
      <c r="A150" s="1">
        <v>9.3806580507883197</v>
      </c>
      <c r="B150" s="1" t="str">
        <f>IF(AND(Table13[[#This Row],[ph]]&gt;=6.5,Table13[[#This Row],[ph]]&lt;=8.5),"YES","LOW")</f>
        <v>LOW</v>
      </c>
      <c r="C150" s="1">
        <v>265.061216149389</v>
      </c>
      <c r="D150" s="1">
        <v>15156.789833998901</v>
      </c>
      <c r="E150" s="1">
        <v>4.2715446710643699</v>
      </c>
      <c r="F150" s="1">
        <v>333.33446929709601</v>
      </c>
      <c r="G150" s="1">
        <v>503.17061542657501</v>
      </c>
      <c r="H150" s="1">
        <v>11.286410043484199</v>
      </c>
      <c r="I150" s="1">
        <v>99.016003070347693</v>
      </c>
      <c r="J150" s="1" t="str">
        <f>IF(Table13[[#This Row],[Turbidity]]&gt;5,"High","Low")</f>
        <v>Low</v>
      </c>
      <c r="K150" s="1">
        <v>4.0343490471582797</v>
      </c>
      <c r="L150" s="1" t="str">
        <f>IF(Table13[[#This Row],[Potability]]=1,"safe","unsafe")</f>
        <v>unsafe</v>
      </c>
      <c r="M150" s="2">
        <v>0</v>
      </c>
    </row>
    <row r="151" spans="1:13" x14ac:dyDescent="0.3">
      <c r="A151" s="1">
        <v>7.8101449331968302</v>
      </c>
      <c r="B151" s="1" t="str">
        <f>IF(AND(Table13[[#This Row],[ph]]&gt;=6.5,Table13[[#This Row],[ph]]&lt;=8.5),"YES","LOW")</f>
        <v>YES</v>
      </c>
      <c r="C151" s="1">
        <v>187.31504773856099</v>
      </c>
      <c r="D151" s="1">
        <v>20418.889925818301</v>
      </c>
      <c r="E151" s="1">
        <v>7.2148957241802796</v>
      </c>
      <c r="F151" s="1">
        <v>325.228880822522</v>
      </c>
      <c r="G151" s="1">
        <v>351.18608085870301</v>
      </c>
      <c r="H151" s="1">
        <v>16.800399608404099</v>
      </c>
      <c r="I151" s="1">
        <v>68.485480287893793</v>
      </c>
      <c r="J151" s="1" t="str">
        <f>IF(Table13[[#This Row],[Turbidity]]&gt;5,"High","Low")</f>
        <v>Low</v>
      </c>
      <c r="K151" s="1">
        <v>4.0337737093431301</v>
      </c>
      <c r="L151" s="1" t="str">
        <f>IF(Table13[[#This Row],[Potability]]=1,"safe","unsafe")</f>
        <v>unsafe</v>
      </c>
      <c r="M151" s="2">
        <v>0</v>
      </c>
    </row>
    <row r="152" spans="1:13" x14ac:dyDescent="0.3">
      <c r="A152" s="1">
        <v>9.4063257528982795</v>
      </c>
      <c r="B152" s="1" t="str">
        <f>IF(AND(Table13[[#This Row],[ph]]&gt;=6.5,Table13[[#This Row],[ph]]&lt;=8.5),"YES","LOW")</f>
        <v>LOW</v>
      </c>
      <c r="C152" s="1">
        <v>216.76215866041699</v>
      </c>
      <c r="D152" s="1">
        <v>27948.589445431</v>
      </c>
      <c r="E152" s="1">
        <v>6.1561107940777404</v>
      </c>
      <c r="F152" s="1">
        <v>355.47303468825601</v>
      </c>
      <c r="G152" s="1">
        <v>347.98307827691099</v>
      </c>
      <c r="H152" s="1">
        <v>16.340715053314501</v>
      </c>
      <c r="I152" s="1">
        <v>32.108292482849897</v>
      </c>
      <c r="J152" s="1" t="str">
        <f>IF(Table13[[#This Row],[Turbidity]]&gt;5,"High","Low")</f>
        <v>Low</v>
      </c>
      <c r="K152" s="1">
        <v>3.0972779574771598</v>
      </c>
      <c r="L152" s="1" t="str">
        <f>IF(Table13[[#This Row],[Potability]]=1,"safe","unsafe")</f>
        <v>unsafe</v>
      </c>
      <c r="M152" s="2">
        <v>0</v>
      </c>
    </row>
    <row r="153" spans="1:13" x14ac:dyDescent="0.3">
      <c r="A153" s="1">
        <v>6.3212593152229903</v>
      </c>
      <c r="B153" s="1" t="str">
        <f>IF(AND(Table13[[#This Row],[ph]]&gt;=6.5,Table13[[#This Row],[ph]]&lt;=8.5),"YES","LOW")</f>
        <v>LOW</v>
      </c>
      <c r="C153" s="1">
        <v>207.25770955362299</v>
      </c>
      <c r="D153" s="1">
        <v>8532.1395169595107</v>
      </c>
      <c r="E153" s="1">
        <v>5.9878765835646801</v>
      </c>
      <c r="F153" s="1">
        <v>286.4892804214</v>
      </c>
      <c r="G153" s="1">
        <v>491.76531319496303</v>
      </c>
      <c r="H153" s="1">
        <v>10.546886238857301</v>
      </c>
      <c r="I153" s="1">
        <v>74.502807995095594</v>
      </c>
      <c r="J153" s="1" t="str">
        <f>IF(Table13[[#This Row],[Turbidity]]&gt;5,"High","Low")</f>
        <v>Low</v>
      </c>
      <c r="K153" s="1">
        <v>4.5014572038139802</v>
      </c>
      <c r="L153" s="1" t="str">
        <f>IF(Table13[[#This Row],[Potability]]=1,"safe","unsafe")</f>
        <v>unsafe</v>
      </c>
      <c r="M153" s="2">
        <v>0</v>
      </c>
    </row>
    <row r="154" spans="1:13" x14ac:dyDescent="0.3">
      <c r="A154" s="1">
        <v>6.5818782015489603</v>
      </c>
      <c r="B154" s="1" t="str">
        <f>IF(AND(Table13[[#This Row],[ph]]&gt;=6.5,Table13[[#This Row],[ph]]&lt;=8.5),"YES","LOW")</f>
        <v>YES</v>
      </c>
      <c r="C154" s="1">
        <v>272.98274466100997</v>
      </c>
      <c r="D154" s="1">
        <v>37169.4444035384</v>
      </c>
      <c r="E154" s="1">
        <v>8.1147310153849901</v>
      </c>
      <c r="F154" s="1">
        <v>416.08348053859902</v>
      </c>
      <c r="G154" s="1">
        <v>351.47683939412298</v>
      </c>
      <c r="H154" s="1">
        <v>15.129334487820699</v>
      </c>
      <c r="I154" s="1">
        <v>79.261026496244398</v>
      </c>
      <c r="J154" s="1" t="str">
        <f>IF(Table13[[#This Row],[Turbidity]]&gt;5,"High","Low")</f>
        <v>Low</v>
      </c>
      <c r="K154" s="1">
        <v>4.2016628644658303</v>
      </c>
      <c r="L154" s="1" t="str">
        <f>IF(Table13[[#This Row],[Potability]]=1,"safe","unsafe")</f>
        <v>unsafe</v>
      </c>
      <c r="M154" s="2">
        <v>0</v>
      </c>
    </row>
    <row r="155" spans="1:13" x14ac:dyDescent="0.3">
      <c r="A155" s="1">
        <v>6.7551459015516198</v>
      </c>
      <c r="B155" s="1" t="str">
        <f>IF(AND(Table13[[#This Row],[ph]]&gt;=6.5,Table13[[#This Row],[ph]]&lt;=8.5),"YES","LOW")</f>
        <v>YES</v>
      </c>
      <c r="C155" s="1">
        <v>231.26013129603101</v>
      </c>
      <c r="D155" s="1">
        <v>18536.698647476998</v>
      </c>
      <c r="E155" s="1">
        <v>8.7571331786021904</v>
      </c>
      <c r="F155" s="1">
        <v>342.54801420266602</v>
      </c>
      <c r="G155" s="1">
        <v>385.11464773745899</v>
      </c>
      <c r="H155" s="1">
        <v>13.888834329605</v>
      </c>
      <c r="I155" s="1">
        <v>79.302435726766205</v>
      </c>
      <c r="J155" s="1" t="str">
        <f>IF(Table13[[#This Row],[Turbidity]]&gt;5,"High","Low")</f>
        <v>High</v>
      </c>
      <c r="K155" s="1">
        <v>5.1627297493974798</v>
      </c>
      <c r="L155" s="1" t="str">
        <f>IF(Table13[[#This Row],[Potability]]=1,"safe","unsafe")</f>
        <v>unsafe</v>
      </c>
      <c r="M155" s="2">
        <v>0</v>
      </c>
    </row>
    <row r="156" spans="1:13" x14ac:dyDescent="0.3">
      <c r="A156" s="1">
        <v>9.4451298378686506</v>
      </c>
      <c r="B156" s="1" t="str">
        <f>IF(AND(Table13[[#This Row],[ph]]&gt;=6.5,Table13[[#This Row],[ph]]&lt;=8.5),"YES","LOW")</f>
        <v>LOW</v>
      </c>
      <c r="C156" s="1">
        <v>145.805402446843</v>
      </c>
      <c r="D156" s="1">
        <v>13168.5291556759</v>
      </c>
      <c r="E156" s="1">
        <v>9.4444710856229399</v>
      </c>
      <c r="F156" s="1">
        <v>310.58337385859699</v>
      </c>
      <c r="G156" s="1">
        <v>592.65902097595006</v>
      </c>
      <c r="H156" s="1">
        <v>8.60639674698694</v>
      </c>
      <c r="I156" s="1">
        <v>77.577459510356903</v>
      </c>
      <c r="J156" s="1" t="str">
        <f>IF(Table13[[#This Row],[Turbidity]]&gt;5,"High","Low")</f>
        <v>Low</v>
      </c>
      <c r="K156" s="1">
        <v>3.87516524661654</v>
      </c>
      <c r="L156" s="1" t="str">
        <f>IF(Table13[[#This Row],[Potability]]=1,"safe","unsafe")</f>
        <v>safe</v>
      </c>
      <c r="M156" s="2">
        <v>1</v>
      </c>
    </row>
    <row r="157" spans="1:13" x14ac:dyDescent="0.3">
      <c r="A157" s="1">
        <v>9.0248450374174993</v>
      </c>
      <c r="B157" s="1" t="str">
        <f>IF(AND(Table13[[#This Row],[ph]]&gt;=6.5,Table13[[#This Row],[ph]]&lt;=8.5),"YES","LOW")</f>
        <v>LOW</v>
      </c>
      <c r="C157" s="1">
        <v>128.09669121000701</v>
      </c>
      <c r="D157" s="1">
        <v>19859.676475803801</v>
      </c>
      <c r="E157" s="1">
        <v>8.0164226491737303</v>
      </c>
      <c r="F157" s="1">
        <v>300.15037702033101</v>
      </c>
      <c r="G157" s="1">
        <v>451.14348100565098</v>
      </c>
      <c r="H157" s="1">
        <v>14.770862942397899</v>
      </c>
      <c r="I157" s="1">
        <v>73.778025645975802</v>
      </c>
      <c r="J157" s="1" t="str">
        <f>IF(Table13[[#This Row],[Turbidity]]&gt;5,"High","Low")</f>
        <v>Low</v>
      </c>
      <c r="K157" s="1">
        <v>3.9852505057435699</v>
      </c>
      <c r="L157" s="1" t="str">
        <f>IF(Table13[[#This Row],[Potability]]=1,"safe","unsafe")</f>
        <v>safe</v>
      </c>
      <c r="M157" s="2">
        <v>1</v>
      </c>
    </row>
    <row r="158" spans="1:13" x14ac:dyDescent="0.3">
      <c r="A158" s="1">
        <v>6.8001190903158699</v>
      </c>
      <c r="B158" s="1" t="str">
        <f>IF(AND(Table13[[#This Row],[ph]]&gt;=6.5,Table13[[#This Row],[ph]]&lt;=8.5),"YES","LOW")</f>
        <v>YES</v>
      </c>
      <c r="C158" s="1">
        <v>242.00808150751399</v>
      </c>
      <c r="D158" s="1">
        <v>39143.403328810004</v>
      </c>
      <c r="E158" s="1">
        <v>9.5016945877152708</v>
      </c>
      <c r="F158" s="1">
        <v>187.17071436243901</v>
      </c>
      <c r="G158" s="1">
        <v>376.45659307467798</v>
      </c>
      <c r="H158" s="1">
        <v>11.432466347228701</v>
      </c>
      <c r="I158" s="1">
        <v>73.7772750262626</v>
      </c>
      <c r="J158" s="1" t="str">
        <f>IF(Table13[[#This Row],[Turbidity]]&gt;5,"High","Low")</f>
        <v>Low</v>
      </c>
      <c r="K158" s="1">
        <v>3.85493989972107</v>
      </c>
      <c r="L158" s="1" t="str">
        <f>IF(Table13[[#This Row],[Potability]]=1,"safe","unsafe")</f>
        <v>safe</v>
      </c>
      <c r="M158" s="2">
        <v>1</v>
      </c>
    </row>
    <row r="159" spans="1:13" x14ac:dyDescent="0.3">
      <c r="A159" s="1">
        <v>7.1741351628079899</v>
      </c>
      <c r="B159" s="1" t="str">
        <f>IF(AND(Table13[[#This Row],[ph]]&gt;=6.5,Table13[[#This Row],[ph]]&lt;=8.5),"YES","LOW")</f>
        <v>YES</v>
      </c>
      <c r="C159" s="1">
        <v>203.40893462062201</v>
      </c>
      <c r="D159" s="1">
        <v>20401.102461471299</v>
      </c>
      <c r="E159" s="1">
        <v>7.6818062872436697</v>
      </c>
      <c r="F159" s="1">
        <v>287.08567912256098</v>
      </c>
      <c r="G159" s="1">
        <v>315.54990001949301</v>
      </c>
      <c r="H159" s="1">
        <v>14.533510036354199</v>
      </c>
      <c r="I159" s="1">
        <v>74.405616026957006</v>
      </c>
      <c r="J159" s="1" t="str">
        <f>IF(Table13[[#This Row],[Turbidity]]&gt;5,"High","Low")</f>
        <v>Low</v>
      </c>
      <c r="K159" s="1">
        <v>3.9398956565986798</v>
      </c>
      <c r="L159" s="1" t="str">
        <f>IF(Table13[[#This Row],[Potability]]=1,"safe","unsafe")</f>
        <v>safe</v>
      </c>
      <c r="M159" s="2">
        <v>1</v>
      </c>
    </row>
    <row r="160" spans="1:13" x14ac:dyDescent="0.3">
      <c r="A160" s="1">
        <v>7.6579912369982504</v>
      </c>
      <c r="B160" s="1" t="str">
        <f>IF(AND(Table13[[#This Row],[ph]]&gt;=6.5,Table13[[#This Row],[ph]]&lt;=8.5),"YES","LOW")</f>
        <v>YES</v>
      </c>
      <c r="C160" s="1">
        <v>236.960889246162</v>
      </c>
      <c r="D160" s="1">
        <v>14245.7891212994</v>
      </c>
      <c r="E160" s="1">
        <v>6.28906485943393</v>
      </c>
      <c r="F160" s="1">
        <v>373.16536281008501</v>
      </c>
      <c r="G160" s="1">
        <v>416.62418891074702</v>
      </c>
      <c r="H160" s="1">
        <v>10.464238582078501</v>
      </c>
      <c r="I160" s="1">
        <v>85.852768605027606</v>
      </c>
      <c r="J160" s="1" t="str">
        <f>IF(Table13[[#This Row],[Turbidity]]&gt;5,"High","Low")</f>
        <v>Low</v>
      </c>
      <c r="K160" s="1">
        <v>2.4372962875595698</v>
      </c>
      <c r="L160" s="1" t="str">
        <f>IF(Table13[[#This Row],[Potability]]=1,"safe","unsafe")</f>
        <v>safe</v>
      </c>
      <c r="M160" s="2">
        <v>1</v>
      </c>
    </row>
    <row r="161" spans="1:13" x14ac:dyDescent="0.3">
      <c r="A161" s="1">
        <v>8.3229866724022905</v>
      </c>
      <c r="B161" s="1" t="str">
        <f>IF(AND(Table13[[#This Row],[ph]]&gt;=6.5,Table13[[#This Row],[ph]]&lt;=8.5),"YES","LOW")</f>
        <v>YES</v>
      </c>
      <c r="C161" s="1">
        <v>207.25246223156401</v>
      </c>
      <c r="D161" s="1">
        <v>28049.646283166301</v>
      </c>
      <c r="E161" s="1">
        <v>8.8270612831896091</v>
      </c>
      <c r="F161" s="1">
        <v>297.81308453289103</v>
      </c>
      <c r="G161" s="1">
        <v>358.72586877763803</v>
      </c>
      <c r="H161" s="1">
        <v>18.7092733687305</v>
      </c>
      <c r="I161" s="1">
        <v>60.911420394398199</v>
      </c>
      <c r="J161" s="1" t="str">
        <f>IF(Table13[[#This Row],[Turbidity]]&gt;5,"High","Low")</f>
        <v>Low</v>
      </c>
      <c r="K161" s="1">
        <v>4.0521357275526597</v>
      </c>
      <c r="L161" s="1" t="str">
        <f>IF(Table13[[#This Row],[Potability]]=1,"safe","unsafe")</f>
        <v>safe</v>
      </c>
      <c r="M161" s="2">
        <v>1</v>
      </c>
    </row>
    <row r="162" spans="1:13" x14ac:dyDescent="0.3">
      <c r="A162" s="1">
        <v>9.8027207823257108</v>
      </c>
      <c r="B162" s="1" t="str">
        <f>IF(AND(Table13[[#This Row],[ph]]&gt;=6.5,Table13[[#This Row],[ph]]&lt;=8.5),"YES","LOW")</f>
        <v>LOW</v>
      </c>
      <c r="C162" s="1">
        <v>98.771643532057595</v>
      </c>
      <c r="D162" s="1">
        <v>27357.4567445803</v>
      </c>
      <c r="E162" s="1">
        <v>9.2181503926711592</v>
      </c>
      <c r="F162" s="1">
        <v>323.19907651864497</v>
      </c>
      <c r="G162" s="1">
        <v>512.42873084104895</v>
      </c>
      <c r="H162" s="1">
        <v>14.168933512645699</v>
      </c>
      <c r="I162" s="1">
        <v>59.454439770259398</v>
      </c>
      <c r="J162" s="1" t="str">
        <f>IF(Table13[[#This Row],[Turbidity]]&gt;5,"High","Low")</f>
        <v>Low</v>
      </c>
      <c r="K162" s="1">
        <v>2.76463388142726</v>
      </c>
      <c r="L162" s="1" t="str">
        <f>IF(Table13[[#This Row],[Potability]]=1,"safe","unsafe")</f>
        <v>safe</v>
      </c>
      <c r="M162" s="2">
        <v>1</v>
      </c>
    </row>
    <row r="163" spans="1:13" x14ac:dyDescent="0.3">
      <c r="A163" s="1">
        <v>6.1019552307489002</v>
      </c>
      <c r="B163" s="1" t="str">
        <f>IF(AND(Table13[[#This Row],[ph]]&gt;=6.5,Table13[[#This Row],[ph]]&lt;=8.5),"YES","LOW")</f>
        <v>LOW</v>
      </c>
      <c r="C163" s="1">
        <v>215.268089562092</v>
      </c>
      <c r="D163" s="1">
        <v>15976.9262250793</v>
      </c>
      <c r="E163" s="1">
        <v>8.8571600435155204</v>
      </c>
      <c r="F163" s="1">
        <v>308.48269542902199</v>
      </c>
      <c r="G163" s="1">
        <v>417.84355271672803</v>
      </c>
      <c r="H163" s="1">
        <v>13.147279495872301</v>
      </c>
      <c r="I163" s="1">
        <v>62.505641529692497</v>
      </c>
      <c r="J163" s="1" t="str">
        <f>IF(Table13[[#This Row],[Turbidity]]&gt;5,"High","Low")</f>
        <v>Low</v>
      </c>
      <c r="K163" s="1">
        <v>3.5355963295430199</v>
      </c>
      <c r="L163" s="1" t="str">
        <f>IF(Table13[[#This Row],[Potability]]=1,"safe","unsafe")</f>
        <v>safe</v>
      </c>
      <c r="M163" s="2">
        <v>1</v>
      </c>
    </row>
    <row r="164" spans="1:13" x14ac:dyDescent="0.3">
      <c r="A164" s="1">
        <v>4.9977706012836798</v>
      </c>
      <c r="B164" s="1" t="str">
        <f>IF(AND(Table13[[#This Row],[ph]]&gt;=6.5,Table13[[#This Row],[ph]]&lt;=8.5),"YES","LOW")</f>
        <v>LOW</v>
      </c>
      <c r="C164" s="1">
        <v>280.08241070652798</v>
      </c>
      <c r="D164" s="1">
        <v>26849.194735446799</v>
      </c>
      <c r="E164" s="1">
        <v>6.1307565417404604</v>
      </c>
      <c r="F164" s="1">
        <v>374.23296058431998</v>
      </c>
      <c r="G164" s="1">
        <v>297.61154002175402</v>
      </c>
      <c r="H164" s="1">
        <v>15.571570956087101</v>
      </c>
      <c r="I164" s="1">
        <v>70.560274609724402</v>
      </c>
      <c r="J164" s="1" t="str">
        <f>IF(Table13[[#This Row],[Turbidity]]&gt;5,"High","Low")</f>
        <v>Low</v>
      </c>
      <c r="K164" s="1">
        <v>3.4046329060198399</v>
      </c>
      <c r="L164" s="1" t="str">
        <f>IF(Table13[[#This Row],[Potability]]=1,"safe","unsafe")</f>
        <v>safe</v>
      </c>
      <c r="M164" s="2">
        <v>1</v>
      </c>
    </row>
    <row r="165" spans="1:13" x14ac:dyDescent="0.3">
      <c r="A165" s="1">
        <v>4.8157667907170696</v>
      </c>
      <c r="B165" s="1" t="str">
        <f>IF(AND(Table13[[#This Row],[ph]]&gt;=6.5,Table13[[#This Row],[ph]]&lt;=8.5),"YES","LOW")</f>
        <v>LOW</v>
      </c>
      <c r="C165" s="1">
        <v>217.68709316351001</v>
      </c>
      <c r="D165" s="1">
        <v>16392.1350688723</v>
      </c>
      <c r="E165" s="1">
        <v>7.4611704741535299</v>
      </c>
      <c r="F165" s="1">
        <v>278.74229638179401</v>
      </c>
      <c r="G165" s="1">
        <v>481.480828295295</v>
      </c>
      <c r="H165" s="1">
        <v>15.517296303602899</v>
      </c>
      <c r="I165" s="1">
        <v>77.693373603869802</v>
      </c>
      <c r="J165" s="1" t="str">
        <f>IF(Table13[[#This Row],[Turbidity]]&gt;5,"High","Low")</f>
        <v>Low</v>
      </c>
      <c r="K165" s="1">
        <v>4.3752238112718196</v>
      </c>
      <c r="L165" s="1" t="str">
        <f>IF(Table13[[#This Row],[Potability]]=1,"safe","unsafe")</f>
        <v>safe</v>
      </c>
      <c r="M165" s="2">
        <v>1</v>
      </c>
    </row>
    <row r="166" spans="1:13" x14ac:dyDescent="0.3">
      <c r="A166" s="1">
        <v>6.5480205581308297</v>
      </c>
      <c r="B166" s="1" t="str">
        <f>IF(AND(Table13[[#This Row],[ph]]&gt;=6.5,Table13[[#This Row],[ph]]&lt;=8.5),"YES","LOW")</f>
        <v>YES</v>
      </c>
      <c r="C166" s="1">
        <v>278.58510517698801</v>
      </c>
      <c r="D166" s="1">
        <v>25508.386948825599</v>
      </c>
      <c r="E166" s="1">
        <v>6.7493777954889396</v>
      </c>
      <c r="F166" s="1">
        <v>366.871502020572</v>
      </c>
      <c r="G166" s="1">
        <v>497.32175280008403</v>
      </c>
      <c r="H166" s="1">
        <v>16.563166510560801</v>
      </c>
      <c r="I166" s="1">
        <v>79.323678395492607</v>
      </c>
      <c r="J166" s="1" t="str">
        <f>IF(Table13[[#This Row],[Turbidity]]&gt;5,"High","Low")</f>
        <v>Low</v>
      </c>
      <c r="K166" s="1">
        <v>3.6118603716661002</v>
      </c>
      <c r="L166" s="1" t="str">
        <f>IF(Table13[[#This Row],[Potability]]=1,"safe","unsafe")</f>
        <v>safe</v>
      </c>
      <c r="M166" s="2">
        <v>1</v>
      </c>
    </row>
    <row r="167" spans="1:13" x14ac:dyDescent="0.3">
      <c r="A167" s="1">
        <v>6.6180109055846597</v>
      </c>
      <c r="B167" s="1" t="str">
        <f>IF(AND(Table13[[#This Row],[ph]]&gt;=6.5,Table13[[#This Row],[ph]]&lt;=8.5),"YES","LOW")</f>
        <v>YES</v>
      </c>
      <c r="C167" s="1">
        <v>233.661635852892</v>
      </c>
      <c r="D167" s="1">
        <v>19598.860739725598</v>
      </c>
      <c r="E167" s="1">
        <v>4.7010493457526197</v>
      </c>
      <c r="F167" s="1">
        <v>432.556384963695</v>
      </c>
      <c r="G167" s="1">
        <v>401.66979061884501</v>
      </c>
      <c r="H167" s="1">
        <v>11.766146433845799</v>
      </c>
      <c r="I167" s="1">
        <v>73.191920507820299</v>
      </c>
      <c r="J167" s="1" t="str">
        <f>IF(Table13[[#This Row],[Turbidity]]&gt;5,"High","Low")</f>
        <v>Low</v>
      </c>
      <c r="K167" s="1">
        <v>4.4376957491400404</v>
      </c>
      <c r="L167" s="1" t="str">
        <f>IF(Table13[[#This Row],[Potability]]=1,"safe","unsafe")</f>
        <v>safe</v>
      </c>
      <c r="M167" s="2">
        <v>1</v>
      </c>
    </row>
    <row r="168" spans="1:13" x14ac:dyDescent="0.3">
      <c r="A168" s="1">
        <v>7.7880547326052003</v>
      </c>
      <c r="B168" s="1" t="str">
        <f>IF(AND(Table13[[#This Row],[ph]]&gt;=6.5,Table13[[#This Row],[ph]]&lt;=8.5),"YES","LOW")</f>
        <v>YES</v>
      </c>
      <c r="C168" s="1">
        <v>212.69145728305099</v>
      </c>
      <c r="D168" s="1">
        <v>29879.0601461058</v>
      </c>
      <c r="E168" s="1">
        <v>6.9989615331389503</v>
      </c>
      <c r="F168" s="1">
        <v>360.66825904904601</v>
      </c>
      <c r="G168" s="1">
        <v>359.569081510925</v>
      </c>
      <c r="H168" s="1">
        <v>14.8287430367056</v>
      </c>
      <c r="I168" s="1">
        <v>83.856336342250003</v>
      </c>
      <c r="J168" s="1" t="str">
        <f>IF(Table13[[#This Row],[Turbidity]]&gt;5,"High","Low")</f>
        <v>Low</v>
      </c>
      <c r="K168" s="1">
        <v>3.3687572170739801</v>
      </c>
      <c r="L168" s="1" t="str">
        <f>IF(Table13[[#This Row],[Potability]]=1,"safe","unsafe")</f>
        <v>safe</v>
      </c>
      <c r="M168" s="2">
        <v>1</v>
      </c>
    </row>
    <row r="169" spans="1:13" x14ac:dyDescent="0.3">
      <c r="A169" s="1">
        <v>5.1918343271406204</v>
      </c>
      <c r="B169" s="1" t="str">
        <f>IF(AND(Table13[[#This Row],[ph]]&gt;=6.5,Table13[[#This Row],[ph]]&lt;=8.5),"YES","LOW")</f>
        <v>LOW</v>
      </c>
      <c r="C169" s="1">
        <v>211.09418477114801</v>
      </c>
      <c r="D169" s="1">
        <v>14866.103863221901</v>
      </c>
      <c r="E169" s="1">
        <v>7.2386913009243496</v>
      </c>
      <c r="F169" s="1">
        <v>323.10928513649401</v>
      </c>
      <c r="G169" s="1">
        <v>388.71657950485701</v>
      </c>
      <c r="H169" s="1">
        <v>17.780000111166601</v>
      </c>
      <c r="I169" s="1">
        <v>83.5054062322763</v>
      </c>
      <c r="J169" s="1" t="str">
        <f>IF(Table13[[#This Row],[Turbidity]]&gt;5,"High","Low")</f>
        <v>Low</v>
      </c>
      <c r="K169" s="1">
        <v>3.8598009393002202</v>
      </c>
      <c r="L169" s="1" t="str">
        <f>IF(Table13[[#This Row],[Potability]]=1,"safe","unsafe")</f>
        <v>safe</v>
      </c>
      <c r="M169" s="2">
        <v>1</v>
      </c>
    </row>
    <row r="170" spans="1:13" x14ac:dyDescent="0.3">
      <c r="A170" s="1">
        <v>6.8696389414590904</v>
      </c>
      <c r="B170" s="1" t="str">
        <f>IF(AND(Table13[[#This Row],[ph]]&gt;=6.5,Table13[[#This Row],[ph]]&lt;=8.5),"YES","LOW")</f>
        <v>YES</v>
      </c>
      <c r="C170" s="1">
        <v>251.293447537341</v>
      </c>
      <c r="D170" s="1">
        <v>21728.821295296399</v>
      </c>
      <c r="E170" s="1">
        <v>8.8031747454058902</v>
      </c>
      <c r="F170" s="1">
        <v>279.77685654559599</v>
      </c>
      <c r="G170" s="1">
        <v>539.46687686831501</v>
      </c>
      <c r="H170" s="1">
        <v>12.9941400000061</v>
      </c>
      <c r="I170" s="1">
        <v>56.409707919715899</v>
      </c>
      <c r="J170" s="1" t="str">
        <f>IF(Table13[[#This Row],[Turbidity]]&gt;5,"High","Low")</f>
        <v>Low</v>
      </c>
      <c r="K170" s="1">
        <v>4.7267024535109696</v>
      </c>
      <c r="L170" s="1" t="str">
        <f>IF(Table13[[#This Row],[Potability]]=1,"safe","unsafe")</f>
        <v>safe</v>
      </c>
      <c r="M170" s="2">
        <v>1</v>
      </c>
    </row>
    <row r="171" spans="1:13" x14ac:dyDescent="0.3">
      <c r="A171" s="1">
        <v>9.0586284240726798</v>
      </c>
      <c r="B171" s="1" t="str">
        <f>IF(AND(Table13[[#This Row],[ph]]&gt;=6.5,Table13[[#This Row],[ph]]&lt;=8.5),"YES","LOW")</f>
        <v>LOW</v>
      </c>
      <c r="C171" s="1">
        <v>155.35755713289601</v>
      </c>
      <c r="D171" s="1">
        <v>15737.468937847199</v>
      </c>
      <c r="E171" s="1">
        <v>7.2519788552735802</v>
      </c>
      <c r="F171" s="1">
        <v>343.23397698059699</v>
      </c>
      <c r="G171" s="1">
        <v>463.38925599301501</v>
      </c>
      <c r="H171" s="1">
        <v>17.854470018225399</v>
      </c>
      <c r="I171" s="1">
        <v>83.175189336385301</v>
      </c>
      <c r="J171" s="1" t="str">
        <f>IF(Table13[[#This Row],[Turbidity]]&gt;5,"High","Low")</f>
        <v>Low</v>
      </c>
      <c r="K171" s="1">
        <v>3.6521344700796998</v>
      </c>
      <c r="L171" s="1" t="str">
        <f>IF(Table13[[#This Row],[Potability]]=1,"safe","unsafe")</f>
        <v>safe</v>
      </c>
      <c r="M171" s="2">
        <v>1</v>
      </c>
    </row>
    <row r="172" spans="1:13" x14ac:dyDescent="0.3">
      <c r="A172" s="1">
        <v>7.29188832527326</v>
      </c>
      <c r="B172" s="1" t="str">
        <f>IF(AND(Table13[[#This Row],[ph]]&gt;=6.5,Table13[[#This Row],[ph]]&lt;=8.5),"YES","LOW")</f>
        <v>YES</v>
      </c>
      <c r="C172" s="1">
        <v>127.544297140875</v>
      </c>
      <c r="D172" s="1">
        <v>27784.048483969302</v>
      </c>
      <c r="E172" s="1">
        <v>9.7544759331710704</v>
      </c>
      <c r="F172" s="1">
        <v>247.33541192889601</v>
      </c>
      <c r="G172" s="1">
        <v>439.64932861958198</v>
      </c>
      <c r="H172" s="1">
        <v>17.285041693832699</v>
      </c>
      <c r="I172" s="1">
        <v>59.556329521625003</v>
      </c>
      <c r="J172" s="1" t="str">
        <f>IF(Table13[[#This Row],[Turbidity]]&gt;5,"High","Low")</f>
        <v>High</v>
      </c>
      <c r="K172" s="1">
        <v>5.3287127884663699</v>
      </c>
      <c r="L172" s="1" t="str">
        <f>IF(Table13[[#This Row],[Potability]]=1,"safe","unsafe")</f>
        <v>safe</v>
      </c>
      <c r="M172" s="2">
        <v>1</v>
      </c>
    </row>
    <row r="173" spans="1:13" x14ac:dyDescent="0.3">
      <c r="A173" s="1">
        <v>7.27590877368399</v>
      </c>
      <c r="B173" s="1" t="str">
        <f>IF(AND(Table13[[#This Row],[ph]]&gt;=6.5,Table13[[#This Row],[ph]]&lt;=8.5),"YES","LOW")</f>
        <v>YES</v>
      </c>
      <c r="C173" s="1">
        <v>175.22037648489399</v>
      </c>
      <c r="D173" s="1">
        <v>22644.766347518798</v>
      </c>
      <c r="E173" s="1">
        <v>7.8868545268788202</v>
      </c>
      <c r="F173" s="1">
        <v>293.30985365681499</v>
      </c>
      <c r="G173" s="1">
        <v>373.34569257502</v>
      </c>
      <c r="H173" s="1">
        <v>17.411682552968301</v>
      </c>
      <c r="I173" s="1">
        <v>56.799286772476897</v>
      </c>
      <c r="J173" s="1" t="str">
        <f>IF(Table13[[#This Row],[Turbidity]]&gt;5,"High","Low")</f>
        <v>High</v>
      </c>
      <c r="K173" s="1">
        <v>5.0622977984797197</v>
      </c>
      <c r="L173" s="1" t="str">
        <f>IF(Table13[[#This Row],[Potability]]=1,"safe","unsafe")</f>
        <v>safe</v>
      </c>
      <c r="M173" s="2">
        <v>1</v>
      </c>
    </row>
    <row r="174" spans="1:13" x14ac:dyDescent="0.3">
      <c r="A174" s="1">
        <v>6.5127371239801199</v>
      </c>
      <c r="B174" s="1" t="str">
        <f>IF(AND(Table13[[#This Row],[ph]]&gt;=6.5,Table13[[#This Row],[ph]]&lt;=8.5),"YES","LOW")</f>
        <v>YES</v>
      </c>
      <c r="C174" s="1">
        <v>229.26386100755499</v>
      </c>
      <c r="D174" s="1">
        <v>22475.0468734809</v>
      </c>
      <c r="E174" s="1">
        <v>12.5800264913678</v>
      </c>
      <c r="F174" s="1">
        <v>192.03359167581101</v>
      </c>
      <c r="G174" s="1">
        <v>479.50127859334401</v>
      </c>
      <c r="H174" s="1">
        <v>9.9834623918090397</v>
      </c>
      <c r="I174" s="1">
        <v>66.668576152092996</v>
      </c>
      <c r="J174" s="1" t="str">
        <f>IF(Table13[[#This Row],[Turbidity]]&gt;5,"High","Low")</f>
        <v>Low</v>
      </c>
      <c r="K174" s="1">
        <v>4.6129636293505802</v>
      </c>
      <c r="L174" s="1" t="str">
        <f>IF(Table13[[#This Row],[Potability]]=1,"safe","unsafe")</f>
        <v>safe</v>
      </c>
      <c r="M174" s="2">
        <v>1</v>
      </c>
    </row>
    <row r="175" spans="1:13" x14ac:dyDescent="0.3">
      <c r="A175" s="1">
        <v>7.2078867813439</v>
      </c>
      <c r="B175" s="1" t="str">
        <f>IF(AND(Table13[[#This Row],[ph]]&gt;=6.5,Table13[[#This Row],[ph]]&lt;=8.5),"YES","LOW")</f>
        <v>YES</v>
      </c>
      <c r="C175" s="1">
        <v>175.87029407292701</v>
      </c>
      <c r="D175" s="1">
        <v>35804.292613404003</v>
      </c>
      <c r="E175" s="1">
        <v>8.0660590523657696</v>
      </c>
      <c r="F175" s="1">
        <v>320.10217263195102</v>
      </c>
      <c r="G175" s="1">
        <v>468.56282875663601</v>
      </c>
      <c r="H175" s="1">
        <v>16.164091274037201</v>
      </c>
      <c r="I175" s="1">
        <v>71.146660677752806</v>
      </c>
      <c r="J175" s="1" t="str">
        <f>IF(Table13[[#This Row],[Turbidity]]&gt;5,"High","Low")</f>
        <v>Low</v>
      </c>
      <c r="K175" s="1">
        <v>3.7627410723994599</v>
      </c>
      <c r="L175" s="1" t="str">
        <f>IF(Table13[[#This Row],[Potability]]=1,"safe","unsafe")</f>
        <v>safe</v>
      </c>
      <c r="M175" s="2">
        <v>1</v>
      </c>
    </row>
    <row r="176" spans="1:13" x14ac:dyDescent="0.3">
      <c r="A176" s="1">
        <v>5.3249418556116499</v>
      </c>
      <c r="B176" s="1" t="str">
        <f>IF(AND(Table13[[#This Row],[ph]]&gt;=6.5,Table13[[#This Row],[ph]]&lt;=8.5),"YES","LOW")</f>
        <v>LOW</v>
      </c>
      <c r="C176" s="1">
        <v>280.08965491445099</v>
      </c>
      <c r="D176" s="1">
        <v>35344.658047005898</v>
      </c>
      <c r="E176" s="1">
        <v>13.043806107761</v>
      </c>
      <c r="F176" s="1">
        <v>180.206746364823</v>
      </c>
      <c r="G176" s="1">
        <v>392.42149580418402</v>
      </c>
      <c r="H176" s="1">
        <v>10.5048195475838</v>
      </c>
      <c r="I176" s="1">
        <v>55.084667854857898</v>
      </c>
      <c r="J176" s="1" t="str">
        <f>IF(Table13[[#This Row],[Turbidity]]&gt;5,"High","Low")</f>
        <v>Low</v>
      </c>
      <c r="K176" s="1">
        <v>4.4271379256929597</v>
      </c>
      <c r="L176" s="1" t="str">
        <f>IF(Table13[[#This Row],[Potability]]=1,"safe","unsafe")</f>
        <v>safe</v>
      </c>
      <c r="M176" s="2">
        <v>1</v>
      </c>
    </row>
    <row r="177" spans="1:13" x14ac:dyDescent="0.3">
      <c r="A177" s="1">
        <v>7.0823006491748002</v>
      </c>
      <c r="B177" s="1" t="str">
        <f>IF(AND(Table13[[#This Row],[ph]]&gt;=6.5,Table13[[#This Row],[ph]]&lt;=8.5),"YES","LOW")</f>
        <v>YES</v>
      </c>
      <c r="C177" s="1">
        <v>169.46892725557601</v>
      </c>
      <c r="D177" s="1">
        <v>29846.7190567121</v>
      </c>
      <c r="E177" s="1">
        <v>5.4433868884597496</v>
      </c>
      <c r="F177" s="1">
        <v>350.40184898110198</v>
      </c>
      <c r="G177" s="1">
        <v>353.03038026857701</v>
      </c>
      <c r="H177" s="1">
        <v>18.959534377575</v>
      </c>
      <c r="I177" s="1">
        <v>30.389096114304799</v>
      </c>
      <c r="J177" s="1" t="str">
        <f>IF(Table13[[#This Row],[Turbidity]]&gt;5,"High","Low")</f>
        <v>Low</v>
      </c>
      <c r="K177" s="1">
        <v>3.48557738822312</v>
      </c>
      <c r="L177" s="1" t="str">
        <f>IF(Table13[[#This Row],[Potability]]=1,"safe","unsafe")</f>
        <v>safe</v>
      </c>
      <c r="M177" s="2">
        <v>1</v>
      </c>
    </row>
    <row r="178" spans="1:13" x14ac:dyDescent="0.3">
      <c r="A178" s="1">
        <v>10.761897799889301</v>
      </c>
      <c r="B178" s="1" t="str">
        <f>IF(AND(Table13[[#This Row],[ph]]&gt;=6.5,Table13[[#This Row],[ph]]&lt;=8.5),"YES","LOW")</f>
        <v>LOW</v>
      </c>
      <c r="C178" s="1">
        <v>81.710895270246596</v>
      </c>
      <c r="D178" s="1">
        <v>25999.9536694325</v>
      </c>
      <c r="E178" s="1">
        <v>8.4773938724570304</v>
      </c>
      <c r="F178" s="1">
        <v>318.42724084571603</v>
      </c>
      <c r="G178" s="1">
        <v>392.70408181841498</v>
      </c>
      <c r="H178" s="1">
        <v>12.7163501421487</v>
      </c>
      <c r="I178" s="1">
        <v>52.246972443856301</v>
      </c>
      <c r="J178" s="1" t="str">
        <f>IF(Table13[[#This Row],[Turbidity]]&gt;5,"High","Low")</f>
        <v>Low</v>
      </c>
      <c r="K178" s="1">
        <v>4.6617985160521602</v>
      </c>
      <c r="L178" s="1" t="str">
        <f>IF(Table13[[#This Row],[Potability]]=1,"safe","unsafe")</f>
        <v>safe</v>
      </c>
      <c r="M178" s="2">
        <v>1</v>
      </c>
    </row>
    <row r="179" spans="1:13" x14ac:dyDescent="0.3">
      <c r="A179" s="1">
        <v>6.2868069484369702</v>
      </c>
      <c r="B179" s="1" t="str">
        <f>IF(AND(Table13[[#This Row],[ph]]&gt;=6.5,Table13[[#This Row],[ph]]&lt;=8.5),"YES","LOW")</f>
        <v>LOW</v>
      </c>
      <c r="C179" s="1">
        <v>258.30005161775398</v>
      </c>
      <c r="D179" s="1">
        <v>13777.376191089001</v>
      </c>
      <c r="E179" s="1">
        <v>7.4832576981821104</v>
      </c>
      <c r="F179" s="1">
        <v>328.68064962605098</v>
      </c>
      <c r="G179" s="1">
        <v>563.43477510291098</v>
      </c>
      <c r="H179" s="1">
        <v>16.460836876715501</v>
      </c>
      <c r="I179" s="1">
        <v>73.516653511670796</v>
      </c>
      <c r="J179" s="1" t="str">
        <f>IF(Table13[[#This Row],[Turbidity]]&gt;5,"High","Low")</f>
        <v>Low</v>
      </c>
      <c r="K179" s="1">
        <v>4.1048632751894099</v>
      </c>
      <c r="L179" s="1" t="str">
        <f>IF(Table13[[#This Row],[Potability]]=1,"safe","unsafe")</f>
        <v>safe</v>
      </c>
      <c r="M179" s="2">
        <v>1</v>
      </c>
    </row>
    <row r="180" spans="1:13" x14ac:dyDescent="0.3">
      <c r="A180" s="1">
        <v>9.79455869937693</v>
      </c>
      <c r="B180" s="1" t="str">
        <f>IF(AND(Table13[[#This Row],[ph]]&gt;=6.5,Table13[[#This Row],[ph]]&lt;=8.5),"YES","LOW")</f>
        <v>LOW</v>
      </c>
      <c r="C180" s="1">
        <v>129.870958376983</v>
      </c>
      <c r="D180" s="1">
        <v>20682.731742454798</v>
      </c>
      <c r="E180" s="1">
        <v>9.3908425925078696</v>
      </c>
      <c r="F180" s="1">
        <v>291.98008347837498</v>
      </c>
      <c r="G180" s="1">
        <v>427.12394843111099</v>
      </c>
      <c r="H180" s="1">
        <v>11.8532280886275</v>
      </c>
      <c r="I180" s="1">
        <v>78.711469430352594</v>
      </c>
      <c r="J180" s="1" t="str">
        <f>IF(Table13[[#This Row],[Turbidity]]&gt;5,"High","Low")</f>
        <v>Low</v>
      </c>
      <c r="K180" s="1">
        <v>2.94541873770341</v>
      </c>
      <c r="L180" s="1" t="str">
        <f>IF(Table13[[#This Row],[Potability]]=1,"safe","unsafe")</f>
        <v>safe</v>
      </c>
      <c r="M180" s="2">
        <v>1</v>
      </c>
    </row>
    <row r="181" spans="1:13" x14ac:dyDescent="0.3">
      <c r="A181" s="1">
        <v>8.2104435651437093</v>
      </c>
      <c r="B181" s="1" t="str">
        <f>IF(AND(Table13[[#This Row],[ph]]&gt;=6.5,Table13[[#This Row],[ph]]&lt;=8.5),"YES","LOW")</f>
        <v>YES</v>
      </c>
      <c r="C181" s="1">
        <v>167.10219152011399</v>
      </c>
      <c r="D181" s="1">
        <v>13933.0853601079</v>
      </c>
      <c r="E181" s="1">
        <v>10.422841783337899</v>
      </c>
      <c r="F181" s="1">
        <v>243.48594183486799</v>
      </c>
      <c r="G181" s="1">
        <v>391.06887363378002</v>
      </c>
      <c r="H181" s="1">
        <v>13.747057680225501</v>
      </c>
      <c r="I181" s="1">
        <v>61.058210285530897</v>
      </c>
      <c r="J181" s="1" t="str">
        <f>IF(Table13[[#This Row],[Turbidity]]&gt;5,"High","Low")</f>
        <v>Low</v>
      </c>
      <c r="K181" s="1">
        <v>4.9760551596939404</v>
      </c>
      <c r="L181" s="1" t="str">
        <f>IF(Table13[[#This Row],[Potability]]=1,"safe","unsafe")</f>
        <v>safe</v>
      </c>
      <c r="M181" s="2">
        <v>1</v>
      </c>
    </row>
    <row r="182" spans="1:13" x14ac:dyDescent="0.3">
      <c r="A182" s="1">
        <v>10.3561188272083</v>
      </c>
      <c r="B182" s="1" t="str">
        <f>IF(AND(Table13[[#This Row],[ph]]&gt;=6.5,Table13[[#This Row],[ph]]&lt;=8.5),"YES","LOW")</f>
        <v>LOW</v>
      </c>
      <c r="C182" s="1">
        <v>136.323751748928</v>
      </c>
      <c r="D182" s="1">
        <v>48621.563951536002</v>
      </c>
      <c r="E182" s="1">
        <v>9.15870390285124</v>
      </c>
      <c r="F182" s="1">
        <v>327.92275104512402</v>
      </c>
      <c r="G182" s="1">
        <v>365.72029150042499</v>
      </c>
      <c r="H182" s="1">
        <v>17.975563835162401</v>
      </c>
      <c r="I182" s="1">
        <v>77.359854344241597</v>
      </c>
      <c r="J182" s="1" t="str">
        <f>IF(Table13[[#This Row],[Turbidity]]&gt;5,"High","Low")</f>
        <v>Low</v>
      </c>
      <c r="K182" s="1">
        <v>4.2018494412970799</v>
      </c>
      <c r="L182" s="1" t="str">
        <f>IF(Table13[[#This Row],[Potability]]=1,"safe","unsafe")</f>
        <v>safe</v>
      </c>
      <c r="M182" s="2">
        <v>1</v>
      </c>
    </row>
    <row r="183" spans="1:13" x14ac:dyDescent="0.3">
      <c r="A183" s="1">
        <v>7.95898429188418</v>
      </c>
      <c r="B183" s="1" t="str">
        <f>IF(AND(Table13[[#This Row],[ph]]&gt;=6.5,Table13[[#This Row],[ph]]&lt;=8.5),"YES","LOW")</f>
        <v>YES</v>
      </c>
      <c r="C183" s="1">
        <v>171.48362468653801</v>
      </c>
      <c r="D183" s="1">
        <v>23625.813886131698</v>
      </c>
      <c r="E183" s="1">
        <v>9.5377351471647707</v>
      </c>
      <c r="F183" s="1">
        <v>259.979966170674</v>
      </c>
      <c r="G183" s="1">
        <v>327.62388101792101</v>
      </c>
      <c r="H183" s="1">
        <v>16.117110461678799</v>
      </c>
      <c r="I183" s="1">
        <v>107.754042638605</v>
      </c>
      <c r="J183" s="1" t="str">
        <f>IF(Table13[[#This Row],[Turbidity]]&gt;5,"High","Low")</f>
        <v>Low</v>
      </c>
      <c r="K183" s="1">
        <v>4.6980079161234398</v>
      </c>
      <c r="L183" s="1" t="str">
        <f>IF(Table13[[#This Row],[Potability]]=1,"safe","unsafe")</f>
        <v>safe</v>
      </c>
      <c r="M183" s="2">
        <v>1</v>
      </c>
    </row>
    <row r="184" spans="1:13" x14ac:dyDescent="0.3">
      <c r="A184" s="1">
        <v>6.5528474743749703</v>
      </c>
      <c r="B184" s="1" t="str">
        <f>IF(AND(Table13[[#This Row],[ph]]&gt;=6.5,Table13[[#This Row],[ph]]&lt;=8.5),"YES","LOW")</f>
        <v>YES</v>
      </c>
      <c r="C184" s="1">
        <v>198.80693965138201</v>
      </c>
      <c r="D184" s="1">
        <v>34006.420733135797</v>
      </c>
      <c r="E184" s="1">
        <v>8.6912061751599303</v>
      </c>
      <c r="F184" s="1">
        <v>274.90435120291801</v>
      </c>
      <c r="G184" s="1">
        <v>477.16390677963602</v>
      </c>
      <c r="H184" s="1">
        <v>14.3696300902098</v>
      </c>
      <c r="I184" s="1">
        <v>78.173062586347299</v>
      </c>
      <c r="J184" s="1" t="str">
        <f>IF(Table13[[#This Row],[Turbidity]]&gt;5,"High","Low")</f>
        <v>Low</v>
      </c>
      <c r="K184" s="1">
        <v>4.6879861552467004</v>
      </c>
      <c r="L184" s="1" t="str">
        <f>IF(Table13[[#This Row],[Potability]]=1,"safe","unsafe")</f>
        <v>safe</v>
      </c>
      <c r="M184" s="2">
        <v>1</v>
      </c>
    </row>
    <row r="185" spans="1:13" x14ac:dyDescent="0.3">
      <c r="A185" s="1">
        <v>7.6285527231438497</v>
      </c>
      <c r="B185" s="1" t="str">
        <f>IF(AND(Table13[[#This Row],[ph]]&gt;=6.5,Table13[[#This Row],[ph]]&lt;=8.5),"YES","LOW")</f>
        <v>YES</v>
      </c>
      <c r="C185" s="1">
        <v>156.793694243793</v>
      </c>
      <c r="D185" s="1">
        <v>26244.036907954302</v>
      </c>
      <c r="E185" s="1">
        <v>8.3376104335233698</v>
      </c>
      <c r="F185" s="1">
        <v>255.04319358074301</v>
      </c>
      <c r="G185" s="1">
        <v>495.966986127121</v>
      </c>
      <c r="H185" s="1">
        <v>13.633974380958399</v>
      </c>
      <c r="I185" s="1">
        <v>65.604841247226702</v>
      </c>
      <c r="J185" s="1" t="str">
        <f>IF(Table13[[#This Row],[Turbidity]]&gt;5,"High","Low")</f>
        <v>Low</v>
      </c>
      <c r="K185" s="1">
        <v>4.1820571479197097</v>
      </c>
      <c r="L185" s="1" t="str">
        <f>IF(Table13[[#This Row],[Potability]]=1,"safe","unsafe")</f>
        <v>safe</v>
      </c>
      <c r="M185" s="2">
        <v>1</v>
      </c>
    </row>
    <row r="186" spans="1:13" x14ac:dyDescent="0.3">
      <c r="A186" s="1">
        <v>4.79084054024307</v>
      </c>
      <c r="B186" s="1" t="str">
        <f>IF(AND(Table13[[#This Row],[ph]]&gt;=6.5,Table13[[#This Row],[ph]]&lt;=8.5),"YES","LOW")</f>
        <v>LOW</v>
      </c>
      <c r="C186" s="1">
        <v>268.72088122656697</v>
      </c>
      <c r="D186" s="1">
        <v>17862.369002589301</v>
      </c>
      <c r="E186" s="1">
        <v>4.5545736271835402</v>
      </c>
      <c r="F186" s="1">
        <v>377.24116133670202</v>
      </c>
      <c r="G186" s="1">
        <v>608.84685631265302</v>
      </c>
      <c r="H186" s="1">
        <v>10.806313106364399</v>
      </c>
      <c r="I186" s="1">
        <v>83.702235988822906</v>
      </c>
      <c r="J186" s="1" t="str">
        <f>IF(Table13[[#This Row],[Turbidity]]&gt;5,"High","Low")</f>
        <v>Low</v>
      </c>
      <c r="K186" s="1">
        <v>3.2588589450315202</v>
      </c>
      <c r="L186" s="1" t="str">
        <f>IF(Table13[[#This Row],[Potability]]=1,"safe","unsafe")</f>
        <v>safe</v>
      </c>
      <c r="M186" s="2">
        <v>1</v>
      </c>
    </row>
    <row r="187" spans="1:13" x14ac:dyDescent="0.3">
      <c r="A187" s="1">
        <v>7.71095993884484</v>
      </c>
      <c r="B187" s="1" t="str">
        <f>IF(AND(Table13[[#This Row],[ph]]&gt;=6.5,Table13[[#This Row],[ph]]&lt;=8.5),"YES","LOW")</f>
        <v>YES</v>
      </c>
      <c r="C187" s="1">
        <v>181.938125646119</v>
      </c>
      <c r="D187" s="1">
        <v>6552.6263141542604</v>
      </c>
      <c r="E187" s="1">
        <v>5.3892486208346302</v>
      </c>
      <c r="F187" s="1">
        <v>390.59639197646197</v>
      </c>
      <c r="G187" s="1">
        <v>516.28408285953901</v>
      </c>
      <c r="H187" s="1">
        <v>17.010784910254301</v>
      </c>
      <c r="I187" s="1">
        <v>58.2417341908548</v>
      </c>
      <c r="J187" s="1" t="str">
        <f>IF(Table13[[#This Row],[Turbidity]]&gt;5,"High","Low")</f>
        <v>Low</v>
      </c>
      <c r="K187" s="1">
        <v>4.2889468203944903</v>
      </c>
      <c r="L187" s="1" t="str">
        <f>IF(Table13[[#This Row],[Potability]]=1,"safe","unsafe")</f>
        <v>safe</v>
      </c>
      <c r="M187" s="2">
        <v>1</v>
      </c>
    </row>
    <row r="188" spans="1:13" x14ac:dyDescent="0.3">
      <c r="A188" s="1">
        <v>8.2912990059681402</v>
      </c>
      <c r="B188" s="1" t="str">
        <f>IF(AND(Table13[[#This Row],[ph]]&gt;=6.5,Table13[[#This Row],[ph]]&lt;=8.5),"YES","LOW")</f>
        <v>YES</v>
      </c>
      <c r="C188" s="1">
        <v>211.21703429690399</v>
      </c>
      <c r="D188" s="1">
        <v>20008.134957386799</v>
      </c>
      <c r="E188" s="1">
        <v>8.7678750348192906</v>
      </c>
      <c r="F188" s="1">
        <v>275.767321067181</v>
      </c>
      <c r="G188" s="1">
        <v>475.90912989846697</v>
      </c>
      <c r="H188" s="1">
        <v>12.6146688952863</v>
      </c>
      <c r="I188" s="1">
        <v>66.612983634128497</v>
      </c>
      <c r="J188" s="1" t="str">
        <f>IF(Table13[[#This Row],[Turbidity]]&gt;5,"High","Low")</f>
        <v>Low</v>
      </c>
      <c r="K188" s="1">
        <v>3.4247019206523799</v>
      </c>
      <c r="L188" s="1" t="str">
        <f>IF(Table13[[#This Row],[Potability]]=1,"safe","unsafe")</f>
        <v>safe</v>
      </c>
      <c r="M188" s="2">
        <v>1</v>
      </c>
    </row>
    <row r="189" spans="1:13" x14ac:dyDescent="0.3">
      <c r="A189" s="1">
        <v>9.0326605791446806</v>
      </c>
      <c r="B189" s="1" t="str">
        <f>IF(AND(Table13[[#This Row],[ph]]&gt;=6.5,Table13[[#This Row],[ph]]&lt;=8.5),"YES","LOW")</f>
        <v>LOW</v>
      </c>
      <c r="C189" s="1">
        <v>121.441441512637</v>
      </c>
      <c r="D189" s="1">
        <v>15618.1702479305</v>
      </c>
      <c r="E189" s="1">
        <v>6.1574907392469704</v>
      </c>
      <c r="F189" s="1">
        <v>372.92745570033998</v>
      </c>
      <c r="G189" s="1">
        <v>390.657226120291</v>
      </c>
      <c r="H189" s="1">
        <v>15.0303151060017</v>
      </c>
      <c r="I189" s="1">
        <v>63.125616995184103</v>
      </c>
      <c r="J189" s="1" t="str">
        <f>IF(Table13[[#This Row],[Turbidity]]&gt;5,"High","Low")</f>
        <v>Low</v>
      </c>
      <c r="K189" s="1">
        <v>4.9272182722726097</v>
      </c>
      <c r="L189" s="1" t="str">
        <f>IF(Table13[[#This Row],[Potability]]=1,"safe","unsafe")</f>
        <v>safe</v>
      </c>
      <c r="M189" s="2">
        <v>1</v>
      </c>
    </row>
    <row r="190" spans="1:13" x14ac:dyDescent="0.3">
      <c r="A190" s="1">
        <v>7.1294247304629801</v>
      </c>
      <c r="B190" s="1" t="str">
        <f>IF(AND(Table13[[#This Row],[ph]]&gt;=6.5,Table13[[#This Row],[ph]]&lt;=8.5),"YES","LOW")</f>
        <v>YES</v>
      </c>
      <c r="C190" s="1">
        <v>178.37235229089501</v>
      </c>
      <c r="D190" s="1">
        <v>25840.578887671301</v>
      </c>
      <c r="E190" s="1">
        <v>7.4878232643682603</v>
      </c>
      <c r="F190" s="1">
        <v>312.98272670844699</v>
      </c>
      <c r="G190" s="1">
        <v>323.29891519058901</v>
      </c>
      <c r="H190" s="1">
        <v>16.406156215017798</v>
      </c>
      <c r="I190" s="1">
        <v>69.157609462622204</v>
      </c>
      <c r="J190" s="1" t="str">
        <f>IF(Table13[[#This Row],[Turbidity]]&gt;5,"High","Low")</f>
        <v>Low</v>
      </c>
      <c r="K190" s="1">
        <v>3.4186108028669699</v>
      </c>
      <c r="L190" s="1" t="str">
        <f>IF(Table13[[#This Row],[Potability]]=1,"safe","unsafe")</f>
        <v>safe</v>
      </c>
      <c r="M190" s="2">
        <v>1</v>
      </c>
    </row>
    <row r="191" spans="1:13" x14ac:dyDescent="0.3">
      <c r="A191" s="1">
        <v>8.0754945078990996</v>
      </c>
      <c r="B191" s="1" t="str">
        <f>IF(AND(Table13[[#This Row],[ph]]&gt;=6.5,Table13[[#This Row],[ph]]&lt;=8.5),"YES","LOW")</f>
        <v>YES</v>
      </c>
      <c r="C191" s="1">
        <v>195.80499584668601</v>
      </c>
      <c r="D191" s="1">
        <v>29483.601853899701</v>
      </c>
      <c r="E191" s="1">
        <v>10.4938409165868</v>
      </c>
      <c r="F191" s="1">
        <v>298.73721928843099</v>
      </c>
      <c r="G191" s="1">
        <v>321.74833893874302</v>
      </c>
      <c r="H191" s="1">
        <v>9.7510863252789992</v>
      </c>
      <c r="I191" s="1">
        <v>72.7344231428537</v>
      </c>
      <c r="J191" s="1" t="str">
        <f>IF(Table13[[#This Row],[Turbidity]]&gt;5,"High","Low")</f>
        <v>Low</v>
      </c>
      <c r="K191" s="1">
        <v>3.6829196454533202</v>
      </c>
      <c r="L191" s="1" t="str">
        <f>IF(Table13[[#This Row],[Potability]]=1,"safe","unsafe")</f>
        <v>safe</v>
      </c>
      <c r="M191" s="2">
        <v>1</v>
      </c>
    </row>
    <row r="192" spans="1:13" x14ac:dyDescent="0.3">
      <c r="A192" s="1">
        <v>10.0496737184564</v>
      </c>
      <c r="B192" s="1" t="str">
        <f>IF(AND(Table13[[#This Row],[ph]]&gt;=6.5,Table13[[#This Row],[ph]]&lt;=8.5),"YES","LOW")</f>
        <v>LOW</v>
      </c>
      <c r="C192" s="1">
        <v>132.83283666326801</v>
      </c>
      <c r="D192" s="1">
        <v>11557.0320383904</v>
      </c>
      <c r="E192" s="1">
        <v>8.5505726631519607</v>
      </c>
      <c r="F192" s="1">
        <v>323.50807200954398</v>
      </c>
      <c r="G192" s="1">
        <v>442.76804967069597</v>
      </c>
      <c r="H192" s="1">
        <v>13.376148628814001</v>
      </c>
      <c r="I192" s="1">
        <v>92.176169838653607</v>
      </c>
      <c r="J192" s="1" t="str">
        <f>IF(Table13[[#This Row],[Turbidity]]&gt;5,"High","Low")</f>
        <v>High</v>
      </c>
      <c r="K192" s="1">
        <v>5.1334778232778797</v>
      </c>
      <c r="L192" s="1" t="str">
        <f>IF(Table13[[#This Row],[Potability]]=1,"safe","unsafe")</f>
        <v>safe</v>
      </c>
      <c r="M192" s="2">
        <v>1</v>
      </c>
    </row>
    <row r="193" spans="1:13" x14ac:dyDescent="0.3">
      <c r="A193" s="1">
        <v>5.6676506466431897</v>
      </c>
      <c r="B193" s="1" t="str">
        <f>IF(AND(Table13[[#This Row],[ph]]&gt;=6.5,Table13[[#This Row],[ph]]&lt;=8.5),"YES","LOW")</f>
        <v>LOW</v>
      </c>
      <c r="C193" s="1">
        <v>229.92836654016901</v>
      </c>
      <c r="D193" s="1">
        <v>16953.8987363093</v>
      </c>
      <c r="E193" s="1">
        <v>8.7743061020741795</v>
      </c>
      <c r="F193" s="1">
        <v>293.57424990943002</v>
      </c>
      <c r="G193" s="1">
        <v>554.12053619362598</v>
      </c>
      <c r="H193" s="1">
        <v>14.254640735422001</v>
      </c>
      <c r="I193" s="1">
        <v>54.436702377862098</v>
      </c>
      <c r="J193" s="1" t="str">
        <f>IF(Table13[[#This Row],[Turbidity]]&gt;5,"High","Low")</f>
        <v>Low</v>
      </c>
      <c r="K193" s="1">
        <v>3.6332137564904801</v>
      </c>
      <c r="L193" s="1" t="str">
        <f>IF(Table13[[#This Row],[Potability]]=1,"safe","unsafe")</f>
        <v>safe</v>
      </c>
      <c r="M193" s="2">
        <v>1</v>
      </c>
    </row>
    <row r="194" spans="1:13" x14ac:dyDescent="0.3">
      <c r="A194" s="1">
        <v>6.7954690098422601</v>
      </c>
      <c r="B194" s="1" t="str">
        <f>IF(AND(Table13[[#This Row],[ph]]&gt;=6.5,Table13[[#This Row],[ph]]&lt;=8.5),"YES","LOW")</f>
        <v>YES</v>
      </c>
      <c r="C194" s="1">
        <v>187.78302010878701</v>
      </c>
      <c r="D194" s="1">
        <v>15300.838671098199</v>
      </c>
      <c r="E194" s="1">
        <v>7.4865984239877097</v>
      </c>
      <c r="F194" s="1">
        <v>316.95693448443501</v>
      </c>
      <c r="G194" s="1">
        <v>498.66592804074998</v>
      </c>
      <c r="H194" s="1">
        <v>19.600428810861299</v>
      </c>
      <c r="I194" s="1">
        <v>55.401112722450797</v>
      </c>
      <c r="J194" s="1" t="str">
        <f>IF(Table13[[#This Row],[Turbidity]]&gt;5,"High","Low")</f>
        <v>High</v>
      </c>
      <c r="K194" s="1">
        <v>5.1630881537790598</v>
      </c>
      <c r="L194" s="1" t="str">
        <f>IF(Table13[[#This Row],[Potability]]=1,"safe","unsafe")</f>
        <v>safe</v>
      </c>
      <c r="M194" s="2">
        <v>1</v>
      </c>
    </row>
    <row r="195" spans="1:13" x14ac:dyDescent="0.3">
      <c r="A195" s="1">
        <v>10.041027974912501</v>
      </c>
      <c r="B195" s="1" t="str">
        <f>IF(AND(Table13[[#This Row],[ph]]&gt;=6.5,Table13[[#This Row],[ph]]&lt;=8.5),"YES","LOW")</f>
        <v>LOW</v>
      </c>
      <c r="C195" s="1">
        <v>113.83111217435101</v>
      </c>
      <c r="D195" s="1">
        <v>16266.434445278799</v>
      </c>
      <c r="E195" s="1">
        <v>7.9390743578225802</v>
      </c>
      <c r="F195" s="1">
        <v>363.86689020030798</v>
      </c>
      <c r="G195" s="1">
        <v>557.48606130650899</v>
      </c>
      <c r="H195" s="1">
        <v>13.1953406785974</v>
      </c>
      <c r="I195" s="1">
        <v>75.233221308744604</v>
      </c>
      <c r="J195" s="1" t="str">
        <f>IF(Table13[[#This Row],[Turbidity]]&gt;5,"High","Low")</f>
        <v>Low</v>
      </c>
      <c r="K195" s="1">
        <v>3.8075626058306602</v>
      </c>
      <c r="L195" s="1" t="str">
        <f>IF(Table13[[#This Row],[Potability]]=1,"safe","unsafe")</f>
        <v>safe</v>
      </c>
      <c r="M195" s="2">
        <v>1</v>
      </c>
    </row>
    <row r="196" spans="1:13" x14ac:dyDescent="0.3">
      <c r="A196" s="1">
        <v>7.2960377339011702</v>
      </c>
      <c r="B196" s="1" t="str">
        <f>IF(AND(Table13[[#This Row],[ph]]&gt;=6.5,Table13[[#This Row],[ph]]&lt;=8.5),"YES","LOW")</f>
        <v>YES</v>
      </c>
      <c r="C196" s="1">
        <v>235.73519293861199</v>
      </c>
      <c r="D196" s="1">
        <v>36043.706637766001</v>
      </c>
      <c r="E196" s="1">
        <v>5.1962127602175299</v>
      </c>
      <c r="F196" s="1">
        <v>377.19066570876498</v>
      </c>
      <c r="G196" s="1">
        <v>385.61432069032003</v>
      </c>
      <c r="H196" s="1">
        <v>17.052713257315801</v>
      </c>
      <c r="I196" s="1">
        <v>89.623550843194494</v>
      </c>
      <c r="J196" s="1" t="str">
        <f>IF(Table13[[#This Row],[Turbidity]]&gt;5,"High","Low")</f>
        <v>Low</v>
      </c>
      <c r="K196" s="1">
        <v>4.1685261176290096</v>
      </c>
      <c r="L196" s="1" t="str">
        <f>IF(Table13[[#This Row],[Potability]]=1,"safe","unsafe")</f>
        <v>safe</v>
      </c>
      <c r="M196" s="2">
        <v>1</v>
      </c>
    </row>
    <row r="197" spans="1:13" x14ac:dyDescent="0.3">
      <c r="A197" s="1">
        <v>5.8626412328458599</v>
      </c>
      <c r="B197" s="1" t="str">
        <f>IF(AND(Table13[[#This Row],[ph]]&gt;=6.5,Table13[[#This Row],[ph]]&lt;=8.5),"YES","LOW")</f>
        <v>LOW</v>
      </c>
      <c r="C197" s="1">
        <v>185.06521994820301</v>
      </c>
      <c r="D197" s="1">
        <v>44069.272157875697</v>
      </c>
      <c r="E197" s="1">
        <v>4.38272131723157</v>
      </c>
      <c r="F197" s="1">
        <v>412.69011135062101</v>
      </c>
      <c r="G197" s="1">
        <v>331.57013865036902</v>
      </c>
      <c r="H197" s="1">
        <v>15.306078918039001</v>
      </c>
      <c r="I197" s="1">
        <v>59.605812114425703</v>
      </c>
      <c r="J197" s="1" t="str">
        <f>IF(Table13[[#This Row],[Turbidity]]&gt;5,"High","Low")</f>
        <v>High</v>
      </c>
      <c r="K197" s="1">
        <v>5.5074209395728202</v>
      </c>
      <c r="L197" s="1" t="str">
        <f>IF(Table13[[#This Row],[Potability]]=1,"safe","unsafe")</f>
        <v>safe</v>
      </c>
      <c r="M197" s="2">
        <v>1</v>
      </c>
    </row>
    <row r="198" spans="1:13" x14ac:dyDescent="0.3">
      <c r="A198" s="1">
        <v>7.2921418051592202</v>
      </c>
      <c r="B198" s="1" t="str">
        <f>IF(AND(Table13[[#This Row],[ph]]&gt;=6.5,Table13[[#This Row],[ph]]&lt;=8.5),"YES","LOW")</f>
        <v>YES</v>
      </c>
      <c r="C198" s="1">
        <v>174.48042698544799</v>
      </c>
      <c r="D198" s="1">
        <v>33991.651566870401</v>
      </c>
      <c r="E198" s="1">
        <v>9.5117923917908591</v>
      </c>
      <c r="F198" s="1">
        <v>259.16496516577701</v>
      </c>
      <c r="G198" s="1">
        <v>435.10801730526401</v>
      </c>
      <c r="H198" s="1">
        <v>16.293614068290001</v>
      </c>
      <c r="I198" s="1">
        <v>81.690104450605205</v>
      </c>
      <c r="J198" s="1" t="str">
        <f>IF(Table13[[#This Row],[Turbidity]]&gt;5,"High","Low")</f>
        <v>Low</v>
      </c>
      <c r="K198" s="1">
        <v>4.4669125641649998</v>
      </c>
      <c r="L198" s="1" t="str">
        <f>IF(Table13[[#This Row],[Potability]]=1,"safe","unsafe")</f>
        <v>safe</v>
      </c>
      <c r="M198" s="2">
        <v>1</v>
      </c>
    </row>
    <row r="199" spans="1:13" x14ac:dyDescent="0.3">
      <c r="A199" s="1">
        <v>7.8219709401560102</v>
      </c>
      <c r="B199" s="1" t="str">
        <f>IF(AND(Table13[[#This Row],[ph]]&gt;=6.5,Table13[[#This Row],[ph]]&lt;=8.5),"YES","LOW")</f>
        <v>YES</v>
      </c>
      <c r="C199" s="1">
        <v>157.18154549542001</v>
      </c>
      <c r="D199" s="1">
        <v>23318.187976019999</v>
      </c>
      <c r="E199" s="1">
        <v>9.08403988031659</v>
      </c>
      <c r="F199" s="1">
        <v>324.85165866026301</v>
      </c>
      <c r="G199" s="1">
        <v>294.63653137419601</v>
      </c>
      <c r="H199" s="1">
        <v>17.186765784963299</v>
      </c>
      <c r="I199" s="1">
        <v>72.568376188447303</v>
      </c>
      <c r="J199" s="1" t="str">
        <f>IF(Table13[[#This Row],[Turbidity]]&gt;5,"High","Low")</f>
        <v>Low</v>
      </c>
      <c r="K199" s="1">
        <v>3.5329583351496199</v>
      </c>
      <c r="L199" s="1" t="str">
        <f>IF(Table13[[#This Row],[Potability]]=1,"safe","unsafe")</f>
        <v>safe</v>
      </c>
      <c r="M199" s="2">
        <v>1</v>
      </c>
    </row>
    <row r="200" spans="1:13" x14ac:dyDescent="0.3">
      <c r="A200" s="1">
        <v>11.301793996392201</v>
      </c>
      <c r="B200" s="1" t="str">
        <f>IF(AND(Table13[[#This Row],[ph]]&gt;=6.5,Table13[[#This Row],[ph]]&lt;=8.5),"YES","LOW")</f>
        <v>LOW</v>
      </c>
      <c r="C200" s="1">
        <v>77.459586100443701</v>
      </c>
      <c r="D200" s="1">
        <v>39227.619456620901</v>
      </c>
      <c r="E200" s="1">
        <v>8.5179861434912798</v>
      </c>
      <c r="F200" s="1">
        <v>337.50124660282597</v>
      </c>
      <c r="G200" s="1">
        <v>410.85611394787901</v>
      </c>
      <c r="H200" s="1">
        <v>14.3268888531017</v>
      </c>
      <c r="I200" s="1">
        <v>53.121259637557401</v>
      </c>
      <c r="J200" s="1" t="str">
        <f>IF(Table13[[#This Row],[Turbidity]]&gt;5,"High","Low")</f>
        <v>Low</v>
      </c>
      <c r="K200" s="1">
        <v>3.3095803974606701</v>
      </c>
      <c r="L200" s="1" t="str">
        <f>IF(Table13[[#This Row],[Potability]]=1,"safe","unsafe")</f>
        <v>safe</v>
      </c>
      <c r="M200" s="2">
        <v>1</v>
      </c>
    </row>
    <row r="201" spans="1:13" x14ac:dyDescent="0.3">
      <c r="A201" s="1">
        <v>9.1610886128848303</v>
      </c>
      <c r="B201" s="1" t="str">
        <f>IF(AND(Table13[[#This Row],[ph]]&gt;=6.5,Table13[[#This Row],[ph]]&lt;=8.5),"YES","LOW")</f>
        <v>LOW</v>
      </c>
      <c r="C201" s="1">
        <v>119.841904634348</v>
      </c>
      <c r="D201" s="1">
        <v>26618.059636775601</v>
      </c>
      <c r="E201" s="1">
        <v>6.1055733289027803</v>
      </c>
      <c r="F201" s="1">
        <v>343.28923404260303</v>
      </c>
      <c r="G201" s="1">
        <v>379.72518159810801</v>
      </c>
      <c r="H201" s="1">
        <v>10.8999264120795</v>
      </c>
      <c r="I201" s="1">
        <v>54.5807357627017</v>
      </c>
      <c r="J201" s="1" t="str">
        <f>IF(Table13[[#This Row],[Turbidity]]&gt;5,"High","Low")</f>
        <v>Low</v>
      </c>
      <c r="K201" s="1">
        <v>4.88806113733391</v>
      </c>
      <c r="L201" s="1" t="str">
        <f>IF(Table13[[#This Row],[Potability]]=1,"safe","unsafe")</f>
        <v>safe</v>
      </c>
      <c r="M201" s="2">
        <v>1</v>
      </c>
    </row>
    <row r="202" spans="1:13" x14ac:dyDescent="0.3">
      <c r="A202" s="1">
        <v>7.79845367620121</v>
      </c>
      <c r="B202" s="1" t="str">
        <f>IF(AND(Table13[[#This Row],[ph]]&gt;=6.5,Table13[[#This Row],[ph]]&lt;=8.5),"YES","LOW")</f>
        <v>YES</v>
      </c>
      <c r="C202" s="1">
        <v>188.39494231709099</v>
      </c>
      <c r="D202" s="1">
        <v>32704.5692857705</v>
      </c>
      <c r="E202" s="1">
        <v>11.0788724789145</v>
      </c>
      <c r="F202" s="1">
        <v>258.191184147542</v>
      </c>
      <c r="G202" s="1">
        <v>507.17868827331</v>
      </c>
      <c r="H202" s="1">
        <v>18.2724392352746</v>
      </c>
      <c r="I202" s="1">
        <v>85.177662133362205</v>
      </c>
      <c r="J202" s="1" t="str">
        <f>IF(Table13[[#This Row],[Turbidity]]&gt;5,"High","Low")</f>
        <v>Low</v>
      </c>
      <c r="K202" s="1">
        <v>4.1072672032607702</v>
      </c>
      <c r="L202" s="1" t="str">
        <f>IF(Table13[[#This Row],[Potability]]=1,"safe","unsafe")</f>
        <v>safe</v>
      </c>
      <c r="M202" s="2">
        <v>1</v>
      </c>
    </row>
    <row r="203" spans="1:13" x14ac:dyDescent="0.3">
      <c r="A203" s="1">
        <v>5.5643424906303496</v>
      </c>
      <c r="B203" s="1" t="str">
        <f>IF(AND(Table13[[#This Row],[ph]]&gt;=6.5,Table13[[#This Row],[ph]]&lt;=8.5),"YES","LOW")</f>
        <v>LOW</v>
      </c>
      <c r="C203" s="1">
        <v>256.20882997776903</v>
      </c>
      <c r="D203" s="1">
        <v>11245.735766690401</v>
      </c>
      <c r="E203" s="1">
        <v>7.2122539308412996</v>
      </c>
      <c r="F203" s="1">
        <v>329.33836637555203</v>
      </c>
      <c r="G203" s="1">
        <v>369.55551325530098</v>
      </c>
      <c r="H203" s="1">
        <v>15.640053344806001</v>
      </c>
      <c r="I203" s="1">
        <v>51.150344404895201</v>
      </c>
      <c r="J203" s="1" t="str">
        <f>IF(Table13[[#This Row],[Turbidity]]&gt;5,"High","Low")</f>
        <v>Low</v>
      </c>
      <c r="K203" s="1">
        <v>2.2859878491983499</v>
      </c>
      <c r="L203" s="1" t="str">
        <f>IF(Table13[[#This Row],[Potability]]=1,"safe","unsafe")</f>
        <v>safe</v>
      </c>
      <c r="M203" s="2">
        <v>1</v>
      </c>
    </row>
    <row r="204" spans="1:13" x14ac:dyDescent="0.3">
      <c r="A204" s="1">
        <v>7.8865912273286796</v>
      </c>
      <c r="B204" s="1" t="str">
        <f>IF(AND(Table13[[#This Row],[ph]]&gt;=6.5,Table13[[#This Row],[ph]]&lt;=8.5),"YES","LOW")</f>
        <v>YES</v>
      </c>
      <c r="C204" s="1">
        <v>213.052590730346</v>
      </c>
      <c r="D204" s="1">
        <v>38852.029635921201</v>
      </c>
      <c r="E204" s="1">
        <v>11.170788619781099</v>
      </c>
      <c r="F204" s="1">
        <v>281.700776814726</v>
      </c>
      <c r="G204" s="1">
        <v>326.11535021732902</v>
      </c>
      <c r="H204" s="1">
        <v>10.385172454825501</v>
      </c>
      <c r="I204" s="1">
        <v>64.662500701110901</v>
      </c>
      <c r="J204" s="1" t="str">
        <f>IF(Table13[[#This Row],[Turbidity]]&gt;5,"High","Low")</f>
        <v>Low</v>
      </c>
      <c r="K204" s="1">
        <v>4.5899835078547202</v>
      </c>
      <c r="L204" s="1" t="str">
        <f>IF(Table13[[#This Row],[Potability]]=1,"safe","unsafe")</f>
        <v>safe</v>
      </c>
      <c r="M204" s="2">
        <v>1</v>
      </c>
    </row>
    <row r="205" spans="1:13" x14ac:dyDescent="0.3">
      <c r="A205" s="1">
        <v>9.5971918568781707</v>
      </c>
      <c r="B205" s="1" t="str">
        <f>IF(AND(Table13[[#This Row],[ph]]&gt;=6.5,Table13[[#This Row],[ph]]&lt;=8.5),"YES","LOW")</f>
        <v>LOW</v>
      </c>
      <c r="C205" s="1">
        <v>167.08897595756801</v>
      </c>
      <c r="D205" s="1">
        <v>21153.3228268483</v>
      </c>
      <c r="E205" s="1">
        <v>7.9444693087434999</v>
      </c>
      <c r="F205" s="1">
        <v>346.07501580918603</v>
      </c>
      <c r="G205" s="1">
        <v>335.19760824941801</v>
      </c>
      <c r="H205" s="1">
        <v>14.347676089238</v>
      </c>
      <c r="I205" s="1">
        <v>50.642447466178297</v>
      </c>
      <c r="J205" s="1" t="str">
        <f>IF(Table13[[#This Row],[Turbidity]]&gt;5,"High","Low")</f>
        <v>High</v>
      </c>
      <c r="K205" s="1">
        <v>5.1451528706052798</v>
      </c>
      <c r="L205" s="1" t="str">
        <f>IF(Table13[[#This Row],[Potability]]=1,"safe","unsafe")</f>
        <v>safe</v>
      </c>
      <c r="M205" s="2">
        <v>1</v>
      </c>
    </row>
    <row r="206" spans="1:13" x14ac:dyDescent="0.3">
      <c r="A206" s="1">
        <v>6.9642259425787296</v>
      </c>
      <c r="B206" s="1" t="str">
        <f>IF(AND(Table13[[#This Row],[ph]]&gt;=6.5,Table13[[#This Row],[ph]]&lt;=8.5),"YES","LOW")</f>
        <v>YES</v>
      </c>
      <c r="C206" s="1">
        <v>212.76449436191001</v>
      </c>
      <c r="D206" s="1">
        <v>29957.1912153997</v>
      </c>
      <c r="E206" s="1">
        <v>7.6751876457074601</v>
      </c>
      <c r="F206" s="1">
        <v>321.25089808107299</v>
      </c>
      <c r="G206" s="1">
        <v>378.08554563286202</v>
      </c>
      <c r="H206" s="1">
        <v>13.1276936793882</v>
      </c>
      <c r="I206" s="1">
        <v>72.089000983831994</v>
      </c>
      <c r="J206" s="1" t="str">
        <f>IF(Table13[[#This Row],[Turbidity]]&gt;5,"High","Low")</f>
        <v>Low</v>
      </c>
      <c r="K206" s="1">
        <v>3.9904375721643999</v>
      </c>
      <c r="L206" s="1" t="str">
        <f>IF(Table13[[#This Row],[Potability]]=1,"safe","unsafe")</f>
        <v>safe</v>
      </c>
      <c r="M206" s="2">
        <v>1</v>
      </c>
    </row>
    <row r="207" spans="1:13" x14ac:dyDescent="0.3">
      <c r="A207" s="1">
        <v>7.6729095229438</v>
      </c>
      <c r="B207" s="1" t="str">
        <f>IF(AND(Table13[[#This Row],[ph]]&gt;=6.5,Table13[[#This Row],[ph]]&lt;=8.5),"YES","LOW")</f>
        <v>YES</v>
      </c>
      <c r="C207" s="1">
        <v>152.87830510283899</v>
      </c>
      <c r="D207" s="1">
        <v>22989.351184202998</v>
      </c>
      <c r="E207" s="1">
        <v>6.2319132531205703</v>
      </c>
      <c r="F207" s="1">
        <v>343.43901731116699</v>
      </c>
      <c r="G207" s="1">
        <v>401.14087862448002</v>
      </c>
      <c r="H207" s="1">
        <v>14.252683739036099</v>
      </c>
      <c r="I207" s="1">
        <v>64.291291820047107</v>
      </c>
      <c r="J207" s="1" t="str">
        <f>IF(Table13[[#This Row],[Turbidity]]&gt;5,"High","Low")</f>
        <v>Low</v>
      </c>
      <c r="K207" s="1">
        <v>4.2682274815364298</v>
      </c>
      <c r="L207" s="1" t="str">
        <f>IF(Table13[[#This Row],[Potability]]=1,"safe","unsafe")</f>
        <v>safe</v>
      </c>
      <c r="M207" s="2">
        <v>1</v>
      </c>
    </row>
    <row r="208" spans="1:13" x14ac:dyDescent="0.3">
      <c r="A208" s="1">
        <v>5.3824890394716398</v>
      </c>
      <c r="B208" s="1" t="str">
        <f>IF(AND(Table13[[#This Row],[ph]]&gt;=6.5,Table13[[#This Row],[ph]]&lt;=8.5),"YES","LOW")</f>
        <v>LOW</v>
      </c>
      <c r="C208" s="1">
        <v>240.01821389053899</v>
      </c>
      <c r="D208" s="1">
        <v>18189.3949801827</v>
      </c>
      <c r="E208" s="1">
        <v>5.5519904675499001</v>
      </c>
      <c r="F208" s="1">
        <v>397.70006501459</v>
      </c>
      <c r="G208" s="1">
        <v>551.47620223420301</v>
      </c>
      <c r="H208" s="1">
        <v>12.8187296670952</v>
      </c>
      <c r="I208" s="1">
        <v>79.7799110766843</v>
      </c>
      <c r="J208" s="1" t="str">
        <f>IF(Table13[[#This Row],[Turbidity]]&gt;5,"High","Low")</f>
        <v>Low</v>
      </c>
      <c r="K208" s="1">
        <v>4.1733302832538</v>
      </c>
      <c r="L208" s="1" t="str">
        <f>IF(Table13[[#This Row],[Potability]]=1,"safe","unsafe")</f>
        <v>safe</v>
      </c>
      <c r="M208" s="2">
        <v>1</v>
      </c>
    </row>
    <row r="209" spans="1:13" x14ac:dyDescent="0.3">
      <c r="A209" s="1">
        <v>7.0229521134292998</v>
      </c>
      <c r="B209" s="1" t="str">
        <f>IF(AND(Table13[[#This Row],[ph]]&gt;=6.5,Table13[[#This Row],[ph]]&lt;=8.5),"YES","LOW")</f>
        <v>YES</v>
      </c>
      <c r="C209" s="1">
        <v>264.52560648586899</v>
      </c>
      <c r="D209" s="1">
        <v>15978.355249095101</v>
      </c>
      <c r="E209" s="1">
        <v>10.956205455514199</v>
      </c>
      <c r="F209" s="1">
        <v>262.06455140067101</v>
      </c>
      <c r="G209" s="1">
        <v>412.709423376703</v>
      </c>
      <c r="H209" s="1">
        <v>5.3152865371582703</v>
      </c>
      <c r="I209" s="1">
        <v>76.024490719265799</v>
      </c>
      <c r="J209" s="1" t="str">
        <f>IF(Table13[[#This Row],[Turbidity]]&gt;5,"High","Low")</f>
        <v>Low</v>
      </c>
      <c r="K209" s="1">
        <v>4.9719070985184599</v>
      </c>
      <c r="L209" s="1" t="str">
        <f>IF(Table13[[#This Row],[Potability]]=1,"safe","unsafe")</f>
        <v>safe</v>
      </c>
      <c r="M209" s="2">
        <v>1</v>
      </c>
    </row>
    <row r="210" spans="1:13" x14ac:dyDescent="0.3">
      <c r="A210" s="1">
        <v>10.026223807942101</v>
      </c>
      <c r="B210" s="1" t="str">
        <f>IF(AND(Table13[[#This Row],[ph]]&gt;=6.5,Table13[[#This Row],[ph]]&lt;=8.5),"YES","LOW")</f>
        <v>LOW</v>
      </c>
      <c r="C210" s="1">
        <v>94.0913074831264</v>
      </c>
      <c r="D210" s="1">
        <v>25510.097298214601</v>
      </c>
      <c r="E210" s="1">
        <v>6.6141140307789099</v>
      </c>
      <c r="F210" s="1">
        <v>385.40265949386799</v>
      </c>
      <c r="G210" s="1">
        <v>388.46726596970001</v>
      </c>
      <c r="H210" s="1">
        <v>11.887161249998501</v>
      </c>
      <c r="I210" s="1">
        <v>69.273978689310297</v>
      </c>
      <c r="J210" s="1" t="str">
        <f>IF(Table13[[#This Row],[Turbidity]]&gt;5,"High","Low")</f>
        <v>Low</v>
      </c>
      <c r="K210" s="1">
        <v>3.73622847057353</v>
      </c>
      <c r="L210" s="1" t="str">
        <f>IF(Table13[[#This Row],[Potability]]=1,"safe","unsafe")</f>
        <v>safe</v>
      </c>
      <c r="M210" s="2">
        <v>1</v>
      </c>
    </row>
    <row r="211" spans="1:13" x14ac:dyDescent="0.3">
      <c r="A211" s="1">
        <v>5.5001866409041797</v>
      </c>
      <c r="B211" s="1" t="str">
        <f>IF(AND(Table13[[#This Row],[ph]]&gt;=6.5,Table13[[#This Row],[ph]]&lt;=8.5),"YES","LOW")</f>
        <v>LOW</v>
      </c>
      <c r="C211" s="1">
        <v>254.67270502539401</v>
      </c>
      <c r="D211" s="1">
        <v>21082.852044281099</v>
      </c>
      <c r="E211" s="1">
        <v>8.3693540977722893</v>
      </c>
      <c r="F211" s="1">
        <v>347.81651449635598</v>
      </c>
      <c r="G211" s="1">
        <v>469.79537504593497</v>
      </c>
      <c r="H211" s="1">
        <v>13.496404312223101</v>
      </c>
      <c r="I211" s="1">
        <v>60.045866658609903</v>
      </c>
      <c r="J211" s="1" t="str">
        <f>IF(Table13[[#This Row],[Turbidity]]&gt;5,"High","Low")</f>
        <v>Low</v>
      </c>
      <c r="K211" s="1">
        <v>4.1784789514762597</v>
      </c>
      <c r="L211" s="1" t="str">
        <f>IF(Table13[[#This Row],[Potability]]=1,"safe","unsafe")</f>
        <v>safe</v>
      </c>
      <c r="M211" s="2">
        <v>1</v>
      </c>
    </row>
    <row r="212" spans="1:13" x14ac:dyDescent="0.3">
      <c r="A212" s="1">
        <v>7.5437004660569098</v>
      </c>
      <c r="B212" s="1" t="str">
        <f>IF(AND(Table13[[#This Row],[ph]]&gt;=6.5,Table13[[#This Row],[ph]]&lt;=8.5),"YES","LOW")</f>
        <v>YES</v>
      </c>
      <c r="C212" s="1">
        <v>161.62314162694699</v>
      </c>
      <c r="D212" s="1">
        <v>19116.012084122998</v>
      </c>
      <c r="E212" s="1">
        <v>8.4934067485446292</v>
      </c>
      <c r="F212" s="1">
        <v>289.95995285934902</v>
      </c>
      <c r="G212" s="1">
        <v>440.28344556871201</v>
      </c>
      <c r="H212" s="1">
        <v>13.3367696078009</v>
      </c>
      <c r="I212" s="1">
        <v>80.243236889410696</v>
      </c>
      <c r="J212" s="1" t="str">
        <f>IF(Table13[[#This Row],[Turbidity]]&gt;5,"High","Low")</f>
        <v>Low</v>
      </c>
      <c r="K212" s="1">
        <v>3.6305365783974599</v>
      </c>
      <c r="L212" s="1" t="str">
        <f>IF(Table13[[#This Row],[Potability]]=1,"safe","unsafe")</f>
        <v>safe</v>
      </c>
      <c r="M212" s="2">
        <v>1</v>
      </c>
    </row>
    <row r="213" spans="1:13" x14ac:dyDescent="0.3">
      <c r="A213" s="1">
        <v>6.8483315590494396</v>
      </c>
      <c r="B213" s="1" t="str">
        <f>IF(AND(Table13[[#This Row],[ph]]&gt;=6.5,Table13[[#This Row],[ph]]&lt;=8.5),"YES","LOW")</f>
        <v>YES</v>
      </c>
      <c r="C213" s="1">
        <v>159.18805013792601</v>
      </c>
      <c r="D213" s="1">
        <v>12837.5060629694</v>
      </c>
      <c r="E213" s="1">
        <v>5.1644480548378802</v>
      </c>
      <c r="F213" s="1">
        <v>373.99171050123601</v>
      </c>
      <c r="G213" s="1">
        <v>558.81556674452202</v>
      </c>
      <c r="H213" s="1">
        <v>12.254080760936001</v>
      </c>
      <c r="I213" s="1">
        <v>69.772210266725196</v>
      </c>
      <c r="J213" s="1" t="str">
        <f>IF(Table13[[#This Row],[Turbidity]]&gt;5,"High","Low")</f>
        <v>Low</v>
      </c>
      <c r="K213" s="1">
        <v>4.3966045560654701</v>
      </c>
      <c r="L213" s="1" t="str">
        <f>IF(Table13[[#This Row],[Potability]]=1,"safe","unsafe")</f>
        <v>safe</v>
      </c>
      <c r="M213" s="2">
        <v>1</v>
      </c>
    </row>
    <row r="214" spans="1:13" x14ac:dyDescent="0.3">
      <c r="A214" s="1">
        <v>5.9102517293372001</v>
      </c>
      <c r="B214" s="1" t="str">
        <f>IF(AND(Table13[[#This Row],[ph]]&gt;=6.5,Table13[[#This Row],[ph]]&lt;=8.5),"YES","LOW")</f>
        <v>LOW</v>
      </c>
      <c r="C214" s="1">
        <v>282.73901696086199</v>
      </c>
      <c r="D214" s="1">
        <v>15244.846394587399</v>
      </c>
      <c r="E214" s="1">
        <v>6.6365506489238903</v>
      </c>
      <c r="F214" s="1">
        <v>363.38468266961098</v>
      </c>
      <c r="G214" s="1">
        <v>695.36952798804703</v>
      </c>
      <c r="H214" s="1">
        <v>13.1383531472252</v>
      </c>
      <c r="I214" s="1">
        <v>89.801010694357103</v>
      </c>
      <c r="J214" s="1" t="str">
        <f>IF(Table13[[#This Row],[Turbidity]]&gt;5,"High","Low")</f>
        <v>Low</v>
      </c>
      <c r="K214" s="1">
        <v>3.6609229075947698</v>
      </c>
      <c r="L214" s="1" t="str">
        <f>IF(Table13[[#This Row],[Potability]]=1,"safe","unsafe")</f>
        <v>safe</v>
      </c>
      <c r="M214" s="2">
        <v>1</v>
      </c>
    </row>
    <row r="215" spans="1:13" x14ac:dyDescent="0.3">
      <c r="A215" s="1">
        <v>9.5678227262804398</v>
      </c>
      <c r="B215" s="1" t="str">
        <f>IF(AND(Table13[[#This Row],[ph]]&gt;=6.5,Table13[[#This Row],[ph]]&lt;=8.5),"YES","LOW")</f>
        <v>LOW</v>
      </c>
      <c r="C215" s="1">
        <v>173.11149825407</v>
      </c>
      <c r="D215" s="1">
        <v>38787.462705099002</v>
      </c>
      <c r="E215" s="1">
        <v>5.1499999322631496</v>
      </c>
      <c r="F215" s="1">
        <v>444.97055197132198</v>
      </c>
      <c r="G215" s="1">
        <v>492.41152440382899</v>
      </c>
      <c r="H215" s="1">
        <v>12.904220856973501</v>
      </c>
      <c r="I215" s="1">
        <v>48.481477177919103</v>
      </c>
      <c r="J215" s="1" t="str">
        <f>IF(Table13[[#This Row],[Turbidity]]&gt;5,"High","Low")</f>
        <v>Low</v>
      </c>
      <c r="K215" s="1">
        <v>4.1979190549950802</v>
      </c>
      <c r="L215" s="1" t="str">
        <f>IF(Table13[[#This Row],[Potability]]=1,"safe","unsafe")</f>
        <v>safe</v>
      </c>
      <c r="M215" s="2">
        <v>1</v>
      </c>
    </row>
    <row r="216" spans="1:13" x14ac:dyDescent="0.3">
      <c r="A216" s="1">
        <v>4.2962470237280703</v>
      </c>
      <c r="B216" s="1" t="str">
        <f>IF(AND(Table13[[#This Row],[ph]]&gt;=6.5,Table13[[#This Row],[ph]]&lt;=8.5),"YES","LOW")</f>
        <v>LOW</v>
      </c>
      <c r="C216" s="1">
        <v>278.14752405652303</v>
      </c>
      <c r="D216" s="1">
        <v>19672.487213177199</v>
      </c>
      <c r="E216" s="1">
        <v>4.9552181590943603</v>
      </c>
      <c r="F216" s="1">
        <v>414.63672623531801</v>
      </c>
      <c r="G216" s="1">
        <v>330.06737897028398</v>
      </c>
      <c r="H216" s="1">
        <v>11.2931866089063</v>
      </c>
      <c r="I216" s="1">
        <v>70.665539664238196</v>
      </c>
      <c r="J216" s="1" t="str">
        <f>IF(Table13[[#This Row],[Turbidity]]&gt;5,"High","Low")</f>
        <v>Low</v>
      </c>
      <c r="K216" s="1">
        <v>4.1633289815042298</v>
      </c>
      <c r="L216" s="1" t="str">
        <f>IF(Table13[[#This Row],[Potability]]=1,"safe","unsafe")</f>
        <v>safe</v>
      </c>
      <c r="M216" s="2">
        <v>1</v>
      </c>
    </row>
    <row r="217" spans="1:13" x14ac:dyDescent="0.3">
      <c r="A217" s="1">
        <v>8.5296693476335701</v>
      </c>
      <c r="B217" s="1" t="str">
        <f>IF(AND(Table13[[#This Row],[ph]]&gt;=6.5,Table13[[#This Row],[ph]]&lt;=8.5),"YES","LOW")</f>
        <v>LOW</v>
      </c>
      <c r="C217" s="1">
        <v>157.70048107457001</v>
      </c>
      <c r="D217" s="1">
        <v>18203.730028658199</v>
      </c>
      <c r="E217" s="1">
        <v>8.9268263271800805</v>
      </c>
      <c r="F217" s="1">
        <v>309.541977391611</v>
      </c>
      <c r="G217" s="1">
        <v>498.650832712934</v>
      </c>
      <c r="H217" s="1">
        <v>12.287824431743299</v>
      </c>
      <c r="I217" s="1">
        <v>52.028741048220397</v>
      </c>
      <c r="J217" s="1" t="str">
        <f>IF(Table13[[#This Row],[Turbidity]]&gt;5,"High","Low")</f>
        <v>Low</v>
      </c>
      <c r="K217" s="1">
        <v>3.7760408374335301</v>
      </c>
      <c r="L217" s="1" t="str">
        <f>IF(Table13[[#This Row],[Potability]]=1,"safe","unsafe")</f>
        <v>safe</v>
      </c>
      <c r="M217" s="2">
        <v>1</v>
      </c>
    </row>
    <row r="218" spans="1:13" x14ac:dyDescent="0.3">
      <c r="A218" s="1">
        <v>8.0653390361042092</v>
      </c>
      <c r="B218" s="1" t="str">
        <f>IF(AND(Table13[[#This Row],[ph]]&gt;=6.5,Table13[[#This Row],[ph]]&lt;=8.5),"YES","LOW")</f>
        <v>YES</v>
      </c>
      <c r="C218" s="1">
        <v>174.120584254113</v>
      </c>
      <c r="D218" s="1">
        <v>21366.283597986199</v>
      </c>
      <c r="E218" s="1">
        <v>7.4909440135998997</v>
      </c>
      <c r="F218" s="1">
        <v>315.180405380585</v>
      </c>
      <c r="G218" s="1">
        <v>497.01923446590899</v>
      </c>
      <c r="H218" s="1">
        <v>11.4170186080033</v>
      </c>
      <c r="I218" s="1">
        <v>46.213197924149597</v>
      </c>
      <c r="J218" s="1" t="str">
        <f>IF(Table13[[#This Row],[Turbidity]]&gt;5,"High","Low")</f>
        <v>Low</v>
      </c>
      <c r="K218" s="1">
        <v>3.75639170748219</v>
      </c>
      <c r="L218" s="1" t="str">
        <f>IF(Table13[[#This Row],[Potability]]=1,"safe","unsafe")</f>
        <v>safe</v>
      </c>
      <c r="M218" s="2">
        <v>1</v>
      </c>
    </row>
    <row r="219" spans="1:13" x14ac:dyDescent="0.3">
      <c r="A219" s="1">
        <v>9.1584451632619999</v>
      </c>
      <c r="B219" s="1" t="str">
        <f>IF(AND(Table13[[#This Row],[ph]]&gt;=6.5,Table13[[#This Row],[ph]]&lt;=8.5),"YES","LOW")</f>
        <v>LOW</v>
      </c>
      <c r="C219" s="1">
        <v>186.67297297271301</v>
      </c>
      <c r="D219" s="1">
        <v>15797.0303958032</v>
      </c>
      <c r="E219" s="1">
        <v>8.1510806624874093</v>
      </c>
      <c r="F219" s="1">
        <v>333.81226376656298</v>
      </c>
      <c r="G219" s="1">
        <v>425.75201760468002</v>
      </c>
      <c r="H219" s="1">
        <v>12.1826388771673</v>
      </c>
      <c r="I219" s="1">
        <v>112.622733007051</v>
      </c>
      <c r="J219" s="1" t="str">
        <f>IF(Table13[[#This Row],[Turbidity]]&gt;5,"High","Low")</f>
        <v>Low</v>
      </c>
      <c r="K219" s="1">
        <v>4.52523673079825</v>
      </c>
      <c r="L219" s="1" t="str">
        <f>IF(Table13[[#This Row],[Potability]]=1,"safe","unsafe")</f>
        <v>safe</v>
      </c>
      <c r="M219" s="2">
        <v>1</v>
      </c>
    </row>
    <row r="220" spans="1:13" x14ac:dyDescent="0.3">
      <c r="A220" s="1">
        <v>8.8485862829290394</v>
      </c>
      <c r="B220" s="1" t="str">
        <f>IF(AND(Table13[[#This Row],[ph]]&gt;=6.5,Table13[[#This Row],[ph]]&lt;=8.5),"YES","LOW")</f>
        <v>LOW</v>
      </c>
      <c r="C220" s="1">
        <v>188.91998288967901</v>
      </c>
      <c r="D220" s="1">
        <v>32033.3320188572</v>
      </c>
      <c r="E220" s="1">
        <v>13.127000000000001</v>
      </c>
      <c r="F220" s="1">
        <v>182.39737024563601</v>
      </c>
      <c r="G220" s="1">
        <v>479.791974730866</v>
      </c>
      <c r="H220" s="1">
        <v>12.0704443305619</v>
      </c>
      <c r="I220" s="1">
        <v>77.671337491971201</v>
      </c>
      <c r="J220" s="1" t="str">
        <f>IF(Table13[[#This Row],[Turbidity]]&gt;5,"High","Low")</f>
        <v>Low</v>
      </c>
      <c r="K220" s="1">
        <v>4.0146818579761101</v>
      </c>
      <c r="L220" s="1" t="str">
        <f>IF(Table13[[#This Row],[Potability]]=1,"safe","unsafe")</f>
        <v>safe</v>
      </c>
      <c r="M220" s="2">
        <v>1</v>
      </c>
    </row>
    <row r="221" spans="1:13" x14ac:dyDescent="0.3">
      <c r="A221" s="1">
        <v>9.4954563819417803</v>
      </c>
      <c r="B221" s="1" t="str">
        <f>IF(AND(Table13[[#This Row],[ph]]&gt;=6.5,Table13[[#This Row],[ph]]&lt;=8.5),"YES","LOW")</f>
        <v>LOW</v>
      </c>
      <c r="C221" s="1">
        <v>185.87859436173099</v>
      </c>
      <c r="D221" s="1">
        <v>18088.354849646301</v>
      </c>
      <c r="E221" s="1">
        <v>7.5273753090706803</v>
      </c>
      <c r="F221" s="1">
        <v>388.768656615564</v>
      </c>
      <c r="G221" s="1">
        <v>409.45099774475602</v>
      </c>
      <c r="H221" s="1">
        <v>12.3977035284683</v>
      </c>
      <c r="I221" s="1">
        <v>63.359143729195999</v>
      </c>
      <c r="J221" s="1" t="str">
        <f>IF(Table13[[#This Row],[Turbidity]]&gt;5,"High","Low")</f>
        <v>Low</v>
      </c>
      <c r="K221" s="1">
        <v>4.1685412793257797</v>
      </c>
      <c r="L221" s="1" t="str">
        <f>IF(Table13[[#This Row],[Potability]]=1,"safe","unsafe")</f>
        <v>safe</v>
      </c>
      <c r="M221" s="2">
        <v>1</v>
      </c>
    </row>
    <row r="222" spans="1:13" x14ac:dyDescent="0.3">
      <c r="A222" s="1">
        <v>8.0528939164594693</v>
      </c>
      <c r="B222" s="1" t="str">
        <f>IF(AND(Table13[[#This Row],[ph]]&gt;=6.5,Table13[[#This Row],[ph]]&lt;=8.5),"YES","LOW")</f>
        <v>YES</v>
      </c>
      <c r="C222" s="1">
        <v>198.994474283475</v>
      </c>
      <c r="D222" s="1">
        <v>9025.0793595979594</v>
      </c>
      <c r="E222" s="1">
        <v>7.2177879575489401</v>
      </c>
      <c r="F222" s="1">
        <v>338.39690969554903</v>
      </c>
      <c r="G222" s="1">
        <v>328.43311026419201</v>
      </c>
      <c r="H222" s="1">
        <v>9.1425234936335702</v>
      </c>
      <c r="I222" s="1">
        <v>42.7532153097441</v>
      </c>
      <c r="J222" s="1" t="str">
        <f>IF(Table13[[#This Row],[Turbidity]]&gt;5,"High","Low")</f>
        <v>Low</v>
      </c>
      <c r="K222" s="1">
        <v>3.6348445415750201</v>
      </c>
      <c r="L222" s="1" t="str">
        <f>IF(Table13[[#This Row],[Potability]]=1,"safe","unsafe")</f>
        <v>safe</v>
      </c>
      <c r="M222" s="2">
        <v>1</v>
      </c>
    </row>
    <row r="223" spans="1:13" x14ac:dyDescent="0.3">
      <c r="A223" s="1">
        <v>6.4258738662756896</v>
      </c>
      <c r="B223" s="1" t="str">
        <f>IF(AND(Table13[[#This Row],[ph]]&gt;=6.5,Table13[[#This Row],[ph]]&lt;=8.5),"YES","LOW")</f>
        <v>LOW</v>
      </c>
      <c r="C223" s="1">
        <v>188.980281520619</v>
      </c>
      <c r="D223" s="1">
        <v>11965.396508460601</v>
      </c>
      <c r="E223" s="1">
        <v>7.5711225844887</v>
      </c>
      <c r="F223" s="1">
        <v>365.45365521856297</v>
      </c>
      <c r="G223" s="1">
        <v>502.99108783519301</v>
      </c>
      <c r="H223" s="1">
        <v>13.8664872301872</v>
      </c>
      <c r="I223" s="1">
        <v>96.818112770266694</v>
      </c>
      <c r="J223" s="1" t="str">
        <f>IF(Table13[[#This Row],[Turbidity]]&gt;5,"High","Low")</f>
        <v>Low</v>
      </c>
      <c r="K223" s="1">
        <v>3.7319365027538698</v>
      </c>
      <c r="L223" s="1" t="str">
        <f>IF(Table13[[#This Row],[Potability]]=1,"safe","unsafe")</f>
        <v>safe</v>
      </c>
      <c r="M223" s="2">
        <v>1</v>
      </c>
    </row>
    <row r="224" spans="1:13" x14ac:dyDescent="0.3">
      <c r="A224" s="1">
        <v>7.7572696656682796</v>
      </c>
      <c r="B224" s="1" t="str">
        <f>IF(AND(Table13[[#This Row],[ph]]&gt;=6.5,Table13[[#This Row],[ph]]&lt;=8.5),"YES","LOW")</f>
        <v>YES</v>
      </c>
      <c r="C224" s="1">
        <v>213.04844514753401</v>
      </c>
      <c r="D224" s="1">
        <v>25259.7805489618</v>
      </c>
      <c r="E224" s="1">
        <v>7.6351529921559598</v>
      </c>
      <c r="F224" s="1">
        <v>363.68481430328097</v>
      </c>
      <c r="G224" s="1">
        <v>543.52879860801397</v>
      </c>
      <c r="H224" s="1">
        <v>15.2540212218383</v>
      </c>
      <c r="I224" s="1">
        <v>107.189584000159</v>
      </c>
      <c r="J224" s="1" t="str">
        <f>IF(Table13[[#This Row],[Turbidity]]&gt;5,"High","Low")</f>
        <v>Low</v>
      </c>
      <c r="K224" s="1">
        <v>4.1654322856114696</v>
      </c>
      <c r="L224" s="1" t="str">
        <f>IF(Table13[[#This Row],[Potability]]=1,"safe","unsafe")</f>
        <v>safe</v>
      </c>
      <c r="M224" s="2">
        <v>1</v>
      </c>
    </row>
    <row r="225" spans="1:13" x14ac:dyDescent="0.3">
      <c r="A225" s="1">
        <v>5.11739030262423</v>
      </c>
      <c r="B225" s="1" t="str">
        <f>IF(AND(Table13[[#This Row],[ph]]&gt;=6.5,Table13[[#This Row],[ph]]&lt;=8.5),"YES","LOW")</f>
        <v>LOW</v>
      </c>
      <c r="C225" s="1">
        <v>225.657404411995</v>
      </c>
      <c r="D225" s="1">
        <v>30914.111579007498</v>
      </c>
      <c r="E225" s="1">
        <v>6.2077294779422703</v>
      </c>
      <c r="F225" s="1">
        <v>371.64939153145201</v>
      </c>
      <c r="G225" s="1">
        <v>356.86228711669901</v>
      </c>
      <c r="H225" s="1">
        <v>8.0734205711822806</v>
      </c>
      <c r="I225" s="1">
        <v>77.388138078375206</v>
      </c>
      <c r="J225" s="1" t="str">
        <f>IF(Table13[[#This Row],[Turbidity]]&gt;5,"High","Low")</f>
        <v>Low</v>
      </c>
      <c r="K225" s="1">
        <v>3.93718844183533</v>
      </c>
      <c r="L225" s="1" t="str">
        <f>IF(Table13[[#This Row],[Potability]]=1,"safe","unsafe")</f>
        <v>safe</v>
      </c>
      <c r="M225" s="2">
        <v>1</v>
      </c>
    </row>
    <row r="226" spans="1:13" x14ac:dyDescent="0.3">
      <c r="A226" s="1">
        <v>7.4815353620944398</v>
      </c>
      <c r="B226" s="1" t="str">
        <f>IF(AND(Table13[[#This Row],[ph]]&gt;=6.5,Table13[[#This Row],[ph]]&lt;=8.5),"YES","LOW")</f>
        <v>YES</v>
      </c>
      <c r="C226" s="1">
        <v>218.26116977217899</v>
      </c>
      <c r="D226" s="1">
        <v>12088.4164503349</v>
      </c>
      <c r="E226" s="1">
        <v>4.8706603780270097</v>
      </c>
      <c r="F226" s="1">
        <v>407.29654981463699</v>
      </c>
      <c r="G226" s="1">
        <v>518.37557260673896</v>
      </c>
      <c r="H226" s="1">
        <v>17.120962242035699</v>
      </c>
      <c r="I226" s="1">
        <v>56.711024214102899</v>
      </c>
      <c r="J226" s="1" t="str">
        <f>IF(Table13[[#This Row],[Turbidity]]&gt;5,"High","Low")</f>
        <v>Low</v>
      </c>
      <c r="K226" s="1">
        <v>4.2620654369456599</v>
      </c>
      <c r="L226" s="1" t="str">
        <f>IF(Table13[[#This Row],[Potability]]=1,"safe","unsafe")</f>
        <v>safe</v>
      </c>
      <c r="M226" s="2">
        <v>1</v>
      </c>
    </row>
    <row r="227" spans="1:13" x14ac:dyDescent="0.3">
      <c r="A227" s="1">
        <v>7.06364697562225</v>
      </c>
      <c r="B227" s="1" t="str">
        <f>IF(AND(Table13[[#This Row],[ph]]&gt;=6.5,Table13[[#This Row],[ph]]&lt;=8.5),"YES","LOW")</f>
        <v>YES</v>
      </c>
      <c r="C227" s="1">
        <v>140.61286572717401</v>
      </c>
      <c r="D227" s="1">
        <v>17941.811255910201</v>
      </c>
      <c r="E227" s="1">
        <v>6.2753046002592203</v>
      </c>
      <c r="F227" s="1">
        <v>376.04615620794499</v>
      </c>
      <c r="G227" s="1">
        <v>402.59360203144701</v>
      </c>
      <c r="H227" s="1">
        <v>12.439739683775301</v>
      </c>
      <c r="I227" s="1">
        <v>29.468428123944602</v>
      </c>
      <c r="J227" s="1" t="str">
        <f>IF(Table13[[#This Row],[Turbidity]]&gt;5,"High","Low")</f>
        <v>Low</v>
      </c>
      <c r="K227" s="1">
        <v>3.3958662401655801</v>
      </c>
      <c r="L227" s="1" t="str">
        <f>IF(Table13[[#This Row],[Potability]]=1,"safe","unsafe")</f>
        <v>safe</v>
      </c>
      <c r="M227" s="2">
        <v>1</v>
      </c>
    </row>
    <row r="228" spans="1:13" x14ac:dyDescent="0.3">
      <c r="A228" s="1">
        <v>6.8764510428826497</v>
      </c>
      <c r="B228" s="1" t="str">
        <f>IF(AND(Table13[[#This Row],[ph]]&gt;=6.5,Table13[[#This Row],[ph]]&lt;=8.5),"YES","LOW")</f>
        <v>YES</v>
      </c>
      <c r="C228" s="1">
        <v>190.84451360492699</v>
      </c>
      <c r="D228" s="1">
        <v>21979.031670782198</v>
      </c>
      <c r="E228" s="1">
        <v>5.6305575921806996</v>
      </c>
      <c r="F228" s="1">
        <v>363.83170570613601</v>
      </c>
      <c r="G228" s="1">
        <v>349.18608548703702</v>
      </c>
      <c r="H228" s="1">
        <v>9.5517323402507905</v>
      </c>
      <c r="I228" s="1">
        <v>68.410851327674393</v>
      </c>
      <c r="J228" s="1" t="str">
        <f>IF(Table13[[#This Row],[Turbidity]]&gt;5,"High","Low")</f>
        <v>Low</v>
      </c>
      <c r="K228" s="1">
        <v>4.54534092739007</v>
      </c>
      <c r="L228" s="1" t="str">
        <f>IF(Table13[[#This Row],[Potability]]=1,"safe","unsafe")</f>
        <v>safe</v>
      </c>
      <c r="M228" s="2">
        <v>1</v>
      </c>
    </row>
    <row r="229" spans="1:13" x14ac:dyDescent="0.3">
      <c r="A229" s="1">
        <v>4.81243365216746</v>
      </c>
      <c r="B229" s="1" t="str">
        <f>IF(AND(Table13[[#This Row],[ph]]&gt;=6.5,Table13[[#This Row],[ph]]&lt;=8.5),"YES","LOW")</f>
        <v>LOW</v>
      </c>
      <c r="C229" s="1">
        <v>250.183953504367</v>
      </c>
      <c r="D229" s="1">
        <v>11465.5756432293</v>
      </c>
      <c r="E229" s="1">
        <v>4.3626411979283102</v>
      </c>
      <c r="F229" s="1">
        <v>398.16190358423597</v>
      </c>
      <c r="G229" s="1">
        <v>607.02654232477596</v>
      </c>
      <c r="H229" s="1">
        <v>18.210031501548201</v>
      </c>
      <c r="I229" s="1">
        <v>62.511467111444802</v>
      </c>
      <c r="J229" s="1" t="str">
        <f>IF(Table13[[#This Row],[Turbidity]]&gt;5,"High","Low")</f>
        <v>Low</v>
      </c>
      <c r="K229" s="1">
        <v>3.0209959003414801</v>
      </c>
      <c r="L229" s="1" t="str">
        <f>IF(Table13[[#This Row],[Potability]]=1,"safe","unsafe")</f>
        <v>safe</v>
      </c>
      <c r="M229" s="2">
        <v>1</v>
      </c>
    </row>
    <row r="230" spans="1:13" x14ac:dyDescent="0.3">
      <c r="A230" s="1">
        <v>4.7888610624981496</v>
      </c>
      <c r="B230" s="1" t="str">
        <f>IF(AND(Table13[[#This Row],[ph]]&gt;=6.5,Table13[[#This Row],[ph]]&lt;=8.5),"YES","LOW")</f>
        <v>LOW</v>
      </c>
      <c r="C230" s="1">
        <v>234.89370257412199</v>
      </c>
      <c r="D230" s="1">
        <v>28174.620516250699</v>
      </c>
      <c r="E230" s="1">
        <v>10.850036483517201</v>
      </c>
      <c r="F230" s="1">
        <v>187.42413089573401</v>
      </c>
      <c r="G230" s="1">
        <v>444.85432083021101</v>
      </c>
      <c r="H230" s="1">
        <v>11.7847988426676</v>
      </c>
      <c r="I230" s="1">
        <v>89.010974115441499</v>
      </c>
      <c r="J230" s="1" t="str">
        <f>IF(Table13[[#This Row],[Turbidity]]&gt;5,"High","Low")</f>
        <v>Low</v>
      </c>
      <c r="K230" s="1">
        <v>2.8968521864425498</v>
      </c>
      <c r="L230" s="1" t="str">
        <f>IF(Table13[[#This Row],[Potability]]=1,"safe","unsafe")</f>
        <v>safe</v>
      </c>
      <c r="M230" s="2">
        <v>1</v>
      </c>
    </row>
    <row r="231" spans="1:13" x14ac:dyDescent="0.3">
      <c r="A231" s="1">
        <v>6.5058725093635799</v>
      </c>
      <c r="B231" s="1" t="str">
        <f>IF(AND(Table13[[#This Row],[ph]]&gt;=6.5,Table13[[#This Row],[ph]]&lt;=8.5),"YES","LOW")</f>
        <v>YES</v>
      </c>
      <c r="C231" s="1">
        <v>240.28791166558401</v>
      </c>
      <c r="D231" s="1">
        <v>29534.690291753399</v>
      </c>
      <c r="E231" s="1">
        <v>6.7752771543691601</v>
      </c>
      <c r="F231" s="1">
        <v>341.72823932230898</v>
      </c>
      <c r="G231" s="1">
        <v>265.25119863757999</v>
      </c>
      <c r="H231" s="1">
        <v>13.5702230186352</v>
      </c>
      <c r="I231" s="1">
        <v>93.166465443062606</v>
      </c>
      <c r="J231" s="1" t="str">
        <f>IF(Table13[[#This Row],[Turbidity]]&gt;5,"High","Low")</f>
        <v>Low</v>
      </c>
      <c r="K231" s="1">
        <v>4.4975285967398504</v>
      </c>
      <c r="L231" s="1" t="str">
        <f>IF(Table13[[#This Row],[Potability]]=1,"safe","unsafe")</f>
        <v>safe</v>
      </c>
      <c r="M231" s="2">
        <v>1</v>
      </c>
    </row>
    <row r="232" spans="1:13" x14ac:dyDescent="0.3">
      <c r="A232" s="1">
        <v>5.6284069194306898</v>
      </c>
      <c r="B232" s="1" t="str">
        <f>IF(AND(Table13[[#This Row],[ph]]&gt;=6.5,Table13[[#This Row],[ph]]&lt;=8.5),"YES","LOW")</f>
        <v>LOW</v>
      </c>
      <c r="C232" s="1">
        <v>226.83004258464399</v>
      </c>
      <c r="D232" s="1">
        <v>28334.491937466501</v>
      </c>
      <c r="E232" s="1">
        <v>8.0124969890657791</v>
      </c>
      <c r="F232" s="1">
        <v>293.92427275903702</v>
      </c>
      <c r="G232" s="1">
        <v>351.16121324246501</v>
      </c>
      <c r="H232" s="1">
        <v>15.019240619493701</v>
      </c>
      <c r="I232" s="1">
        <v>35.178662156733203</v>
      </c>
      <c r="J232" s="1" t="str">
        <f>IF(Table13[[#This Row],[Turbidity]]&gt;5,"High","Low")</f>
        <v>High</v>
      </c>
      <c r="K232" s="1">
        <v>5.0506831152600098</v>
      </c>
      <c r="L232" s="1" t="str">
        <f>IF(Table13[[#This Row],[Potability]]=1,"safe","unsafe")</f>
        <v>safe</v>
      </c>
      <c r="M232" s="2">
        <v>1</v>
      </c>
    </row>
    <row r="233" spans="1:13" x14ac:dyDescent="0.3">
      <c r="A233" s="1">
        <v>5.9660004887903497</v>
      </c>
      <c r="B233" s="1" t="str">
        <f>IF(AND(Table13[[#This Row],[ph]]&gt;=6.5,Table13[[#This Row],[ph]]&lt;=8.5),"YES","LOW")</f>
        <v>LOW</v>
      </c>
      <c r="C233" s="1">
        <v>194.79622104538601</v>
      </c>
      <c r="D233" s="1">
        <v>17350.058530926101</v>
      </c>
      <c r="E233" s="1">
        <v>4.4665771910452197</v>
      </c>
      <c r="F233" s="1">
        <v>404.60998206731699</v>
      </c>
      <c r="G233" s="1">
        <v>406.806302347908</v>
      </c>
      <c r="H233" s="1">
        <v>11.539986637944001</v>
      </c>
      <c r="I233" s="1">
        <v>48.173359380881998</v>
      </c>
      <c r="J233" s="1" t="str">
        <f>IF(Table13[[#This Row],[Turbidity]]&gt;5,"High","Low")</f>
        <v>Low</v>
      </c>
      <c r="K233" s="1">
        <v>4.1771392657611202</v>
      </c>
      <c r="L233" s="1" t="str">
        <f>IF(Table13[[#This Row],[Potability]]=1,"safe","unsafe")</f>
        <v>safe</v>
      </c>
      <c r="M233" s="2">
        <v>1</v>
      </c>
    </row>
    <row r="234" spans="1:13" x14ac:dyDescent="0.3">
      <c r="A234" s="1">
        <v>6.3194315449597296</v>
      </c>
      <c r="B234" s="1" t="str">
        <f>IF(AND(Table13[[#This Row],[ph]]&gt;=6.5,Table13[[#This Row],[ph]]&lt;=8.5),"YES","LOW")</f>
        <v>LOW</v>
      </c>
      <c r="C234" s="1">
        <v>180.96562086208999</v>
      </c>
      <c r="D234" s="1">
        <v>36278.718308796997</v>
      </c>
      <c r="E234" s="1">
        <v>9.9605520651632897</v>
      </c>
      <c r="F234" s="1">
        <v>275.59174572970198</v>
      </c>
      <c r="G234" s="1">
        <v>307.69136061472102</v>
      </c>
      <c r="H234" s="1">
        <v>18.196930946533499</v>
      </c>
      <c r="I234" s="1">
        <v>93.594246030339505</v>
      </c>
      <c r="J234" s="1" t="str">
        <f>IF(Table13[[#This Row],[Turbidity]]&gt;5,"High","Low")</f>
        <v>Low</v>
      </c>
      <c r="K234" s="1">
        <v>2.6531266883388001</v>
      </c>
      <c r="L234" s="1" t="str">
        <f>IF(Table13[[#This Row],[Potability]]=1,"safe","unsafe")</f>
        <v>safe</v>
      </c>
      <c r="M234" s="2">
        <v>1</v>
      </c>
    </row>
    <row r="235" spans="1:13" x14ac:dyDescent="0.3">
      <c r="A235" s="1">
        <v>5.99128347536689</v>
      </c>
      <c r="B235" s="1" t="str">
        <f>IF(AND(Table13[[#This Row],[ph]]&gt;=6.5,Table13[[#This Row],[ph]]&lt;=8.5),"YES","LOW")</f>
        <v>LOW</v>
      </c>
      <c r="C235" s="1">
        <v>224.60856276133001</v>
      </c>
      <c r="D235" s="1">
        <v>29983.1160070365</v>
      </c>
      <c r="E235" s="1">
        <v>7.3838186809894601</v>
      </c>
      <c r="F235" s="1">
        <v>329.731546601682</v>
      </c>
      <c r="G235" s="1">
        <v>604.63126289553998</v>
      </c>
      <c r="H235" s="1">
        <v>17.7412282444315</v>
      </c>
      <c r="I235" s="1">
        <v>65.116975610261207</v>
      </c>
      <c r="J235" s="1" t="str">
        <f>IF(Table13[[#This Row],[Turbidity]]&gt;5,"High","Low")</f>
        <v>Low</v>
      </c>
      <c r="K235" s="1">
        <v>4.84056230147542</v>
      </c>
      <c r="L235" s="1" t="str">
        <f>IF(Table13[[#This Row],[Potability]]=1,"safe","unsafe")</f>
        <v>safe</v>
      </c>
      <c r="M235" s="2">
        <v>1</v>
      </c>
    </row>
    <row r="236" spans="1:13" x14ac:dyDescent="0.3">
      <c r="A236" s="1">
        <v>10.272444272154299</v>
      </c>
      <c r="B236" s="1" t="str">
        <f>IF(AND(Table13[[#This Row],[ph]]&gt;=6.5,Table13[[#This Row],[ph]]&lt;=8.5),"YES","LOW")</f>
        <v>LOW</v>
      </c>
      <c r="C236" s="1">
        <v>163.62462341358901</v>
      </c>
      <c r="D236" s="1">
        <v>18894.8523936907</v>
      </c>
      <c r="E236" s="1">
        <v>10.0682053673642</v>
      </c>
      <c r="F236" s="1">
        <v>269.64665561282101</v>
      </c>
      <c r="G236" s="1">
        <v>446.450725335556</v>
      </c>
      <c r="H236" s="1">
        <v>11.8569144226324</v>
      </c>
      <c r="I236" s="1">
        <v>82.445503268714205</v>
      </c>
      <c r="J236" s="1" t="str">
        <f>IF(Table13[[#This Row],[Turbidity]]&gt;5,"High","Low")</f>
        <v>Low</v>
      </c>
      <c r="K236" s="1">
        <v>3.1798847273996702</v>
      </c>
      <c r="L236" s="1" t="str">
        <f>IF(Table13[[#This Row],[Potability]]=1,"safe","unsafe")</f>
        <v>safe</v>
      </c>
      <c r="M236" s="2">
        <v>1</v>
      </c>
    </row>
    <row r="237" spans="1:13" x14ac:dyDescent="0.3">
      <c r="A237" s="1">
        <v>6.1051401350435501</v>
      </c>
      <c r="B237" s="1" t="str">
        <f>IF(AND(Table13[[#This Row],[ph]]&gt;=6.5,Table13[[#This Row],[ph]]&lt;=8.5),"YES","LOW")</f>
        <v>LOW</v>
      </c>
      <c r="C237" s="1">
        <v>249.14139102405801</v>
      </c>
      <c r="D237" s="1">
        <v>45249.449033016797</v>
      </c>
      <c r="E237" s="1">
        <v>7.3693603031209296</v>
      </c>
      <c r="F237" s="1">
        <v>338.77130732746099</v>
      </c>
      <c r="G237" s="1">
        <v>314.96508973191101</v>
      </c>
      <c r="H237" s="1">
        <v>11.2517778056549</v>
      </c>
      <c r="I237" s="1">
        <v>88.657477315317905</v>
      </c>
      <c r="J237" s="1" t="str">
        <f>IF(Table13[[#This Row],[Turbidity]]&gt;5,"High","Low")</f>
        <v>Low</v>
      </c>
      <c r="K237" s="1">
        <v>3.10308984406928</v>
      </c>
      <c r="L237" s="1" t="str">
        <f>IF(Table13[[#This Row],[Potability]]=1,"safe","unsafe")</f>
        <v>safe</v>
      </c>
      <c r="M237" s="2">
        <v>1</v>
      </c>
    </row>
    <row r="238" spans="1:13" x14ac:dyDescent="0.3">
      <c r="A238" s="1">
        <v>9.4433588841461198</v>
      </c>
      <c r="B238" s="1" t="str">
        <f>IF(AND(Table13[[#This Row],[ph]]&gt;=6.5,Table13[[#This Row],[ph]]&lt;=8.5),"YES","LOW")</f>
        <v>LOW</v>
      </c>
      <c r="C238" s="1">
        <v>73.492233689061095</v>
      </c>
      <c r="D238" s="1">
        <v>20438.2246900842</v>
      </c>
      <c r="E238" s="1">
        <v>8.0249531109980996</v>
      </c>
      <c r="F238" s="1">
        <v>315.80565878312098</v>
      </c>
      <c r="G238" s="1">
        <v>458.67723149125902</v>
      </c>
      <c r="H238" s="1">
        <v>12.5386806872314</v>
      </c>
      <c r="I238" s="1">
        <v>50.8524703393349</v>
      </c>
      <c r="J238" s="1" t="str">
        <f>IF(Table13[[#This Row],[Turbidity]]&gt;5,"High","Low")</f>
        <v>Low</v>
      </c>
      <c r="K238" s="1">
        <v>3.4866464085132001</v>
      </c>
      <c r="L238" s="1" t="str">
        <f>IF(Table13[[#This Row],[Potability]]=1,"safe","unsafe")</f>
        <v>safe</v>
      </c>
      <c r="M238" s="2">
        <v>1</v>
      </c>
    </row>
    <row r="239" spans="1:13" x14ac:dyDescent="0.3">
      <c r="A239" s="1">
        <v>6.8874143711295304</v>
      </c>
      <c r="B239" s="1" t="str">
        <f>IF(AND(Table13[[#This Row],[ph]]&gt;=6.5,Table13[[#This Row],[ph]]&lt;=8.5),"YES","LOW")</f>
        <v>YES</v>
      </c>
      <c r="C239" s="1">
        <v>223.60305799350701</v>
      </c>
      <c r="D239" s="1">
        <v>29189.1367209075</v>
      </c>
      <c r="E239" s="1">
        <v>10.5144660372596</v>
      </c>
      <c r="F239" s="1">
        <v>253.830552152488</v>
      </c>
      <c r="G239" s="1">
        <v>386.62286249434101</v>
      </c>
      <c r="H239" s="1">
        <v>11.3122936161294</v>
      </c>
      <c r="I239" s="1">
        <v>67.916182703380798</v>
      </c>
      <c r="J239" s="1" t="str">
        <f>IF(Table13[[#This Row],[Turbidity]]&gt;5,"High","Low")</f>
        <v>Low</v>
      </c>
      <c r="K239" s="1">
        <v>4.5641883551843598</v>
      </c>
      <c r="L239" s="1" t="str">
        <f>IF(Table13[[#This Row],[Potability]]=1,"safe","unsafe")</f>
        <v>safe</v>
      </c>
      <c r="M239" s="2">
        <v>1</v>
      </c>
    </row>
    <row r="240" spans="1:13" x14ac:dyDescent="0.3">
      <c r="A240" s="1">
        <v>6.51290083326617</v>
      </c>
      <c r="B240" s="1" t="str">
        <f>IF(AND(Table13[[#This Row],[ph]]&gt;=6.5,Table13[[#This Row],[ph]]&lt;=8.5),"YES","LOW")</f>
        <v>YES</v>
      </c>
      <c r="C240" s="1">
        <v>169.21747977107199</v>
      </c>
      <c r="D240" s="1">
        <v>25151.411573500402</v>
      </c>
      <c r="E240" s="1">
        <v>4.6133107826082798</v>
      </c>
      <c r="F240" s="1">
        <v>375.61231801186602</v>
      </c>
      <c r="G240" s="1">
        <v>296.07438204919202</v>
      </c>
      <c r="H240" s="1">
        <v>15.0886995207916</v>
      </c>
      <c r="I240" s="1">
        <v>74.075925572907906</v>
      </c>
      <c r="J240" s="1" t="str">
        <f>IF(Table13[[#This Row],[Turbidity]]&gt;5,"High","Low")</f>
        <v>Low</v>
      </c>
      <c r="K240" s="1">
        <v>4.4040403647784503</v>
      </c>
      <c r="L240" s="1" t="str">
        <f>IF(Table13[[#This Row],[Potability]]=1,"safe","unsafe")</f>
        <v>safe</v>
      </c>
      <c r="M240" s="2">
        <v>1</v>
      </c>
    </row>
    <row r="241" spans="1:13" x14ac:dyDescent="0.3">
      <c r="A241" s="1">
        <v>5.77271809485182</v>
      </c>
      <c r="B241" s="1" t="str">
        <f>IF(AND(Table13[[#This Row],[ph]]&gt;=6.5,Table13[[#This Row],[ph]]&lt;=8.5),"YES","LOW")</f>
        <v>LOW</v>
      </c>
      <c r="C241" s="1">
        <v>213.36354459231001</v>
      </c>
      <c r="D241" s="1">
        <v>26124.931414643801</v>
      </c>
      <c r="E241" s="1">
        <v>8.6307189653526795</v>
      </c>
      <c r="F241" s="1">
        <v>273.27944766126399</v>
      </c>
      <c r="G241" s="1">
        <v>465.559285829369</v>
      </c>
      <c r="H241" s="1">
        <v>8.0062077735984101</v>
      </c>
      <c r="I241" s="1">
        <v>59.964334433876701</v>
      </c>
      <c r="J241" s="1" t="str">
        <f>IF(Table13[[#This Row],[Turbidity]]&gt;5,"High","Low")</f>
        <v>High</v>
      </c>
      <c r="K241" s="1">
        <v>6.49424946747299</v>
      </c>
      <c r="L241" s="1" t="str">
        <f>IF(Table13[[#This Row],[Potability]]=1,"safe","unsafe")</f>
        <v>safe</v>
      </c>
      <c r="M241" s="2">
        <v>1</v>
      </c>
    </row>
    <row r="242" spans="1:13" x14ac:dyDescent="0.3">
      <c r="A242" s="1">
        <v>9.7395619489699108</v>
      </c>
      <c r="B242" s="1" t="str">
        <f>IF(AND(Table13[[#This Row],[ph]]&gt;=6.5,Table13[[#This Row],[ph]]&lt;=8.5),"YES","LOW")</f>
        <v>LOW</v>
      </c>
      <c r="C242" s="1">
        <v>166.94886404872199</v>
      </c>
      <c r="D242" s="1">
        <v>13623.160062864999</v>
      </c>
      <c r="E242" s="1">
        <v>7.2359217594841603</v>
      </c>
      <c r="F242" s="1">
        <v>385.05913433199601</v>
      </c>
      <c r="G242" s="1">
        <v>369.59128906677898</v>
      </c>
      <c r="H242" s="1">
        <v>12.3226038209562</v>
      </c>
      <c r="I242" s="1">
        <v>68.505851645063601</v>
      </c>
      <c r="J242" s="1" t="str">
        <f>IF(Table13[[#This Row],[Turbidity]]&gt;5,"High","Low")</f>
        <v>Low</v>
      </c>
      <c r="K242" s="1">
        <v>2.5680798767252302</v>
      </c>
      <c r="L242" s="1" t="str">
        <f>IF(Table13[[#This Row],[Potability]]=1,"safe","unsafe")</f>
        <v>safe</v>
      </c>
      <c r="M242" s="2">
        <v>1</v>
      </c>
    </row>
    <row r="243" spans="1:13" x14ac:dyDescent="0.3">
      <c r="A243" s="1">
        <v>5.5419790193089202</v>
      </c>
      <c r="B243" s="1" t="str">
        <f>IF(AND(Table13[[#This Row],[ph]]&gt;=6.5,Table13[[#This Row],[ph]]&lt;=8.5),"YES","LOW")</f>
        <v>LOW</v>
      </c>
      <c r="C243" s="1">
        <v>185.67187362857899</v>
      </c>
      <c r="D243" s="1">
        <v>20143.065261755099</v>
      </c>
      <c r="E243" s="1">
        <v>10.236175974569999</v>
      </c>
      <c r="F243" s="1">
        <v>209.47105843525199</v>
      </c>
      <c r="G243" s="1">
        <v>517.93578552479403</v>
      </c>
      <c r="H243" s="1">
        <v>18.464015412802699</v>
      </c>
      <c r="I243" s="1">
        <v>49.371318663468898</v>
      </c>
      <c r="J243" s="1" t="str">
        <f>IF(Table13[[#This Row],[Turbidity]]&gt;5,"High","Low")</f>
        <v>Low</v>
      </c>
      <c r="K243" s="1">
        <v>3.67297598317713</v>
      </c>
      <c r="L243" s="1" t="str">
        <f>IF(Table13[[#This Row],[Potability]]=1,"safe","unsafe")</f>
        <v>safe</v>
      </c>
      <c r="M243" s="2">
        <v>1</v>
      </c>
    </row>
    <row r="244" spans="1:13" x14ac:dyDescent="0.3">
      <c r="A244" s="1">
        <v>6.4489310334090701</v>
      </c>
      <c r="B244" s="1" t="str">
        <f>IF(AND(Table13[[#This Row],[ph]]&gt;=6.5,Table13[[#This Row],[ph]]&lt;=8.5),"YES","LOW")</f>
        <v>LOW</v>
      </c>
      <c r="C244" s="1">
        <v>240.24477096583701</v>
      </c>
      <c r="D244" s="1">
        <v>13979.1657232955</v>
      </c>
      <c r="E244" s="1">
        <v>9.0779847561648896</v>
      </c>
      <c r="F244" s="1">
        <v>314.59047716924101</v>
      </c>
      <c r="G244" s="1">
        <v>473.75130164115598</v>
      </c>
      <c r="H244" s="1">
        <v>17.416902640114898</v>
      </c>
      <c r="I244" s="1">
        <v>84.024786397540296</v>
      </c>
      <c r="J244" s="1" t="str">
        <f>IF(Table13[[#This Row],[Turbidity]]&gt;5,"High","Low")</f>
        <v>Low</v>
      </c>
      <c r="K244" s="1">
        <v>3.6221955223639002</v>
      </c>
      <c r="L244" s="1" t="str">
        <f>IF(Table13[[#This Row],[Potability]]=1,"safe","unsafe")</f>
        <v>safe</v>
      </c>
      <c r="M244" s="2">
        <v>1</v>
      </c>
    </row>
    <row r="245" spans="1:13" x14ac:dyDescent="0.3">
      <c r="A245" s="1">
        <v>8.5447086616730399</v>
      </c>
      <c r="B245" s="1" t="str">
        <f>IF(AND(Table13[[#This Row],[ph]]&gt;=6.5,Table13[[#This Row],[ph]]&lt;=8.5),"YES","LOW")</f>
        <v>LOW</v>
      </c>
      <c r="C245" s="1">
        <v>181.413402063479</v>
      </c>
      <c r="D245" s="1">
        <v>31429.379029248699</v>
      </c>
      <c r="E245" s="1">
        <v>7.55502970999824</v>
      </c>
      <c r="F245" s="1">
        <v>350.39708194090099</v>
      </c>
      <c r="G245" s="1">
        <v>393.88961560845797</v>
      </c>
      <c r="H245" s="1">
        <v>10.247232186738801</v>
      </c>
      <c r="I245" s="1">
        <v>82.721911919461405</v>
      </c>
      <c r="J245" s="1" t="str">
        <f>IF(Table13[[#This Row],[Turbidity]]&gt;5,"High","Low")</f>
        <v>Low</v>
      </c>
      <c r="K245" s="1">
        <v>2.3181524802481901</v>
      </c>
      <c r="L245" s="1" t="str">
        <f>IF(Table13[[#This Row],[Potability]]=1,"safe","unsafe")</f>
        <v>safe</v>
      </c>
      <c r="M245" s="2">
        <v>1</v>
      </c>
    </row>
    <row r="246" spans="1:13" x14ac:dyDescent="0.3">
      <c r="A246" s="1">
        <v>6.66400305000335</v>
      </c>
      <c r="B246" s="1" t="str">
        <f>IF(AND(Table13[[#This Row],[ph]]&gt;=6.5,Table13[[#This Row],[ph]]&lt;=8.5),"YES","LOW")</f>
        <v>YES</v>
      </c>
      <c r="C246" s="1">
        <v>199.58871845460899</v>
      </c>
      <c r="D246" s="1">
        <v>15902.9452756636</v>
      </c>
      <c r="E246" s="1">
        <v>5.2577890162858001</v>
      </c>
      <c r="F246" s="1">
        <v>346.584556496549</v>
      </c>
      <c r="G246" s="1">
        <v>347.35333597845198</v>
      </c>
      <c r="H246" s="1">
        <v>15.989418955795699</v>
      </c>
      <c r="I246" s="1">
        <v>61.156574538173601</v>
      </c>
      <c r="J246" s="1" t="str">
        <f>IF(Table13[[#This Row],[Turbidity]]&gt;5,"High","Low")</f>
        <v>Low</v>
      </c>
      <c r="K246" s="1">
        <v>2.2277278840595498</v>
      </c>
      <c r="L246" s="1" t="str">
        <f>IF(Table13[[#This Row],[Potability]]=1,"safe","unsafe")</f>
        <v>safe</v>
      </c>
      <c r="M246" s="2">
        <v>1</v>
      </c>
    </row>
    <row r="247" spans="1:13" x14ac:dyDescent="0.3">
      <c r="A247" s="1">
        <v>8.7363712109152107</v>
      </c>
      <c r="B247" s="1" t="str">
        <f>IF(AND(Table13[[#This Row],[ph]]&gt;=6.5,Table13[[#This Row],[ph]]&lt;=8.5),"YES","LOW")</f>
        <v>LOW</v>
      </c>
      <c r="C247" s="1">
        <v>194.67768716286099</v>
      </c>
      <c r="D247" s="1">
        <v>24283.658791140901</v>
      </c>
      <c r="E247" s="1">
        <v>8.8555444735304398</v>
      </c>
      <c r="F247" s="1">
        <v>329.00420498961398</v>
      </c>
      <c r="G247" s="1">
        <v>333.62379386744698</v>
      </c>
      <c r="H247" s="1">
        <v>16.5162316509923</v>
      </c>
      <c r="I247" s="1">
        <v>67.250472672609803</v>
      </c>
      <c r="J247" s="1" t="str">
        <f>IF(Table13[[#This Row],[Turbidity]]&gt;5,"High","Low")</f>
        <v>Low</v>
      </c>
      <c r="K247" s="1">
        <v>3.80211611731671</v>
      </c>
      <c r="L247" s="1" t="str">
        <f>IF(Table13[[#This Row],[Potability]]=1,"safe","unsafe")</f>
        <v>safe</v>
      </c>
      <c r="M247" s="2">
        <v>1</v>
      </c>
    </row>
    <row r="248" spans="1:13" x14ac:dyDescent="0.3">
      <c r="A248" s="1">
        <v>7.1469762961265397</v>
      </c>
      <c r="B248" s="1" t="str">
        <f>IF(AND(Table13[[#This Row],[ph]]&gt;=6.5,Table13[[#This Row],[ph]]&lt;=8.5),"YES","LOW")</f>
        <v>YES</v>
      </c>
      <c r="C248" s="1">
        <v>196.56268455939201</v>
      </c>
      <c r="D248" s="1">
        <v>16911.203773000401</v>
      </c>
      <c r="E248" s="1">
        <v>6.8905054803079304</v>
      </c>
      <c r="F248" s="1">
        <v>320.10087527999599</v>
      </c>
      <c r="G248" s="1">
        <v>520.11135817483398</v>
      </c>
      <c r="H248" s="1">
        <v>12.854238983078799</v>
      </c>
      <c r="I248" s="1">
        <v>66.814176485809199</v>
      </c>
      <c r="J248" s="1" t="str">
        <f>IF(Table13[[#This Row],[Turbidity]]&gt;5,"High","Low")</f>
        <v>Low</v>
      </c>
      <c r="K248" s="1">
        <v>4.02576221589322</v>
      </c>
      <c r="L248" s="1" t="str">
        <f>IF(Table13[[#This Row],[Potability]]=1,"safe","unsafe")</f>
        <v>safe</v>
      </c>
      <c r="M248" s="2">
        <v>1</v>
      </c>
    </row>
    <row r="249" spans="1:13" x14ac:dyDescent="0.3">
      <c r="A249" s="1">
        <v>5.0403316923958901</v>
      </c>
      <c r="B249" s="1" t="str">
        <f>IF(AND(Table13[[#This Row],[ph]]&gt;=6.5,Table13[[#This Row],[ph]]&lt;=8.5),"YES","LOW")</f>
        <v>LOW</v>
      </c>
      <c r="C249" s="1">
        <v>232.23447906839999</v>
      </c>
      <c r="D249" s="1">
        <v>25653.6902310447</v>
      </c>
      <c r="E249" s="1">
        <v>5.9293076215910201</v>
      </c>
      <c r="F249" s="1">
        <v>328.32957968224298</v>
      </c>
      <c r="G249" s="1">
        <v>529.05253526649994</v>
      </c>
      <c r="H249" s="1">
        <v>13.539409584490301</v>
      </c>
      <c r="I249" s="1">
        <v>38.346738277872902</v>
      </c>
      <c r="J249" s="1" t="str">
        <f>IF(Table13[[#This Row],[Turbidity]]&gt;5,"High","Low")</f>
        <v>Low</v>
      </c>
      <c r="K249" s="1">
        <v>3.6033256152073498</v>
      </c>
      <c r="L249" s="1" t="str">
        <f>IF(Table13[[#This Row],[Potability]]=1,"safe","unsafe")</f>
        <v>safe</v>
      </c>
      <c r="M249" s="2">
        <v>1</v>
      </c>
    </row>
    <row r="250" spans="1:13" x14ac:dyDescent="0.3">
      <c r="A250" s="1">
        <v>6.2596516027400497</v>
      </c>
      <c r="B250" s="1" t="str">
        <f>IF(AND(Table13[[#This Row],[ph]]&gt;=6.5,Table13[[#This Row],[ph]]&lt;=8.5),"YES","LOW")</f>
        <v>LOW</v>
      </c>
      <c r="C250" s="1">
        <v>208.379430330106</v>
      </c>
      <c r="D250" s="1">
        <v>37356.746401378201</v>
      </c>
      <c r="E250" s="1">
        <v>8.5654872731931899</v>
      </c>
      <c r="F250" s="1">
        <v>256.47383860292899</v>
      </c>
      <c r="G250" s="1">
        <v>380.24019274324502</v>
      </c>
      <c r="H250" s="1">
        <v>5.5676927910151299</v>
      </c>
      <c r="I250" s="1">
        <v>68.441865355084403</v>
      </c>
      <c r="J250" s="1" t="str">
        <f>IF(Table13[[#This Row],[Turbidity]]&gt;5,"High","Low")</f>
        <v>Low</v>
      </c>
      <c r="K250" s="1">
        <v>4.2134052622234304</v>
      </c>
      <c r="L250" s="1" t="str">
        <f>IF(Table13[[#This Row],[Potability]]=1,"safe","unsafe")</f>
        <v>safe</v>
      </c>
      <c r="M250" s="2">
        <v>1</v>
      </c>
    </row>
    <row r="251" spans="1:13" x14ac:dyDescent="0.3">
      <c r="A251" s="1">
        <v>5.7673495968656603</v>
      </c>
      <c r="B251" s="1" t="str">
        <f>IF(AND(Table13[[#This Row],[ph]]&gt;=6.5,Table13[[#This Row],[ph]]&lt;=8.5),"YES","LOW")</f>
        <v>LOW</v>
      </c>
      <c r="C251" s="1">
        <v>272.47217809070099</v>
      </c>
      <c r="D251" s="1">
        <v>15417.932834388799</v>
      </c>
      <c r="E251" s="1">
        <v>7.7288598750715796</v>
      </c>
      <c r="F251" s="1">
        <v>315.40491713366703</v>
      </c>
      <c r="G251" s="1">
        <v>424.46115195272398</v>
      </c>
      <c r="H251" s="1">
        <v>15.2842675756782</v>
      </c>
      <c r="I251" s="1">
        <v>60.822134700690498</v>
      </c>
      <c r="J251" s="1" t="str">
        <f>IF(Table13[[#This Row],[Turbidity]]&gt;5,"High","Low")</f>
        <v>Low</v>
      </c>
      <c r="K251" s="1">
        <v>3.8960904873679398</v>
      </c>
      <c r="L251" s="1" t="str">
        <f>IF(Table13[[#This Row],[Potability]]=1,"safe","unsafe")</f>
        <v>safe</v>
      </c>
      <c r="M251" s="2">
        <v>1</v>
      </c>
    </row>
    <row r="252" spans="1:13" x14ac:dyDescent="0.3">
      <c r="A252" s="1">
        <v>7.0889406421502201</v>
      </c>
      <c r="B252" s="1" t="str">
        <f>IF(AND(Table13[[#This Row],[ph]]&gt;=6.5,Table13[[#This Row],[ph]]&lt;=8.5),"YES","LOW")</f>
        <v>YES</v>
      </c>
      <c r="C252" s="1">
        <v>206.364121939369</v>
      </c>
      <c r="D252" s="1">
        <v>13839.7134259863</v>
      </c>
      <c r="E252" s="1">
        <v>8.0882419697623291</v>
      </c>
      <c r="F252" s="1">
        <v>321.29614145628602</v>
      </c>
      <c r="G252" s="1">
        <v>369.969333265731</v>
      </c>
      <c r="H252" s="1">
        <v>14.896092156509001</v>
      </c>
      <c r="I252" s="1">
        <v>66.674658150043101</v>
      </c>
      <c r="J252" s="1" t="str">
        <f>IF(Table13[[#This Row],[Turbidity]]&gt;5,"High","Low")</f>
        <v>High</v>
      </c>
      <c r="K252" s="1">
        <v>5.66110428704744</v>
      </c>
      <c r="L252" s="1" t="str">
        <f>IF(Table13[[#This Row],[Potability]]=1,"safe","unsafe")</f>
        <v>safe</v>
      </c>
      <c r="M252" s="2">
        <v>1</v>
      </c>
    </row>
    <row r="253" spans="1:13" x14ac:dyDescent="0.3">
      <c r="A253" s="1">
        <v>8.0291816127543392</v>
      </c>
      <c r="B253" s="1" t="str">
        <f>IF(AND(Table13[[#This Row],[ph]]&gt;=6.5,Table13[[#This Row],[ph]]&lt;=8.5),"YES","LOW")</f>
        <v>YES</v>
      </c>
      <c r="C253" s="1">
        <v>158.040398362563</v>
      </c>
      <c r="D253" s="1">
        <v>19663.4694280437</v>
      </c>
      <c r="E253" s="1">
        <v>8.4334483882814997</v>
      </c>
      <c r="F253" s="1">
        <v>283.27049510862901</v>
      </c>
      <c r="G253" s="1">
        <v>431.30471607504597</v>
      </c>
      <c r="H253" s="1">
        <v>20.696198056938499</v>
      </c>
      <c r="I253" s="1">
        <v>59.972928573472203</v>
      </c>
      <c r="J253" s="1" t="str">
        <f>IF(Table13[[#This Row],[Turbidity]]&gt;5,"High","Low")</f>
        <v>Low</v>
      </c>
      <c r="K253" s="1">
        <v>4.3885510118319404</v>
      </c>
      <c r="L253" s="1" t="str">
        <f>IF(Table13[[#This Row],[Potability]]=1,"safe","unsafe")</f>
        <v>safe</v>
      </c>
      <c r="M253" s="2">
        <v>1</v>
      </c>
    </row>
    <row r="254" spans="1:13" x14ac:dyDescent="0.3">
      <c r="A254" s="1">
        <v>4.7257855649307698</v>
      </c>
      <c r="B254" s="1" t="str">
        <f>IF(AND(Table13[[#This Row],[ph]]&gt;=6.5,Table13[[#This Row],[ph]]&lt;=8.5),"YES","LOW")</f>
        <v>LOW</v>
      </c>
      <c r="C254" s="1">
        <v>249.67099941958301</v>
      </c>
      <c r="D254" s="1">
        <v>20834.2942783451</v>
      </c>
      <c r="E254" s="1">
        <v>5.0360100529066303</v>
      </c>
      <c r="F254" s="1">
        <v>378.99868445951199</v>
      </c>
      <c r="G254" s="1">
        <v>411.11448526117698</v>
      </c>
      <c r="H254" s="1">
        <v>17.769641429076</v>
      </c>
      <c r="I254" s="1">
        <v>78.817436212285301</v>
      </c>
      <c r="J254" s="1" t="str">
        <f>IF(Table13[[#This Row],[Turbidity]]&gt;5,"High","Low")</f>
        <v>Low</v>
      </c>
      <c r="K254" s="1">
        <v>3.15633141958646</v>
      </c>
      <c r="L254" s="1" t="str">
        <f>IF(Table13[[#This Row],[Potability]]=1,"safe","unsafe")</f>
        <v>safe</v>
      </c>
      <c r="M254" s="2">
        <v>1</v>
      </c>
    </row>
    <row r="255" spans="1:13" x14ac:dyDescent="0.3">
      <c r="A255" s="1">
        <v>8.1957653598955904</v>
      </c>
      <c r="B255" s="1" t="str">
        <f>IF(AND(Table13[[#This Row],[ph]]&gt;=6.5,Table13[[#This Row],[ph]]&lt;=8.5),"YES","LOW")</f>
        <v>YES</v>
      </c>
      <c r="C255" s="1">
        <v>214.51761039943699</v>
      </c>
      <c r="D255" s="1">
        <v>10389.542537940901</v>
      </c>
      <c r="E255" s="1">
        <v>6.2954050221532496</v>
      </c>
      <c r="F255" s="1">
        <v>327.193897898633</v>
      </c>
      <c r="G255" s="1">
        <v>403.189912971029</v>
      </c>
      <c r="H255" s="1">
        <v>15.0670416524095</v>
      </c>
      <c r="I255" s="1">
        <v>72.756812455944697</v>
      </c>
      <c r="J255" s="1" t="str">
        <f>IF(Table13[[#This Row],[Turbidity]]&gt;5,"High","Low")</f>
        <v>Low</v>
      </c>
      <c r="K255" s="1">
        <v>3.2187092242516102</v>
      </c>
      <c r="L255" s="1" t="str">
        <f>IF(Table13[[#This Row],[Potability]]=1,"safe","unsafe")</f>
        <v>safe</v>
      </c>
      <c r="M255" s="2">
        <v>1</v>
      </c>
    </row>
    <row r="256" spans="1:13" x14ac:dyDescent="0.3">
      <c r="A256" s="1">
        <v>6.4437536684450496</v>
      </c>
      <c r="B256" s="1" t="str">
        <f>IF(AND(Table13[[#This Row],[ph]]&gt;=6.5,Table13[[#This Row],[ph]]&lt;=8.5),"YES","LOW")</f>
        <v>LOW</v>
      </c>
      <c r="C256" s="1">
        <v>196.61599162323699</v>
      </c>
      <c r="D256" s="1">
        <v>25740.412590741002</v>
      </c>
      <c r="E256" s="1">
        <v>2.4843799772443602</v>
      </c>
      <c r="F256" s="1">
        <v>435.67276460075499</v>
      </c>
      <c r="G256" s="1">
        <v>352.35362276975201</v>
      </c>
      <c r="H256" s="1">
        <v>16.924418638584701</v>
      </c>
      <c r="I256" s="1">
        <v>33.051887705343503</v>
      </c>
      <c r="J256" s="1" t="str">
        <f>IF(Table13[[#This Row],[Turbidity]]&gt;5,"High","Low")</f>
        <v>Low</v>
      </c>
      <c r="K256" s="1">
        <v>4.4986849314286097</v>
      </c>
      <c r="L256" s="1" t="str">
        <f>IF(Table13[[#This Row],[Potability]]=1,"safe","unsafe")</f>
        <v>safe</v>
      </c>
      <c r="M256" s="2">
        <v>1</v>
      </c>
    </row>
    <row r="257" spans="1:13" x14ac:dyDescent="0.3">
      <c r="A257" s="1">
        <v>7.0390943210898298</v>
      </c>
      <c r="B257" s="1" t="str">
        <f>IF(AND(Table13[[#This Row],[ph]]&gt;=6.5,Table13[[#This Row],[ph]]&lt;=8.5),"YES","LOW")</f>
        <v>YES</v>
      </c>
      <c r="C257" s="1">
        <v>179.64522454627101</v>
      </c>
      <c r="D257" s="1">
        <v>28827.360185629001</v>
      </c>
      <c r="E257" s="1">
        <v>4.9455551993057396</v>
      </c>
      <c r="F257" s="1">
        <v>389.88927094142599</v>
      </c>
      <c r="G257" s="1">
        <v>593.39622452091896</v>
      </c>
      <c r="H257" s="1">
        <v>12.079207116080701</v>
      </c>
      <c r="I257" s="1">
        <v>58.363506540993797</v>
      </c>
      <c r="J257" s="1" t="str">
        <f>IF(Table13[[#This Row],[Turbidity]]&gt;5,"High","Low")</f>
        <v>Low</v>
      </c>
      <c r="K257" s="1">
        <v>4.3660313506328796</v>
      </c>
      <c r="L257" s="1" t="str">
        <f>IF(Table13[[#This Row],[Potability]]=1,"safe","unsafe")</f>
        <v>safe</v>
      </c>
      <c r="M257" s="2">
        <v>1</v>
      </c>
    </row>
    <row r="258" spans="1:13" x14ac:dyDescent="0.3">
      <c r="A258" s="1">
        <v>6.9452240923448096</v>
      </c>
      <c r="B258" s="1" t="str">
        <f>IF(AND(Table13[[#This Row],[ph]]&gt;=6.5,Table13[[#This Row],[ph]]&lt;=8.5),"YES","LOW")</f>
        <v>YES</v>
      </c>
      <c r="C258" s="1">
        <v>220.96004111995501</v>
      </c>
      <c r="D258" s="1">
        <v>36438.310875704199</v>
      </c>
      <c r="E258" s="1">
        <v>5.5516604471082696</v>
      </c>
      <c r="F258" s="1">
        <v>337.9638905544</v>
      </c>
      <c r="G258" s="1">
        <v>367.99797743520497</v>
      </c>
      <c r="H258" s="1">
        <v>20.160734416391399</v>
      </c>
      <c r="I258" s="1">
        <v>53.007723155323198</v>
      </c>
      <c r="J258" s="1" t="str">
        <f>IF(Table13[[#This Row],[Turbidity]]&gt;5,"High","Low")</f>
        <v>Low</v>
      </c>
      <c r="K258" s="1">
        <v>4.8230820139338197</v>
      </c>
      <c r="L258" s="1" t="str">
        <f>IF(Table13[[#This Row],[Potability]]=1,"safe","unsafe")</f>
        <v>unsafe</v>
      </c>
      <c r="M258" s="2">
        <v>0</v>
      </c>
    </row>
    <row r="259" spans="1:13" x14ac:dyDescent="0.3">
      <c r="A259" s="1">
        <v>5.7421104074371101</v>
      </c>
      <c r="B259" s="1" t="str">
        <f>IF(AND(Table13[[#This Row],[ph]]&gt;=6.5,Table13[[#This Row],[ph]]&lt;=8.5),"YES","LOW")</f>
        <v>LOW</v>
      </c>
      <c r="C259" s="1">
        <v>188.21660401782199</v>
      </c>
      <c r="D259" s="1">
        <v>26831.610410687899</v>
      </c>
      <c r="E259" s="1">
        <v>6.2027211822680899</v>
      </c>
      <c r="F259" s="1">
        <v>318.37667638531298</v>
      </c>
      <c r="G259" s="1">
        <v>498.14238605275199</v>
      </c>
      <c r="H259" s="1">
        <v>9.6573604173372498</v>
      </c>
      <c r="I259" s="1">
        <v>53.5085226672361</v>
      </c>
      <c r="J259" s="1" t="str">
        <f>IF(Table13[[#This Row],[Turbidity]]&gt;5,"High","Low")</f>
        <v>Low</v>
      </c>
      <c r="K259" s="1">
        <v>3.3230695637431902</v>
      </c>
      <c r="L259" s="1" t="str">
        <f>IF(Table13[[#This Row],[Potability]]=1,"safe","unsafe")</f>
        <v>unsafe</v>
      </c>
      <c r="M259" s="2">
        <v>0</v>
      </c>
    </row>
    <row r="260" spans="1:13" x14ac:dyDescent="0.3">
      <c r="A260" s="1">
        <v>5.5966278497364597</v>
      </c>
      <c r="B260" s="1" t="str">
        <f>IF(AND(Table13[[#This Row],[ph]]&gt;=6.5,Table13[[#This Row],[ph]]&lt;=8.5),"YES","LOW")</f>
        <v>LOW</v>
      </c>
      <c r="C260" s="1">
        <v>177.21379169764899</v>
      </c>
      <c r="D260" s="1">
        <v>17925.352120318799</v>
      </c>
      <c r="E260" s="1">
        <v>8.4354701104863192</v>
      </c>
      <c r="F260" s="1">
        <v>303.734165916797</v>
      </c>
      <c r="G260" s="1">
        <v>552.30870551452904</v>
      </c>
      <c r="H260" s="1">
        <v>10.339985594837399</v>
      </c>
      <c r="I260" s="1">
        <v>57.820611132512703</v>
      </c>
      <c r="J260" s="1" t="str">
        <f>IF(Table13[[#This Row],[Turbidity]]&gt;5,"High","Low")</f>
        <v>High</v>
      </c>
      <c r="K260" s="1">
        <v>5.2351111206857102</v>
      </c>
      <c r="L260" s="1" t="str">
        <f>IF(Table13[[#This Row],[Potability]]=1,"safe","unsafe")</f>
        <v>unsafe</v>
      </c>
      <c r="M260" s="2">
        <v>0</v>
      </c>
    </row>
    <row r="261" spans="1:13" x14ac:dyDescent="0.3">
      <c r="A261" s="1">
        <v>7.3503789866846896</v>
      </c>
      <c r="B261" s="1" t="str">
        <f>IF(AND(Table13[[#This Row],[ph]]&gt;=6.5,Table13[[#This Row],[ph]]&lt;=8.5),"YES","LOW")</f>
        <v>YES</v>
      </c>
      <c r="C261" s="1">
        <v>193.633366843423</v>
      </c>
      <c r="D261" s="1">
        <v>26736.085567368798</v>
      </c>
      <c r="E261" s="1">
        <v>10.4165888805775</v>
      </c>
      <c r="F261" s="1">
        <v>309.41688280220899</v>
      </c>
      <c r="G261" s="1">
        <v>557.49568467952702</v>
      </c>
      <c r="H261" s="1">
        <v>16.519722226475199</v>
      </c>
      <c r="I261" s="1">
        <v>61.0773828718781</v>
      </c>
      <c r="J261" s="1" t="str">
        <f>IF(Table13[[#This Row],[Turbidity]]&gt;5,"High","Low")</f>
        <v>Low</v>
      </c>
      <c r="K261" s="1">
        <v>3.6639221839230101</v>
      </c>
      <c r="L261" s="1" t="str">
        <f>IF(Table13[[#This Row],[Potability]]=1,"safe","unsafe")</f>
        <v>unsafe</v>
      </c>
      <c r="M261" s="2">
        <v>0</v>
      </c>
    </row>
    <row r="262" spans="1:13" x14ac:dyDescent="0.3">
      <c r="A262" s="1">
        <v>6.2627988674538697</v>
      </c>
      <c r="B262" s="1" t="str">
        <f>IF(AND(Table13[[#This Row],[ph]]&gt;=6.5,Table13[[#This Row],[ph]]&lt;=8.5),"YES","LOW")</f>
        <v>LOW</v>
      </c>
      <c r="C262" s="1">
        <v>206.88974832096</v>
      </c>
      <c r="D262" s="1">
        <v>31414.525805340701</v>
      </c>
      <c r="E262" s="1">
        <v>4.5280761907329703</v>
      </c>
      <c r="F262" s="1">
        <v>349.73466158479198</v>
      </c>
      <c r="G262" s="1">
        <v>567.02727391360202</v>
      </c>
      <c r="H262" s="1">
        <v>15.9635397783371</v>
      </c>
      <c r="I262" s="1">
        <v>73.022605271592198</v>
      </c>
      <c r="J262" s="1" t="str">
        <f>IF(Table13[[#This Row],[Turbidity]]&gt;5,"High","Low")</f>
        <v>Low</v>
      </c>
      <c r="K262" s="1">
        <v>4.0125175583489998</v>
      </c>
      <c r="L262" s="1" t="str">
        <f>IF(Table13[[#This Row],[Potability]]=1,"safe","unsafe")</f>
        <v>unsafe</v>
      </c>
      <c r="M262" s="2">
        <v>0</v>
      </c>
    </row>
    <row r="263" spans="1:13" x14ac:dyDescent="0.3">
      <c r="A263" s="1">
        <v>9.9270237232245204</v>
      </c>
      <c r="B263" s="1" t="str">
        <f>IF(AND(Table13[[#This Row],[ph]]&gt;=6.5,Table13[[#This Row],[ph]]&lt;=8.5),"YES","LOW")</f>
        <v>LOW</v>
      </c>
      <c r="C263" s="1">
        <v>208.49073832297699</v>
      </c>
      <c r="D263" s="1">
        <v>19666.992791505199</v>
      </c>
      <c r="E263" s="1">
        <v>8.0086183100123094</v>
      </c>
      <c r="F263" s="1">
        <v>340.237824273272</v>
      </c>
      <c r="G263" s="1">
        <v>482.84243520888998</v>
      </c>
      <c r="H263" s="1">
        <v>11.360427034258199</v>
      </c>
      <c r="I263" s="1">
        <v>85.829112799144298</v>
      </c>
      <c r="J263" s="1" t="str">
        <f>IF(Table13[[#This Row],[Turbidity]]&gt;5,"High","Low")</f>
        <v>Low</v>
      </c>
      <c r="K263" s="1">
        <v>4.0517334730831198</v>
      </c>
      <c r="L263" s="1" t="str">
        <f>IF(Table13[[#This Row],[Potability]]=1,"safe","unsafe")</f>
        <v>unsafe</v>
      </c>
      <c r="M263" s="2">
        <v>0</v>
      </c>
    </row>
    <row r="264" spans="1:13" x14ac:dyDescent="0.3">
      <c r="A264" s="1">
        <v>4.9613527283846004</v>
      </c>
      <c r="B264" s="1" t="str">
        <f>IF(AND(Table13[[#This Row],[ph]]&gt;=6.5,Table13[[#This Row],[ph]]&lt;=8.5),"YES","LOW")</f>
        <v>LOW</v>
      </c>
      <c r="C264" s="1">
        <v>166.259961622975</v>
      </c>
      <c r="D264" s="1">
        <v>22229.2300895474</v>
      </c>
      <c r="E264" s="1">
        <v>9.9220778927349098</v>
      </c>
      <c r="F264" s="1">
        <v>295.13183118599301</v>
      </c>
      <c r="G264" s="1">
        <v>449.14719149055998</v>
      </c>
      <c r="H264" s="1">
        <v>12.0015474059461</v>
      </c>
      <c r="I264" s="1">
        <v>63.427978644152901</v>
      </c>
      <c r="J264" s="1" t="str">
        <f>IF(Table13[[#This Row],[Turbidity]]&gt;5,"High","Low")</f>
        <v>Low</v>
      </c>
      <c r="K264" s="1">
        <v>3.9028378338886198</v>
      </c>
      <c r="L264" s="1" t="str">
        <f>IF(Table13[[#This Row],[Potability]]=1,"safe","unsafe")</f>
        <v>unsafe</v>
      </c>
      <c r="M264" s="2">
        <v>0</v>
      </c>
    </row>
    <row r="265" spans="1:13" x14ac:dyDescent="0.3">
      <c r="A265" s="1">
        <v>6.4570975247378897</v>
      </c>
      <c r="B265" s="1" t="str">
        <f>IF(AND(Table13[[#This Row],[ph]]&gt;=6.5,Table13[[#This Row],[ph]]&lt;=8.5),"YES","LOW")</f>
        <v>LOW</v>
      </c>
      <c r="C265" s="1">
        <v>192.264944706287</v>
      </c>
      <c r="D265" s="1">
        <v>18340.046805546601</v>
      </c>
      <c r="E265" s="1">
        <v>8.8321375916492695</v>
      </c>
      <c r="F265" s="1">
        <v>335.97011370140501</v>
      </c>
      <c r="G265" s="1">
        <v>517.432196800719</v>
      </c>
      <c r="H265" s="1">
        <v>23.3732650359233</v>
      </c>
      <c r="I265" s="1">
        <v>51.797099678527502</v>
      </c>
      <c r="J265" s="1" t="str">
        <f>IF(Table13[[#This Row],[Turbidity]]&gt;5,"High","Low")</f>
        <v>Low</v>
      </c>
      <c r="K265" s="1">
        <v>2.63736488518468</v>
      </c>
      <c r="L265" s="1" t="str">
        <f>IF(Table13[[#This Row],[Potability]]=1,"safe","unsafe")</f>
        <v>unsafe</v>
      </c>
      <c r="M265" s="2">
        <v>0</v>
      </c>
    </row>
    <row r="266" spans="1:13" x14ac:dyDescent="0.3">
      <c r="A266" s="1">
        <v>6.5393695103734197</v>
      </c>
      <c r="B266" s="1" t="str">
        <f>IF(AND(Table13[[#This Row],[ph]]&gt;=6.5,Table13[[#This Row],[ph]]&lt;=8.5),"YES","LOW")</f>
        <v>YES</v>
      </c>
      <c r="C266" s="1">
        <v>214.63860279175901</v>
      </c>
      <c r="D266" s="1">
        <v>21230.431409205001</v>
      </c>
      <c r="E266" s="1">
        <v>6.48559427081923</v>
      </c>
      <c r="F266" s="1">
        <v>336.97486126688699</v>
      </c>
      <c r="G266" s="1">
        <v>532.57278482477102</v>
      </c>
      <c r="H266" s="1">
        <v>18.263687670794098</v>
      </c>
      <c r="I266" s="1">
        <v>90.9080809720801</v>
      </c>
      <c r="J266" s="1" t="str">
        <f>IF(Table13[[#This Row],[Turbidity]]&gt;5,"High","Low")</f>
        <v>Low</v>
      </c>
      <c r="K266" s="1">
        <v>4.5273643781164603</v>
      </c>
      <c r="L266" s="1" t="str">
        <f>IF(Table13[[#This Row],[Potability]]=1,"safe","unsafe")</f>
        <v>unsafe</v>
      </c>
      <c r="M266" s="2">
        <v>0</v>
      </c>
    </row>
    <row r="267" spans="1:13" x14ac:dyDescent="0.3">
      <c r="A267" s="1">
        <v>6.2524100046497297</v>
      </c>
      <c r="B267" s="1" t="str">
        <f>IF(AND(Table13[[#This Row],[ph]]&gt;=6.5,Table13[[#This Row],[ph]]&lt;=8.5),"YES","LOW")</f>
        <v>LOW</v>
      </c>
      <c r="C267" s="1">
        <v>225.78410088181101</v>
      </c>
      <c r="D267" s="1">
        <v>23920.254778223501</v>
      </c>
      <c r="E267" s="1">
        <v>7.0181649922231797</v>
      </c>
      <c r="F267" s="1">
        <v>303.79168805826498</v>
      </c>
      <c r="G267" s="1">
        <v>484.58579116039198</v>
      </c>
      <c r="H267" s="1">
        <v>13.433505916692599</v>
      </c>
      <c r="I267" s="1">
        <v>67.401384153901404</v>
      </c>
      <c r="J267" s="1" t="str">
        <f>IF(Table13[[#This Row],[Turbidity]]&gt;5,"High","Low")</f>
        <v>Low</v>
      </c>
      <c r="K267" s="1">
        <v>2.7229081605380498</v>
      </c>
      <c r="L267" s="1" t="str">
        <f>IF(Table13[[#This Row],[Potability]]=1,"safe","unsafe")</f>
        <v>unsafe</v>
      </c>
      <c r="M267" s="2">
        <v>0</v>
      </c>
    </row>
    <row r="268" spans="1:13" x14ac:dyDescent="0.3">
      <c r="A268" s="1">
        <v>7.9673448231111097</v>
      </c>
      <c r="B268" s="1" t="str">
        <f>IF(AND(Table13[[#This Row],[ph]]&gt;=6.5,Table13[[#This Row],[ph]]&lt;=8.5),"YES","LOW")</f>
        <v>YES</v>
      </c>
      <c r="C268" s="1">
        <v>180.53170688254801</v>
      </c>
      <c r="D268" s="1">
        <v>19384.037431525299</v>
      </c>
      <c r="E268" s="1">
        <v>9.8682378916953102</v>
      </c>
      <c r="F268" s="1">
        <v>325.496847898483</v>
      </c>
      <c r="G268" s="1">
        <v>386.055331240947</v>
      </c>
      <c r="H268" s="1">
        <v>11.265127234658101</v>
      </c>
      <c r="I268" s="1">
        <v>67.272206681852595</v>
      </c>
      <c r="J268" s="1" t="str">
        <f>IF(Table13[[#This Row],[Turbidity]]&gt;5,"High","Low")</f>
        <v>Low</v>
      </c>
      <c r="K268" s="1">
        <v>4.0693587721180302</v>
      </c>
      <c r="L268" s="1" t="str">
        <f>IF(Table13[[#This Row],[Potability]]=1,"safe","unsafe")</f>
        <v>unsafe</v>
      </c>
      <c r="M268" s="2">
        <v>0</v>
      </c>
    </row>
    <row r="269" spans="1:13" x14ac:dyDescent="0.3">
      <c r="A269" s="1">
        <v>7.6095211901247399</v>
      </c>
      <c r="B269" s="1" t="str">
        <f>IF(AND(Table13[[#This Row],[ph]]&gt;=6.5,Table13[[#This Row],[ph]]&lt;=8.5),"YES","LOW")</f>
        <v>YES</v>
      </c>
      <c r="C269" s="1">
        <v>223.288393568408</v>
      </c>
      <c r="D269" s="1">
        <v>40879.789572607202</v>
      </c>
      <c r="E269" s="1">
        <v>7.0306993013747698</v>
      </c>
      <c r="F269" s="1">
        <v>310.63244990609701</v>
      </c>
      <c r="G269" s="1">
        <v>370.270879969031</v>
      </c>
      <c r="H269" s="1">
        <v>14.375368304582</v>
      </c>
      <c r="I269" s="1">
        <v>73.756957212304698</v>
      </c>
      <c r="J269" s="1" t="str">
        <f>IF(Table13[[#This Row],[Turbidity]]&gt;5,"High","Low")</f>
        <v>Low</v>
      </c>
      <c r="K269" s="1">
        <v>3.1458429027552302</v>
      </c>
      <c r="L269" s="1" t="str">
        <f>IF(Table13[[#This Row],[Potability]]=1,"safe","unsafe")</f>
        <v>unsafe</v>
      </c>
      <c r="M269" s="2">
        <v>0</v>
      </c>
    </row>
    <row r="270" spans="1:13" x14ac:dyDescent="0.3">
      <c r="A270" s="1">
        <v>6.8878639438948603</v>
      </c>
      <c r="B270" s="1" t="str">
        <f>IF(AND(Table13[[#This Row],[ph]]&gt;=6.5,Table13[[#This Row],[ph]]&lt;=8.5),"YES","LOW")</f>
        <v>YES</v>
      </c>
      <c r="C270" s="1">
        <v>173.32502242479299</v>
      </c>
      <c r="D270" s="1">
        <v>19947.9241784101</v>
      </c>
      <c r="E270" s="1">
        <v>7.4887031429361199</v>
      </c>
      <c r="F270" s="1">
        <v>334.09802271119099</v>
      </c>
      <c r="G270" s="1">
        <v>441.00261168814501</v>
      </c>
      <c r="H270" s="1">
        <v>10.7805012128032</v>
      </c>
      <c r="I270" s="1">
        <v>89.005491977046404</v>
      </c>
      <c r="J270" s="1" t="str">
        <f>IF(Table13[[#This Row],[Turbidity]]&gt;5,"High","Low")</f>
        <v>High</v>
      </c>
      <c r="K270" s="1">
        <v>5.4544876523664501</v>
      </c>
      <c r="L270" s="1" t="str">
        <f>IF(Table13[[#This Row],[Potability]]=1,"safe","unsafe")</f>
        <v>unsafe</v>
      </c>
      <c r="M270" s="2">
        <v>0</v>
      </c>
    </row>
    <row r="271" spans="1:13" x14ac:dyDescent="0.3">
      <c r="A271" s="1">
        <v>9.8790712575708</v>
      </c>
      <c r="B271" s="1" t="str">
        <f>IF(AND(Table13[[#This Row],[ph]]&gt;=6.5,Table13[[#This Row],[ph]]&lt;=8.5),"YES","LOW")</f>
        <v>LOW</v>
      </c>
      <c r="C271" s="1">
        <v>208.90564522641299</v>
      </c>
      <c r="D271" s="1">
        <v>14673.6706693384</v>
      </c>
      <c r="E271" s="1">
        <v>6.2402476205026396</v>
      </c>
      <c r="F271" s="1">
        <v>366.81763883957001</v>
      </c>
      <c r="G271" s="1">
        <v>442.33748640899</v>
      </c>
      <c r="H271" s="1">
        <v>19.626021989762101</v>
      </c>
      <c r="I271" s="1">
        <v>66.816581388043602</v>
      </c>
      <c r="J271" s="1" t="str">
        <f>IF(Table13[[#This Row],[Turbidity]]&gt;5,"High","Low")</f>
        <v>Low</v>
      </c>
      <c r="K271" s="1">
        <v>4.2188311544747297</v>
      </c>
      <c r="L271" s="1" t="str">
        <f>IF(Table13[[#This Row],[Potability]]=1,"safe","unsafe")</f>
        <v>unsafe</v>
      </c>
      <c r="M271" s="2">
        <v>0</v>
      </c>
    </row>
    <row r="272" spans="1:13" x14ac:dyDescent="0.3">
      <c r="A272" s="1">
        <v>7.6387617704500901</v>
      </c>
      <c r="B272" s="1" t="str">
        <f>IF(AND(Table13[[#This Row],[ph]]&gt;=6.5,Table13[[#This Row],[ph]]&lt;=8.5),"YES","LOW")</f>
        <v>YES</v>
      </c>
      <c r="C272" s="1">
        <v>178.27163561632699</v>
      </c>
      <c r="D272" s="1">
        <v>18308.502673854</v>
      </c>
      <c r="E272" s="1">
        <v>6.5480978205934397</v>
      </c>
      <c r="F272" s="1">
        <v>362.33287169975699</v>
      </c>
      <c r="G272" s="1">
        <v>394.180984545238</v>
      </c>
      <c r="H272" s="1">
        <v>11.2917877336535</v>
      </c>
      <c r="I272" s="1">
        <v>81.989156234729805</v>
      </c>
      <c r="J272" s="1" t="str">
        <f>IF(Table13[[#This Row],[Turbidity]]&gt;5,"High","Low")</f>
        <v>Low</v>
      </c>
      <c r="K272" s="1">
        <v>4.4966265992844097</v>
      </c>
      <c r="L272" s="1" t="str">
        <f>IF(Table13[[#This Row],[Potability]]=1,"safe","unsafe")</f>
        <v>unsafe</v>
      </c>
      <c r="M272" s="2">
        <v>0</v>
      </c>
    </row>
    <row r="273" spans="1:13" x14ac:dyDescent="0.3">
      <c r="A273" s="1">
        <v>6.9618916860039199</v>
      </c>
      <c r="B273" s="1" t="str">
        <f>IF(AND(Table13[[#This Row],[ph]]&gt;=6.5,Table13[[#This Row],[ph]]&lt;=8.5),"YES","LOW")</f>
        <v>YES</v>
      </c>
      <c r="C273" s="1">
        <v>223.59583899581301</v>
      </c>
      <c r="D273" s="1">
        <v>31101.684276906301</v>
      </c>
      <c r="E273" s="1">
        <v>3.6920653584032501</v>
      </c>
      <c r="F273" s="1">
        <v>343.82727566837599</v>
      </c>
      <c r="G273" s="1">
        <v>530.22140993310302</v>
      </c>
      <c r="H273" s="1">
        <v>13.675479715684199</v>
      </c>
      <c r="I273" s="1">
        <v>70.4349619436626</v>
      </c>
      <c r="J273" s="1" t="str">
        <f>IF(Table13[[#This Row],[Turbidity]]&gt;5,"High","Low")</f>
        <v>Low</v>
      </c>
      <c r="K273" s="1">
        <v>3.4467284598639201</v>
      </c>
      <c r="L273" s="1" t="str">
        <f>IF(Table13[[#This Row],[Potability]]=1,"safe","unsafe")</f>
        <v>unsafe</v>
      </c>
      <c r="M273" s="2">
        <v>0</v>
      </c>
    </row>
    <row r="274" spans="1:13" x14ac:dyDescent="0.3">
      <c r="A274" s="1">
        <v>8.0606096236308105</v>
      </c>
      <c r="B274" s="1" t="str">
        <f>IF(AND(Table13[[#This Row],[ph]]&gt;=6.5,Table13[[#This Row],[ph]]&lt;=8.5),"YES","LOW")</f>
        <v>YES</v>
      </c>
      <c r="C274" s="1">
        <v>208.04271074179499</v>
      </c>
      <c r="D274" s="1">
        <v>15489.325660001299</v>
      </c>
      <c r="E274" s="1">
        <v>5.6202987990834501</v>
      </c>
      <c r="F274" s="1">
        <v>361.97042412905</v>
      </c>
      <c r="G274" s="1">
        <v>423.42083836882699</v>
      </c>
      <c r="H274" s="1">
        <v>15.371549685455699</v>
      </c>
      <c r="I274" s="1">
        <v>75.445589131521402</v>
      </c>
      <c r="J274" s="1" t="str">
        <f>IF(Table13[[#This Row],[Turbidity]]&gt;5,"High","Low")</f>
        <v>Low</v>
      </c>
      <c r="K274" s="1">
        <v>3.6009056695460302</v>
      </c>
      <c r="L274" s="1" t="str">
        <f>IF(Table13[[#This Row],[Potability]]=1,"safe","unsafe")</f>
        <v>unsafe</v>
      </c>
      <c r="M274" s="2">
        <v>0</v>
      </c>
    </row>
    <row r="275" spans="1:13" x14ac:dyDescent="0.3">
      <c r="A275" s="1">
        <v>7.2402717911029901</v>
      </c>
      <c r="B275" s="1" t="str">
        <f>IF(AND(Table13[[#This Row],[ph]]&gt;=6.5,Table13[[#This Row],[ph]]&lt;=8.5),"YES","LOW")</f>
        <v>YES</v>
      </c>
      <c r="C275" s="1">
        <v>213.42313924496699</v>
      </c>
      <c r="D275" s="1">
        <v>23432.9626942799</v>
      </c>
      <c r="E275" s="1">
        <v>5.9278681269137197</v>
      </c>
      <c r="F275" s="1">
        <v>328.35920602699798</v>
      </c>
      <c r="G275" s="1">
        <v>325.38770763974901</v>
      </c>
      <c r="H275" s="1">
        <v>14.033552834801</v>
      </c>
      <c r="I275" s="1">
        <v>60.571081276959902</v>
      </c>
      <c r="J275" s="1" t="str">
        <f>IF(Table13[[#This Row],[Turbidity]]&gt;5,"High","Low")</f>
        <v>Low</v>
      </c>
      <c r="K275" s="1">
        <v>3.8325971669854999</v>
      </c>
      <c r="L275" s="1" t="str">
        <f>IF(Table13[[#This Row],[Potability]]=1,"safe","unsafe")</f>
        <v>unsafe</v>
      </c>
      <c r="M275" s="2">
        <v>0</v>
      </c>
    </row>
    <row r="276" spans="1:13" x14ac:dyDescent="0.3">
      <c r="A276" s="1">
        <v>7.4867797085282497</v>
      </c>
      <c r="B276" s="1" t="str">
        <f>IF(AND(Table13[[#This Row],[ph]]&gt;=6.5,Table13[[#This Row],[ph]]&lt;=8.5),"YES","LOW")</f>
        <v>YES</v>
      </c>
      <c r="C276" s="1">
        <v>199.67778447255799</v>
      </c>
      <c r="D276" s="1">
        <v>25396.011782376801</v>
      </c>
      <c r="E276" s="1">
        <v>4.9605583579259198</v>
      </c>
      <c r="F276" s="1">
        <v>342.453545708859</v>
      </c>
      <c r="G276" s="1">
        <v>444.67857875522401</v>
      </c>
      <c r="H276" s="1">
        <v>16.115432356095202</v>
      </c>
      <c r="I276" s="1">
        <v>43.142016397243196</v>
      </c>
      <c r="J276" s="1" t="str">
        <f>IF(Table13[[#This Row],[Turbidity]]&gt;5,"High","Low")</f>
        <v>High</v>
      </c>
      <c r="K276" s="1">
        <v>5.0488339950253902</v>
      </c>
      <c r="L276" s="1" t="str">
        <f>IF(Table13[[#This Row],[Potability]]=1,"safe","unsafe")</f>
        <v>unsafe</v>
      </c>
      <c r="M276" s="2">
        <v>0</v>
      </c>
    </row>
    <row r="277" spans="1:13" x14ac:dyDescent="0.3">
      <c r="A277" s="1">
        <v>8.4104606428662496</v>
      </c>
      <c r="B277" s="1" t="str">
        <f>IF(AND(Table13[[#This Row],[ph]]&gt;=6.5,Table13[[#This Row],[ph]]&lt;=8.5),"YES","LOW")</f>
        <v>YES</v>
      </c>
      <c r="C277" s="1">
        <v>234.87652439147601</v>
      </c>
      <c r="D277" s="1">
        <v>27554.34526324</v>
      </c>
      <c r="E277" s="1">
        <v>5.6817161968838299</v>
      </c>
      <c r="F277" s="1">
        <v>362.48956029153999</v>
      </c>
      <c r="G277" s="1">
        <v>519.031625129384</v>
      </c>
      <c r="H277" s="1">
        <v>14.482212983251699</v>
      </c>
      <c r="I277" s="1">
        <v>55.628499045447001</v>
      </c>
      <c r="J277" s="1" t="str">
        <f>IF(Table13[[#This Row],[Turbidity]]&gt;5,"High","Low")</f>
        <v>Low</v>
      </c>
      <c r="K277" s="1">
        <v>2.9773599460907199</v>
      </c>
      <c r="L277" s="1" t="str">
        <f>IF(Table13[[#This Row],[Potability]]=1,"safe","unsafe")</f>
        <v>unsafe</v>
      </c>
      <c r="M277" s="2">
        <v>0</v>
      </c>
    </row>
    <row r="278" spans="1:13" x14ac:dyDescent="0.3">
      <c r="A278" s="1">
        <v>6.1439214541436904</v>
      </c>
      <c r="B278" s="1" t="str">
        <f>IF(AND(Table13[[#This Row],[ph]]&gt;=6.5,Table13[[#This Row],[ph]]&lt;=8.5),"YES","LOW")</f>
        <v>LOW</v>
      </c>
      <c r="C278" s="1">
        <v>175.27407595533001</v>
      </c>
      <c r="D278" s="1">
        <v>29072.1696542145</v>
      </c>
      <c r="E278" s="1">
        <v>12.0625362036068</v>
      </c>
      <c r="F278" s="1">
        <v>287.69815707141203</v>
      </c>
      <c r="G278" s="1">
        <v>469.98332402119502</v>
      </c>
      <c r="H278" s="1">
        <v>13.142492971718999</v>
      </c>
      <c r="I278" s="1">
        <v>83.279658206176805</v>
      </c>
      <c r="J278" s="1" t="str">
        <f>IF(Table13[[#This Row],[Turbidity]]&gt;5,"High","Low")</f>
        <v>Low</v>
      </c>
      <c r="K278" s="1">
        <v>3.4762133035925</v>
      </c>
      <c r="L278" s="1" t="str">
        <f>IF(Table13[[#This Row],[Potability]]=1,"safe","unsafe")</f>
        <v>unsafe</v>
      </c>
      <c r="M278" s="2">
        <v>0</v>
      </c>
    </row>
    <row r="279" spans="1:13" x14ac:dyDescent="0.3">
      <c r="A279" s="1">
        <v>6.3848240094579003</v>
      </c>
      <c r="B279" s="1" t="str">
        <f>IF(AND(Table13[[#This Row],[ph]]&gt;=6.5,Table13[[#This Row],[ph]]&lt;=8.5),"YES","LOW")</f>
        <v>LOW</v>
      </c>
      <c r="C279" s="1">
        <v>243.688074873754</v>
      </c>
      <c r="D279" s="1">
        <v>39960.298950886303</v>
      </c>
      <c r="E279" s="1">
        <v>6.6976571205840196</v>
      </c>
      <c r="F279" s="1">
        <v>297.18554948324402</v>
      </c>
      <c r="G279" s="1">
        <v>437.72791528160002</v>
      </c>
      <c r="H279" s="1">
        <v>15.9674901942759</v>
      </c>
      <c r="I279" s="1">
        <v>54.930317300645697</v>
      </c>
      <c r="J279" s="1" t="str">
        <f>IF(Table13[[#This Row],[Turbidity]]&gt;5,"High","Low")</f>
        <v>Low</v>
      </c>
      <c r="K279" s="1">
        <v>4.1449985178161404</v>
      </c>
      <c r="L279" s="1" t="str">
        <f>IF(Table13[[#This Row],[Potability]]=1,"safe","unsafe")</f>
        <v>unsafe</v>
      </c>
      <c r="M279" s="2">
        <v>0</v>
      </c>
    </row>
    <row r="280" spans="1:13" x14ac:dyDescent="0.3">
      <c r="A280" s="1">
        <v>9.4626660169985293</v>
      </c>
      <c r="B280" s="1" t="str">
        <f>IF(AND(Table13[[#This Row],[ph]]&gt;=6.5,Table13[[#This Row],[ph]]&lt;=8.5),"YES","LOW")</f>
        <v>LOW</v>
      </c>
      <c r="C280" s="1">
        <v>225.39930697878501</v>
      </c>
      <c r="D280" s="1">
        <v>12224.624603763999</v>
      </c>
      <c r="E280" s="1">
        <v>2.9813789663386898</v>
      </c>
      <c r="F280" s="1">
        <v>387.09872005511198</v>
      </c>
      <c r="G280" s="1">
        <v>485.69727412100701</v>
      </c>
      <c r="H280" s="1">
        <v>13.2043937952375</v>
      </c>
      <c r="I280" s="1">
        <v>62.297698960879899</v>
      </c>
      <c r="J280" s="1" t="str">
        <f>IF(Table13[[#This Row],[Turbidity]]&gt;5,"High","Low")</f>
        <v>Low</v>
      </c>
      <c r="K280" s="1">
        <v>2.8501837656431799</v>
      </c>
      <c r="L280" s="1" t="str">
        <f>IF(Table13[[#This Row],[Potability]]=1,"safe","unsafe")</f>
        <v>unsafe</v>
      </c>
      <c r="M280" s="2">
        <v>0</v>
      </c>
    </row>
    <row r="281" spans="1:13" x14ac:dyDescent="0.3">
      <c r="A281" s="1">
        <v>5.8731571370667801</v>
      </c>
      <c r="B281" s="1" t="str">
        <f>IF(AND(Table13[[#This Row],[ph]]&gt;=6.5,Table13[[#This Row],[ph]]&lt;=8.5),"YES","LOW")</f>
        <v>LOW</v>
      </c>
      <c r="C281" s="1">
        <v>153.673381489458</v>
      </c>
      <c r="D281" s="1">
        <v>21910.7635698302</v>
      </c>
      <c r="E281" s="1">
        <v>9.7528786519248598</v>
      </c>
      <c r="F281" s="1">
        <v>319.35674331995199</v>
      </c>
      <c r="G281" s="1">
        <v>352.45604099184999</v>
      </c>
      <c r="H281" s="1">
        <v>14.1541096010332</v>
      </c>
      <c r="I281" s="1">
        <v>65.234629301381403</v>
      </c>
      <c r="J281" s="1" t="str">
        <f>IF(Table13[[#This Row],[Turbidity]]&gt;5,"High","Low")</f>
        <v>High</v>
      </c>
      <c r="K281" s="1">
        <v>5.1208879646198602</v>
      </c>
      <c r="L281" s="1" t="str">
        <f>IF(Table13[[#This Row],[Potability]]=1,"safe","unsafe")</f>
        <v>unsafe</v>
      </c>
      <c r="M281" s="2">
        <v>0</v>
      </c>
    </row>
    <row r="282" spans="1:13" x14ac:dyDescent="0.3">
      <c r="A282" s="1">
        <v>7.8586627788448196</v>
      </c>
      <c r="B282" s="1" t="str">
        <f>IF(AND(Table13[[#This Row],[ph]]&gt;=6.5,Table13[[#This Row],[ph]]&lt;=8.5),"YES","LOW")</f>
        <v>YES</v>
      </c>
      <c r="C282" s="1">
        <v>210.95475397153999</v>
      </c>
      <c r="D282" s="1">
        <v>26703.853473458199</v>
      </c>
      <c r="E282" s="1">
        <v>6.5090653946374797</v>
      </c>
      <c r="F282" s="1">
        <v>341.34189867146199</v>
      </c>
      <c r="G282" s="1">
        <v>374.07284473022997</v>
      </c>
      <c r="H282" s="1">
        <v>8.8119861115031295</v>
      </c>
      <c r="I282" s="1">
        <v>72.799797906500103</v>
      </c>
      <c r="J282" s="1" t="str">
        <f>IF(Table13[[#This Row],[Turbidity]]&gt;5,"High","Low")</f>
        <v>Low</v>
      </c>
      <c r="K282" s="1">
        <v>3.4224705209436501</v>
      </c>
      <c r="L282" s="1" t="str">
        <f>IF(Table13[[#This Row],[Potability]]=1,"safe","unsafe")</f>
        <v>unsafe</v>
      </c>
      <c r="M282" s="2">
        <v>0</v>
      </c>
    </row>
    <row r="283" spans="1:13" x14ac:dyDescent="0.3">
      <c r="A283" s="1">
        <v>6.7280043856533798</v>
      </c>
      <c r="B283" s="1" t="str">
        <f>IF(AND(Table13[[#This Row],[ph]]&gt;=6.5,Table13[[#This Row],[ph]]&lt;=8.5),"YES","LOW")</f>
        <v>YES</v>
      </c>
      <c r="C283" s="1">
        <v>201.12689562562301</v>
      </c>
      <c r="D283" s="1">
        <v>22888.7880646954</v>
      </c>
      <c r="E283" s="1">
        <v>7.6639879863223301</v>
      </c>
      <c r="F283" s="1">
        <v>319.46349086183102</v>
      </c>
      <c r="G283" s="1">
        <v>325.53753942374499</v>
      </c>
      <c r="H283" s="1">
        <v>16.788306066307001</v>
      </c>
      <c r="I283" s="1">
        <v>58.961220182915397</v>
      </c>
      <c r="J283" s="1" t="str">
        <f>IF(Table13[[#This Row],[Turbidity]]&gt;5,"High","Low")</f>
        <v>Low</v>
      </c>
      <c r="K283" s="1">
        <v>4.4106973532266602</v>
      </c>
      <c r="L283" s="1" t="str">
        <f>IF(Table13[[#This Row],[Potability]]=1,"safe","unsafe")</f>
        <v>unsafe</v>
      </c>
      <c r="M283" s="2">
        <v>0</v>
      </c>
    </row>
    <row r="284" spans="1:13" x14ac:dyDescent="0.3">
      <c r="A284" s="1">
        <v>9.1127862503147803</v>
      </c>
      <c r="B284" s="1" t="str">
        <f>IF(AND(Table13[[#This Row],[ph]]&gt;=6.5,Table13[[#This Row],[ph]]&lt;=8.5),"YES","LOW")</f>
        <v>LOW</v>
      </c>
      <c r="C284" s="1">
        <v>205.94107207996601</v>
      </c>
      <c r="D284" s="1">
        <v>20868.627979306901</v>
      </c>
      <c r="E284" s="1">
        <v>6.9627899913812001</v>
      </c>
      <c r="F284" s="1">
        <v>330.93428976602502</v>
      </c>
      <c r="G284" s="1">
        <v>422.03949495238498</v>
      </c>
      <c r="H284" s="1">
        <v>16.128975649005099</v>
      </c>
      <c r="I284" s="1">
        <v>77.796530069696999</v>
      </c>
      <c r="J284" s="1" t="str">
        <f>IF(Table13[[#This Row],[Turbidity]]&gt;5,"High","Low")</f>
        <v>Low</v>
      </c>
      <c r="K284" s="1">
        <v>4.5670876338650102</v>
      </c>
      <c r="L284" s="1" t="str">
        <f>IF(Table13[[#This Row],[Potability]]=1,"safe","unsafe")</f>
        <v>unsafe</v>
      </c>
      <c r="M284" s="2">
        <v>0</v>
      </c>
    </row>
    <row r="285" spans="1:13" x14ac:dyDescent="0.3">
      <c r="A285" s="1">
        <v>8.0798083581532705</v>
      </c>
      <c r="B285" s="1" t="str">
        <f>IF(AND(Table13[[#This Row],[ph]]&gt;=6.5,Table13[[#This Row],[ph]]&lt;=8.5),"YES","LOW")</f>
        <v>YES</v>
      </c>
      <c r="C285" s="1">
        <v>174.161093511742</v>
      </c>
      <c r="D285" s="1">
        <v>12677.8414956164</v>
      </c>
      <c r="E285" s="1">
        <v>7.2952115862231697</v>
      </c>
      <c r="F285" s="1">
        <v>333.58254177929098</v>
      </c>
      <c r="G285" s="1">
        <v>589.55221140747801</v>
      </c>
      <c r="H285" s="1">
        <v>14.8522253336607</v>
      </c>
      <c r="I285" s="1">
        <v>39.529386508193603</v>
      </c>
      <c r="J285" s="1" t="str">
        <f>IF(Table13[[#This Row],[Turbidity]]&gt;5,"High","Low")</f>
        <v>Low</v>
      </c>
      <c r="K285" s="1">
        <v>3.6110574411161198</v>
      </c>
      <c r="L285" s="1" t="str">
        <f>IF(Table13[[#This Row],[Potability]]=1,"safe","unsafe")</f>
        <v>unsafe</v>
      </c>
      <c r="M285" s="2">
        <v>0</v>
      </c>
    </row>
    <row r="286" spans="1:13" x14ac:dyDescent="0.3">
      <c r="A286" s="1">
        <v>7.0786594193779599</v>
      </c>
      <c r="B286" s="1" t="str">
        <f>IF(AND(Table13[[#This Row],[ph]]&gt;=6.5,Table13[[#This Row],[ph]]&lt;=8.5),"YES","LOW")</f>
        <v>YES</v>
      </c>
      <c r="C286" s="1">
        <v>232.58184830304799</v>
      </c>
      <c r="D286" s="1">
        <v>26177.789508401998</v>
      </c>
      <c r="E286" s="1">
        <v>3.9143531837208698</v>
      </c>
      <c r="F286" s="1">
        <v>334.161126682641</v>
      </c>
      <c r="G286" s="1">
        <v>380.45991776128398</v>
      </c>
      <c r="H286" s="1">
        <v>9.63363114357883</v>
      </c>
      <c r="I286" s="1">
        <v>41.9519395855177</v>
      </c>
      <c r="J286" s="1" t="str">
        <f>IF(Table13[[#This Row],[Turbidity]]&gt;5,"High","Low")</f>
        <v>Low</v>
      </c>
      <c r="K286" s="1">
        <v>3.6966401407241198</v>
      </c>
      <c r="L286" s="1" t="str">
        <f>IF(Table13[[#This Row],[Potability]]=1,"safe","unsafe")</f>
        <v>unsafe</v>
      </c>
      <c r="M286" s="2">
        <v>0</v>
      </c>
    </row>
    <row r="287" spans="1:13" x14ac:dyDescent="0.3">
      <c r="A287" s="1">
        <v>8.0438892990988595</v>
      </c>
      <c r="B287" s="1" t="str">
        <f>IF(AND(Table13[[#This Row],[ph]]&gt;=6.5,Table13[[#This Row],[ph]]&lt;=8.5),"YES","LOW")</f>
        <v>YES</v>
      </c>
      <c r="C287" s="1">
        <v>169.688224868974</v>
      </c>
      <c r="D287" s="1">
        <v>8896.1951184258796</v>
      </c>
      <c r="E287" s="1">
        <v>7.8378611885423899</v>
      </c>
      <c r="F287" s="1">
        <v>328.93981708543998</v>
      </c>
      <c r="G287" s="1">
        <v>430.836825067706</v>
      </c>
      <c r="H287" s="1">
        <v>12.263491971461599</v>
      </c>
      <c r="I287" s="1">
        <v>76.334247119524704</v>
      </c>
      <c r="J287" s="1" t="str">
        <f>IF(Table13[[#This Row],[Turbidity]]&gt;5,"High","Low")</f>
        <v>Low</v>
      </c>
      <c r="K287" s="1">
        <v>3.1599493699500498</v>
      </c>
      <c r="L287" s="1" t="str">
        <f>IF(Table13[[#This Row],[Potability]]=1,"safe","unsafe")</f>
        <v>unsafe</v>
      </c>
      <c r="M287" s="2">
        <v>0</v>
      </c>
    </row>
    <row r="288" spans="1:13" x14ac:dyDescent="0.3">
      <c r="A288" s="1">
        <v>7.0402449784305503</v>
      </c>
      <c r="B288" s="1" t="str">
        <f>IF(AND(Table13[[#This Row],[ph]]&gt;=6.5,Table13[[#This Row],[ph]]&lt;=8.5),"YES","LOW")</f>
        <v>YES</v>
      </c>
      <c r="C288" s="1">
        <v>192.95598252411199</v>
      </c>
      <c r="D288" s="1">
        <v>20988.429409692599</v>
      </c>
      <c r="E288" s="1">
        <v>6.42235901088742</v>
      </c>
      <c r="F288" s="1">
        <v>320.948844249736</v>
      </c>
      <c r="G288" s="1">
        <v>381.35734987456601</v>
      </c>
      <c r="H288" s="1">
        <v>15.396455073466401</v>
      </c>
      <c r="I288" s="1">
        <v>88.298464981194897</v>
      </c>
      <c r="J288" s="1" t="str">
        <f>IF(Table13[[#This Row],[Turbidity]]&gt;5,"High","Low")</f>
        <v>Low</v>
      </c>
      <c r="K288" s="1">
        <v>3.9934097636858201</v>
      </c>
      <c r="L288" s="1" t="str">
        <f>IF(Table13[[#This Row],[Potability]]=1,"safe","unsafe")</f>
        <v>unsafe</v>
      </c>
      <c r="M288" s="2">
        <v>0</v>
      </c>
    </row>
    <row r="289" spans="1:13" x14ac:dyDescent="0.3">
      <c r="A289" s="1">
        <v>5.4839741088013403</v>
      </c>
      <c r="B289" s="1" t="str">
        <f>IF(AND(Table13[[#This Row],[ph]]&gt;=6.5,Table13[[#This Row],[ph]]&lt;=8.5),"YES","LOW")</f>
        <v>LOW</v>
      </c>
      <c r="C289" s="1">
        <v>166.16183690283299</v>
      </c>
      <c r="D289" s="1">
        <v>21144.975257847102</v>
      </c>
      <c r="E289" s="1">
        <v>7.60761085280987</v>
      </c>
      <c r="F289" s="1">
        <v>322.73309440942597</v>
      </c>
      <c r="G289" s="1">
        <v>306.35590389402699</v>
      </c>
      <c r="H289" s="1">
        <v>14.1710095442034</v>
      </c>
      <c r="I289" s="1">
        <v>64.1365284768371</v>
      </c>
      <c r="J289" s="1" t="str">
        <f>IF(Table13[[#This Row],[Turbidity]]&gt;5,"High","Low")</f>
        <v>Low</v>
      </c>
      <c r="K289" s="1">
        <v>4.06361362104969</v>
      </c>
      <c r="L289" s="1" t="str">
        <f>IF(Table13[[#This Row],[Potability]]=1,"safe","unsafe")</f>
        <v>unsafe</v>
      </c>
      <c r="M289" s="2">
        <v>0</v>
      </c>
    </row>
    <row r="290" spans="1:13" x14ac:dyDescent="0.3">
      <c r="A290" s="1">
        <v>8.5344068795699499</v>
      </c>
      <c r="B290" s="1" t="str">
        <f>IF(AND(Table13[[#This Row],[ph]]&gt;=6.5,Table13[[#This Row],[ph]]&lt;=8.5),"YES","LOW")</f>
        <v>LOW</v>
      </c>
      <c r="C290" s="1">
        <v>248.57748244154701</v>
      </c>
      <c r="D290" s="1">
        <v>22372.3032667712</v>
      </c>
      <c r="E290" s="1">
        <v>2.9937440607391399</v>
      </c>
      <c r="F290" s="1">
        <v>366.14624935725601</v>
      </c>
      <c r="G290" s="1">
        <v>341.76019789425999</v>
      </c>
      <c r="H290" s="1">
        <v>14.6929018130324</v>
      </c>
      <c r="I290" s="1">
        <v>78.708936619517203</v>
      </c>
      <c r="J290" s="1" t="str">
        <f>IF(Table13[[#This Row],[Turbidity]]&gt;5,"High","Low")</f>
        <v>Low</v>
      </c>
      <c r="K290" s="1">
        <v>2.54473370115192</v>
      </c>
      <c r="L290" s="1" t="str">
        <f>IF(Table13[[#This Row],[Potability]]=1,"safe","unsafe")</f>
        <v>unsafe</v>
      </c>
      <c r="M290" s="2">
        <v>0</v>
      </c>
    </row>
    <row r="291" spans="1:13" x14ac:dyDescent="0.3">
      <c r="A291" s="1">
        <v>7.2665945347472798</v>
      </c>
      <c r="B291" s="1" t="str">
        <f>IF(AND(Table13[[#This Row],[ph]]&gt;=6.5,Table13[[#This Row],[ph]]&lt;=8.5),"YES","LOW")</f>
        <v>YES</v>
      </c>
      <c r="C291" s="1">
        <v>176.85369633581001</v>
      </c>
      <c r="D291" s="1">
        <v>14859.0596606786</v>
      </c>
      <c r="E291" s="1">
        <v>8.2617781524535996</v>
      </c>
      <c r="F291" s="1">
        <v>327.17225244295298</v>
      </c>
      <c r="G291" s="1">
        <v>445.03745595164401</v>
      </c>
      <c r="H291" s="1">
        <v>19.923704000913599</v>
      </c>
      <c r="I291" s="1">
        <v>87.066130977680203</v>
      </c>
      <c r="J291" s="1" t="str">
        <f>IF(Table13[[#This Row],[Turbidity]]&gt;5,"High","Low")</f>
        <v>Low</v>
      </c>
      <c r="K291" s="1">
        <v>3.3574394706569799</v>
      </c>
      <c r="L291" s="1" t="str">
        <f>IF(Table13[[#This Row],[Potability]]=1,"safe","unsafe")</f>
        <v>unsafe</v>
      </c>
      <c r="M291" s="2">
        <v>0</v>
      </c>
    </row>
    <row r="292" spans="1:13" x14ac:dyDescent="0.3">
      <c r="A292" s="1">
        <v>7.24035100574247</v>
      </c>
      <c r="B292" s="1" t="str">
        <f>IF(AND(Table13[[#This Row],[ph]]&gt;=6.5,Table13[[#This Row],[ph]]&lt;=8.5),"YES","LOW")</f>
        <v>YES</v>
      </c>
      <c r="C292" s="1">
        <v>201.997195795588</v>
      </c>
      <c r="D292" s="1">
        <v>14462.6743083769</v>
      </c>
      <c r="E292" s="1">
        <v>6.7371760497044004</v>
      </c>
      <c r="F292" s="1">
        <v>314.043137225316</v>
      </c>
      <c r="G292" s="1">
        <v>534.80098775363695</v>
      </c>
      <c r="H292" s="1">
        <v>14.213794455179899</v>
      </c>
      <c r="I292" s="1">
        <v>82.945816710415897</v>
      </c>
      <c r="J292" s="1" t="str">
        <f>IF(Table13[[#This Row],[Turbidity]]&gt;5,"High","Low")</f>
        <v>Low</v>
      </c>
      <c r="K292" s="1">
        <v>3.7829718999997701</v>
      </c>
      <c r="L292" s="1" t="str">
        <f>IF(Table13[[#This Row],[Potability]]=1,"safe","unsafe")</f>
        <v>unsafe</v>
      </c>
      <c r="M292" s="2">
        <v>0</v>
      </c>
    </row>
    <row r="293" spans="1:13" x14ac:dyDescent="0.3">
      <c r="A293" s="1">
        <v>8.6921153220472096</v>
      </c>
      <c r="B293" s="1" t="str">
        <f>IF(AND(Table13[[#This Row],[ph]]&gt;=6.5,Table13[[#This Row],[ph]]&lt;=8.5),"YES","LOW")</f>
        <v>LOW</v>
      </c>
      <c r="C293" s="1">
        <v>144.236357828065</v>
      </c>
      <c r="D293" s="1">
        <v>2552.9628036501199</v>
      </c>
      <c r="E293" s="1">
        <v>9.2026339414358205</v>
      </c>
      <c r="F293" s="1">
        <v>347.97513680473497</v>
      </c>
      <c r="G293" s="1">
        <v>517.42747088234501</v>
      </c>
      <c r="H293" s="1">
        <v>13.963421142476401</v>
      </c>
      <c r="I293" s="1">
        <v>42.388661324476203</v>
      </c>
      <c r="J293" s="1" t="str">
        <f>IF(Table13[[#This Row],[Turbidity]]&gt;5,"High","Low")</f>
        <v>Low</v>
      </c>
      <c r="K293" s="1">
        <v>2.2834751594351599</v>
      </c>
      <c r="L293" s="1" t="str">
        <f>IF(Table13[[#This Row],[Potability]]=1,"safe","unsafe")</f>
        <v>unsafe</v>
      </c>
      <c r="M293" s="2">
        <v>0</v>
      </c>
    </row>
    <row r="294" spans="1:13" x14ac:dyDescent="0.3">
      <c r="A294" s="1">
        <v>8.6395409779986991</v>
      </c>
      <c r="B294" s="1" t="str">
        <f>IF(AND(Table13[[#This Row],[ph]]&gt;=6.5,Table13[[#This Row],[ph]]&lt;=8.5),"YES","LOW")</f>
        <v>LOW</v>
      </c>
      <c r="C294" s="1">
        <v>168.613966553897</v>
      </c>
      <c r="D294" s="1">
        <v>7013.2117867073002</v>
      </c>
      <c r="E294" s="1">
        <v>8.4516010448867007</v>
      </c>
      <c r="F294" s="1">
        <v>355.21389659887899</v>
      </c>
      <c r="G294" s="1">
        <v>419.78889795686501</v>
      </c>
      <c r="H294" s="1">
        <v>17.9293946242027</v>
      </c>
      <c r="I294" s="1">
        <v>33.641539497275801</v>
      </c>
      <c r="J294" s="1" t="str">
        <f>IF(Table13[[#This Row],[Turbidity]]&gt;5,"High","Low")</f>
        <v>Low</v>
      </c>
      <c r="K294" s="1">
        <v>4.19293221545888</v>
      </c>
      <c r="L294" s="1" t="str">
        <f>IF(Table13[[#This Row],[Potability]]=1,"safe","unsafe")</f>
        <v>unsafe</v>
      </c>
      <c r="M294" s="2">
        <v>0</v>
      </c>
    </row>
    <row r="295" spans="1:13" x14ac:dyDescent="0.3">
      <c r="A295" s="1">
        <v>7.1798641485340999</v>
      </c>
      <c r="B295" s="1" t="str">
        <f>IF(AND(Table13[[#This Row],[ph]]&gt;=6.5,Table13[[#This Row],[ph]]&lt;=8.5),"YES","LOW")</f>
        <v>YES</v>
      </c>
      <c r="C295" s="1">
        <v>180.854210610949</v>
      </c>
      <c r="D295" s="1">
        <v>10859.5537515581</v>
      </c>
      <c r="E295" s="1">
        <v>8.2635034424332403</v>
      </c>
      <c r="F295" s="1">
        <v>341.302486309671</v>
      </c>
      <c r="G295" s="1">
        <v>358.05626352455801</v>
      </c>
      <c r="H295" s="1">
        <v>12.065316925324201</v>
      </c>
      <c r="I295" s="1">
        <v>83.329917856433596</v>
      </c>
      <c r="J295" s="1" t="str">
        <f>IF(Table13[[#This Row],[Turbidity]]&gt;5,"High","Low")</f>
        <v>Low</v>
      </c>
      <c r="K295" s="1">
        <v>3.8784473137633202</v>
      </c>
      <c r="L295" s="1" t="str">
        <f>IF(Table13[[#This Row],[Potability]]=1,"safe","unsafe")</f>
        <v>unsafe</v>
      </c>
      <c r="M295" s="2">
        <v>0</v>
      </c>
    </row>
    <row r="296" spans="1:13" x14ac:dyDescent="0.3">
      <c r="A296" s="1">
        <v>7.1639992225743798</v>
      </c>
      <c r="B296" s="1" t="str">
        <f>IF(AND(Table13[[#This Row],[ph]]&gt;=6.5,Table13[[#This Row],[ph]]&lt;=8.5),"YES","LOW")</f>
        <v>YES</v>
      </c>
      <c r="C296" s="1">
        <v>203.78159785067399</v>
      </c>
      <c r="D296" s="1">
        <v>34226.072126574298</v>
      </c>
      <c r="E296" s="1">
        <v>9.4120345562615402</v>
      </c>
      <c r="F296" s="1">
        <v>320.258917228428</v>
      </c>
      <c r="G296" s="1">
        <v>415.57751265589701</v>
      </c>
      <c r="H296" s="1">
        <v>16.221043742398699</v>
      </c>
      <c r="I296" s="1">
        <v>90.1842084502712</v>
      </c>
      <c r="J296" s="1" t="str">
        <f>IF(Table13[[#This Row],[Turbidity]]&gt;5,"High","Low")</f>
        <v>Low</v>
      </c>
      <c r="K296" s="1">
        <v>3.35432226672736</v>
      </c>
      <c r="L296" s="1" t="str">
        <f>IF(Table13[[#This Row],[Potability]]=1,"safe","unsafe")</f>
        <v>unsafe</v>
      </c>
      <c r="M296" s="2">
        <v>0</v>
      </c>
    </row>
    <row r="297" spans="1:13" x14ac:dyDescent="0.3">
      <c r="A297" s="1">
        <v>6.3531103018294601</v>
      </c>
      <c r="B297" s="1" t="str">
        <f>IF(AND(Table13[[#This Row],[ph]]&gt;=6.5,Table13[[#This Row],[ph]]&lt;=8.5),"YES","LOW")</f>
        <v>LOW</v>
      </c>
      <c r="C297" s="1">
        <v>206.26980993554901</v>
      </c>
      <c r="D297" s="1">
        <v>18409.037315470399</v>
      </c>
      <c r="E297" s="1">
        <v>3.7237761804657801</v>
      </c>
      <c r="F297" s="1">
        <v>348.20986313265797</v>
      </c>
      <c r="G297" s="1">
        <v>389.68323436473798</v>
      </c>
      <c r="H297" s="1">
        <v>13.205425447566499</v>
      </c>
      <c r="I297" s="1">
        <v>60.291342111146399</v>
      </c>
      <c r="J297" s="1" t="str">
        <f>IF(Table13[[#This Row],[Turbidity]]&gt;5,"High","Low")</f>
        <v>Low</v>
      </c>
      <c r="K297" s="1">
        <v>2.8561754869312699</v>
      </c>
      <c r="L297" s="1" t="str">
        <f>IF(Table13[[#This Row],[Potability]]=1,"safe","unsafe")</f>
        <v>unsafe</v>
      </c>
      <c r="M297" s="2">
        <v>0</v>
      </c>
    </row>
    <row r="298" spans="1:13" x14ac:dyDescent="0.3">
      <c r="A298" s="1">
        <v>6.68155356754274</v>
      </c>
      <c r="B298" s="1" t="str">
        <f>IF(AND(Table13[[#This Row],[ph]]&gt;=6.5,Table13[[#This Row],[ph]]&lt;=8.5),"YES","LOW")</f>
        <v>YES</v>
      </c>
      <c r="C298" s="1">
        <v>238.51244061504499</v>
      </c>
      <c r="D298" s="1">
        <v>26132.211811924</v>
      </c>
      <c r="E298" s="1">
        <v>6.3044591066310103</v>
      </c>
      <c r="F298" s="1">
        <v>309.23700929091399</v>
      </c>
      <c r="G298" s="1">
        <v>326.02622671724299</v>
      </c>
      <c r="H298" s="1">
        <v>8.1382274914582808</v>
      </c>
      <c r="I298" s="1">
        <v>46.0872601597274</v>
      </c>
      <c r="J298" s="1" t="str">
        <f>IF(Table13[[#This Row],[Turbidity]]&gt;5,"High","Low")</f>
        <v>Low</v>
      </c>
      <c r="K298" s="1">
        <v>2.9567480753018698</v>
      </c>
      <c r="L298" s="1" t="str">
        <f>IF(Table13[[#This Row],[Potability]]=1,"safe","unsafe")</f>
        <v>unsafe</v>
      </c>
      <c r="M298" s="2">
        <v>0</v>
      </c>
    </row>
    <row r="299" spans="1:13" x14ac:dyDescent="0.3">
      <c r="A299" s="1">
        <v>5.4453259806691099</v>
      </c>
      <c r="B299" s="1" t="str">
        <f>IF(AND(Table13[[#This Row],[ph]]&gt;=6.5,Table13[[#This Row],[ph]]&lt;=8.5),"YES","LOW")</f>
        <v>LOW</v>
      </c>
      <c r="C299" s="1">
        <v>201.379459122073</v>
      </c>
      <c r="D299" s="1">
        <v>28001.118178803099</v>
      </c>
      <c r="E299" s="1">
        <v>7.20894595496154</v>
      </c>
      <c r="F299" s="1">
        <v>331.58748389562697</v>
      </c>
      <c r="G299" s="1">
        <v>365.09158719285301</v>
      </c>
      <c r="H299" s="1">
        <v>11.7887765696938</v>
      </c>
      <c r="I299" s="1">
        <v>65.944566302725505</v>
      </c>
      <c r="J299" s="1" t="str">
        <f>IF(Table13[[#This Row],[Turbidity]]&gt;5,"High","Low")</f>
        <v>Low</v>
      </c>
      <c r="K299" s="1">
        <v>3.9469895231348602</v>
      </c>
      <c r="L299" s="1" t="str">
        <f>IF(Table13[[#This Row],[Potability]]=1,"safe","unsafe")</f>
        <v>unsafe</v>
      </c>
      <c r="M299" s="2">
        <v>0</v>
      </c>
    </row>
    <row r="300" spans="1:13" x14ac:dyDescent="0.3">
      <c r="A300" s="1">
        <v>7.53988189284384</v>
      </c>
      <c r="B300" s="1" t="str">
        <f>IF(AND(Table13[[#This Row],[ph]]&gt;=6.5,Table13[[#This Row],[ph]]&lt;=8.5),"YES","LOW")</f>
        <v>YES</v>
      </c>
      <c r="C300" s="1">
        <v>185.825975338153</v>
      </c>
      <c r="D300" s="1">
        <v>21575.2452207598</v>
      </c>
      <c r="E300" s="1">
        <v>7.4429987121387304</v>
      </c>
      <c r="F300" s="1">
        <v>333.079630142143</v>
      </c>
      <c r="G300" s="1">
        <v>444.11663259163299</v>
      </c>
      <c r="H300" s="1">
        <v>15.8305647822914</v>
      </c>
      <c r="I300" s="1">
        <v>49.067977464088301</v>
      </c>
      <c r="J300" s="1" t="str">
        <f>IF(Table13[[#This Row],[Turbidity]]&gt;5,"High","Low")</f>
        <v>Low</v>
      </c>
      <c r="K300" s="1">
        <v>4.5315936695000101</v>
      </c>
      <c r="L300" s="1" t="str">
        <f>IF(Table13[[#This Row],[Potability]]=1,"safe","unsafe")</f>
        <v>unsafe</v>
      </c>
      <c r="M300" s="2">
        <v>0</v>
      </c>
    </row>
    <row r="301" spans="1:13" x14ac:dyDescent="0.3">
      <c r="A301" s="1">
        <v>4.3704765802587904</v>
      </c>
      <c r="B301" s="1" t="str">
        <f>IF(AND(Table13[[#This Row],[ph]]&gt;=6.5,Table13[[#This Row],[ph]]&lt;=8.5),"YES","LOW")</f>
        <v>LOW</v>
      </c>
      <c r="C301" s="1">
        <v>188.65403725311401</v>
      </c>
      <c r="D301" s="1">
        <v>29542.338165335499</v>
      </c>
      <c r="E301" s="1">
        <v>8.1171141326772602</v>
      </c>
      <c r="F301" s="1">
        <v>301.02218217666001</v>
      </c>
      <c r="G301" s="1">
        <v>456.30845385774802</v>
      </c>
      <c r="H301" s="1">
        <v>16.346838476755298</v>
      </c>
      <c r="I301" s="1">
        <v>46.696940923626002</v>
      </c>
      <c r="J301" s="1" t="str">
        <f>IF(Table13[[#This Row],[Turbidity]]&gt;5,"High","Low")</f>
        <v>Low</v>
      </c>
      <c r="K301" s="1">
        <v>4.6493820341386396</v>
      </c>
      <c r="L301" s="1" t="str">
        <f>IF(Table13[[#This Row],[Potability]]=1,"safe","unsafe")</f>
        <v>unsafe</v>
      </c>
      <c r="M301" s="2">
        <v>0</v>
      </c>
    </row>
    <row r="302" spans="1:13" x14ac:dyDescent="0.3">
      <c r="A302" s="1">
        <v>10.3164003845531</v>
      </c>
      <c r="B302" s="1" t="str">
        <f>IF(AND(Table13[[#This Row],[ph]]&gt;=6.5,Table13[[#This Row],[ph]]&lt;=8.5),"YES","LOW")</f>
        <v>LOW</v>
      </c>
      <c r="C302" s="1">
        <v>217.26684243344701</v>
      </c>
      <c r="D302" s="1">
        <v>10676.5084754293</v>
      </c>
      <c r="E302" s="1">
        <v>3.4455145710057402</v>
      </c>
      <c r="F302" s="1">
        <v>397.75494597519202</v>
      </c>
      <c r="G302" s="1">
        <v>492.20647361771</v>
      </c>
      <c r="H302" s="1">
        <v>12.812732207582499</v>
      </c>
      <c r="I302" s="1">
        <v>72.281920215703195</v>
      </c>
      <c r="J302" s="1" t="str">
        <f>IF(Table13[[#This Row],[Turbidity]]&gt;5,"High","Low")</f>
        <v>Low</v>
      </c>
      <c r="K302" s="1">
        <v>3.4073494284238302</v>
      </c>
      <c r="L302" s="1" t="str">
        <f>IF(Table13[[#This Row],[Potability]]=1,"safe","unsafe")</f>
        <v>unsafe</v>
      </c>
      <c r="M302" s="2">
        <v>0</v>
      </c>
    </row>
    <row r="303" spans="1:13" x14ac:dyDescent="0.3">
      <c r="A303" s="1">
        <v>6.5995938189538004</v>
      </c>
      <c r="B303" s="1" t="str">
        <f>IF(AND(Table13[[#This Row],[ph]]&gt;=6.5,Table13[[#This Row],[ph]]&lt;=8.5),"YES","LOW")</f>
        <v>YES</v>
      </c>
      <c r="C303" s="1">
        <v>198.32326081645101</v>
      </c>
      <c r="D303" s="1">
        <v>21078.8871664414</v>
      </c>
      <c r="E303" s="1">
        <v>6.2342314820524303</v>
      </c>
      <c r="F303" s="1">
        <v>331.49563679988</v>
      </c>
      <c r="G303" s="1">
        <v>447.987791429342</v>
      </c>
      <c r="H303" s="1">
        <v>12.9363043287539</v>
      </c>
      <c r="I303" s="1">
        <v>59.833619304688099</v>
      </c>
      <c r="J303" s="1" t="str">
        <f>IF(Table13[[#This Row],[Turbidity]]&gt;5,"High","Low")</f>
        <v>Low</v>
      </c>
      <c r="K303" s="1">
        <v>4.7023107527704902</v>
      </c>
      <c r="L303" s="1" t="str">
        <f>IF(Table13[[#This Row],[Potability]]=1,"safe","unsafe")</f>
        <v>unsafe</v>
      </c>
      <c r="M303" s="2">
        <v>0</v>
      </c>
    </row>
    <row r="304" spans="1:13" x14ac:dyDescent="0.3">
      <c r="A304" s="1">
        <v>7.9207945643732298</v>
      </c>
      <c r="B304" s="1" t="str">
        <f>IF(AND(Table13[[#This Row],[ph]]&gt;=6.5,Table13[[#This Row],[ph]]&lt;=8.5),"YES","LOW")</f>
        <v>YES</v>
      </c>
      <c r="C304" s="1">
        <v>173.35715056714</v>
      </c>
      <c r="D304" s="1">
        <v>13454.634777245499</v>
      </c>
      <c r="E304" s="1">
        <v>6.9478951373672997</v>
      </c>
      <c r="F304" s="1">
        <v>356.76811934454099</v>
      </c>
      <c r="G304" s="1">
        <v>471.368694554321</v>
      </c>
      <c r="H304" s="1">
        <v>16.477839723411801</v>
      </c>
      <c r="I304" s="1">
        <v>68.000508350023594</v>
      </c>
      <c r="J304" s="1" t="str">
        <f>IF(Table13[[#This Row],[Turbidity]]&gt;5,"High","Low")</f>
        <v>Low</v>
      </c>
      <c r="K304" s="1">
        <v>3.3743265226271899</v>
      </c>
      <c r="L304" s="1" t="str">
        <f>IF(Table13[[#This Row],[Potability]]=1,"safe","unsafe")</f>
        <v>unsafe</v>
      </c>
      <c r="M304" s="2">
        <v>0</v>
      </c>
    </row>
    <row r="305" spans="1:13" x14ac:dyDescent="0.3">
      <c r="A305" s="1">
        <v>8.23714263389701</v>
      </c>
      <c r="B305" s="1" t="str">
        <f>IF(AND(Table13[[#This Row],[ph]]&gt;=6.5,Table13[[#This Row],[ph]]&lt;=8.5),"YES","LOW")</f>
        <v>YES</v>
      </c>
      <c r="C305" s="1">
        <v>190.05969494125799</v>
      </c>
      <c r="D305" s="1">
        <v>20015.398105934499</v>
      </c>
      <c r="E305" s="1">
        <v>8.3852166734870899</v>
      </c>
      <c r="F305" s="1">
        <v>356.091761337425</v>
      </c>
      <c r="G305" s="1">
        <v>377.682097165051</v>
      </c>
      <c r="H305" s="1">
        <v>17.7409436358204</v>
      </c>
      <c r="I305" s="1">
        <v>37.713878060291599</v>
      </c>
      <c r="J305" s="1" t="str">
        <f>IF(Table13[[#This Row],[Turbidity]]&gt;5,"High","Low")</f>
        <v>Low</v>
      </c>
      <c r="K305" s="1">
        <v>4.9391094413750896</v>
      </c>
      <c r="L305" s="1" t="str">
        <f>IF(Table13[[#This Row],[Potability]]=1,"safe","unsafe")</f>
        <v>unsafe</v>
      </c>
      <c r="M305" s="2">
        <v>0</v>
      </c>
    </row>
    <row r="306" spans="1:13" x14ac:dyDescent="0.3">
      <c r="A306" s="1">
        <v>4.7759834385065201</v>
      </c>
      <c r="B306" s="1" t="str">
        <f>IF(AND(Table13[[#This Row],[ph]]&gt;=6.5,Table13[[#This Row],[ph]]&lt;=8.5),"YES","LOW")</f>
        <v>LOW</v>
      </c>
      <c r="C306" s="1">
        <v>196.27396370686901</v>
      </c>
      <c r="D306" s="1">
        <v>19185.7918771488</v>
      </c>
      <c r="E306" s="1">
        <v>4.9429299006513103</v>
      </c>
      <c r="F306" s="1">
        <v>329.14391209584102</v>
      </c>
      <c r="G306" s="1">
        <v>459.08355678126497</v>
      </c>
      <c r="H306" s="1">
        <v>13.3709497523897</v>
      </c>
      <c r="I306" s="1">
        <v>84.584249635442902</v>
      </c>
      <c r="J306" s="1" t="str">
        <f>IF(Table13[[#This Row],[Turbidity]]&gt;5,"High","Low")</f>
        <v>Low</v>
      </c>
      <c r="K306" s="1">
        <v>4.3821616189719199</v>
      </c>
      <c r="L306" s="1" t="str">
        <f>IF(Table13[[#This Row],[Potability]]=1,"safe","unsafe")</f>
        <v>unsafe</v>
      </c>
      <c r="M306" s="2">
        <v>0</v>
      </c>
    </row>
    <row r="307" spans="1:13" x14ac:dyDescent="0.3">
      <c r="A307" s="1">
        <v>5.9034657150915901</v>
      </c>
      <c r="B307" s="1" t="str">
        <f>IF(AND(Table13[[#This Row],[ph]]&gt;=6.5,Table13[[#This Row],[ph]]&lt;=8.5),"YES","LOW")</f>
        <v>LOW</v>
      </c>
      <c r="C307" s="1">
        <v>201.864032346378</v>
      </c>
      <c r="D307" s="1">
        <v>25394.1047202997</v>
      </c>
      <c r="E307" s="1">
        <v>7.6921542024023104</v>
      </c>
      <c r="F307" s="1">
        <v>313.64807169820699</v>
      </c>
      <c r="G307" s="1">
        <v>434.71974718950798</v>
      </c>
      <c r="H307" s="1">
        <v>18.0067026427493</v>
      </c>
      <c r="I307" s="1">
        <v>59.972159528788701</v>
      </c>
      <c r="J307" s="1" t="str">
        <f>IF(Table13[[#This Row],[Turbidity]]&gt;5,"High","Low")</f>
        <v>Low</v>
      </c>
      <c r="K307" s="1">
        <v>4.5870867193146996</v>
      </c>
      <c r="L307" s="1" t="str">
        <f>IF(Table13[[#This Row],[Potability]]=1,"safe","unsafe")</f>
        <v>unsafe</v>
      </c>
      <c r="M307" s="2">
        <v>0</v>
      </c>
    </row>
    <row r="308" spans="1:13" x14ac:dyDescent="0.3">
      <c r="A308" s="1">
        <v>7.7057110063139698</v>
      </c>
      <c r="B308" s="1" t="str">
        <f>IF(AND(Table13[[#This Row],[ph]]&gt;=6.5,Table13[[#This Row],[ph]]&lt;=8.5),"YES","LOW")</f>
        <v>YES</v>
      </c>
      <c r="C308" s="1">
        <v>178.92285762430501</v>
      </c>
      <c r="D308" s="1">
        <v>18476.619165976201</v>
      </c>
      <c r="E308" s="1">
        <v>8.2262281350877</v>
      </c>
      <c r="F308" s="1">
        <v>334.88991057789298</v>
      </c>
      <c r="G308" s="1">
        <v>518.04336899484304</v>
      </c>
      <c r="H308" s="1">
        <v>10.6387983589157</v>
      </c>
      <c r="I308" s="1">
        <v>63.157489187741596</v>
      </c>
      <c r="J308" s="1" t="str">
        <f>IF(Table13[[#This Row],[Turbidity]]&gt;5,"High","Low")</f>
        <v>Low</v>
      </c>
      <c r="K308" s="1">
        <v>3.8619560774085002</v>
      </c>
      <c r="L308" s="1" t="str">
        <f>IF(Table13[[#This Row],[Potability]]=1,"safe","unsafe")</f>
        <v>unsafe</v>
      </c>
      <c r="M308" s="2">
        <v>0</v>
      </c>
    </row>
    <row r="309" spans="1:13" x14ac:dyDescent="0.3">
      <c r="A309" s="1">
        <v>7.8151217778281499</v>
      </c>
      <c r="B309" s="1" t="str">
        <f>IF(AND(Table13[[#This Row],[ph]]&gt;=6.5,Table13[[#This Row],[ph]]&lt;=8.5),"YES","LOW")</f>
        <v>YES</v>
      </c>
      <c r="C309" s="1">
        <v>190.31390431603401</v>
      </c>
      <c r="D309" s="1">
        <v>20229.108150263099</v>
      </c>
      <c r="E309" s="1">
        <v>9.1868930551496195</v>
      </c>
      <c r="F309" s="1">
        <v>335.638725651453</v>
      </c>
      <c r="G309" s="1">
        <v>379.222873038616</v>
      </c>
      <c r="H309" s="1">
        <v>14.979347629638699</v>
      </c>
      <c r="I309" s="1">
        <v>73.425427585331306</v>
      </c>
      <c r="J309" s="1" t="str">
        <f>IF(Table13[[#This Row],[Turbidity]]&gt;5,"High","Low")</f>
        <v>Low</v>
      </c>
      <c r="K309" s="1">
        <v>3.0961632722016499</v>
      </c>
      <c r="L309" s="1" t="str">
        <f>IF(Table13[[#This Row],[Potability]]=1,"safe","unsafe")</f>
        <v>unsafe</v>
      </c>
      <c r="M309" s="2">
        <v>0</v>
      </c>
    </row>
    <row r="310" spans="1:13" x14ac:dyDescent="0.3">
      <c r="A310" s="1">
        <v>6.13974303173437</v>
      </c>
      <c r="B310" s="1" t="str">
        <f>IF(AND(Table13[[#This Row],[ph]]&gt;=6.5,Table13[[#This Row],[ph]]&lt;=8.5),"YES","LOW")</f>
        <v>LOW</v>
      </c>
      <c r="C310" s="1">
        <v>168.44421445078399</v>
      </c>
      <c r="D310" s="1">
        <v>23894.1360096151</v>
      </c>
      <c r="E310" s="1">
        <v>9.4945816976620296</v>
      </c>
      <c r="F310" s="1">
        <v>318.02608693865801</v>
      </c>
      <c r="G310" s="1">
        <v>494.12912494427599</v>
      </c>
      <c r="H310" s="1">
        <v>19.116022163269999</v>
      </c>
      <c r="I310" s="1">
        <v>60.264766911870304</v>
      </c>
      <c r="J310" s="1" t="str">
        <f>IF(Table13[[#This Row],[Turbidity]]&gt;5,"High","Low")</f>
        <v>Low</v>
      </c>
      <c r="K310" s="1">
        <v>3.8412215736878701</v>
      </c>
      <c r="L310" s="1" t="str">
        <f>IF(Table13[[#This Row],[Potability]]=1,"safe","unsafe")</f>
        <v>unsafe</v>
      </c>
      <c r="M310" s="2">
        <v>0</v>
      </c>
    </row>
    <row r="311" spans="1:13" x14ac:dyDescent="0.3">
      <c r="A311" s="1">
        <v>5.0414050278910301</v>
      </c>
      <c r="B311" s="1" t="str">
        <f>IF(AND(Table13[[#This Row],[ph]]&gt;=6.5,Table13[[#This Row],[ph]]&lt;=8.5),"YES","LOW")</f>
        <v>LOW</v>
      </c>
      <c r="C311" s="1">
        <v>193.167853494067</v>
      </c>
      <c r="D311" s="1">
        <v>17342.314078937899</v>
      </c>
      <c r="E311" s="1">
        <v>7.8429747877061997</v>
      </c>
      <c r="F311" s="1">
        <v>322.10699746214902</v>
      </c>
      <c r="G311" s="1">
        <v>444.45349574232898</v>
      </c>
      <c r="H311" s="1">
        <v>17.4727884849529</v>
      </c>
      <c r="I311" s="1">
        <v>66.542198044275594</v>
      </c>
      <c r="J311" s="1" t="str">
        <f>IF(Table13[[#This Row],[Turbidity]]&gt;5,"High","Low")</f>
        <v>Low</v>
      </c>
      <c r="K311" s="1">
        <v>4.5436857613339203</v>
      </c>
      <c r="L311" s="1" t="str">
        <f>IF(Table13[[#This Row],[Potability]]=1,"safe","unsafe")</f>
        <v>unsafe</v>
      </c>
      <c r="M311" s="2">
        <v>0</v>
      </c>
    </row>
    <row r="312" spans="1:13" x14ac:dyDescent="0.3">
      <c r="A312" s="1">
        <v>8.6751926916791806</v>
      </c>
      <c r="B312" s="1" t="str">
        <f>IF(AND(Table13[[#This Row],[ph]]&gt;=6.5,Table13[[#This Row],[ph]]&lt;=8.5),"YES","LOW")</f>
        <v>LOW</v>
      </c>
      <c r="C312" s="1">
        <v>200.73594119781799</v>
      </c>
      <c r="D312" s="1">
        <v>15049.584198812599</v>
      </c>
      <c r="E312" s="1">
        <v>8.6303806151586393</v>
      </c>
      <c r="F312" s="1">
        <v>356.80546502447402</v>
      </c>
      <c r="G312" s="1">
        <v>441.29808764712499</v>
      </c>
      <c r="H312" s="1">
        <v>17.8530537530205</v>
      </c>
      <c r="I312" s="1">
        <v>74.5865112971386</v>
      </c>
      <c r="J312" s="1" t="str">
        <f>IF(Table13[[#This Row],[Turbidity]]&gt;5,"High","Low")</f>
        <v>Low</v>
      </c>
      <c r="K312" s="1">
        <v>4.9785753596324298</v>
      </c>
      <c r="L312" s="1" t="str">
        <f>IF(Table13[[#This Row],[Potability]]=1,"safe","unsafe")</f>
        <v>unsafe</v>
      </c>
      <c r="M312" s="2">
        <v>0</v>
      </c>
    </row>
    <row r="313" spans="1:13" x14ac:dyDescent="0.3">
      <c r="A313" s="1">
        <v>7.6893580036123703</v>
      </c>
      <c r="B313" s="1" t="str">
        <f>IF(AND(Table13[[#This Row],[ph]]&gt;=6.5,Table13[[#This Row],[ph]]&lt;=8.5),"YES","LOW")</f>
        <v>YES</v>
      </c>
      <c r="C313" s="1">
        <v>221.35688549112999</v>
      </c>
      <c r="D313" s="1">
        <v>30253.8511025794</v>
      </c>
      <c r="E313" s="1">
        <v>6.2693090007173504</v>
      </c>
      <c r="F313" s="1">
        <v>320.47810589685201</v>
      </c>
      <c r="G313" s="1">
        <v>529.74652878868994</v>
      </c>
      <c r="H313" s="1">
        <v>17.9732772095775</v>
      </c>
      <c r="I313" s="1">
        <v>84.696365574669798</v>
      </c>
      <c r="J313" s="1" t="str">
        <f>IF(Table13[[#This Row],[Turbidity]]&gt;5,"High","Low")</f>
        <v>Low</v>
      </c>
      <c r="K313" s="1">
        <v>4.9785560947676197</v>
      </c>
      <c r="L313" s="1" t="str">
        <f>IF(Table13[[#This Row],[Potability]]=1,"safe","unsafe")</f>
        <v>unsafe</v>
      </c>
      <c r="M313" s="2">
        <v>0</v>
      </c>
    </row>
    <row r="314" spans="1:13" x14ac:dyDescent="0.3">
      <c r="A314" s="1">
        <v>5.6717623259348002</v>
      </c>
      <c r="B314" s="1" t="str">
        <f>IF(AND(Table13[[#This Row],[ph]]&gt;=6.5,Table13[[#This Row],[ph]]&lt;=8.5),"YES","LOW")</f>
        <v>LOW</v>
      </c>
      <c r="C314" s="1">
        <v>184.78184191344999</v>
      </c>
      <c r="D314" s="1">
        <v>17527.716725719802</v>
      </c>
      <c r="E314" s="1">
        <v>5.3147593152887902</v>
      </c>
      <c r="F314" s="1">
        <v>339.05647961286701</v>
      </c>
      <c r="G314" s="1">
        <v>409.479377867187</v>
      </c>
      <c r="H314" s="1">
        <v>15.196045126347499</v>
      </c>
      <c r="I314" s="1">
        <v>31.941831210878401</v>
      </c>
      <c r="J314" s="1" t="str">
        <f>IF(Table13[[#This Row],[Turbidity]]&gt;5,"High","Low")</f>
        <v>Low</v>
      </c>
      <c r="K314" s="1">
        <v>3.2686935067638099</v>
      </c>
      <c r="L314" s="1" t="str">
        <f>IF(Table13[[#This Row],[Potability]]=1,"safe","unsafe")</f>
        <v>unsafe</v>
      </c>
      <c r="M314" s="2">
        <v>0</v>
      </c>
    </row>
    <row r="315" spans="1:13" x14ac:dyDescent="0.3">
      <c r="A315" s="1">
        <v>6.6248064278043799</v>
      </c>
      <c r="B315" s="1" t="str">
        <f>IF(AND(Table13[[#This Row],[ph]]&gt;=6.5,Table13[[#This Row],[ph]]&lt;=8.5),"YES","LOW")</f>
        <v>YES</v>
      </c>
      <c r="C315" s="1">
        <v>204.342927508927</v>
      </c>
      <c r="D315" s="1">
        <v>21443.2647487555</v>
      </c>
      <c r="E315" s="1">
        <v>5.9804018330860602</v>
      </c>
      <c r="F315" s="1">
        <v>312.31522943259</v>
      </c>
      <c r="G315" s="1">
        <v>412.99676336754499</v>
      </c>
      <c r="H315" s="1">
        <v>11.965106841487399</v>
      </c>
      <c r="I315" s="1">
        <v>62.520333225334497</v>
      </c>
      <c r="J315" s="1" t="str">
        <f>IF(Table13[[#This Row],[Turbidity]]&gt;5,"High","Low")</f>
        <v>Low</v>
      </c>
      <c r="K315" s="1">
        <v>2.84091075563388</v>
      </c>
      <c r="L315" s="1" t="str">
        <f>IF(Table13[[#This Row],[Potability]]=1,"safe","unsafe")</f>
        <v>unsafe</v>
      </c>
      <c r="M315" s="2">
        <v>0</v>
      </c>
    </row>
    <row r="316" spans="1:13" x14ac:dyDescent="0.3">
      <c r="A316" s="1">
        <v>6.5410076990138402</v>
      </c>
      <c r="B316" s="1" t="str">
        <f>IF(AND(Table13[[#This Row],[ph]]&gt;=6.5,Table13[[#This Row],[ph]]&lt;=8.5),"YES","LOW")</f>
        <v>YES</v>
      </c>
      <c r="C316" s="1">
        <v>195.56688949362299</v>
      </c>
      <c r="D316" s="1">
        <v>29616.492869322799</v>
      </c>
      <c r="E316" s="1">
        <v>7.1086280550215104</v>
      </c>
      <c r="F316" s="1">
        <v>328.99854020909999</v>
      </c>
      <c r="G316" s="1">
        <v>530.79966753367501</v>
      </c>
      <c r="H316" s="1">
        <v>11.899397834129299</v>
      </c>
      <c r="I316" s="1">
        <v>68.141445566723405</v>
      </c>
      <c r="J316" s="1" t="str">
        <f>IF(Table13[[#This Row],[Turbidity]]&gt;5,"High","Low")</f>
        <v>Low</v>
      </c>
      <c r="K316" s="1">
        <v>2.3559342292710901</v>
      </c>
      <c r="L316" s="1" t="str">
        <f>IF(Table13[[#This Row],[Potability]]=1,"safe","unsafe")</f>
        <v>unsafe</v>
      </c>
      <c r="M316" s="2">
        <v>0</v>
      </c>
    </row>
    <row r="317" spans="1:13" x14ac:dyDescent="0.3">
      <c r="A317" s="1">
        <v>6.3408090222258702</v>
      </c>
      <c r="B317" s="1" t="str">
        <f>IF(AND(Table13[[#This Row],[ph]]&gt;=6.5,Table13[[#This Row],[ph]]&lt;=8.5),"YES","LOW")</f>
        <v>LOW</v>
      </c>
      <c r="C317" s="1">
        <v>158.34274123954199</v>
      </c>
      <c r="D317" s="1">
        <v>15288.2137737473</v>
      </c>
      <c r="E317" s="1">
        <v>7.5997517023181702</v>
      </c>
      <c r="F317" s="1">
        <v>342.44770020507599</v>
      </c>
      <c r="G317" s="1">
        <v>334.937302203451</v>
      </c>
      <c r="H317" s="1">
        <v>9.2371179763747406</v>
      </c>
      <c r="I317" s="1">
        <v>38.103917172580097</v>
      </c>
      <c r="J317" s="1" t="str">
        <f>IF(Table13[[#This Row],[Turbidity]]&gt;5,"High","Low")</f>
        <v>High</v>
      </c>
      <c r="K317" s="1">
        <v>5.4586096902322199</v>
      </c>
      <c r="L317" s="1" t="str">
        <f>IF(Table13[[#This Row],[Potability]]=1,"safe","unsafe")</f>
        <v>unsafe</v>
      </c>
      <c r="M317" s="2">
        <v>0</v>
      </c>
    </row>
    <row r="318" spans="1:13" x14ac:dyDescent="0.3">
      <c r="A318" s="1">
        <v>5.9803572267639096</v>
      </c>
      <c r="B318" s="1" t="str">
        <f>IF(AND(Table13[[#This Row],[ph]]&gt;=6.5,Table13[[#This Row],[ph]]&lt;=8.5),"YES","LOW")</f>
        <v>LOW</v>
      </c>
      <c r="C318" s="1">
        <v>181.25870473997</v>
      </c>
      <c r="D318" s="1">
        <v>11826.2942750331</v>
      </c>
      <c r="E318" s="1">
        <v>3.6885044472210899</v>
      </c>
      <c r="F318" s="1">
        <v>356.16661346148999</v>
      </c>
      <c r="G318" s="1">
        <v>543.34797643627303</v>
      </c>
      <c r="H318" s="1">
        <v>8.8286889191647901</v>
      </c>
      <c r="I318" s="1">
        <v>60.2063809669107</v>
      </c>
      <c r="J318" s="1" t="str">
        <f>IF(Table13[[#This Row],[Turbidity]]&gt;5,"High","Low")</f>
        <v>Low</v>
      </c>
      <c r="K318" s="1">
        <v>4.2472401486909401</v>
      </c>
      <c r="L318" s="1" t="str">
        <f>IF(Table13[[#This Row],[Potability]]=1,"safe","unsafe")</f>
        <v>unsafe</v>
      </c>
      <c r="M318" s="2">
        <v>0</v>
      </c>
    </row>
    <row r="319" spans="1:13" x14ac:dyDescent="0.3">
      <c r="A319" s="1">
        <v>6.4275124428414898</v>
      </c>
      <c r="B319" s="1" t="str">
        <f>IF(AND(Table13[[#This Row],[ph]]&gt;=6.5,Table13[[#This Row],[ph]]&lt;=8.5),"YES","LOW")</f>
        <v>LOW</v>
      </c>
      <c r="C319" s="1">
        <v>178.326555364564</v>
      </c>
      <c r="D319" s="1">
        <v>25993.711405769802</v>
      </c>
      <c r="E319" s="1">
        <v>7.2945540703790499</v>
      </c>
      <c r="F319" s="1">
        <v>329.69522274200301</v>
      </c>
      <c r="G319" s="1">
        <v>566.75472377596805</v>
      </c>
      <c r="H319" s="1">
        <v>11.9742702415121</v>
      </c>
      <c r="I319" s="1">
        <v>60.736723313161001</v>
      </c>
      <c r="J319" s="1" t="str">
        <f>IF(Table13[[#This Row],[Turbidity]]&gt;5,"High","Low")</f>
        <v>High</v>
      </c>
      <c r="K319" s="1">
        <v>6.0329948773219</v>
      </c>
      <c r="L319" s="1" t="str">
        <f>IF(Table13[[#This Row],[Potability]]=1,"safe","unsafe")</f>
        <v>unsafe</v>
      </c>
      <c r="M319" s="2">
        <v>0</v>
      </c>
    </row>
    <row r="320" spans="1:13" x14ac:dyDescent="0.3">
      <c r="A320" s="1">
        <v>6.1090733115096603</v>
      </c>
      <c r="B320" s="1" t="str">
        <f>IF(AND(Table13[[#This Row],[ph]]&gt;=6.5,Table13[[#This Row],[ph]]&lt;=8.5),"YES","LOW")</f>
        <v>LOW</v>
      </c>
      <c r="C320" s="1">
        <v>191.755571418334</v>
      </c>
      <c r="D320" s="1">
        <v>26853.9494931761</v>
      </c>
      <c r="E320" s="1">
        <v>9.0646127997353307</v>
      </c>
      <c r="F320" s="1">
        <v>312.20198381879999</v>
      </c>
      <c r="G320" s="1">
        <v>375.54736167495997</v>
      </c>
      <c r="H320" s="1">
        <v>15.5140329777019</v>
      </c>
      <c r="I320" s="1">
        <v>73.789683009914697</v>
      </c>
      <c r="J320" s="1" t="str">
        <f>IF(Table13[[#This Row],[Turbidity]]&gt;5,"High","Low")</f>
        <v>Low</v>
      </c>
      <c r="K320" s="1">
        <v>4.8811011382506502</v>
      </c>
      <c r="L320" s="1" t="str">
        <f>IF(Table13[[#This Row],[Potability]]=1,"safe","unsafe")</f>
        <v>unsafe</v>
      </c>
      <c r="M320" s="2">
        <v>0</v>
      </c>
    </row>
    <row r="321" spans="1:13" x14ac:dyDescent="0.3">
      <c r="A321" s="1">
        <v>5.8429330809156204</v>
      </c>
      <c r="B321" s="1" t="str">
        <f>IF(AND(Table13[[#This Row],[ph]]&gt;=6.5,Table13[[#This Row],[ph]]&lt;=8.5),"YES","LOW")</f>
        <v>LOW</v>
      </c>
      <c r="C321" s="1">
        <v>168.29528712076399</v>
      </c>
      <c r="D321" s="1">
        <v>19156.123132395402</v>
      </c>
      <c r="E321" s="1">
        <v>6.8783479386017401</v>
      </c>
      <c r="F321" s="1">
        <v>331.47764927349999</v>
      </c>
      <c r="G321" s="1">
        <v>506.756807741996</v>
      </c>
      <c r="H321" s="1">
        <v>14.526151009052599</v>
      </c>
      <c r="I321" s="1">
        <v>80.423715445287698</v>
      </c>
      <c r="J321" s="1" t="str">
        <f>IF(Table13[[#This Row],[Turbidity]]&gt;5,"High","Low")</f>
        <v>Low</v>
      </c>
      <c r="K321" s="1">
        <v>4.1432249363398297</v>
      </c>
      <c r="L321" s="1" t="str">
        <f>IF(Table13[[#This Row],[Potability]]=1,"safe","unsafe")</f>
        <v>unsafe</v>
      </c>
      <c r="M321" s="2">
        <v>0</v>
      </c>
    </row>
    <row r="322" spans="1:13" x14ac:dyDescent="0.3">
      <c r="A322" s="1">
        <v>5.3458871467538103</v>
      </c>
      <c r="B322" s="1" t="str">
        <f>IF(AND(Table13[[#This Row],[ph]]&gt;=6.5,Table13[[#This Row],[ph]]&lt;=8.5),"YES","LOW")</f>
        <v>LOW</v>
      </c>
      <c r="C322" s="1">
        <v>184.784574716386</v>
      </c>
      <c r="D322" s="1">
        <v>22274.368371630801</v>
      </c>
      <c r="E322" s="1">
        <v>9.7271033179634898</v>
      </c>
      <c r="F322" s="1">
        <v>319.03049510013602</v>
      </c>
      <c r="G322" s="1">
        <v>492.135489250955</v>
      </c>
      <c r="H322" s="1">
        <v>11.8946731266923</v>
      </c>
      <c r="I322" s="1">
        <v>87.297686142798</v>
      </c>
      <c r="J322" s="1" t="str">
        <f>IF(Table13[[#This Row],[Turbidity]]&gt;5,"High","Low")</f>
        <v>Low</v>
      </c>
      <c r="K322" s="1">
        <v>2.9503609427959399</v>
      </c>
      <c r="L322" s="1" t="str">
        <f>IF(Table13[[#This Row],[Potability]]=1,"safe","unsafe")</f>
        <v>unsafe</v>
      </c>
      <c r="M322" s="2">
        <v>0</v>
      </c>
    </row>
    <row r="323" spans="1:13" x14ac:dyDescent="0.3">
      <c r="A323" s="1">
        <v>5.3863073521016203</v>
      </c>
      <c r="B323" s="1" t="str">
        <f>IF(AND(Table13[[#This Row],[ph]]&gt;=6.5,Table13[[#This Row],[ph]]&lt;=8.5),"YES","LOW")</f>
        <v>LOW</v>
      </c>
      <c r="C323" s="1">
        <v>212.59299050856001</v>
      </c>
      <c r="D323" s="1">
        <v>40149.316556861602</v>
      </c>
      <c r="E323" s="1">
        <v>8.1242319124855396</v>
      </c>
      <c r="F323" s="1">
        <v>318.791667229224</v>
      </c>
      <c r="G323" s="1">
        <v>355.54642033600601</v>
      </c>
      <c r="H323" s="1">
        <v>17.348801665880199</v>
      </c>
      <c r="I323" s="1">
        <v>64.210905043596995</v>
      </c>
      <c r="J323" s="1" t="str">
        <f>IF(Table13[[#This Row],[Turbidity]]&gt;5,"High","Low")</f>
        <v>Low</v>
      </c>
      <c r="K323" s="1">
        <v>3.66256346509405</v>
      </c>
      <c r="L323" s="1" t="str">
        <f>IF(Table13[[#This Row],[Potability]]=1,"safe","unsafe")</f>
        <v>unsafe</v>
      </c>
      <c r="M323" s="2">
        <v>0</v>
      </c>
    </row>
    <row r="324" spans="1:13" x14ac:dyDescent="0.3">
      <c r="A324" s="1">
        <v>9.9194784255570294</v>
      </c>
      <c r="B324" s="1" t="str">
        <f>IF(AND(Table13[[#This Row],[ph]]&gt;=6.5,Table13[[#This Row],[ph]]&lt;=8.5),"YES","LOW")</f>
        <v>LOW</v>
      </c>
      <c r="C324" s="1">
        <v>207.06558734263101</v>
      </c>
      <c r="D324" s="1">
        <v>16544.2755910981</v>
      </c>
      <c r="E324" s="1">
        <v>7.0393108511971301</v>
      </c>
      <c r="F324" s="1">
        <v>363.036850840895</v>
      </c>
      <c r="G324" s="1">
        <v>278.75320382972399</v>
      </c>
      <c r="H324" s="1">
        <v>17.052539599568899</v>
      </c>
      <c r="I324" s="1">
        <v>44.299534020894498</v>
      </c>
      <c r="J324" s="1" t="str">
        <f>IF(Table13[[#This Row],[Turbidity]]&gt;5,"High","Low")</f>
        <v>Low</v>
      </c>
      <c r="K324" s="1">
        <v>4.1174880395064202</v>
      </c>
      <c r="L324" s="1" t="str">
        <f>IF(Table13[[#This Row],[Potability]]=1,"safe","unsafe")</f>
        <v>unsafe</v>
      </c>
      <c r="M324" s="2">
        <v>0</v>
      </c>
    </row>
    <row r="325" spans="1:13" x14ac:dyDescent="0.3">
      <c r="A325" s="1">
        <v>9.4182961217901493</v>
      </c>
      <c r="B325" s="1" t="str">
        <f>IF(AND(Table13[[#This Row],[ph]]&gt;=6.5,Table13[[#This Row],[ph]]&lt;=8.5),"YES","LOW")</f>
        <v>LOW</v>
      </c>
      <c r="C325" s="1">
        <v>173.640215821948</v>
      </c>
      <c r="D325" s="1">
        <v>8777.6867836256606</v>
      </c>
      <c r="E325" s="1">
        <v>8.4561779002409292</v>
      </c>
      <c r="F325" s="1">
        <v>358.292064154353</v>
      </c>
      <c r="G325" s="1">
        <v>596.82583662735306</v>
      </c>
      <c r="H325" s="1">
        <v>16.785215067752102</v>
      </c>
      <c r="I325" s="1">
        <v>105.272455776819</v>
      </c>
      <c r="J325" s="1" t="str">
        <f>IF(Table13[[#This Row],[Turbidity]]&gt;5,"High","Low")</f>
        <v>Low</v>
      </c>
      <c r="K325" s="1">
        <v>4.6046331535988996</v>
      </c>
      <c r="L325" s="1" t="str">
        <f>IF(Table13[[#This Row],[Potability]]=1,"safe","unsafe")</f>
        <v>unsafe</v>
      </c>
      <c r="M325" s="2">
        <v>0</v>
      </c>
    </row>
    <row r="326" spans="1:13" x14ac:dyDescent="0.3">
      <c r="A326" s="1">
        <v>7.2919570395975999</v>
      </c>
      <c r="B326" s="1" t="str">
        <f>IF(AND(Table13[[#This Row],[ph]]&gt;=6.5,Table13[[#This Row],[ph]]&lt;=8.5),"YES","LOW")</f>
        <v>YES</v>
      </c>
      <c r="C326" s="1">
        <v>202.32904415934701</v>
      </c>
      <c r="D326" s="1">
        <v>21891.677158572598</v>
      </c>
      <c r="E326" s="1">
        <v>7.6287469416813902</v>
      </c>
      <c r="F326" s="1">
        <v>339.8290138973</v>
      </c>
      <c r="G326" s="1">
        <v>379.27012223679901</v>
      </c>
      <c r="H326" s="1">
        <v>7.6549556827708898</v>
      </c>
      <c r="I326" s="1">
        <v>64.021522850029697</v>
      </c>
      <c r="J326" s="1" t="str">
        <f>IF(Table13[[#This Row],[Turbidity]]&gt;5,"High","Low")</f>
        <v>Low</v>
      </c>
      <c r="K326" s="1">
        <v>4.2376438942705699</v>
      </c>
      <c r="L326" s="1" t="str">
        <f>IF(Table13[[#This Row],[Potability]]=1,"safe","unsafe")</f>
        <v>unsafe</v>
      </c>
      <c r="M326" s="2">
        <v>0</v>
      </c>
    </row>
    <row r="327" spans="1:13" x14ac:dyDescent="0.3">
      <c r="A327" s="1">
        <v>5.60874523181357</v>
      </c>
      <c r="B327" s="1" t="str">
        <f>IF(AND(Table13[[#This Row],[ph]]&gt;=6.5,Table13[[#This Row],[ph]]&lt;=8.5),"YES","LOW")</f>
        <v>LOW</v>
      </c>
      <c r="C327" s="1">
        <v>152.95406231827801</v>
      </c>
      <c r="D327" s="1">
        <v>19835.980770126898</v>
      </c>
      <c r="E327" s="1">
        <v>9.3459814653976299</v>
      </c>
      <c r="F327" s="1">
        <v>323.39334018887303</v>
      </c>
      <c r="G327" s="1">
        <v>596.07636829761896</v>
      </c>
      <c r="H327" s="1">
        <v>14.380724633429701</v>
      </c>
      <c r="I327" s="1">
        <v>49.428252098003199</v>
      </c>
      <c r="J327" s="1" t="str">
        <f>IF(Table13[[#This Row],[Turbidity]]&gt;5,"High","Low")</f>
        <v>Low</v>
      </c>
      <c r="K327" s="1">
        <v>4.6442116449101398</v>
      </c>
      <c r="L327" s="1" t="str">
        <f>IF(Table13[[#This Row],[Potability]]=1,"safe","unsafe")</f>
        <v>unsafe</v>
      </c>
      <c r="M327" s="2">
        <v>0</v>
      </c>
    </row>
    <row r="328" spans="1:13" x14ac:dyDescent="0.3">
      <c r="A328" s="1">
        <v>5.7011546449116102</v>
      </c>
      <c r="B328" s="1" t="str">
        <f>IF(AND(Table13[[#This Row],[ph]]&gt;=6.5,Table13[[#This Row],[ph]]&lt;=8.5),"YES","LOW")</f>
        <v>LOW</v>
      </c>
      <c r="C328" s="1">
        <v>233.51504254978701</v>
      </c>
      <c r="D328" s="1">
        <v>41411.601707006797</v>
      </c>
      <c r="E328" s="1">
        <v>5.8954640252618997</v>
      </c>
      <c r="F328" s="1">
        <v>310.16054486252102</v>
      </c>
      <c r="G328" s="1">
        <v>509.76788774706199</v>
      </c>
      <c r="H328" s="1">
        <v>22.686836742650598</v>
      </c>
      <c r="I328" s="1">
        <v>73.751882692897695</v>
      </c>
      <c r="J328" s="1" t="str">
        <f>IF(Table13[[#This Row],[Turbidity]]&gt;5,"High","Low")</f>
        <v>Low</v>
      </c>
      <c r="K328" s="1">
        <v>3.4031364161789202</v>
      </c>
      <c r="L328" s="1" t="str">
        <f>IF(Table13[[#This Row],[Potability]]=1,"safe","unsafe")</f>
        <v>unsafe</v>
      </c>
      <c r="M328" s="2">
        <v>0</v>
      </c>
    </row>
    <row r="329" spans="1:13" x14ac:dyDescent="0.3">
      <c r="A329" s="1">
        <v>5.4127624975958302</v>
      </c>
      <c r="B329" s="1" t="str">
        <f>IF(AND(Table13[[#This Row],[ph]]&gt;=6.5,Table13[[#This Row],[ph]]&lt;=8.5),"YES","LOW")</f>
        <v>LOW</v>
      </c>
      <c r="C329" s="1">
        <v>226.586487645494</v>
      </c>
      <c r="D329" s="1">
        <v>45510.5843192795</v>
      </c>
      <c r="E329" s="1">
        <v>7.0701852477538001</v>
      </c>
      <c r="F329" s="1">
        <v>307.62146151677098</v>
      </c>
      <c r="G329" s="1">
        <v>420.12476097328499</v>
      </c>
      <c r="H329" s="1">
        <v>21.940189616356399</v>
      </c>
      <c r="I329" s="1">
        <v>58.851735997656696</v>
      </c>
      <c r="J329" s="1" t="str">
        <f>IF(Table13[[#This Row],[Turbidity]]&gt;5,"High","Low")</f>
        <v>Low</v>
      </c>
      <c r="K329" s="1">
        <v>4.0912055928563298</v>
      </c>
      <c r="L329" s="1" t="str">
        <f>IF(Table13[[#This Row],[Potability]]=1,"safe","unsafe")</f>
        <v>unsafe</v>
      </c>
      <c r="M329" s="2">
        <v>0</v>
      </c>
    </row>
    <row r="330" spans="1:13" x14ac:dyDescent="0.3">
      <c r="A330" s="1">
        <v>5.0181323842682302</v>
      </c>
      <c r="B330" s="1" t="str">
        <f>IF(AND(Table13[[#This Row],[ph]]&gt;=6.5,Table13[[#This Row],[ph]]&lt;=8.5),"YES","LOW")</f>
        <v>LOW</v>
      </c>
      <c r="C330" s="1">
        <v>169.39723767324699</v>
      </c>
      <c r="D330" s="1">
        <v>29072.038120862599</v>
      </c>
      <c r="E330" s="1">
        <v>10.7114754104336</v>
      </c>
      <c r="F330" s="1">
        <v>297.01327205054201</v>
      </c>
      <c r="G330" s="1">
        <v>467.21807308380698</v>
      </c>
      <c r="H330" s="1">
        <v>15.9137609316997</v>
      </c>
      <c r="I330" s="1">
        <v>23.7929504694354</v>
      </c>
      <c r="J330" s="1" t="str">
        <f>IF(Table13[[#This Row],[Turbidity]]&gt;5,"High","Low")</f>
        <v>Low</v>
      </c>
      <c r="K330" s="1">
        <v>4.28647896739826</v>
      </c>
      <c r="L330" s="1" t="str">
        <f>IF(Table13[[#This Row],[Potability]]=1,"safe","unsafe")</f>
        <v>unsafe</v>
      </c>
      <c r="M330" s="2">
        <v>0</v>
      </c>
    </row>
    <row r="331" spans="1:13" x14ac:dyDescent="0.3">
      <c r="A331" s="1">
        <v>7.02530594168935</v>
      </c>
      <c r="B331" s="1" t="str">
        <f>IF(AND(Table13[[#This Row],[ph]]&gt;=6.5,Table13[[#This Row],[ph]]&lt;=8.5),"YES","LOW")</f>
        <v>YES</v>
      </c>
      <c r="C331" s="1">
        <v>202.80908099349099</v>
      </c>
      <c r="D331" s="1">
        <v>23502.8577952329</v>
      </c>
      <c r="E331" s="1">
        <v>5.2390131997770499</v>
      </c>
      <c r="F331" s="1">
        <v>335.54871891959999</v>
      </c>
      <c r="G331" s="1">
        <v>471.13171589506499</v>
      </c>
      <c r="H331" s="1">
        <v>13.8915193432831</v>
      </c>
      <c r="I331" s="1">
        <v>63.7518548376352</v>
      </c>
      <c r="J331" s="1" t="str">
        <f>IF(Table13[[#This Row],[Turbidity]]&gt;5,"High","Low")</f>
        <v>High</v>
      </c>
      <c r="K331" s="1">
        <v>5.9895427908555599</v>
      </c>
      <c r="L331" s="1" t="str">
        <f>IF(Table13[[#This Row],[Potability]]=1,"safe","unsafe")</f>
        <v>unsafe</v>
      </c>
      <c r="M331" s="2">
        <v>0</v>
      </c>
    </row>
    <row r="332" spans="1:13" x14ac:dyDescent="0.3">
      <c r="A332" s="1">
        <v>5.77062096910565</v>
      </c>
      <c r="B332" s="1" t="str">
        <f>IF(AND(Table13[[#This Row],[ph]]&gt;=6.5,Table13[[#This Row],[ph]]&lt;=8.5),"YES","LOW")</f>
        <v>LOW</v>
      </c>
      <c r="C332" s="1">
        <v>194.500143811215</v>
      </c>
      <c r="D332" s="1">
        <v>16173.7270929757</v>
      </c>
      <c r="E332" s="1">
        <v>6.3417973021179597</v>
      </c>
      <c r="F332" s="1">
        <v>318.788932932303</v>
      </c>
      <c r="G332" s="1">
        <v>387.13048289345397</v>
      </c>
      <c r="H332" s="1">
        <v>12.042914193746</v>
      </c>
      <c r="I332" s="1">
        <v>52.512261107462201</v>
      </c>
      <c r="J332" s="1" t="str">
        <f>IF(Table13[[#This Row],[Turbidity]]&gt;5,"High","Low")</f>
        <v>Low</v>
      </c>
      <c r="K332" s="1">
        <v>4.2408214776535296</v>
      </c>
      <c r="L332" s="1" t="str">
        <f>IF(Table13[[#This Row],[Potability]]=1,"safe","unsafe")</f>
        <v>unsafe</v>
      </c>
      <c r="M332" s="2">
        <v>0</v>
      </c>
    </row>
    <row r="333" spans="1:13" x14ac:dyDescent="0.3">
      <c r="A333" s="1">
        <v>8.4378759830216197</v>
      </c>
      <c r="B333" s="1" t="str">
        <f>IF(AND(Table13[[#This Row],[ph]]&gt;=6.5,Table13[[#This Row],[ph]]&lt;=8.5),"YES","LOW")</f>
        <v>YES</v>
      </c>
      <c r="C333" s="1">
        <v>183.10662488483999</v>
      </c>
      <c r="D333" s="1">
        <v>12856.928694943501</v>
      </c>
      <c r="E333" s="1">
        <v>7.4000194809139801</v>
      </c>
      <c r="F333" s="1">
        <v>361.77968212659601</v>
      </c>
      <c r="G333" s="1">
        <v>587.02260896825896</v>
      </c>
      <c r="H333" s="1">
        <v>15.926920767801301</v>
      </c>
      <c r="I333" s="1">
        <v>77.951261648709803</v>
      </c>
      <c r="J333" s="1" t="str">
        <f>IF(Table13[[#This Row],[Turbidity]]&gt;5,"High","Low")</f>
        <v>Low</v>
      </c>
      <c r="K333" s="1">
        <v>3.8154689944907401</v>
      </c>
      <c r="L333" s="1" t="str">
        <f>IF(Table13[[#This Row],[Potability]]=1,"safe","unsafe")</f>
        <v>unsafe</v>
      </c>
      <c r="M333" s="2">
        <v>0</v>
      </c>
    </row>
    <row r="334" spans="1:13" x14ac:dyDescent="0.3">
      <c r="A334" s="1">
        <v>5.9070782686667203</v>
      </c>
      <c r="B334" s="1" t="str">
        <f>IF(AND(Table13[[#This Row],[ph]]&gt;=6.5,Table13[[#This Row],[ph]]&lt;=8.5),"YES","LOW")</f>
        <v>LOW</v>
      </c>
      <c r="C334" s="1">
        <v>213.471081343712</v>
      </c>
      <c r="D334" s="1">
        <v>41839.456448958997</v>
      </c>
      <c r="E334" s="1">
        <v>7.9247621068978997</v>
      </c>
      <c r="F334" s="1">
        <v>312.32994736609498</v>
      </c>
      <c r="G334" s="1">
        <v>357.25897025990599</v>
      </c>
      <c r="H334" s="1">
        <v>15.598964778942699</v>
      </c>
      <c r="I334" s="1">
        <v>54.4218789507701</v>
      </c>
      <c r="J334" s="1" t="str">
        <f>IF(Table13[[#This Row],[Turbidity]]&gt;5,"High","Low")</f>
        <v>Low</v>
      </c>
      <c r="K334" s="1">
        <v>4.2964799087266696</v>
      </c>
      <c r="L334" s="1" t="str">
        <f>IF(Table13[[#This Row],[Potability]]=1,"safe","unsafe")</f>
        <v>unsafe</v>
      </c>
      <c r="M334" s="2">
        <v>0</v>
      </c>
    </row>
    <row r="335" spans="1:13" x14ac:dyDescent="0.3">
      <c r="A335" s="1">
        <v>10.2527343684777</v>
      </c>
      <c r="B335" s="1" t="str">
        <f>IF(AND(Table13[[#This Row],[ph]]&gt;=6.5,Table13[[#This Row],[ph]]&lt;=8.5),"YES","LOW")</f>
        <v>LOW</v>
      </c>
      <c r="C335" s="1">
        <v>217.73666923136699</v>
      </c>
      <c r="D335" s="1">
        <v>9651.8748256867802</v>
      </c>
      <c r="E335" s="1">
        <v>4.3383533530843996</v>
      </c>
      <c r="F335" s="1">
        <v>369.29770864855601</v>
      </c>
      <c r="G335" s="1">
        <v>528.12162646711499</v>
      </c>
      <c r="H335" s="1">
        <v>18.661403050196299</v>
      </c>
      <c r="I335" s="1">
        <v>54.150449640711798</v>
      </c>
      <c r="J335" s="1" t="str">
        <f>IF(Table13[[#This Row],[Turbidity]]&gt;5,"High","Low")</f>
        <v>Low</v>
      </c>
      <c r="K335" s="1">
        <v>3.2903724922745599</v>
      </c>
      <c r="L335" s="1" t="str">
        <f>IF(Table13[[#This Row],[Potability]]=1,"safe","unsafe")</f>
        <v>unsafe</v>
      </c>
      <c r="M335" s="2">
        <v>0</v>
      </c>
    </row>
    <row r="336" spans="1:13" x14ac:dyDescent="0.3">
      <c r="A336" s="1">
        <v>8.2064999378091894</v>
      </c>
      <c r="B336" s="1" t="str">
        <f>IF(AND(Table13[[#This Row],[ph]]&gt;=6.5,Table13[[#This Row],[ph]]&lt;=8.5),"YES","LOW")</f>
        <v>YES</v>
      </c>
      <c r="C336" s="1">
        <v>182.90535936011901</v>
      </c>
      <c r="D336" s="1">
        <v>18949.9755394514</v>
      </c>
      <c r="E336" s="1">
        <v>6.6629489254438701</v>
      </c>
      <c r="F336" s="1">
        <v>347.13256201288903</v>
      </c>
      <c r="G336" s="1">
        <v>332.85532125673399</v>
      </c>
      <c r="H336" s="1">
        <v>18.3284011486537</v>
      </c>
      <c r="I336" s="1">
        <v>66.688384193917102</v>
      </c>
      <c r="J336" s="1" t="str">
        <f>IF(Table13[[#This Row],[Turbidity]]&gt;5,"High","Low")</f>
        <v>Low</v>
      </c>
      <c r="K336" s="1">
        <v>4.2251209301881101</v>
      </c>
      <c r="L336" s="1" t="str">
        <f>IF(Table13[[#This Row],[Potability]]=1,"safe","unsafe")</f>
        <v>unsafe</v>
      </c>
      <c r="M336" s="2">
        <v>0</v>
      </c>
    </row>
    <row r="337" spans="1:13" x14ac:dyDescent="0.3">
      <c r="A337" s="1">
        <v>7.2861673880398099</v>
      </c>
      <c r="B337" s="1" t="str">
        <f>IF(AND(Table13[[#This Row],[ph]]&gt;=6.5,Table13[[#This Row],[ph]]&lt;=8.5),"YES","LOW")</f>
        <v>YES</v>
      </c>
      <c r="C337" s="1">
        <v>208.44408507539401</v>
      </c>
      <c r="D337" s="1">
        <v>30879.0266843588</v>
      </c>
      <c r="E337" s="1">
        <v>6.85696713439979</v>
      </c>
      <c r="F337" s="1">
        <v>336.04883168912301</v>
      </c>
      <c r="G337" s="1">
        <v>352.60214638767599</v>
      </c>
      <c r="H337" s="1">
        <v>10.566452010565399</v>
      </c>
      <c r="I337" s="1">
        <v>64.025332824439204</v>
      </c>
      <c r="J337" s="1" t="str">
        <f>IF(Table13[[#This Row],[Turbidity]]&gt;5,"High","Low")</f>
        <v>Low</v>
      </c>
      <c r="K337" s="1">
        <v>4.6860199158710198</v>
      </c>
      <c r="L337" s="1" t="str">
        <f>IF(Table13[[#This Row],[Potability]]=1,"safe","unsafe")</f>
        <v>unsafe</v>
      </c>
      <c r="M337" s="2">
        <v>0</v>
      </c>
    </row>
    <row r="338" spans="1:13" x14ac:dyDescent="0.3">
      <c r="A338" s="1">
        <v>8.8092964317759606</v>
      </c>
      <c r="B338" s="1" t="str">
        <f>IF(AND(Table13[[#This Row],[ph]]&gt;=6.5,Table13[[#This Row],[ph]]&lt;=8.5),"YES","LOW")</f>
        <v>LOW</v>
      </c>
      <c r="C338" s="1">
        <v>226.105900832722</v>
      </c>
      <c r="D338" s="1">
        <v>18140.594270924601</v>
      </c>
      <c r="E338" s="1">
        <v>4.93038071225876</v>
      </c>
      <c r="F338" s="1">
        <v>320.79938221416199</v>
      </c>
      <c r="G338" s="1">
        <v>350.11668588348402</v>
      </c>
      <c r="H338" s="1">
        <v>14.3388397558259</v>
      </c>
      <c r="I338" s="1">
        <v>64.334637352532098</v>
      </c>
      <c r="J338" s="1" t="str">
        <f>IF(Table13[[#This Row],[Turbidity]]&gt;5,"High","Low")</f>
        <v>Low</v>
      </c>
      <c r="K338" s="1">
        <v>3.87905374049237</v>
      </c>
      <c r="L338" s="1" t="str">
        <f>IF(Table13[[#This Row],[Potability]]=1,"safe","unsafe")</f>
        <v>unsafe</v>
      </c>
      <c r="M338" s="2">
        <v>0</v>
      </c>
    </row>
    <row r="339" spans="1:13" x14ac:dyDescent="0.3">
      <c r="A339" s="1">
        <v>6.6415006872809697</v>
      </c>
      <c r="B339" s="1" t="str">
        <f>IF(AND(Table13[[#This Row],[ph]]&gt;=6.5,Table13[[#This Row],[ph]]&lt;=8.5),"YES","LOW")</f>
        <v>YES</v>
      </c>
      <c r="C339" s="1">
        <v>198.88440946619701</v>
      </c>
      <c r="D339" s="1">
        <v>27867.486756939899</v>
      </c>
      <c r="E339" s="1">
        <v>7.3277293452941104</v>
      </c>
      <c r="F339" s="1">
        <v>318.40839718598801</v>
      </c>
      <c r="G339" s="1">
        <v>573.72376228801795</v>
      </c>
      <c r="H339" s="1">
        <v>13.1917196345858</v>
      </c>
      <c r="I339" s="1">
        <v>81.551113930746197</v>
      </c>
      <c r="J339" s="1" t="str">
        <f>IF(Table13[[#This Row],[Turbidity]]&gt;5,"High","Low")</f>
        <v>Low</v>
      </c>
      <c r="K339" s="1">
        <v>4.6943112155416404</v>
      </c>
      <c r="L339" s="1" t="str">
        <f>IF(Table13[[#This Row],[Potability]]=1,"safe","unsafe")</f>
        <v>unsafe</v>
      </c>
      <c r="M339" s="2">
        <v>0</v>
      </c>
    </row>
    <row r="340" spans="1:13" x14ac:dyDescent="0.3">
      <c r="A340" s="1">
        <v>6.1451483605741499</v>
      </c>
      <c r="B340" s="1" t="str">
        <f>IF(AND(Table13[[#This Row],[ph]]&gt;=6.5,Table13[[#This Row],[ph]]&lt;=8.5),"YES","LOW")</f>
        <v>LOW</v>
      </c>
      <c r="C340" s="1">
        <v>197.54107212230701</v>
      </c>
      <c r="D340" s="1">
        <v>39657.272108015102</v>
      </c>
      <c r="E340" s="1">
        <v>9.9001594273942004</v>
      </c>
      <c r="F340" s="1">
        <v>288.15788253611998</v>
      </c>
      <c r="G340" s="1">
        <v>319.43403257142302</v>
      </c>
      <c r="H340" s="1">
        <v>11.587377834236401</v>
      </c>
      <c r="I340" s="1">
        <v>120.030077005306</v>
      </c>
      <c r="J340" s="1" t="str">
        <f>IF(Table13[[#This Row],[Turbidity]]&gt;5,"High","Low")</f>
        <v>Low</v>
      </c>
      <c r="K340" s="1">
        <v>4.6008857549446898</v>
      </c>
      <c r="L340" s="1" t="str">
        <f>IF(Table13[[#This Row],[Potability]]=1,"safe","unsafe")</f>
        <v>unsafe</v>
      </c>
      <c r="M340" s="2">
        <v>0</v>
      </c>
    </row>
    <row r="341" spans="1:13" x14ac:dyDescent="0.3">
      <c r="A341" s="1">
        <v>5.9064417645820502</v>
      </c>
      <c r="B341" s="1" t="str">
        <f>IF(AND(Table13[[#This Row],[ph]]&gt;=6.5,Table13[[#This Row],[ph]]&lt;=8.5),"YES","LOW")</f>
        <v>LOW</v>
      </c>
      <c r="C341" s="1">
        <v>177.89136892325399</v>
      </c>
      <c r="D341" s="1">
        <v>27296.294044951999</v>
      </c>
      <c r="E341" s="1">
        <v>8.8692679599966606</v>
      </c>
      <c r="F341" s="1">
        <v>312.01579824476198</v>
      </c>
      <c r="G341" s="1">
        <v>385.812818390877</v>
      </c>
      <c r="H341" s="1">
        <v>13.938685575012601</v>
      </c>
      <c r="I341" s="1">
        <v>60.613795201120098</v>
      </c>
      <c r="J341" s="1" t="str">
        <f>IF(Table13[[#This Row],[Turbidity]]&gt;5,"High","Low")</f>
        <v>Low</v>
      </c>
      <c r="K341" s="1">
        <v>4.8074959418145804</v>
      </c>
      <c r="L341" s="1" t="str">
        <f>IF(Table13[[#This Row],[Potability]]=1,"safe","unsafe")</f>
        <v>unsafe</v>
      </c>
      <c r="M341" s="2">
        <v>0</v>
      </c>
    </row>
    <row r="342" spans="1:13" x14ac:dyDescent="0.3">
      <c r="A342" s="1">
        <v>5.3898459304911599</v>
      </c>
      <c r="B342" s="1" t="str">
        <f>IF(AND(Table13[[#This Row],[ph]]&gt;=6.5,Table13[[#This Row],[ph]]&lt;=8.5),"YES","LOW")</f>
        <v>LOW</v>
      </c>
      <c r="C342" s="1">
        <v>163.34435237618899</v>
      </c>
      <c r="D342" s="1">
        <v>19646.233419233198</v>
      </c>
      <c r="E342" s="1">
        <v>9.0927211729850903</v>
      </c>
      <c r="F342" s="1">
        <v>314.23757691048303</v>
      </c>
      <c r="G342" s="1">
        <v>491.75044803530199</v>
      </c>
      <c r="H342" s="1">
        <v>15.4963254100022</v>
      </c>
      <c r="I342" s="1">
        <v>48.686583619839197</v>
      </c>
      <c r="J342" s="1" t="str">
        <f>IF(Table13[[#This Row],[Turbidity]]&gt;5,"High","Low")</f>
        <v>Low</v>
      </c>
      <c r="K342" s="1">
        <v>3.577674920997</v>
      </c>
      <c r="L342" s="1" t="str">
        <f>IF(Table13[[#This Row],[Potability]]=1,"safe","unsafe")</f>
        <v>unsafe</v>
      </c>
      <c r="M342" s="2">
        <v>0</v>
      </c>
    </row>
    <row r="343" spans="1:13" x14ac:dyDescent="0.3">
      <c r="A343" s="1">
        <v>5.00656297926378</v>
      </c>
      <c r="B343" s="1" t="str">
        <f>IF(AND(Table13[[#This Row],[ph]]&gt;=6.5,Table13[[#This Row],[ph]]&lt;=8.5),"YES","LOW")</f>
        <v>LOW</v>
      </c>
      <c r="C343" s="1">
        <v>160.49644799107401</v>
      </c>
      <c r="D343" s="1">
        <v>27218.8219761892</v>
      </c>
      <c r="E343" s="1">
        <v>11.543190471646099</v>
      </c>
      <c r="F343" s="1">
        <v>289.97577666782001</v>
      </c>
      <c r="G343" s="1">
        <v>303.256342904424</v>
      </c>
      <c r="H343" s="1">
        <v>16.5693911734447</v>
      </c>
      <c r="I343" s="1">
        <v>70.699066139309707</v>
      </c>
      <c r="J343" s="1" t="str">
        <f>IF(Table13[[#This Row],[Turbidity]]&gt;5,"High","Low")</f>
        <v>Low</v>
      </c>
      <c r="K343" s="1">
        <v>3.6652056124986698</v>
      </c>
      <c r="L343" s="1" t="str">
        <f>IF(Table13[[#This Row],[Potability]]=1,"safe","unsafe")</f>
        <v>unsafe</v>
      </c>
      <c r="M343" s="2">
        <v>0</v>
      </c>
    </row>
    <row r="344" spans="1:13" x14ac:dyDescent="0.3">
      <c r="A344" s="1">
        <v>6.5036382004515598</v>
      </c>
      <c r="B344" s="1" t="str">
        <f>IF(AND(Table13[[#This Row],[ph]]&gt;=6.5,Table13[[#This Row],[ph]]&lt;=8.5),"YES","LOW")</f>
        <v>YES</v>
      </c>
      <c r="C344" s="1">
        <v>163.25663438144201</v>
      </c>
      <c r="D344" s="1">
        <v>15000.1877691512</v>
      </c>
      <c r="E344" s="1">
        <v>7.6418336534935296</v>
      </c>
      <c r="F344" s="1">
        <v>334.10311977741202</v>
      </c>
      <c r="G344" s="1">
        <v>517.42839171178798</v>
      </c>
      <c r="H344" s="1">
        <v>17.530659502785301</v>
      </c>
      <c r="I344" s="1">
        <v>37.7655176815339</v>
      </c>
      <c r="J344" s="1" t="str">
        <f>IF(Table13[[#This Row],[Turbidity]]&gt;5,"High","Low")</f>
        <v>Low</v>
      </c>
      <c r="K344" s="1">
        <v>4.96318443403948</v>
      </c>
      <c r="L344" s="1" t="str">
        <f>IF(Table13[[#This Row],[Potability]]=1,"safe","unsafe")</f>
        <v>unsafe</v>
      </c>
      <c r="M344" s="2">
        <v>0</v>
      </c>
    </row>
    <row r="345" spans="1:13" x14ac:dyDescent="0.3">
      <c r="A345" s="1">
        <v>8.7422298818279707</v>
      </c>
      <c r="B345" s="1" t="str">
        <f>IF(AND(Table13[[#This Row],[ph]]&gt;=6.5,Table13[[#This Row],[ph]]&lt;=8.5),"YES","LOW")</f>
        <v>LOW</v>
      </c>
      <c r="C345" s="1">
        <v>179.409803744904</v>
      </c>
      <c r="D345" s="1">
        <v>9694.3548961049892</v>
      </c>
      <c r="E345" s="1">
        <v>6.5771279538670999</v>
      </c>
      <c r="F345" s="1">
        <v>368.50432101032698</v>
      </c>
      <c r="G345" s="1">
        <v>323.74401246824101</v>
      </c>
      <c r="H345" s="1">
        <v>13.925009993742499</v>
      </c>
      <c r="I345" s="1">
        <v>85.779324447086694</v>
      </c>
      <c r="J345" s="1" t="str">
        <f>IF(Table13[[#This Row],[Turbidity]]&gt;5,"High","Low")</f>
        <v>Low</v>
      </c>
      <c r="K345" s="1">
        <v>2.8423931855931999</v>
      </c>
      <c r="L345" s="1" t="str">
        <f>IF(Table13[[#This Row],[Potability]]=1,"safe","unsafe")</f>
        <v>unsafe</v>
      </c>
      <c r="M345" s="2">
        <v>0</v>
      </c>
    </row>
    <row r="346" spans="1:13" x14ac:dyDescent="0.3">
      <c r="A346" s="1">
        <v>8.39439741175722</v>
      </c>
      <c r="B346" s="1" t="str">
        <f>IF(AND(Table13[[#This Row],[ph]]&gt;=6.5,Table13[[#This Row],[ph]]&lt;=8.5),"YES","LOW")</f>
        <v>YES</v>
      </c>
      <c r="C346" s="1">
        <v>187.64341139617599</v>
      </c>
      <c r="D346" s="1">
        <v>10603.098020510701</v>
      </c>
      <c r="E346" s="1">
        <v>7.8402605065508304</v>
      </c>
      <c r="F346" s="1">
        <v>352.83563984539302</v>
      </c>
      <c r="G346" s="1">
        <v>376.24114566717799</v>
      </c>
      <c r="H346" s="1">
        <v>13.374831199494601</v>
      </c>
      <c r="I346" s="1">
        <v>58.950001713478898</v>
      </c>
      <c r="J346" s="1" t="str">
        <f>IF(Table13[[#This Row],[Turbidity]]&gt;5,"High","Low")</f>
        <v>Low</v>
      </c>
      <c r="K346" s="1">
        <v>2.8339014301371401</v>
      </c>
      <c r="L346" s="1" t="str">
        <f>IF(Table13[[#This Row],[Potability]]=1,"safe","unsafe")</f>
        <v>unsafe</v>
      </c>
      <c r="M346" s="2">
        <v>0</v>
      </c>
    </row>
    <row r="347" spans="1:13" x14ac:dyDescent="0.3">
      <c r="A347" s="1">
        <v>4.3013734671273403</v>
      </c>
      <c r="B347" s="1" t="str">
        <f>IF(AND(Table13[[#This Row],[ph]]&gt;=6.5,Table13[[#This Row],[ph]]&lt;=8.5),"YES","LOW")</f>
        <v>LOW</v>
      </c>
      <c r="C347" s="1">
        <v>148.73770094538801</v>
      </c>
      <c r="D347" s="1">
        <v>26640.072187750699</v>
      </c>
      <c r="E347" s="1">
        <v>9.2426527868635109</v>
      </c>
      <c r="F347" s="1">
        <v>316.76440645435201</v>
      </c>
      <c r="G347" s="1">
        <v>365.83537478378503</v>
      </c>
      <c r="H347" s="1">
        <v>12.5157337086155</v>
      </c>
      <c r="I347" s="1">
        <v>54.082289117007299</v>
      </c>
      <c r="J347" s="1" t="str">
        <f>IF(Table13[[#This Row],[Turbidity]]&gt;5,"High","Low")</f>
        <v>Low</v>
      </c>
      <c r="K347" s="1">
        <v>3.06762669908901</v>
      </c>
      <c r="L347" s="1" t="str">
        <f>IF(Table13[[#This Row],[Potability]]=1,"safe","unsafe")</f>
        <v>unsafe</v>
      </c>
      <c r="M347" s="2">
        <v>0</v>
      </c>
    </row>
    <row r="348" spans="1:13" x14ac:dyDescent="0.3">
      <c r="A348" s="1">
        <v>8.31377360432176</v>
      </c>
      <c r="B348" s="1" t="str">
        <f>IF(AND(Table13[[#This Row],[ph]]&gt;=6.5,Table13[[#This Row],[ph]]&lt;=8.5),"YES","LOW")</f>
        <v>YES</v>
      </c>
      <c r="C348" s="1">
        <v>196.547696447704</v>
      </c>
      <c r="D348" s="1">
        <v>11310.958312527</v>
      </c>
      <c r="E348" s="1">
        <v>5.3108152299136</v>
      </c>
      <c r="F348" s="1">
        <v>364.40506727887299</v>
      </c>
      <c r="G348" s="1">
        <v>607.91584768861503</v>
      </c>
      <c r="H348" s="1">
        <v>8.4571418546370793</v>
      </c>
      <c r="I348" s="1">
        <v>76.694579514606502</v>
      </c>
      <c r="J348" s="1" t="str">
        <f>IF(Table13[[#This Row],[Turbidity]]&gt;5,"High","Low")</f>
        <v>Low</v>
      </c>
      <c r="K348" s="1">
        <v>4.2900715163648702</v>
      </c>
      <c r="L348" s="1" t="str">
        <f>IF(Table13[[#This Row],[Potability]]=1,"safe","unsafe")</f>
        <v>unsafe</v>
      </c>
      <c r="M348" s="2">
        <v>0</v>
      </c>
    </row>
    <row r="349" spans="1:13" x14ac:dyDescent="0.3">
      <c r="A349" s="1">
        <v>3.4103596707392398</v>
      </c>
      <c r="B349" s="1" t="str">
        <f>IF(AND(Table13[[#This Row],[ph]]&gt;=6.5,Table13[[#This Row],[ph]]&lt;=8.5),"YES","LOW")</f>
        <v>LOW</v>
      </c>
      <c r="C349" s="1">
        <v>207.39747285508599</v>
      </c>
      <c r="D349" s="1">
        <v>49074.730407370502</v>
      </c>
      <c r="E349" s="1">
        <v>5.6674334673595599</v>
      </c>
      <c r="F349" s="1">
        <v>301.97501115806801</v>
      </c>
      <c r="G349" s="1">
        <v>351.52039257622101</v>
      </c>
      <c r="H349" s="1">
        <v>15.987370336181501</v>
      </c>
      <c r="I349" s="1">
        <v>86.6391858575453</v>
      </c>
      <c r="J349" s="1" t="str">
        <f>IF(Table13[[#This Row],[Turbidity]]&gt;5,"High","Low")</f>
        <v>Low</v>
      </c>
      <c r="K349" s="1">
        <v>3.7217657685188898</v>
      </c>
      <c r="L349" s="1" t="str">
        <f>IF(Table13[[#This Row],[Potability]]=1,"safe","unsafe")</f>
        <v>unsafe</v>
      </c>
      <c r="M349" s="2">
        <v>0</v>
      </c>
    </row>
    <row r="350" spans="1:13" x14ac:dyDescent="0.3">
      <c r="A350" s="1">
        <v>7.5109433421274403</v>
      </c>
      <c r="B350" s="1" t="str">
        <f>IF(AND(Table13[[#This Row],[ph]]&gt;=6.5,Table13[[#This Row],[ph]]&lt;=8.5),"YES","LOW")</f>
        <v>YES</v>
      </c>
      <c r="C350" s="1">
        <v>182.19284737661599</v>
      </c>
      <c r="D350" s="1">
        <v>17100.8874333801</v>
      </c>
      <c r="E350" s="1">
        <v>5.94878461331324</v>
      </c>
      <c r="F350" s="1">
        <v>357.26573213528599</v>
      </c>
      <c r="G350" s="1">
        <v>499.09505662967399</v>
      </c>
      <c r="H350" s="1">
        <v>20.7258059133454</v>
      </c>
      <c r="I350" s="1">
        <v>60.670938927595699</v>
      </c>
      <c r="J350" s="1" t="str">
        <f>IF(Table13[[#This Row],[Turbidity]]&gt;5,"High","Low")</f>
        <v>Low</v>
      </c>
      <c r="K350" s="1">
        <v>3.34240905361083</v>
      </c>
      <c r="L350" s="1" t="str">
        <f>IF(Table13[[#This Row],[Potability]]=1,"safe","unsafe")</f>
        <v>unsafe</v>
      </c>
      <c r="M350" s="2">
        <v>0</v>
      </c>
    </row>
    <row r="351" spans="1:13" x14ac:dyDescent="0.3">
      <c r="A351" s="1">
        <v>6.9782908676135902</v>
      </c>
      <c r="B351" s="1" t="str">
        <f>IF(AND(Table13[[#This Row],[ph]]&gt;=6.5,Table13[[#This Row],[ph]]&lt;=8.5),"YES","LOW")</f>
        <v>YES</v>
      </c>
      <c r="C351" s="1">
        <v>191.85848413660301</v>
      </c>
      <c r="D351" s="1">
        <v>26189.6470635158</v>
      </c>
      <c r="E351" s="1">
        <v>7.2794331950684397</v>
      </c>
      <c r="F351" s="1">
        <v>317.18416487952601</v>
      </c>
      <c r="G351" s="1">
        <v>564.64756421354195</v>
      </c>
      <c r="H351" s="1">
        <v>19.426893317894098</v>
      </c>
      <c r="I351" s="1">
        <v>50.506539749920798</v>
      </c>
      <c r="J351" s="1" t="str">
        <f>IF(Table13[[#This Row],[Turbidity]]&gt;5,"High","Low")</f>
        <v>Low</v>
      </c>
      <c r="K351" s="1">
        <v>4.9318780788861396</v>
      </c>
      <c r="L351" s="1" t="str">
        <f>IF(Table13[[#This Row],[Potability]]=1,"safe","unsafe")</f>
        <v>unsafe</v>
      </c>
      <c r="M351" s="2">
        <v>0</v>
      </c>
    </row>
    <row r="352" spans="1:13" x14ac:dyDescent="0.3">
      <c r="A352" s="1">
        <v>7.4607272201980699</v>
      </c>
      <c r="B352" s="1" t="str">
        <f>IF(AND(Table13[[#This Row],[ph]]&gt;=6.5,Table13[[#This Row],[ph]]&lt;=8.5),"YES","LOW")</f>
        <v>YES</v>
      </c>
      <c r="C352" s="1">
        <v>237.579612496479</v>
      </c>
      <c r="D352" s="1">
        <v>25222.9560038624</v>
      </c>
      <c r="E352" s="1">
        <v>7.2774427615411303</v>
      </c>
      <c r="F352" s="1">
        <v>316.56233127238499</v>
      </c>
      <c r="G352" s="1">
        <v>377.682219958801</v>
      </c>
      <c r="H352" s="1">
        <v>5.9146170684173196</v>
      </c>
      <c r="I352" s="1">
        <v>62.0441831810599</v>
      </c>
      <c r="J352" s="1" t="str">
        <f>IF(Table13[[#This Row],[Turbidity]]&gt;5,"High","Low")</f>
        <v>Low</v>
      </c>
      <c r="K352" s="1">
        <v>3.9490146177432699</v>
      </c>
      <c r="L352" s="1" t="str">
        <f>IF(Table13[[#This Row],[Potability]]=1,"safe","unsafe")</f>
        <v>unsafe</v>
      </c>
      <c r="M352" s="2">
        <v>0</v>
      </c>
    </row>
    <row r="353" spans="1:13" x14ac:dyDescent="0.3">
      <c r="A353" s="1">
        <v>9.0491660542978405</v>
      </c>
      <c r="B353" s="1" t="str">
        <f>IF(AND(Table13[[#This Row],[ph]]&gt;=6.5,Table13[[#This Row],[ph]]&lt;=8.5),"YES","LOW")</f>
        <v>LOW</v>
      </c>
      <c r="C353" s="1">
        <v>169.50925435200699</v>
      </c>
      <c r="D353" s="1">
        <v>4343.3566110027296</v>
      </c>
      <c r="E353" s="1">
        <v>5.7808226207701798</v>
      </c>
      <c r="F353" s="1">
        <v>386.70046325062401</v>
      </c>
      <c r="G353" s="1">
        <v>471.92537715738399</v>
      </c>
      <c r="H353" s="1">
        <v>16.170628388938901</v>
      </c>
      <c r="I353" s="1">
        <v>62.722084684925498</v>
      </c>
      <c r="J353" s="1" t="str">
        <f>IF(Table13[[#This Row],[Turbidity]]&gt;5,"High","Low")</f>
        <v>Low</v>
      </c>
      <c r="K353" s="1">
        <v>2.8140006830458999</v>
      </c>
      <c r="L353" s="1" t="str">
        <f>IF(Table13[[#This Row],[Potability]]=1,"safe","unsafe")</f>
        <v>unsafe</v>
      </c>
      <c r="M353" s="2">
        <v>0</v>
      </c>
    </row>
    <row r="354" spans="1:13" x14ac:dyDescent="0.3">
      <c r="A354" s="1">
        <v>9.5151406152444196</v>
      </c>
      <c r="B354" s="1" t="str">
        <f>IF(AND(Table13[[#This Row],[ph]]&gt;=6.5,Table13[[#This Row],[ph]]&lt;=8.5),"YES","LOW")</f>
        <v>LOW</v>
      </c>
      <c r="C354" s="1">
        <v>199.08131728073499</v>
      </c>
      <c r="D354" s="1">
        <v>9082.8161754591601</v>
      </c>
      <c r="E354" s="1">
        <v>5.9765495114545102</v>
      </c>
      <c r="F354" s="1">
        <v>367.23079221725698</v>
      </c>
      <c r="G354" s="1">
        <v>501.44683369491099</v>
      </c>
      <c r="H354" s="1">
        <v>12.877123320146699</v>
      </c>
      <c r="I354" s="1">
        <v>55.770689956943102</v>
      </c>
      <c r="J354" s="1" t="str">
        <f>IF(Table13[[#This Row],[Turbidity]]&gt;5,"High","Low")</f>
        <v>Low</v>
      </c>
      <c r="K354" s="1">
        <v>3.8128876614746599</v>
      </c>
      <c r="L354" s="1" t="str">
        <f>IF(Table13[[#This Row],[Potability]]=1,"safe","unsafe")</f>
        <v>unsafe</v>
      </c>
      <c r="M354" s="2">
        <v>0</v>
      </c>
    </row>
    <row r="355" spans="1:13" x14ac:dyDescent="0.3">
      <c r="A355" s="1">
        <v>7.4942120469660702</v>
      </c>
      <c r="B355" s="1" t="str">
        <f>IF(AND(Table13[[#This Row],[ph]]&gt;=6.5,Table13[[#This Row],[ph]]&lt;=8.5),"YES","LOW")</f>
        <v>YES</v>
      </c>
      <c r="C355" s="1">
        <v>210.347275651443</v>
      </c>
      <c r="D355" s="1">
        <v>29252.501111666399</v>
      </c>
      <c r="E355" s="1">
        <v>5.9227042597692501</v>
      </c>
      <c r="F355" s="1">
        <v>339.84657703900302</v>
      </c>
      <c r="G355" s="1">
        <v>445.06123089537402</v>
      </c>
      <c r="H355" s="1">
        <v>16.917112762149401</v>
      </c>
      <c r="I355" s="1">
        <v>84.868548285568494</v>
      </c>
      <c r="J355" s="1" t="str">
        <f>IF(Table13[[#This Row],[Turbidity]]&gt;5,"High","Low")</f>
        <v>High</v>
      </c>
      <c r="K355" s="1">
        <v>5.4927049550362401</v>
      </c>
      <c r="L355" s="1" t="str">
        <f>IF(Table13[[#This Row],[Potability]]=1,"safe","unsafe")</f>
        <v>unsafe</v>
      </c>
      <c r="M355" s="2">
        <v>0</v>
      </c>
    </row>
    <row r="356" spans="1:13" x14ac:dyDescent="0.3">
      <c r="A356" s="1">
        <v>6.6245725276527896</v>
      </c>
      <c r="B356" s="1" t="str">
        <f>IF(AND(Table13[[#This Row],[ph]]&gt;=6.5,Table13[[#This Row],[ph]]&lt;=8.5),"YES","LOW")</f>
        <v>YES</v>
      </c>
      <c r="C356" s="1">
        <v>172.05547068763201</v>
      </c>
      <c r="D356" s="1">
        <v>14877.289737184599</v>
      </c>
      <c r="E356" s="1">
        <v>7.0799339698076302</v>
      </c>
      <c r="F356" s="1">
        <v>338.441276750947</v>
      </c>
      <c r="G356" s="1">
        <v>405.81809718193398</v>
      </c>
      <c r="H356" s="1">
        <v>15.656148826261401</v>
      </c>
      <c r="I356" s="1">
        <v>58.560530515015401</v>
      </c>
      <c r="J356" s="1" t="str">
        <f>IF(Table13[[#This Row],[Turbidity]]&gt;5,"High","Low")</f>
        <v>Low</v>
      </c>
      <c r="K356" s="1">
        <v>4.3337208491502599</v>
      </c>
      <c r="L356" s="1" t="str">
        <f>IF(Table13[[#This Row],[Potability]]=1,"safe","unsafe")</f>
        <v>unsafe</v>
      </c>
      <c r="M356" s="2">
        <v>0</v>
      </c>
    </row>
    <row r="357" spans="1:13" x14ac:dyDescent="0.3">
      <c r="A357" s="1">
        <v>6.0321889028999198</v>
      </c>
      <c r="B357" s="1" t="str">
        <f>IF(AND(Table13[[#This Row],[ph]]&gt;=6.5,Table13[[#This Row],[ph]]&lt;=8.5),"YES","LOW")</f>
        <v>LOW</v>
      </c>
      <c r="C357" s="1">
        <v>200.42075551956199</v>
      </c>
      <c r="D357" s="1">
        <v>32882.155943012403</v>
      </c>
      <c r="E357" s="1">
        <v>6.5165189278618501</v>
      </c>
      <c r="F357" s="1">
        <v>352.01863792589302</v>
      </c>
      <c r="G357" s="1">
        <v>349.98217324059198</v>
      </c>
      <c r="H357" s="1">
        <v>14.1048210638311</v>
      </c>
      <c r="I357" s="1">
        <v>43.376807766130597</v>
      </c>
      <c r="J357" s="1" t="str">
        <f>IF(Table13[[#This Row],[Turbidity]]&gt;5,"High","Low")</f>
        <v>Low</v>
      </c>
      <c r="K357" s="1">
        <v>3.42383162125719</v>
      </c>
      <c r="L357" s="1" t="str">
        <f>IF(Table13[[#This Row],[Potability]]=1,"safe","unsafe")</f>
        <v>unsafe</v>
      </c>
      <c r="M357" s="2">
        <v>0</v>
      </c>
    </row>
    <row r="358" spans="1:13" x14ac:dyDescent="0.3">
      <c r="A358" s="1">
        <v>6.3440954250018597</v>
      </c>
      <c r="B358" s="1" t="str">
        <f>IF(AND(Table13[[#This Row],[ph]]&gt;=6.5,Table13[[#This Row],[ph]]&lt;=8.5),"YES","LOW")</f>
        <v>LOW</v>
      </c>
      <c r="C358" s="1">
        <v>164.817207438586</v>
      </c>
      <c r="D358" s="1">
        <v>14973.297357022901</v>
      </c>
      <c r="E358" s="1">
        <v>10.7070155829594</v>
      </c>
      <c r="F358" s="1">
        <v>316.1444503912</v>
      </c>
      <c r="G358" s="1">
        <v>337.219448023354</v>
      </c>
      <c r="H358" s="1">
        <v>19.411698699773101</v>
      </c>
      <c r="I358" s="1">
        <v>64.384969865361001</v>
      </c>
      <c r="J358" s="1" t="str">
        <f>IF(Table13[[#This Row],[Turbidity]]&gt;5,"High","Low")</f>
        <v>Low</v>
      </c>
      <c r="K358" s="1">
        <v>3.84348401577954</v>
      </c>
      <c r="L358" s="1" t="str">
        <f>IF(Table13[[#This Row],[Potability]]=1,"safe","unsafe")</f>
        <v>unsafe</v>
      </c>
      <c r="M358" s="2">
        <v>0</v>
      </c>
    </row>
    <row r="359" spans="1:13" x14ac:dyDescent="0.3">
      <c r="A359" s="1">
        <v>7.4591448594856997</v>
      </c>
      <c r="B359" s="1" t="str">
        <f>IF(AND(Table13[[#This Row],[ph]]&gt;=6.5,Table13[[#This Row],[ph]]&lt;=8.5),"YES","LOW")</f>
        <v>YES</v>
      </c>
      <c r="C359" s="1">
        <v>217.70013025762501</v>
      </c>
      <c r="D359" s="1">
        <v>19436.503541599799</v>
      </c>
      <c r="E359" s="1">
        <v>4.6391158578378304</v>
      </c>
      <c r="F359" s="1">
        <v>352.42443922439901</v>
      </c>
      <c r="G359" s="1">
        <v>494.09433881586602</v>
      </c>
      <c r="H359" s="1">
        <v>14.46029464732</v>
      </c>
      <c r="I359" s="1">
        <v>57.196188487342297</v>
      </c>
      <c r="J359" s="1" t="str">
        <f>IF(Table13[[#This Row],[Turbidity]]&gt;5,"High","Low")</f>
        <v>Low</v>
      </c>
      <c r="K359" s="1">
        <v>3.8410520377783799</v>
      </c>
      <c r="L359" s="1" t="str">
        <f>IF(Table13[[#This Row],[Potability]]=1,"safe","unsafe")</f>
        <v>unsafe</v>
      </c>
      <c r="M359" s="2">
        <v>0</v>
      </c>
    </row>
    <row r="360" spans="1:13" x14ac:dyDescent="0.3">
      <c r="A360" s="1">
        <v>6.3616668025878997</v>
      </c>
      <c r="B360" s="1" t="str">
        <f>IF(AND(Table13[[#This Row],[ph]]&gt;=6.5,Table13[[#This Row],[ph]]&lt;=8.5),"YES","LOW")</f>
        <v>LOW</v>
      </c>
      <c r="C360" s="1">
        <v>175.04399886453501</v>
      </c>
      <c r="D360" s="1">
        <v>25833.8517133061</v>
      </c>
      <c r="E360" s="1">
        <v>8.2437812269304906</v>
      </c>
      <c r="F360" s="1">
        <v>333.94710715040401</v>
      </c>
      <c r="G360" s="1">
        <v>302.19071022504801</v>
      </c>
      <c r="H360" s="1">
        <v>10.5585755808264</v>
      </c>
      <c r="I360" s="1">
        <v>70.107692976561395</v>
      </c>
      <c r="J360" s="1" t="str">
        <f>IF(Table13[[#This Row],[Turbidity]]&gt;5,"High","Low")</f>
        <v>Low</v>
      </c>
      <c r="K360" s="1">
        <v>3.6817651139312502</v>
      </c>
      <c r="L360" s="1" t="str">
        <f>IF(Table13[[#This Row],[Potability]]=1,"safe","unsafe")</f>
        <v>unsafe</v>
      </c>
      <c r="M360" s="2">
        <v>0</v>
      </c>
    </row>
    <row r="361" spans="1:13" x14ac:dyDescent="0.3">
      <c r="A361" s="1">
        <v>5.7398163326022003</v>
      </c>
      <c r="B361" s="1" t="str">
        <f>IF(AND(Table13[[#This Row],[ph]]&gt;=6.5,Table13[[#This Row],[ph]]&lt;=8.5),"YES","LOW")</f>
        <v>LOW</v>
      </c>
      <c r="C361" s="1">
        <v>189.827788557758</v>
      </c>
      <c r="D361" s="1">
        <v>15825.440315714401</v>
      </c>
      <c r="E361" s="1">
        <v>8.1101403369184393</v>
      </c>
      <c r="F361" s="1">
        <v>313.057332404281</v>
      </c>
      <c r="G361" s="1">
        <v>425.01675714720602</v>
      </c>
      <c r="H361" s="1">
        <v>14.899180757791299</v>
      </c>
      <c r="I361" s="1">
        <v>81.373906762020297</v>
      </c>
      <c r="J361" s="1" t="str">
        <f>IF(Table13[[#This Row],[Turbidity]]&gt;5,"High","Low")</f>
        <v>Low</v>
      </c>
      <c r="K361" s="1">
        <v>2.7225712077897901</v>
      </c>
      <c r="L361" s="1" t="str">
        <f>IF(Table13[[#This Row],[Potability]]=1,"safe","unsafe")</f>
        <v>unsafe</v>
      </c>
      <c r="M361" s="2">
        <v>0</v>
      </c>
    </row>
    <row r="362" spans="1:13" x14ac:dyDescent="0.3">
      <c r="A362" s="1">
        <v>8.8051777452649205</v>
      </c>
      <c r="B362" s="1" t="str">
        <f>IF(AND(Table13[[#This Row],[ph]]&gt;=6.5,Table13[[#This Row],[ph]]&lt;=8.5),"YES","LOW")</f>
        <v>LOW</v>
      </c>
      <c r="C362" s="1">
        <v>157.23198163521201</v>
      </c>
      <c r="D362" s="1">
        <v>4728.6506710233298</v>
      </c>
      <c r="E362" s="1">
        <v>8.8482622235840793</v>
      </c>
      <c r="F362" s="1">
        <v>356.77363753195101</v>
      </c>
      <c r="G362" s="1">
        <v>299.27977468951798</v>
      </c>
      <c r="H362" s="1">
        <v>9.4399252864042094</v>
      </c>
      <c r="I362" s="1">
        <v>61.640596742663099</v>
      </c>
      <c r="J362" s="1" t="str">
        <f>IF(Table13[[#This Row],[Turbidity]]&gt;5,"High","Low")</f>
        <v>High</v>
      </c>
      <c r="K362" s="1">
        <v>5.1762050692100896</v>
      </c>
      <c r="L362" s="1" t="str">
        <f>IF(Table13[[#This Row],[Potability]]=1,"safe","unsafe")</f>
        <v>unsafe</v>
      </c>
      <c r="M362" s="2">
        <v>0</v>
      </c>
    </row>
    <row r="363" spans="1:13" x14ac:dyDescent="0.3">
      <c r="A363" s="1">
        <v>8.0030314850909203</v>
      </c>
      <c r="B363" s="1" t="str">
        <f>IF(AND(Table13[[#This Row],[ph]]&gt;=6.5,Table13[[#This Row],[ph]]&lt;=8.5),"YES","LOW")</f>
        <v>YES</v>
      </c>
      <c r="C363" s="1">
        <v>186.46308214058899</v>
      </c>
      <c r="D363" s="1">
        <v>15007.272681730599</v>
      </c>
      <c r="E363" s="1">
        <v>7.6973237462372799</v>
      </c>
      <c r="F363" s="1">
        <v>355.72600644604501</v>
      </c>
      <c r="G363" s="1">
        <v>561.613187242854</v>
      </c>
      <c r="H363" s="1">
        <v>10.1532328675745</v>
      </c>
      <c r="I363" s="1">
        <v>67.000350500579202</v>
      </c>
      <c r="J363" s="1" t="str">
        <f>IF(Table13[[#This Row],[Turbidity]]&gt;5,"High","Low")</f>
        <v>Low</v>
      </c>
      <c r="K363" s="1">
        <v>3.1375512055381298</v>
      </c>
      <c r="L363" s="1" t="str">
        <f>IF(Table13[[#This Row],[Potability]]=1,"safe","unsafe")</f>
        <v>unsafe</v>
      </c>
      <c r="M363" s="2">
        <v>0</v>
      </c>
    </row>
    <row r="364" spans="1:13" x14ac:dyDescent="0.3">
      <c r="A364" s="1">
        <v>6.4273651444755098</v>
      </c>
      <c r="B364" s="1" t="str">
        <f>IF(AND(Table13[[#This Row],[ph]]&gt;=6.5,Table13[[#This Row],[ph]]&lt;=8.5),"YES","LOW")</f>
        <v>LOW</v>
      </c>
      <c r="C364" s="1">
        <v>202.94497913771301</v>
      </c>
      <c r="D364" s="1">
        <v>20920.251561021301</v>
      </c>
      <c r="E364" s="1">
        <v>5.52762065305902</v>
      </c>
      <c r="F364" s="1">
        <v>338.58235390848102</v>
      </c>
      <c r="G364" s="1">
        <v>332.61275193439297</v>
      </c>
      <c r="H364" s="1">
        <v>12.8090239667092</v>
      </c>
      <c r="I364" s="1">
        <v>75.101334042972695</v>
      </c>
      <c r="J364" s="1" t="str">
        <f>IF(Table13[[#This Row],[Turbidity]]&gt;5,"High","Low")</f>
        <v>Low</v>
      </c>
      <c r="K364" s="1">
        <v>3.5688231530575201</v>
      </c>
      <c r="L364" s="1" t="str">
        <f>IF(Table13[[#This Row],[Potability]]=1,"safe","unsafe")</f>
        <v>unsafe</v>
      </c>
      <c r="M364" s="2">
        <v>0</v>
      </c>
    </row>
    <row r="365" spans="1:13" x14ac:dyDescent="0.3">
      <c r="A365" s="1">
        <v>6.12467227096983</v>
      </c>
      <c r="B365" s="1" t="str">
        <f>IF(AND(Table13[[#This Row],[ph]]&gt;=6.5,Table13[[#This Row],[ph]]&lt;=8.5),"YES","LOW")</f>
        <v>LOW</v>
      </c>
      <c r="C365" s="1">
        <v>179.579752459795</v>
      </c>
      <c r="D365" s="1">
        <v>27951.613070026899</v>
      </c>
      <c r="E365" s="1">
        <v>8.0756268858467593</v>
      </c>
      <c r="F365" s="1">
        <v>303.64692761557802</v>
      </c>
      <c r="G365" s="1">
        <v>467.17182201821799</v>
      </c>
      <c r="H365" s="1">
        <v>13.835116679864401</v>
      </c>
      <c r="I365" s="1">
        <v>69.017487680884798</v>
      </c>
      <c r="J365" s="1" t="str">
        <f>IF(Table13[[#This Row],[Turbidity]]&gt;5,"High","Low")</f>
        <v>Low</v>
      </c>
      <c r="K365" s="1">
        <v>3.6310067093818299</v>
      </c>
      <c r="L365" s="1" t="str">
        <f>IF(Table13[[#This Row],[Potability]]=1,"safe","unsafe")</f>
        <v>unsafe</v>
      </c>
      <c r="M365" s="2">
        <v>0</v>
      </c>
    </row>
    <row r="366" spans="1:13" x14ac:dyDescent="0.3">
      <c r="A366" s="1">
        <v>8.4579010369103091</v>
      </c>
      <c r="B366" s="1" t="str">
        <f>IF(AND(Table13[[#This Row],[ph]]&gt;=6.5,Table13[[#This Row],[ph]]&lt;=8.5),"YES","LOW")</f>
        <v>YES</v>
      </c>
      <c r="C366" s="1">
        <v>228.73215220762</v>
      </c>
      <c r="D366" s="1">
        <v>16061.5900976228</v>
      </c>
      <c r="E366" s="1">
        <v>4.1424853989061701</v>
      </c>
      <c r="F366" s="1">
        <v>356.30482527606</v>
      </c>
      <c r="G366" s="1">
        <v>370.71210755002602</v>
      </c>
      <c r="H366" s="1">
        <v>14.0617102914953</v>
      </c>
      <c r="I366" s="1">
        <v>82.364691509153104</v>
      </c>
      <c r="J366" s="1" t="str">
        <f>IF(Table13[[#This Row],[Turbidity]]&gt;5,"High","Low")</f>
        <v>Low</v>
      </c>
      <c r="K366" s="1">
        <v>4.9142760948250697</v>
      </c>
      <c r="L366" s="1" t="str">
        <f>IF(Table13[[#This Row],[Potability]]=1,"safe","unsafe")</f>
        <v>unsafe</v>
      </c>
      <c r="M366" s="2">
        <v>0</v>
      </c>
    </row>
    <row r="367" spans="1:13" x14ac:dyDescent="0.3">
      <c r="A367" s="1">
        <v>5.7721973935687796</v>
      </c>
      <c r="B367" s="1" t="str">
        <f>IF(AND(Table13[[#This Row],[ph]]&gt;=6.5,Table13[[#This Row],[ph]]&lt;=8.5),"YES","LOW")</f>
        <v>LOW</v>
      </c>
      <c r="C367" s="1">
        <v>200.144970763983</v>
      </c>
      <c r="D367" s="1">
        <v>27840.6942100944</v>
      </c>
      <c r="E367" s="1">
        <v>7.13223977269827</v>
      </c>
      <c r="F367" s="1">
        <v>318.64349118678501</v>
      </c>
      <c r="G367" s="1">
        <v>414.01504317282098</v>
      </c>
      <c r="H367" s="1">
        <v>15.5501013750741</v>
      </c>
      <c r="I367" s="1">
        <v>62.521273689386703</v>
      </c>
      <c r="J367" s="1" t="str">
        <f>IF(Table13[[#This Row],[Turbidity]]&gt;5,"High","Low")</f>
        <v>Low</v>
      </c>
      <c r="K367" s="1">
        <v>3.0789858386712901</v>
      </c>
      <c r="L367" s="1" t="str">
        <f>IF(Table13[[#This Row],[Potability]]=1,"safe","unsafe")</f>
        <v>unsafe</v>
      </c>
      <c r="M367" s="2">
        <v>0</v>
      </c>
    </row>
    <row r="368" spans="1:13" x14ac:dyDescent="0.3">
      <c r="A368" s="1">
        <v>7.8950456621463196</v>
      </c>
      <c r="B368" s="1" t="str">
        <f>IF(AND(Table13[[#This Row],[ph]]&gt;=6.5,Table13[[#This Row],[ph]]&lt;=8.5),"YES","LOW")</f>
        <v>YES</v>
      </c>
      <c r="C368" s="1">
        <v>174.69268540353701</v>
      </c>
      <c r="D368" s="1">
        <v>10465.2616013361</v>
      </c>
      <c r="E368" s="1">
        <v>7.6683154452573099</v>
      </c>
      <c r="F368" s="1">
        <v>350.53541800375899</v>
      </c>
      <c r="G368" s="1">
        <v>472.04291237381699</v>
      </c>
      <c r="H368" s="1">
        <v>14.633908965175801</v>
      </c>
      <c r="I368" s="1">
        <v>60.862233734501601</v>
      </c>
      <c r="J368" s="1" t="str">
        <f>IF(Table13[[#This Row],[Turbidity]]&gt;5,"High","Low")</f>
        <v>Low</v>
      </c>
      <c r="K368" s="1">
        <v>3.0844312325385799</v>
      </c>
      <c r="L368" s="1" t="str">
        <f>IF(Table13[[#This Row],[Potability]]=1,"safe","unsafe")</f>
        <v>unsafe</v>
      </c>
      <c r="M368" s="2">
        <v>0</v>
      </c>
    </row>
    <row r="369" spans="1:13" x14ac:dyDescent="0.3">
      <c r="A369" s="1">
        <v>8.5767399284048391</v>
      </c>
      <c r="B369" s="1" t="str">
        <f>IF(AND(Table13[[#This Row],[ph]]&gt;=6.5,Table13[[#This Row],[ph]]&lt;=8.5),"YES","LOW")</f>
        <v>LOW</v>
      </c>
      <c r="C369" s="1">
        <v>221.15025834839801</v>
      </c>
      <c r="D369" s="1">
        <v>24897.286601526099</v>
      </c>
      <c r="E369" s="1">
        <v>6.2226263556576003</v>
      </c>
      <c r="F369" s="1">
        <v>341.80921002119197</v>
      </c>
      <c r="G369" s="1">
        <v>389.29278450389199</v>
      </c>
      <c r="H369" s="1">
        <v>15.9521316531705</v>
      </c>
      <c r="I369" s="1">
        <v>36.082583099920001</v>
      </c>
      <c r="J369" s="1" t="str">
        <f>IF(Table13[[#This Row],[Turbidity]]&gt;5,"High","Low")</f>
        <v>Low</v>
      </c>
      <c r="K369" s="1">
        <v>3.91611473252761</v>
      </c>
      <c r="L369" s="1" t="str">
        <f>IF(Table13[[#This Row],[Potability]]=1,"safe","unsafe")</f>
        <v>unsafe</v>
      </c>
      <c r="M369" s="2">
        <v>0</v>
      </c>
    </row>
    <row r="370" spans="1:13" x14ac:dyDescent="0.3">
      <c r="A370" s="1">
        <v>5.5967298175757998</v>
      </c>
      <c r="B370" s="1" t="str">
        <f>IF(AND(Table13[[#This Row],[ph]]&gt;=6.5,Table13[[#This Row],[ph]]&lt;=8.5),"YES","LOW")</f>
        <v>LOW</v>
      </c>
      <c r="C370" s="1">
        <v>229.295098133279</v>
      </c>
      <c r="D370" s="1">
        <v>44652.363872240501</v>
      </c>
      <c r="E370" s="1">
        <v>6.50095310830819</v>
      </c>
      <c r="F370" s="1">
        <v>323.99904902734602</v>
      </c>
      <c r="G370" s="1">
        <v>424.25701325144001</v>
      </c>
      <c r="H370" s="1">
        <v>12.3618267743028</v>
      </c>
      <c r="I370" s="1">
        <v>40.412097690997498</v>
      </c>
      <c r="J370" s="1" t="str">
        <f>IF(Table13[[#This Row],[Turbidity]]&gt;5,"High","Low")</f>
        <v>Low</v>
      </c>
      <c r="K370" s="1">
        <v>3.8261581905147102</v>
      </c>
      <c r="L370" s="1" t="str">
        <f>IF(Table13[[#This Row],[Potability]]=1,"safe","unsafe")</f>
        <v>unsafe</v>
      </c>
      <c r="M370" s="2">
        <v>0</v>
      </c>
    </row>
    <row r="371" spans="1:13" x14ac:dyDescent="0.3">
      <c r="A371" s="1">
        <v>8.1456323742549603</v>
      </c>
      <c r="B371" s="1" t="str">
        <f>IF(AND(Table13[[#This Row],[ph]]&gt;=6.5,Table13[[#This Row],[ph]]&lt;=8.5),"YES","LOW")</f>
        <v>YES</v>
      </c>
      <c r="C371" s="1">
        <v>218.440804225931</v>
      </c>
      <c r="D371" s="1">
        <v>31350.2757654794</v>
      </c>
      <c r="E371" s="1">
        <v>5.5076496777686597</v>
      </c>
      <c r="F371" s="1">
        <v>334.64488735974902</v>
      </c>
      <c r="G371" s="1">
        <v>376.66987772047099</v>
      </c>
      <c r="H371" s="1">
        <v>14.8863050294802</v>
      </c>
      <c r="I371" s="1">
        <v>52.415774652554603</v>
      </c>
      <c r="J371" s="1" t="str">
        <f>IF(Table13[[#This Row],[Turbidity]]&gt;5,"High","Low")</f>
        <v>Low</v>
      </c>
      <c r="K371" s="1">
        <v>4.3075475185529903</v>
      </c>
      <c r="L371" s="1" t="str">
        <f>IF(Table13[[#This Row],[Potability]]=1,"safe","unsafe")</f>
        <v>unsafe</v>
      </c>
      <c r="M371" s="2">
        <v>0</v>
      </c>
    </row>
    <row r="372" spans="1:13" x14ac:dyDescent="0.3">
      <c r="A372" s="1">
        <v>6.6654950682768996</v>
      </c>
      <c r="B372" s="1" t="str">
        <f>IF(AND(Table13[[#This Row],[ph]]&gt;=6.5,Table13[[#This Row],[ph]]&lt;=8.5),"YES","LOW")</f>
        <v>YES</v>
      </c>
      <c r="C372" s="1">
        <v>222.487772062407</v>
      </c>
      <c r="D372" s="1">
        <v>25319.913867098701</v>
      </c>
      <c r="E372" s="1">
        <v>4.9709585663167699</v>
      </c>
      <c r="F372" s="1">
        <v>339.05974958689899</v>
      </c>
      <c r="G372" s="1">
        <v>318.564330388126</v>
      </c>
      <c r="H372" s="1">
        <v>19.368697905911901</v>
      </c>
      <c r="I372" s="1">
        <v>72.716774640010499</v>
      </c>
      <c r="J372" s="1" t="str">
        <f>IF(Table13[[#This Row],[Turbidity]]&gt;5,"High","Low")</f>
        <v>Low</v>
      </c>
      <c r="K372" s="1">
        <v>3.92849539238457</v>
      </c>
      <c r="L372" s="1" t="str">
        <f>IF(Table13[[#This Row],[Potability]]=1,"safe","unsafe")</f>
        <v>unsafe</v>
      </c>
      <c r="M372" s="2">
        <v>0</v>
      </c>
    </row>
    <row r="373" spans="1:13" x14ac:dyDescent="0.3">
      <c r="A373" s="1">
        <v>6.4990679978223298</v>
      </c>
      <c r="B373" s="1" t="str">
        <f>IF(AND(Table13[[#This Row],[ph]]&gt;=6.5,Table13[[#This Row],[ph]]&lt;=8.5),"YES","LOW")</f>
        <v>LOW</v>
      </c>
      <c r="C373" s="1">
        <v>173.768873902688</v>
      </c>
      <c r="D373" s="1">
        <v>23734.846211102798</v>
      </c>
      <c r="E373" s="1">
        <v>9.0090557197822996</v>
      </c>
      <c r="F373" s="1">
        <v>330.16468157420098</v>
      </c>
      <c r="G373" s="1">
        <v>593.561755556452</v>
      </c>
      <c r="H373" s="1">
        <v>13.986293646632801</v>
      </c>
      <c r="I373" s="1">
        <v>63.6938760147113</v>
      </c>
      <c r="J373" s="1" t="str">
        <f>IF(Table13[[#This Row],[Turbidity]]&gt;5,"High","Low")</f>
        <v>Low</v>
      </c>
      <c r="K373" s="1">
        <v>4.3558801248985297</v>
      </c>
      <c r="L373" s="1" t="str">
        <f>IF(Table13[[#This Row],[Potability]]=1,"safe","unsafe")</f>
        <v>unsafe</v>
      </c>
      <c r="M373" s="2">
        <v>0</v>
      </c>
    </row>
    <row r="374" spans="1:13" x14ac:dyDescent="0.3">
      <c r="A374" s="1">
        <v>9.7358893878110404</v>
      </c>
      <c r="B374" s="1" t="str">
        <f>IF(AND(Table13[[#This Row],[ph]]&gt;=6.5,Table13[[#This Row],[ph]]&lt;=8.5),"YES","LOW")</f>
        <v>LOW</v>
      </c>
      <c r="C374" s="1">
        <v>209.761512793652</v>
      </c>
      <c r="D374" s="1">
        <v>10897.150288987899</v>
      </c>
      <c r="E374" s="1">
        <v>6.1065668755174798</v>
      </c>
      <c r="F374" s="1">
        <v>358.193120757641</v>
      </c>
      <c r="G374" s="1">
        <v>449.36779020494299</v>
      </c>
      <c r="H374" s="1">
        <v>13.911645427699201</v>
      </c>
      <c r="I374" s="1">
        <v>47.100186143541997</v>
      </c>
      <c r="J374" s="1" t="str">
        <f>IF(Table13[[#This Row],[Turbidity]]&gt;5,"High","Low")</f>
        <v>High</v>
      </c>
      <c r="K374" s="1">
        <v>5.5732103189277504</v>
      </c>
      <c r="L374" s="1" t="str">
        <f>IF(Table13[[#This Row],[Potability]]=1,"safe","unsafe")</f>
        <v>unsafe</v>
      </c>
      <c r="M374" s="2">
        <v>0</v>
      </c>
    </row>
    <row r="375" spans="1:13" x14ac:dyDescent="0.3">
      <c r="A375" s="1">
        <v>9.2682818946417793</v>
      </c>
      <c r="B375" s="1" t="str">
        <f>IF(AND(Table13[[#This Row],[ph]]&gt;=6.5,Table13[[#This Row],[ph]]&lt;=8.5),"YES","LOW")</f>
        <v>LOW</v>
      </c>
      <c r="C375" s="1">
        <v>204.36048528423399</v>
      </c>
      <c r="D375" s="1">
        <v>14333.538023805801</v>
      </c>
      <c r="E375" s="1">
        <v>9.0701262865736805</v>
      </c>
      <c r="F375" s="1">
        <v>328.29794679274403</v>
      </c>
      <c r="G375" s="1">
        <v>431.47541218439397</v>
      </c>
      <c r="H375" s="1">
        <v>11.934801935396001</v>
      </c>
      <c r="I375" s="1">
        <v>90.9017997166344</v>
      </c>
      <c r="J375" s="1" t="str">
        <f>IF(Table13[[#This Row],[Turbidity]]&gt;5,"High","Low")</f>
        <v>High</v>
      </c>
      <c r="K375" s="1">
        <v>5.2557033819285897</v>
      </c>
      <c r="L375" s="1" t="str">
        <f>IF(Table13[[#This Row],[Potability]]=1,"safe","unsafe")</f>
        <v>unsafe</v>
      </c>
      <c r="M375" s="2">
        <v>0</v>
      </c>
    </row>
    <row r="376" spans="1:13" x14ac:dyDescent="0.3">
      <c r="A376" s="1">
        <v>6.4758853986095497</v>
      </c>
      <c r="B376" s="1" t="str">
        <f>IF(AND(Table13[[#This Row],[ph]]&gt;=6.5,Table13[[#This Row],[ph]]&lt;=8.5),"YES","LOW")</f>
        <v>LOW</v>
      </c>
      <c r="C376" s="1">
        <v>177.29494944025299</v>
      </c>
      <c r="D376" s="1">
        <v>16532.828822483902</v>
      </c>
      <c r="E376" s="1">
        <v>10.0965879660223</v>
      </c>
      <c r="F376" s="1">
        <v>305.24894474553997</v>
      </c>
      <c r="G376" s="1">
        <v>466.64941997144399</v>
      </c>
      <c r="H376" s="1">
        <v>6.7761457233923998</v>
      </c>
      <c r="I376" s="1">
        <v>65.146490301316007</v>
      </c>
      <c r="J376" s="1" t="str">
        <f>IF(Table13[[#This Row],[Turbidity]]&gt;5,"High","Low")</f>
        <v>Low</v>
      </c>
      <c r="K376" s="1">
        <v>4.30611297137217</v>
      </c>
      <c r="L376" s="1" t="str">
        <f>IF(Table13[[#This Row],[Potability]]=1,"safe","unsafe")</f>
        <v>unsafe</v>
      </c>
      <c r="M376" s="2">
        <v>0</v>
      </c>
    </row>
    <row r="377" spans="1:13" x14ac:dyDescent="0.3">
      <c r="A377" s="1">
        <v>6.2978456340027602</v>
      </c>
      <c r="B377" s="1" t="str">
        <f>IF(AND(Table13[[#This Row],[ph]]&gt;=6.5,Table13[[#This Row],[ph]]&lt;=8.5),"YES","LOW")</f>
        <v>LOW</v>
      </c>
      <c r="C377" s="1">
        <v>214.21457410190601</v>
      </c>
      <c r="D377" s="1">
        <v>21022.835029875401</v>
      </c>
      <c r="E377" s="1">
        <v>7.2587219329938399</v>
      </c>
      <c r="F377" s="1">
        <v>331.82197701823202</v>
      </c>
      <c r="G377" s="1">
        <v>434.048702183557</v>
      </c>
      <c r="H377" s="1">
        <v>15.872182184230001</v>
      </c>
      <c r="I377" s="1">
        <v>64.846904787352301</v>
      </c>
      <c r="J377" s="1" t="str">
        <f>IF(Table13[[#This Row],[Turbidity]]&gt;5,"High","Low")</f>
        <v>Low</v>
      </c>
      <c r="K377" s="1">
        <v>1.6805540245774599</v>
      </c>
      <c r="L377" s="1" t="str">
        <f>IF(Table13[[#This Row],[Potability]]=1,"safe","unsafe")</f>
        <v>unsafe</v>
      </c>
      <c r="M377" s="2">
        <v>0</v>
      </c>
    </row>
    <row r="378" spans="1:13" x14ac:dyDescent="0.3">
      <c r="A378" s="1">
        <v>5.2840966874291597</v>
      </c>
      <c r="B378" s="1" t="str">
        <f>IF(AND(Table13[[#This Row],[ph]]&gt;=6.5,Table13[[#This Row],[ph]]&lt;=8.5),"YES","LOW")</f>
        <v>LOW</v>
      </c>
      <c r="C378" s="1">
        <v>185.70549232395999</v>
      </c>
      <c r="D378" s="1">
        <v>26532.7372545334</v>
      </c>
      <c r="E378" s="1">
        <v>6.1325456735771802</v>
      </c>
      <c r="F378" s="1">
        <v>328.13958165742002</v>
      </c>
      <c r="G378" s="1">
        <v>543.18174771915801</v>
      </c>
      <c r="H378" s="1">
        <v>17.398464760103401</v>
      </c>
      <c r="I378" s="1">
        <v>47.066392195442901</v>
      </c>
      <c r="J378" s="1" t="str">
        <f>IF(Table13[[#This Row],[Turbidity]]&gt;5,"High","Low")</f>
        <v>Low</v>
      </c>
      <c r="K378" s="1">
        <v>4.80096314240906</v>
      </c>
      <c r="L378" s="1" t="str">
        <f>IF(Table13[[#This Row],[Potability]]=1,"safe","unsafe")</f>
        <v>unsafe</v>
      </c>
      <c r="M378" s="2">
        <v>0</v>
      </c>
    </row>
    <row r="379" spans="1:13" x14ac:dyDescent="0.3">
      <c r="A379" s="1">
        <v>8.2699447097323304</v>
      </c>
      <c r="B379" s="1" t="str">
        <f>IF(AND(Table13[[#This Row],[ph]]&gt;=6.5,Table13[[#This Row],[ph]]&lt;=8.5),"YES","LOW")</f>
        <v>YES</v>
      </c>
      <c r="C379" s="1">
        <v>192.00377568980301</v>
      </c>
      <c r="D379" s="1">
        <v>11889.2177472393</v>
      </c>
      <c r="E379" s="1">
        <v>8.3772334312574692</v>
      </c>
      <c r="F379" s="1">
        <v>345.98735394141301</v>
      </c>
      <c r="G379" s="1">
        <v>405.34060889658599</v>
      </c>
      <c r="H379" s="1">
        <v>17.3956619934747</v>
      </c>
      <c r="I379" s="1">
        <v>85.444984559087402</v>
      </c>
      <c r="J379" s="1" t="str">
        <f>IF(Table13[[#This Row],[Turbidity]]&gt;5,"High","Low")</f>
        <v>Low</v>
      </c>
      <c r="K379" s="1">
        <v>3.0764799321557299</v>
      </c>
      <c r="L379" s="1" t="str">
        <f>IF(Table13[[#This Row],[Potability]]=1,"safe","unsafe")</f>
        <v>unsafe</v>
      </c>
      <c r="M379" s="2">
        <v>0</v>
      </c>
    </row>
    <row r="380" spans="1:13" x14ac:dyDescent="0.3">
      <c r="A380" s="1">
        <v>8.2140997644519498</v>
      </c>
      <c r="B380" s="1" t="str">
        <f>IF(AND(Table13[[#This Row],[ph]]&gt;=6.5,Table13[[#This Row],[ph]]&lt;=8.5),"YES","LOW")</f>
        <v>YES</v>
      </c>
      <c r="C380" s="1">
        <v>192.17712656848499</v>
      </c>
      <c r="D380" s="1">
        <v>12819.8754364916</v>
      </c>
      <c r="E380" s="1">
        <v>7.5360231706420198</v>
      </c>
      <c r="F380" s="1">
        <v>343.47726150532799</v>
      </c>
      <c r="G380" s="1">
        <v>418.67876466945199</v>
      </c>
      <c r="H380" s="1">
        <v>13.3526040331045</v>
      </c>
      <c r="I380" s="1">
        <v>86.978101254998293</v>
      </c>
      <c r="J380" s="1" t="str">
        <f>IF(Table13[[#This Row],[Turbidity]]&gt;5,"High","Low")</f>
        <v>Low</v>
      </c>
      <c r="K380" s="1">
        <v>3.3818639095118801</v>
      </c>
      <c r="L380" s="1" t="str">
        <f>IF(Table13[[#This Row],[Potability]]=1,"safe","unsafe")</f>
        <v>unsafe</v>
      </c>
      <c r="M380" s="2">
        <v>0</v>
      </c>
    </row>
    <row r="381" spans="1:13" x14ac:dyDescent="0.3">
      <c r="A381" s="1">
        <v>8.7197643315431801</v>
      </c>
      <c r="B381" s="1" t="str">
        <f>IF(AND(Table13[[#This Row],[ph]]&gt;=6.5,Table13[[#This Row],[ph]]&lt;=8.5),"YES","LOW")</f>
        <v>LOW</v>
      </c>
      <c r="C381" s="1">
        <v>219.778898491783</v>
      </c>
      <c r="D381" s="1">
        <v>30681.120257939801</v>
      </c>
      <c r="E381" s="1">
        <v>7.2687650888463198</v>
      </c>
      <c r="F381" s="1">
        <v>340.91849040741101</v>
      </c>
      <c r="G381" s="1">
        <v>481.853415194072</v>
      </c>
      <c r="H381" s="1">
        <v>9.1512091329822702</v>
      </c>
      <c r="I381" s="1">
        <v>50.178595535562899</v>
      </c>
      <c r="J381" s="1" t="str">
        <f>IF(Table13[[#This Row],[Turbidity]]&gt;5,"High","Low")</f>
        <v>Low</v>
      </c>
      <c r="K381" s="1">
        <v>2.8877254224542201</v>
      </c>
      <c r="L381" s="1" t="str">
        <f>IF(Table13[[#This Row],[Potability]]=1,"safe","unsafe")</f>
        <v>unsafe</v>
      </c>
      <c r="M381" s="2">
        <v>0</v>
      </c>
    </row>
    <row r="382" spans="1:13" x14ac:dyDescent="0.3">
      <c r="A382" s="1">
        <v>6.4926388461538496</v>
      </c>
      <c r="B382" s="1" t="str">
        <f>IF(AND(Table13[[#This Row],[ph]]&gt;=6.5,Table13[[#This Row],[ph]]&lt;=8.5),"YES","LOW")</f>
        <v>LOW</v>
      </c>
      <c r="C382" s="1">
        <v>172.863960324012</v>
      </c>
      <c r="D382" s="1">
        <v>14625.5613628597</v>
      </c>
      <c r="E382" s="1">
        <v>7.73656950036212</v>
      </c>
      <c r="F382" s="1">
        <v>349.40405718167301</v>
      </c>
      <c r="G382" s="1">
        <v>652.537591614446</v>
      </c>
      <c r="H382" s="1">
        <v>10.212058209222199</v>
      </c>
      <c r="I382" s="1">
        <v>56.949724168755502</v>
      </c>
      <c r="J382" s="1" t="str">
        <f>IF(Table13[[#This Row],[Turbidity]]&gt;5,"High","Low")</f>
        <v>Low</v>
      </c>
      <c r="K382" s="1">
        <v>4.6677701614671498</v>
      </c>
      <c r="L382" s="1" t="str">
        <f>IF(Table13[[#This Row],[Potability]]=1,"safe","unsafe")</f>
        <v>unsafe</v>
      </c>
      <c r="M382" s="2">
        <v>0</v>
      </c>
    </row>
    <row r="383" spans="1:13" x14ac:dyDescent="0.3">
      <c r="A383" s="1">
        <v>7.8145243207535504</v>
      </c>
      <c r="B383" s="1" t="str">
        <f>IF(AND(Table13[[#This Row],[ph]]&gt;=6.5,Table13[[#This Row],[ph]]&lt;=8.5),"YES","LOW")</f>
        <v>YES</v>
      </c>
      <c r="C383" s="1">
        <v>180.347308371086</v>
      </c>
      <c r="D383" s="1">
        <v>17516.699362462801</v>
      </c>
      <c r="E383" s="1">
        <v>7.4890064377599703</v>
      </c>
      <c r="F383" s="1">
        <v>352.27702912395102</v>
      </c>
      <c r="G383" s="1">
        <v>370.011372887942</v>
      </c>
      <c r="H383" s="1">
        <v>14.289319787249701</v>
      </c>
      <c r="I383" s="1">
        <v>80.882425142528504</v>
      </c>
      <c r="J383" s="1" t="str">
        <f>IF(Table13[[#This Row],[Turbidity]]&gt;5,"High","Low")</f>
        <v>Low</v>
      </c>
      <c r="K383" s="1">
        <v>2.9016995557751599</v>
      </c>
      <c r="L383" s="1" t="str">
        <f>IF(Table13[[#This Row],[Potability]]=1,"safe","unsafe")</f>
        <v>unsafe</v>
      </c>
      <c r="M383" s="2">
        <v>0</v>
      </c>
    </row>
    <row r="384" spans="1:13" x14ac:dyDescent="0.3">
      <c r="A384" s="1">
        <v>9.6525629350219209</v>
      </c>
      <c r="B384" s="1" t="str">
        <f>IF(AND(Table13[[#This Row],[ph]]&gt;=6.5,Table13[[#This Row],[ph]]&lt;=8.5),"YES","LOW")</f>
        <v>LOW</v>
      </c>
      <c r="C384" s="1">
        <v>205.206058601135</v>
      </c>
      <c r="D384" s="1">
        <v>8508.1537299773299</v>
      </c>
      <c r="E384" s="1">
        <v>4.94541659863836</v>
      </c>
      <c r="F384" s="1">
        <v>386.54118470182999</v>
      </c>
      <c r="G384" s="1">
        <v>392.76745284317798</v>
      </c>
      <c r="H384" s="1">
        <v>12.446539133432299</v>
      </c>
      <c r="I384" s="1">
        <v>53.898036570483903</v>
      </c>
      <c r="J384" s="1" t="str">
        <f>IF(Table13[[#This Row],[Turbidity]]&gt;5,"High","Low")</f>
        <v>Low</v>
      </c>
      <c r="K384" s="1">
        <v>3.1925697988753199</v>
      </c>
      <c r="L384" s="1" t="str">
        <f>IF(Table13[[#This Row],[Potability]]=1,"safe","unsafe")</f>
        <v>unsafe</v>
      </c>
      <c r="M384" s="2">
        <v>0</v>
      </c>
    </row>
    <row r="385" spans="1:13" x14ac:dyDescent="0.3">
      <c r="A385" s="1">
        <v>7.3868376964275999</v>
      </c>
      <c r="B385" s="1" t="str">
        <f>IF(AND(Table13[[#This Row],[ph]]&gt;=6.5,Table13[[#This Row],[ph]]&lt;=8.5),"YES","LOW")</f>
        <v>YES</v>
      </c>
      <c r="C385" s="1">
        <v>189.59581431922399</v>
      </c>
      <c r="D385" s="1">
        <v>29122.6969969325</v>
      </c>
      <c r="E385" s="1">
        <v>8.4207633023626798</v>
      </c>
      <c r="F385" s="1">
        <v>321.56776445920599</v>
      </c>
      <c r="G385" s="1">
        <v>458.04417050535199</v>
      </c>
      <c r="H385" s="1">
        <v>17.1969430950749</v>
      </c>
      <c r="I385" s="1">
        <v>56.769914731608502</v>
      </c>
      <c r="J385" s="1" t="str">
        <f>IF(Table13[[#This Row],[Turbidity]]&gt;5,"High","Low")</f>
        <v>Low</v>
      </c>
      <c r="K385" s="1">
        <v>4.8167052163463699</v>
      </c>
      <c r="L385" s="1" t="str">
        <f>IF(Table13[[#This Row],[Potability]]=1,"safe","unsafe")</f>
        <v>unsafe</v>
      </c>
      <c r="M385" s="2">
        <v>0</v>
      </c>
    </row>
    <row r="386" spans="1:13" x14ac:dyDescent="0.3">
      <c r="A386" s="1">
        <v>5.4975803214518004</v>
      </c>
      <c r="B386" s="1" t="str">
        <f>IF(AND(Table13[[#This Row],[ph]]&gt;=6.5,Table13[[#This Row],[ph]]&lt;=8.5),"YES","LOW")</f>
        <v>LOW</v>
      </c>
      <c r="C386" s="1">
        <v>204.68286959451001</v>
      </c>
      <c r="D386" s="1">
        <v>29493.4229674095</v>
      </c>
      <c r="E386" s="1">
        <v>7.6041303494296804</v>
      </c>
      <c r="F386" s="1">
        <v>323.608785863641</v>
      </c>
      <c r="G386" s="1">
        <v>476.844459118001</v>
      </c>
      <c r="H386" s="1">
        <v>16.672414601190699</v>
      </c>
      <c r="I386" s="1">
        <v>83.413838364948802</v>
      </c>
      <c r="J386" s="1" t="str">
        <f>IF(Table13[[#This Row],[Turbidity]]&gt;5,"High","Low")</f>
        <v>High</v>
      </c>
      <c r="K386" s="1">
        <v>5.0601149286616103</v>
      </c>
      <c r="L386" s="1" t="str">
        <f>IF(Table13[[#This Row],[Potability]]=1,"safe","unsafe")</f>
        <v>unsafe</v>
      </c>
      <c r="M386" s="2">
        <v>0</v>
      </c>
    </row>
    <row r="387" spans="1:13" x14ac:dyDescent="0.3">
      <c r="A387" s="1">
        <v>6.2689533366349499</v>
      </c>
      <c r="B387" s="1" t="str">
        <f>IF(AND(Table13[[#This Row],[ph]]&gt;=6.5,Table13[[#This Row],[ph]]&lt;=8.5),"YES","LOW")</f>
        <v>LOW</v>
      </c>
      <c r="C387" s="1">
        <v>185.70664661048801</v>
      </c>
      <c r="D387" s="1">
        <v>24769.5113937387</v>
      </c>
      <c r="E387" s="1">
        <v>6.7176660405411299</v>
      </c>
      <c r="F387" s="1">
        <v>318.22794217017298</v>
      </c>
      <c r="G387" s="1">
        <v>534.54083746186302</v>
      </c>
      <c r="H387" s="1">
        <v>13.6288654445685</v>
      </c>
      <c r="I387" s="1">
        <v>69.139219943069307</v>
      </c>
      <c r="J387" s="1" t="str">
        <f>IF(Table13[[#This Row],[Turbidity]]&gt;5,"High","Low")</f>
        <v>Low</v>
      </c>
      <c r="K387" s="1">
        <v>4.6744959728986704</v>
      </c>
      <c r="L387" s="1" t="str">
        <f>IF(Table13[[#This Row],[Potability]]=1,"safe","unsafe")</f>
        <v>unsafe</v>
      </c>
      <c r="M387" s="2">
        <v>0</v>
      </c>
    </row>
    <row r="388" spans="1:13" x14ac:dyDescent="0.3">
      <c r="A388" s="1">
        <v>4.0290527099378597</v>
      </c>
      <c r="B388" s="1" t="str">
        <f>IF(AND(Table13[[#This Row],[ph]]&gt;=6.5,Table13[[#This Row],[ph]]&lt;=8.5),"YES","LOW")</f>
        <v>LOW</v>
      </c>
      <c r="C388" s="1">
        <v>203.386856503101</v>
      </c>
      <c r="D388" s="1">
        <v>42327.168016039301</v>
      </c>
      <c r="E388" s="1">
        <v>8.5504830924479602</v>
      </c>
      <c r="F388" s="1">
        <v>279.67525562479602</v>
      </c>
      <c r="G388" s="1">
        <v>503.73242830214201</v>
      </c>
      <c r="H388" s="1">
        <v>13.758835833706801</v>
      </c>
      <c r="I388" s="1">
        <v>46.384063768262102</v>
      </c>
      <c r="J388" s="1" t="str">
        <f>IF(Table13[[#This Row],[Turbidity]]&gt;5,"High","Low")</f>
        <v>Low</v>
      </c>
      <c r="K388" s="1">
        <v>4.1796562669180597</v>
      </c>
      <c r="L388" s="1" t="str">
        <f>IF(Table13[[#This Row],[Potability]]=1,"safe","unsafe")</f>
        <v>unsafe</v>
      </c>
      <c r="M388" s="2">
        <v>0</v>
      </c>
    </row>
    <row r="389" spans="1:13" x14ac:dyDescent="0.3">
      <c r="A389" s="1">
        <v>6.4127070417540502</v>
      </c>
      <c r="B389" s="1" t="str">
        <f>IF(AND(Table13[[#This Row],[ph]]&gt;=6.5,Table13[[#This Row],[ph]]&lt;=8.5),"YES","LOW")</f>
        <v>LOW</v>
      </c>
      <c r="C389" s="1">
        <v>204.35809685056</v>
      </c>
      <c r="D389" s="1">
        <v>32333.841542219601</v>
      </c>
      <c r="E389" s="1">
        <v>5.2040844722114299</v>
      </c>
      <c r="F389" s="1">
        <v>345.71750030275899</v>
      </c>
      <c r="G389" s="1">
        <v>389.21529494359697</v>
      </c>
      <c r="H389" s="1">
        <v>11.145039768805701</v>
      </c>
      <c r="I389" s="1">
        <v>91.204866675023993</v>
      </c>
      <c r="J389" s="1" t="str">
        <f>IF(Table13[[#This Row],[Turbidity]]&gt;5,"High","Low")</f>
        <v>High</v>
      </c>
      <c r="K389" s="1">
        <v>5.0141448844949998</v>
      </c>
      <c r="L389" s="1" t="str">
        <f>IF(Table13[[#This Row],[Potability]]=1,"safe","unsafe")</f>
        <v>unsafe</v>
      </c>
      <c r="M389" s="2">
        <v>0</v>
      </c>
    </row>
    <row r="390" spans="1:13" x14ac:dyDescent="0.3">
      <c r="A390" s="1">
        <v>5.5481818491157702</v>
      </c>
      <c r="B390" s="1" t="str">
        <f>IF(AND(Table13[[#This Row],[ph]]&gt;=6.5,Table13[[#This Row],[ph]]&lt;=8.5),"YES","LOW")</f>
        <v>LOW</v>
      </c>
      <c r="C390" s="1">
        <v>204.25989937053399</v>
      </c>
      <c r="D390" s="1">
        <v>39997.7836974936</v>
      </c>
      <c r="E390" s="1">
        <v>7.0272261556313103</v>
      </c>
      <c r="F390" s="1">
        <v>319.20293529760397</v>
      </c>
      <c r="G390" s="1">
        <v>431.97242887715902</v>
      </c>
      <c r="H390" s="1">
        <v>15.400396203425201</v>
      </c>
      <c r="I390" s="1">
        <v>41.9522915733261</v>
      </c>
      <c r="J390" s="1" t="str">
        <f>IF(Table13[[#This Row],[Turbidity]]&gt;5,"High","Low")</f>
        <v>Low</v>
      </c>
      <c r="K390" s="1">
        <v>3.9454604837243101</v>
      </c>
      <c r="L390" s="1" t="str">
        <f>IF(Table13[[#This Row],[Potability]]=1,"safe","unsafe")</f>
        <v>unsafe</v>
      </c>
      <c r="M390" s="2">
        <v>0</v>
      </c>
    </row>
    <row r="391" spans="1:13" x14ac:dyDescent="0.3">
      <c r="A391" s="1">
        <v>7.4686170188765697</v>
      </c>
      <c r="B391" s="1" t="str">
        <f>IF(AND(Table13[[#This Row],[ph]]&gt;=6.5,Table13[[#This Row],[ph]]&lt;=8.5),"YES","LOW")</f>
        <v>YES</v>
      </c>
      <c r="C391" s="1">
        <v>240.3453052406</v>
      </c>
      <c r="D391" s="1">
        <v>36701.974347436699</v>
      </c>
      <c r="E391" s="1">
        <v>4.5364129513445004</v>
      </c>
      <c r="F391" s="1">
        <v>339.22135119114699</v>
      </c>
      <c r="G391" s="1">
        <v>453.211366420974</v>
      </c>
      <c r="H391" s="1">
        <v>16.1065151095403</v>
      </c>
      <c r="I391" s="1">
        <v>67.952495726677299</v>
      </c>
      <c r="J391" s="1" t="str">
        <f>IF(Table13[[#This Row],[Turbidity]]&gt;5,"High","Low")</f>
        <v>Low</v>
      </c>
      <c r="K391" s="1">
        <v>3.3841788409228801</v>
      </c>
      <c r="L391" s="1" t="str">
        <f>IF(Table13[[#This Row],[Potability]]=1,"safe","unsafe")</f>
        <v>unsafe</v>
      </c>
      <c r="M391" s="2">
        <v>0</v>
      </c>
    </row>
    <row r="392" spans="1:13" x14ac:dyDescent="0.3">
      <c r="A392" s="1">
        <v>7.9181504708531296</v>
      </c>
      <c r="B392" s="1" t="str">
        <f>IF(AND(Table13[[#This Row],[ph]]&gt;=6.5,Table13[[#This Row],[ph]]&lt;=8.5),"YES","LOW")</f>
        <v>YES</v>
      </c>
      <c r="C392" s="1">
        <v>214.18661094783599</v>
      </c>
      <c r="D392" s="1">
        <v>23823.492887703898</v>
      </c>
      <c r="E392" s="1">
        <v>7.2908776756003597</v>
      </c>
      <c r="F392" s="1">
        <v>341.17332171858902</v>
      </c>
      <c r="G392" s="1">
        <v>411.42448257132003</v>
      </c>
      <c r="H392" s="1">
        <v>19.585001894352899</v>
      </c>
      <c r="I392" s="1">
        <v>25.057374655213302</v>
      </c>
      <c r="J392" s="1" t="str">
        <f>IF(Table13[[#This Row],[Turbidity]]&gt;5,"High","Low")</f>
        <v>Low</v>
      </c>
      <c r="K392" s="1">
        <v>4.0289580073315499</v>
      </c>
      <c r="L392" s="1" t="str">
        <f>IF(Table13[[#This Row],[Potability]]=1,"safe","unsafe")</f>
        <v>unsafe</v>
      </c>
      <c r="M392" s="2">
        <v>0</v>
      </c>
    </row>
    <row r="393" spans="1:13" x14ac:dyDescent="0.3">
      <c r="A393" s="1">
        <v>5.4332421165126297</v>
      </c>
      <c r="B393" s="1" t="str">
        <f>IF(AND(Table13[[#This Row],[ph]]&gt;=6.5,Table13[[#This Row],[ph]]&lt;=8.5),"YES","LOW")</f>
        <v>LOW</v>
      </c>
      <c r="C393" s="1">
        <v>201.78124550414299</v>
      </c>
      <c r="D393" s="1">
        <v>31157.110167053699</v>
      </c>
      <c r="E393" s="1">
        <v>7.2863923239890198</v>
      </c>
      <c r="F393" s="1">
        <v>304.42527520031399</v>
      </c>
      <c r="G393" s="1">
        <v>451.55717770994801</v>
      </c>
      <c r="H393" s="1">
        <v>10.842095158854599</v>
      </c>
      <c r="I393" s="1">
        <v>87.634013179063999</v>
      </c>
      <c r="J393" s="1" t="str">
        <f>IF(Table13[[#This Row],[Turbidity]]&gt;5,"High","Low")</f>
        <v>Low</v>
      </c>
      <c r="K393" s="1">
        <v>3.6757176729786001</v>
      </c>
      <c r="L393" s="1" t="str">
        <f>IF(Table13[[#This Row],[Potability]]=1,"safe","unsafe")</f>
        <v>unsafe</v>
      </c>
      <c r="M393" s="2">
        <v>0</v>
      </c>
    </row>
    <row r="394" spans="1:13" x14ac:dyDescent="0.3">
      <c r="A394" s="1">
        <v>6.7157190879797897</v>
      </c>
      <c r="B394" s="1" t="str">
        <f>IF(AND(Table13[[#This Row],[ph]]&gt;=6.5,Table13[[#This Row],[ph]]&lt;=8.5),"YES","LOW")</f>
        <v>YES</v>
      </c>
      <c r="C394" s="1">
        <v>195.19059854334401</v>
      </c>
      <c r="D394" s="1">
        <v>19966.744696524001</v>
      </c>
      <c r="E394" s="1">
        <v>7.7446957628823103</v>
      </c>
      <c r="F394" s="1">
        <v>354.20892318823599</v>
      </c>
      <c r="G394" s="1">
        <v>411.79550288618901</v>
      </c>
      <c r="H394" s="1">
        <v>17.323080725346699</v>
      </c>
      <c r="I394" s="1">
        <v>67.981740600455694</v>
      </c>
      <c r="J394" s="1" t="str">
        <f>IF(Table13[[#This Row],[Turbidity]]&gt;5,"High","Low")</f>
        <v>Low</v>
      </c>
      <c r="K394" s="1">
        <v>2.4430080057773602</v>
      </c>
      <c r="L394" s="1" t="str">
        <f>IF(Table13[[#This Row],[Potability]]=1,"safe","unsafe")</f>
        <v>unsafe</v>
      </c>
      <c r="M394" s="2">
        <v>0</v>
      </c>
    </row>
    <row r="395" spans="1:13" x14ac:dyDescent="0.3">
      <c r="A395" s="1">
        <v>6.5768453230811401</v>
      </c>
      <c r="B395" s="1" t="str">
        <f>IF(AND(Table13[[#This Row],[ph]]&gt;=6.5,Table13[[#This Row],[ph]]&lt;=8.5),"YES","LOW")</f>
        <v>YES</v>
      </c>
      <c r="C395" s="1">
        <v>156.22176808976599</v>
      </c>
      <c r="D395" s="1">
        <v>12772.0957503757</v>
      </c>
      <c r="E395" s="1">
        <v>9.7598976515073996</v>
      </c>
      <c r="F395" s="1">
        <v>341.749377718387</v>
      </c>
      <c r="G395" s="1">
        <v>418.97246659287703</v>
      </c>
      <c r="H395" s="1">
        <v>10.3822526531075</v>
      </c>
      <c r="I395" s="1">
        <v>78.305179710355702</v>
      </c>
      <c r="J395" s="1" t="str">
        <f>IF(Table13[[#This Row],[Turbidity]]&gt;5,"High","Low")</f>
        <v>Low</v>
      </c>
      <c r="K395" s="1">
        <v>3.7713135180813802</v>
      </c>
      <c r="L395" s="1" t="str">
        <f>IF(Table13[[#This Row],[Potability]]=1,"safe","unsafe")</f>
        <v>unsafe</v>
      </c>
      <c r="M395" s="2">
        <v>0</v>
      </c>
    </row>
    <row r="396" spans="1:13" x14ac:dyDescent="0.3">
      <c r="A396" s="1">
        <v>6.62494359986957</v>
      </c>
      <c r="B396" s="1" t="str">
        <f>IF(AND(Table13[[#This Row],[ph]]&gt;=6.5,Table13[[#This Row],[ph]]&lt;=8.5),"YES","LOW")</f>
        <v>YES</v>
      </c>
      <c r="C396" s="1">
        <v>185.41093292513301</v>
      </c>
      <c r="D396" s="1">
        <v>16360.566298166401</v>
      </c>
      <c r="E396" s="1">
        <v>9.4728449688707101</v>
      </c>
      <c r="F396" s="1">
        <v>320.84650686082102</v>
      </c>
      <c r="G396" s="1">
        <v>458.92397742321702</v>
      </c>
      <c r="H396" s="1">
        <v>12.488006915884499</v>
      </c>
      <c r="I396" s="1">
        <v>40.959973735654401</v>
      </c>
      <c r="J396" s="1" t="str">
        <f>IF(Table13[[#This Row],[Turbidity]]&gt;5,"High","Low")</f>
        <v>Low</v>
      </c>
      <c r="K396" s="1">
        <v>3.5466963721784199</v>
      </c>
      <c r="L396" s="1" t="str">
        <f>IF(Table13[[#This Row],[Potability]]=1,"safe","unsafe")</f>
        <v>unsafe</v>
      </c>
      <c r="M396" s="2">
        <v>0</v>
      </c>
    </row>
    <row r="397" spans="1:13" x14ac:dyDescent="0.3">
      <c r="A397" s="1">
        <v>8.2736435843359004</v>
      </c>
      <c r="B397" s="1" t="str">
        <f>IF(AND(Table13[[#This Row],[ph]]&gt;=6.5,Table13[[#This Row],[ph]]&lt;=8.5),"YES","LOW")</f>
        <v>YES</v>
      </c>
      <c r="C397" s="1">
        <v>188.160751053891</v>
      </c>
      <c r="D397" s="1">
        <v>11120.7010455007</v>
      </c>
      <c r="E397" s="1">
        <v>7.41089085787518</v>
      </c>
      <c r="F397" s="1">
        <v>346.31977379444299</v>
      </c>
      <c r="G397" s="1">
        <v>344.15496462366201</v>
      </c>
      <c r="H397" s="1">
        <v>15.3148791714473</v>
      </c>
      <c r="I397" s="1">
        <v>89.446850020122596</v>
      </c>
      <c r="J397" s="1" t="str">
        <f>IF(Table13[[#This Row],[Turbidity]]&gt;5,"High","Low")</f>
        <v>Low</v>
      </c>
      <c r="K397" s="1">
        <v>3.3315837346035702</v>
      </c>
      <c r="L397" s="1" t="str">
        <f>IF(Table13[[#This Row],[Potability]]=1,"safe","unsafe")</f>
        <v>unsafe</v>
      </c>
      <c r="M397" s="2">
        <v>0</v>
      </c>
    </row>
    <row r="398" spans="1:13" x14ac:dyDescent="0.3">
      <c r="A398" s="1">
        <v>5.1714340940560799</v>
      </c>
      <c r="B398" s="1" t="str">
        <f>IF(AND(Table13[[#This Row],[ph]]&gt;=6.5,Table13[[#This Row],[ph]]&lt;=8.5),"YES","LOW")</f>
        <v>LOW</v>
      </c>
      <c r="C398" s="1">
        <v>207.280530764601</v>
      </c>
      <c r="D398" s="1">
        <v>44612.751358310597</v>
      </c>
      <c r="E398" s="1">
        <v>7.2879252422701004</v>
      </c>
      <c r="F398" s="1">
        <v>300.25425766450502</v>
      </c>
      <c r="G398" s="1">
        <v>552.90758951415398</v>
      </c>
      <c r="H398" s="1">
        <v>12.7237245029949</v>
      </c>
      <c r="I398" s="1">
        <v>52.237735798913</v>
      </c>
      <c r="J398" s="1" t="str">
        <f>IF(Table13[[#This Row],[Turbidity]]&gt;5,"High","Low")</f>
        <v>Low</v>
      </c>
      <c r="K398" s="1">
        <v>2.9494315030105298</v>
      </c>
      <c r="L398" s="1" t="str">
        <f>IF(Table13[[#This Row],[Potability]]=1,"safe","unsafe")</f>
        <v>unsafe</v>
      </c>
      <c r="M398" s="2">
        <v>0</v>
      </c>
    </row>
    <row r="399" spans="1:13" x14ac:dyDescent="0.3">
      <c r="A399" s="1">
        <v>6.9641982997675997</v>
      </c>
      <c r="B399" s="1" t="str">
        <f>IF(AND(Table13[[#This Row],[ph]]&gt;=6.5,Table13[[#This Row],[ph]]&lt;=8.5),"YES","LOW")</f>
        <v>YES</v>
      </c>
      <c r="C399" s="1">
        <v>193.75327979898699</v>
      </c>
      <c r="D399" s="1">
        <v>27408.499332481799</v>
      </c>
      <c r="E399" s="1">
        <v>10.1846045999142</v>
      </c>
      <c r="F399" s="1">
        <v>307.69452208617503</v>
      </c>
      <c r="G399" s="1">
        <v>302.94043324888702</v>
      </c>
      <c r="H399" s="1">
        <v>15.8896495880558</v>
      </c>
      <c r="I399" s="1">
        <v>78.076737980298105</v>
      </c>
      <c r="J399" s="1" t="str">
        <f>IF(Table13[[#This Row],[Turbidity]]&gt;5,"High","Low")</f>
        <v>Low</v>
      </c>
      <c r="K399" s="1">
        <v>2.3956831824148299</v>
      </c>
      <c r="L399" s="1" t="str">
        <f>IF(Table13[[#This Row],[Potability]]=1,"safe","unsafe")</f>
        <v>unsafe</v>
      </c>
      <c r="M399" s="2">
        <v>0</v>
      </c>
    </row>
    <row r="400" spans="1:13" x14ac:dyDescent="0.3">
      <c r="A400" s="1">
        <v>9.0425828660499601</v>
      </c>
      <c r="B400" s="1" t="str">
        <f>IF(AND(Table13[[#This Row],[ph]]&gt;=6.5,Table13[[#This Row],[ph]]&lt;=8.5),"YES","LOW")</f>
        <v>LOW</v>
      </c>
      <c r="C400" s="1">
        <v>221.320184372894</v>
      </c>
      <c r="D400" s="1">
        <v>14149.4998292867</v>
      </c>
      <c r="E400" s="1">
        <v>5.3258527145082804</v>
      </c>
      <c r="F400" s="1">
        <v>366.668408474675</v>
      </c>
      <c r="G400" s="1">
        <v>377.85795859462098</v>
      </c>
      <c r="H400" s="1">
        <v>13.0084431098716</v>
      </c>
      <c r="I400" s="1">
        <v>87.8961657092091</v>
      </c>
      <c r="J400" s="1" t="str">
        <f>IF(Table13[[#This Row],[Turbidity]]&gt;5,"High","Low")</f>
        <v>Low</v>
      </c>
      <c r="K400" s="1">
        <v>4.3484401396536096</v>
      </c>
      <c r="L400" s="1" t="str">
        <f>IF(Table13[[#This Row],[Potability]]=1,"safe","unsafe")</f>
        <v>unsafe</v>
      </c>
      <c r="M400" s="2">
        <v>0</v>
      </c>
    </row>
    <row r="401" spans="1:13" x14ac:dyDescent="0.3">
      <c r="A401" s="1">
        <v>5.9705789077906903</v>
      </c>
      <c r="B401" s="1" t="str">
        <f>IF(AND(Table13[[#This Row],[ph]]&gt;=6.5,Table13[[#This Row],[ph]]&lt;=8.5),"YES","LOW")</f>
        <v>LOW</v>
      </c>
      <c r="C401" s="1">
        <v>202.74552028375501</v>
      </c>
      <c r="D401" s="1">
        <v>19952.3094700281</v>
      </c>
      <c r="E401" s="1">
        <v>7.8720377713363696</v>
      </c>
      <c r="F401" s="1">
        <v>311.18818473514301</v>
      </c>
      <c r="G401" s="1">
        <v>412.03892223412902</v>
      </c>
      <c r="H401" s="1">
        <v>18.632141561760701</v>
      </c>
      <c r="I401" s="1">
        <v>73.166337867713395</v>
      </c>
      <c r="J401" s="1" t="str">
        <f>IF(Table13[[#This Row],[Turbidity]]&gt;5,"High","Low")</f>
        <v>High</v>
      </c>
      <c r="K401" s="1">
        <v>5.0132811684657099</v>
      </c>
      <c r="L401" s="1" t="str">
        <f>IF(Table13[[#This Row],[Potability]]=1,"safe","unsafe")</f>
        <v>unsafe</v>
      </c>
      <c r="M401" s="2">
        <v>0</v>
      </c>
    </row>
    <row r="402" spans="1:13" x14ac:dyDescent="0.3">
      <c r="A402" s="1">
        <v>6.2738057815512702</v>
      </c>
      <c r="B402" s="1" t="str">
        <f>IF(AND(Table13[[#This Row],[ph]]&gt;=6.5,Table13[[#This Row],[ph]]&lt;=8.5),"YES","LOW")</f>
        <v>LOW</v>
      </c>
      <c r="C402" s="1">
        <v>191.850396418103</v>
      </c>
      <c r="D402" s="1">
        <v>15130.154367810999</v>
      </c>
      <c r="E402" s="1">
        <v>5.1127505098697297</v>
      </c>
      <c r="F402" s="1">
        <v>349.94952958469298</v>
      </c>
      <c r="G402" s="1">
        <v>538.20371335755499</v>
      </c>
      <c r="H402" s="1">
        <v>12.383597205246</v>
      </c>
      <c r="I402" s="1">
        <v>52.097687379095198</v>
      </c>
      <c r="J402" s="1" t="str">
        <f>IF(Table13[[#This Row],[Turbidity]]&gt;5,"High","Low")</f>
        <v>Low</v>
      </c>
      <c r="K402" s="1">
        <v>4.5104053244440196</v>
      </c>
      <c r="L402" s="1" t="str">
        <f>IF(Table13[[#This Row],[Potability]]=1,"safe","unsafe")</f>
        <v>unsafe</v>
      </c>
      <c r="M402" s="2">
        <v>0</v>
      </c>
    </row>
    <row r="403" spans="1:13" x14ac:dyDescent="0.3">
      <c r="A403" s="1">
        <v>6.6040079886385703</v>
      </c>
      <c r="B403" s="1" t="str">
        <f>IF(AND(Table13[[#This Row],[ph]]&gt;=6.5,Table13[[#This Row],[ph]]&lt;=8.5),"YES","LOW")</f>
        <v>YES</v>
      </c>
      <c r="C403" s="1">
        <v>212.97846739531801</v>
      </c>
      <c r="D403" s="1">
        <v>23564.579663471501</v>
      </c>
      <c r="E403" s="1">
        <v>6.6082050991669901</v>
      </c>
      <c r="F403" s="1">
        <v>325.353859739055</v>
      </c>
      <c r="G403" s="1">
        <v>430.33275402019598</v>
      </c>
      <c r="H403" s="1">
        <v>14.3529046120714</v>
      </c>
      <c r="I403" s="1">
        <v>33.403047925320998</v>
      </c>
      <c r="J403" s="1" t="str">
        <f>IF(Table13[[#This Row],[Turbidity]]&gt;5,"High","Low")</f>
        <v>Low</v>
      </c>
      <c r="K403" s="1">
        <v>4.4589669132102197</v>
      </c>
      <c r="L403" s="1" t="str">
        <f>IF(Table13[[#This Row],[Potability]]=1,"safe","unsafe")</f>
        <v>unsafe</v>
      </c>
      <c r="M403" s="2">
        <v>0</v>
      </c>
    </row>
    <row r="404" spans="1:13" x14ac:dyDescent="0.3">
      <c r="A404" s="1">
        <v>7.14394199014904</v>
      </c>
      <c r="B404" s="1" t="str">
        <f>IF(AND(Table13[[#This Row],[ph]]&gt;=6.5,Table13[[#This Row],[ph]]&lt;=8.5),"YES","LOW")</f>
        <v>YES</v>
      </c>
      <c r="C404" s="1">
        <v>153.236364387968</v>
      </c>
      <c r="D404" s="1">
        <v>11553.0392813085</v>
      </c>
      <c r="E404" s="1">
        <v>8.4446871848318708</v>
      </c>
      <c r="F404" s="1">
        <v>329.40445671854002</v>
      </c>
      <c r="G404" s="1">
        <v>278.48326591688698</v>
      </c>
      <c r="H404" s="1">
        <v>11.266886174258399</v>
      </c>
      <c r="I404" s="1">
        <v>81.718412704938203</v>
      </c>
      <c r="J404" s="1" t="str">
        <f>IF(Table13[[#This Row],[Turbidity]]&gt;5,"High","Low")</f>
        <v>Low</v>
      </c>
      <c r="K404" s="1">
        <v>3.7928403073905499</v>
      </c>
      <c r="L404" s="1" t="str">
        <f>IF(Table13[[#This Row],[Potability]]=1,"safe","unsafe")</f>
        <v>unsafe</v>
      </c>
      <c r="M404" s="2">
        <v>0</v>
      </c>
    </row>
    <row r="405" spans="1:13" x14ac:dyDescent="0.3">
      <c r="A405" s="1">
        <v>8.1164465703464792</v>
      </c>
      <c r="B405" s="1" t="str">
        <f>IF(AND(Table13[[#This Row],[ph]]&gt;=6.5,Table13[[#This Row],[ph]]&lt;=8.5),"YES","LOW")</f>
        <v>YES</v>
      </c>
      <c r="C405" s="1">
        <v>208.689153135905</v>
      </c>
      <c r="D405" s="1">
        <v>23985.8644222939</v>
      </c>
      <c r="E405" s="1">
        <v>7.51387022443192</v>
      </c>
      <c r="F405" s="1">
        <v>346.42378707303902</v>
      </c>
      <c r="G405" s="1">
        <v>436.290551732354</v>
      </c>
      <c r="H405" s="1">
        <v>9.6122931835420697</v>
      </c>
      <c r="I405" s="1">
        <v>67.381156574220199</v>
      </c>
      <c r="J405" s="1" t="str">
        <f>IF(Table13[[#This Row],[Turbidity]]&gt;5,"High","Low")</f>
        <v>Low</v>
      </c>
      <c r="K405" s="1">
        <v>2.9346974369973</v>
      </c>
      <c r="L405" s="1" t="str">
        <f>IF(Table13[[#This Row],[Potability]]=1,"safe","unsafe")</f>
        <v>unsafe</v>
      </c>
      <c r="M405" s="2">
        <v>0</v>
      </c>
    </row>
    <row r="406" spans="1:13" x14ac:dyDescent="0.3">
      <c r="A406" s="1">
        <v>7.6651877804308999</v>
      </c>
      <c r="B406" s="1" t="str">
        <f>IF(AND(Table13[[#This Row],[ph]]&gt;=6.5,Table13[[#This Row],[ph]]&lt;=8.5),"YES","LOW")</f>
        <v>YES</v>
      </c>
      <c r="C406" s="1">
        <v>209.99724646336199</v>
      </c>
      <c r="D406" s="1">
        <v>22993.729350306599</v>
      </c>
      <c r="E406" s="1">
        <v>5.54390131627793</v>
      </c>
      <c r="F406" s="1">
        <v>343.49421972411</v>
      </c>
      <c r="G406" s="1">
        <v>417.738988357567</v>
      </c>
      <c r="H406" s="1">
        <v>7.7506065552889796</v>
      </c>
      <c r="I406" s="1">
        <v>63.551822393410703</v>
      </c>
      <c r="J406" s="1" t="str">
        <f>IF(Table13[[#This Row],[Turbidity]]&gt;5,"High","Low")</f>
        <v>Low</v>
      </c>
      <c r="K406" s="1">
        <v>2.7071291616855002</v>
      </c>
      <c r="L406" s="1" t="str">
        <f>IF(Table13[[#This Row],[Potability]]=1,"safe","unsafe")</f>
        <v>unsafe</v>
      </c>
      <c r="M406" s="2">
        <v>0</v>
      </c>
    </row>
    <row r="407" spans="1:13" x14ac:dyDescent="0.3">
      <c r="A407" s="1">
        <v>5.5553529727921802</v>
      </c>
      <c r="B407" s="1" t="str">
        <f>IF(AND(Table13[[#This Row],[ph]]&gt;=6.5,Table13[[#This Row],[ph]]&lt;=8.5),"YES","LOW")</f>
        <v>LOW</v>
      </c>
      <c r="C407" s="1">
        <v>154.30068365028299</v>
      </c>
      <c r="D407" s="1">
        <v>20503.4300546017</v>
      </c>
      <c r="E407" s="1">
        <v>9.6449965477315498</v>
      </c>
      <c r="F407" s="1">
        <v>313.47029669917902</v>
      </c>
      <c r="G407" s="1">
        <v>355.206968470611</v>
      </c>
      <c r="H407" s="1">
        <v>18.468690353882899</v>
      </c>
      <c r="I407" s="1">
        <v>75.140361713269996</v>
      </c>
      <c r="J407" s="1" t="str">
        <f>IF(Table13[[#This Row],[Turbidity]]&gt;5,"High","Low")</f>
        <v>Low</v>
      </c>
      <c r="K407" s="1">
        <v>4.5361459144294001</v>
      </c>
      <c r="L407" s="1" t="str">
        <f>IF(Table13[[#This Row],[Potability]]=1,"safe","unsafe")</f>
        <v>unsafe</v>
      </c>
      <c r="M407" s="2">
        <v>0</v>
      </c>
    </row>
    <row r="408" spans="1:13" x14ac:dyDescent="0.3">
      <c r="A408" s="1">
        <v>7.5439313045082201</v>
      </c>
      <c r="B408" s="1" t="str">
        <f>IF(AND(Table13[[#This Row],[ph]]&gt;=6.5,Table13[[#This Row],[ph]]&lt;=8.5),"YES","LOW")</f>
        <v>YES</v>
      </c>
      <c r="C408" s="1">
        <v>192.23454077199099</v>
      </c>
      <c r="D408" s="1">
        <v>24227.9611393419</v>
      </c>
      <c r="E408" s="1">
        <v>7.2413434648351904</v>
      </c>
      <c r="F408" s="1">
        <v>336.15104980389202</v>
      </c>
      <c r="G408" s="1">
        <v>369.42769908769901</v>
      </c>
      <c r="H408" s="1">
        <v>18.1888725303839</v>
      </c>
      <c r="I408" s="1">
        <v>70.588507384334505</v>
      </c>
      <c r="J408" s="1" t="str">
        <f>IF(Table13[[#This Row],[Turbidity]]&gt;5,"High","Low")</f>
        <v>Low</v>
      </c>
      <c r="K408" s="1">
        <v>3.70319130576538</v>
      </c>
      <c r="L408" s="1" t="str">
        <f>IF(Table13[[#This Row],[Potability]]=1,"safe","unsafe")</f>
        <v>safe</v>
      </c>
      <c r="M408" s="2">
        <v>1</v>
      </c>
    </row>
    <row r="409" spans="1:13" x14ac:dyDescent="0.3">
      <c r="A409" s="1">
        <v>7.3401708843321503</v>
      </c>
      <c r="B409" s="1" t="str">
        <f>IF(AND(Table13[[#This Row],[ph]]&gt;=6.5,Table13[[#This Row],[ph]]&lt;=8.5),"YES","LOW")</f>
        <v>YES</v>
      </c>
      <c r="C409" s="1">
        <v>210.11881256065899</v>
      </c>
      <c r="D409" s="1">
        <v>12810.423160250501</v>
      </c>
      <c r="E409" s="1">
        <v>8.8672938304732103</v>
      </c>
      <c r="F409" s="1">
        <v>309.66157751822902</v>
      </c>
      <c r="G409" s="1">
        <v>412.706558307904</v>
      </c>
      <c r="H409" s="1">
        <v>12.3892291841223</v>
      </c>
      <c r="I409" s="1">
        <v>73.513320572057197</v>
      </c>
      <c r="J409" s="1" t="str">
        <f>IF(Table13[[#This Row],[Turbidity]]&gt;5,"High","Low")</f>
        <v>Low</v>
      </c>
      <c r="K409" s="1">
        <v>3.9191395327351399</v>
      </c>
      <c r="L409" s="1" t="str">
        <f>IF(Table13[[#This Row],[Potability]]=1,"safe","unsafe")</f>
        <v>safe</v>
      </c>
      <c r="M409" s="2">
        <v>1</v>
      </c>
    </row>
    <row r="410" spans="1:13" x14ac:dyDescent="0.3">
      <c r="A410" s="1">
        <v>10.0151890624676</v>
      </c>
      <c r="B410" s="1" t="str">
        <f>IF(AND(Table13[[#This Row],[ph]]&gt;=6.5,Table13[[#This Row],[ph]]&lt;=8.5),"YES","LOW")</f>
        <v>LOW</v>
      </c>
      <c r="C410" s="1">
        <v>210.126716960013</v>
      </c>
      <c r="D410" s="1">
        <v>9064.0358308002706</v>
      </c>
      <c r="E410" s="1">
        <v>7.19843241485429</v>
      </c>
      <c r="F410" s="1">
        <v>363.56182011036702</v>
      </c>
      <c r="G410" s="1">
        <v>324.64790875398501</v>
      </c>
      <c r="H410" s="1">
        <v>10.213058200550501</v>
      </c>
      <c r="I410" s="1">
        <v>92.643891871920999</v>
      </c>
      <c r="J410" s="1" t="str">
        <f>IF(Table13[[#This Row],[Turbidity]]&gt;5,"High","Low")</f>
        <v>Low</v>
      </c>
      <c r="K410" s="1">
        <v>3.8465475494460799</v>
      </c>
      <c r="L410" s="1" t="str">
        <f>IF(Table13[[#This Row],[Potability]]=1,"safe","unsafe")</f>
        <v>safe</v>
      </c>
      <c r="M410" s="2">
        <v>1</v>
      </c>
    </row>
    <row r="411" spans="1:13" x14ac:dyDescent="0.3">
      <c r="A411" s="1">
        <v>6.3341627755632697</v>
      </c>
      <c r="B411" s="1" t="str">
        <f>IF(AND(Table13[[#This Row],[ph]]&gt;=6.5,Table13[[#This Row],[ph]]&lt;=8.5),"YES","LOW")</f>
        <v>LOW</v>
      </c>
      <c r="C411" s="1">
        <v>197.48232643207001</v>
      </c>
      <c r="D411" s="1">
        <v>23460.821380663601</v>
      </c>
      <c r="E411" s="1">
        <v>6.1214635380191602</v>
      </c>
      <c r="F411" s="1">
        <v>303.55032392307203</v>
      </c>
      <c r="G411" s="1">
        <v>399.56378566088898</v>
      </c>
      <c r="H411" s="1">
        <v>18.8222158978501</v>
      </c>
      <c r="I411" s="1">
        <v>62.222874607265403</v>
      </c>
      <c r="J411" s="1" t="str">
        <f>IF(Table13[[#This Row],[Turbidity]]&gt;5,"High","Low")</f>
        <v>Low</v>
      </c>
      <c r="K411" s="1">
        <v>4.03882979349157</v>
      </c>
      <c r="L411" s="1" t="str">
        <f>IF(Table13[[#This Row],[Potability]]=1,"safe","unsafe")</f>
        <v>safe</v>
      </c>
      <c r="M411" s="2">
        <v>1</v>
      </c>
    </row>
    <row r="412" spans="1:13" x14ac:dyDescent="0.3">
      <c r="A412" s="1">
        <v>8.8929984792151107</v>
      </c>
      <c r="B412" s="1" t="str">
        <f>IF(AND(Table13[[#This Row],[ph]]&gt;=6.5,Table13[[#This Row],[ph]]&lt;=8.5),"YES","LOW")</f>
        <v>LOW</v>
      </c>
      <c r="C412" s="1">
        <v>224.07818298371899</v>
      </c>
      <c r="D412" s="1">
        <v>22960.180643869699</v>
      </c>
      <c r="E412" s="1">
        <v>8.9820364488005797</v>
      </c>
      <c r="F412" s="1">
        <v>274.68945853271998</v>
      </c>
      <c r="G412" s="1">
        <v>466.24547974099403</v>
      </c>
      <c r="H412" s="1">
        <v>9.6930489667961908</v>
      </c>
      <c r="I412" s="1">
        <v>59.577211770248397</v>
      </c>
      <c r="J412" s="1" t="str">
        <f>IF(Table13[[#This Row],[Turbidity]]&gt;5,"High","Low")</f>
        <v>Low</v>
      </c>
      <c r="K412" s="1">
        <v>3.6191328049022</v>
      </c>
      <c r="L412" s="1" t="str">
        <f>IF(Table13[[#This Row],[Potability]]=1,"safe","unsafe")</f>
        <v>safe</v>
      </c>
      <c r="M412" s="2">
        <v>1</v>
      </c>
    </row>
    <row r="413" spans="1:13" x14ac:dyDescent="0.3">
      <c r="A413" s="1">
        <v>8.1657149327590002</v>
      </c>
      <c r="B413" s="1" t="str">
        <f>IF(AND(Table13[[#This Row],[ph]]&gt;=6.5,Table13[[#This Row],[ph]]&lt;=8.5),"YES","LOW")</f>
        <v>YES</v>
      </c>
      <c r="C413" s="1">
        <v>203.419330688776</v>
      </c>
      <c r="D413" s="1">
        <v>16925.012297225501</v>
      </c>
      <c r="E413" s="1">
        <v>5.5743416672346804</v>
      </c>
      <c r="F413" s="1">
        <v>337.25232465438103</v>
      </c>
      <c r="G413" s="1">
        <v>527.91254356206196</v>
      </c>
      <c r="H413" s="1">
        <v>18.3614355916026</v>
      </c>
      <c r="I413" s="1">
        <v>60.393548484441503</v>
      </c>
      <c r="J413" s="1" t="str">
        <f>IF(Table13[[#This Row],[Turbidity]]&gt;5,"High","Low")</f>
        <v>Low</v>
      </c>
      <c r="K413" s="1">
        <v>3.9201164799638399</v>
      </c>
      <c r="L413" s="1" t="str">
        <f>IF(Table13[[#This Row],[Potability]]=1,"safe","unsafe")</f>
        <v>safe</v>
      </c>
      <c r="M413" s="2">
        <v>1</v>
      </c>
    </row>
    <row r="414" spans="1:13" x14ac:dyDescent="0.3">
      <c r="A414" s="1">
        <v>4.93195844523449</v>
      </c>
      <c r="B414" s="1" t="str">
        <f>IF(AND(Table13[[#This Row],[ph]]&gt;=6.5,Table13[[#This Row],[ph]]&lt;=8.5),"YES","LOW")</f>
        <v>LOW</v>
      </c>
      <c r="C414" s="1">
        <v>164.66676859700601</v>
      </c>
      <c r="D414" s="1">
        <v>31155.540218305199</v>
      </c>
      <c r="E414" s="1">
        <v>7.4114834995479901</v>
      </c>
      <c r="F414" s="1">
        <v>383.78262591153498</v>
      </c>
      <c r="G414" s="1">
        <v>506.53141388629501</v>
      </c>
      <c r="H414" s="1">
        <v>14.980033693407901</v>
      </c>
      <c r="I414" s="1">
        <v>69.249228834034895</v>
      </c>
      <c r="J414" s="1" t="str">
        <f>IF(Table13[[#This Row],[Turbidity]]&gt;5,"High","Low")</f>
        <v>High</v>
      </c>
      <c r="K414" s="1">
        <v>5.0459828832870501</v>
      </c>
      <c r="L414" s="1" t="str">
        <f>IF(Table13[[#This Row],[Potability]]=1,"safe","unsafe")</f>
        <v>safe</v>
      </c>
      <c r="M414" s="2">
        <v>1</v>
      </c>
    </row>
    <row r="415" spans="1:13" x14ac:dyDescent="0.3">
      <c r="A415" s="1">
        <v>8.9778218831093</v>
      </c>
      <c r="B415" s="1" t="str">
        <f>IF(AND(Table13[[#This Row],[ph]]&gt;=6.5,Table13[[#This Row],[ph]]&lt;=8.5),"YES","LOW")</f>
        <v>LOW</v>
      </c>
      <c r="C415" s="1">
        <v>198.996287012507</v>
      </c>
      <c r="D415" s="1">
        <v>20225.642922628798</v>
      </c>
      <c r="E415" s="1">
        <v>7.5695181498935202</v>
      </c>
      <c r="F415" s="1">
        <v>352.68584278664599</v>
      </c>
      <c r="G415" s="1">
        <v>492.097824550344</v>
      </c>
      <c r="H415" s="1">
        <v>19.621923393515399</v>
      </c>
      <c r="I415" s="1">
        <v>64.1772322360479</v>
      </c>
      <c r="J415" s="1" t="str">
        <f>IF(Table13[[#This Row],[Turbidity]]&gt;5,"High","Low")</f>
        <v>Low</v>
      </c>
      <c r="K415" s="1">
        <v>3.1999996142418001</v>
      </c>
      <c r="L415" s="1" t="str">
        <f>IF(Table13[[#This Row],[Potability]]=1,"safe","unsafe")</f>
        <v>safe</v>
      </c>
      <c r="M415" s="2">
        <v>1</v>
      </c>
    </row>
    <row r="416" spans="1:13" x14ac:dyDescent="0.3">
      <c r="A416" s="1">
        <v>7.3726117958249597</v>
      </c>
      <c r="B416" s="1" t="str">
        <f>IF(AND(Table13[[#This Row],[ph]]&gt;=6.5,Table13[[#This Row],[ph]]&lt;=8.5),"YES","LOW")</f>
        <v>YES</v>
      </c>
      <c r="C416" s="1">
        <v>220.387163635598</v>
      </c>
      <c r="D416" s="1">
        <v>17606.885689078001</v>
      </c>
      <c r="E416" s="1">
        <v>9.4263393540297695</v>
      </c>
      <c r="F416" s="1">
        <v>274.20680368507601</v>
      </c>
      <c r="G416" s="1">
        <v>551.14520683520698</v>
      </c>
      <c r="H416" s="1">
        <v>14.8264414738579</v>
      </c>
      <c r="I416" s="1">
        <v>67.305421260019898</v>
      </c>
      <c r="J416" s="1" t="str">
        <f>IF(Table13[[#This Row],[Turbidity]]&gt;5,"High","Low")</f>
        <v>Low</v>
      </c>
      <c r="K416" s="1">
        <v>3.18252111888284</v>
      </c>
      <c r="L416" s="1" t="str">
        <f>IF(Table13[[#This Row],[Potability]]=1,"safe","unsafe")</f>
        <v>safe</v>
      </c>
      <c r="M416" s="2">
        <v>1</v>
      </c>
    </row>
    <row r="417" spans="1:13" x14ac:dyDescent="0.3">
      <c r="A417" s="1">
        <v>9.1073303834617594</v>
      </c>
      <c r="B417" s="1" t="str">
        <f>IF(AND(Table13[[#This Row],[ph]]&gt;=6.5,Table13[[#This Row],[ph]]&lt;=8.5),"YES","LOW")</f>
        <v>LOW</v>
      </c>
      <c r="C417" s="1">
        <v>202.51471136727201</v>
      </c>
      <c r="D417" s="1">
        <v>24678.329289091998</v>
      </c>
      <c r="E417" s="1">
        <v>5.5759063695073801</v>
      </c>
      <c r="F417" s="1">
        <v>334.71733470452301</v>
      </c>
      <c r="G417" s="1">
        <v>467.11076159055602</v>
      </c>
      <c r="H417" s="1">
        <v>12.937328739572701</v>
      </c>
      <c r="I417" s="1">
        <v>46.935251825649097</v>
      </c>
      <c r="J417" s="1" t="str">
        <f>IF(Table13[[#This Row],[Turbidity]]&gt;5,"High","Low")</f>
        <v>Low</v>
      </c>
      <c r="K417" s="1">
        <v>4.4921399486210696</v>
      </c>
      <c r="L417" s="1" t="str">
        <f>IF(Table13[[#This Row],[Potability]]=1,"safe","unsafe")</f>
        <v>safe</v>
      </c>
      <c r="M417" s="2">
        <v>1</v>
      </c>
    </row>
    <row r="418" spans="1:13" x14ac:dyDescent="0.3">
      <c r="A418" s="1">
        <v>6.7046354257784699</v>
      </c>
      <c r="B418" s="1" t="str">
        <f>IF(AND(Table13[[#This Row],[ph]]&gt;=6.5,Table13[[#This Row],[ph]]&lt;=8.5),"YES","LOW")</f>
        <v>YES</v>
      </c>
      <c r="C418" s="1">
        <v>230.76693978659799</v>
      </c>
      <c r="D418" s="1">
        <v>9727.7617157149507</v>
      </c>
      <c r="E418" s="1">
        <v>5.9436945789546503</v>
      </c>
      <c r="F418" s="1">
        <v>223.23581613133001</v>
      </c>
      <c r="G418" s="1">
        <v>405.76157110740098</v>
      </c>
      <c r="H418" s="1">
        <v>12.826509368688701</v>
      </c>
      <c r="I418" s="1">
        <v>74.385199417259599</v>
      </c>
      <c r="J418" s="1" t="str">
        <f>IF(Table13[[#This Row],[Turbidity]]&gt;5,"High","Low")</f>
        <v>Low</v>
      </c>
      <c r="K418" s="1">
        <v>3.4221786198283901</v>
      </c>
      <c r="L418" s="1" t="str">
        <f>IF(Table13[[#This Row],[Potability]]=1,"safe","unsafe")</f>
        <v>safe</v>
      </c>
      <c r="M418" s="2">
        <v>1</v>
      </c>
    </row>
    <row r="419" spans="1:13" x14ac:dyDescent="0.3">
      <c r="A419" s="1">
        <v>3.6231658482586502</v>
      </c>
      <c r="B419" s="1" t="str">
        <f>IF(AND(Table13[[#This Row],[ph]]&gt;=6.5,Table13[[#This Row],[ph]]&lt;=8.5),"YES","LOW")</f>
        <v>LOW</v>
      </c>
      <c r="C419" s="1">
        <v>156.898916688692</v>
      </c>
      <c r="D419" s="1">
        <v>26738.525360886</v>
      </c>
      <c r="E419" s="1">
        <v>5.0231425906112097</v>
      </c>
      <c r="F419" s="1">
        <v>388.75225305369702</v>
      </c>
      <c r="G419" s="1">
        <v>388.75262033130201</v>
      </c>
      <c r="H419" s="1">
        <v>17.196012104677202</v>
      </c>
      <c r="I419" s="1">
        <v>63.564870218434699</v>
      </c>
      <c r="J419" s="1" t="str">
        <f>IF(Table13[[#This Row],[Turbidity]]&gt;5,"High","Low")</f>
        <v>High</v>
      </c>
      <c r="K419" s="1">
        <v>5.3702055486963802</v>
      </c>
      <c r="L419" s="1" t="str">
        <f>IF(Table13[[#This Row],[Potability]]=1,"safe","unsafe")</f>
        <v>safe</v>
      </c>
      <c r="M419" s="2">
        <v>1</v>
      </c>
    </row>
    <row r="420" spans="1:13" x14ac:dyDescent="0.3">
      <c r="A420" s="1">
        <v>7.9668568239825799</v>
      </c>
      <c r="B420" s="1" t="str">
        <f>IF(AND(Table13[[#This Row],[ph]]&gt;=6.5,Table13[[#This Row],[ph]]&lt;=8.5),"YES","LOW")</f>
        <v>YES</v>
      </c>
      <c r="C420" s="1">
        <v>186.35336104727199</v>
      </c>
      <c r="D420" s="1">
        <v>21440.7388482844</v>
      </c>
      <c r="E420" s="1">
        <v>7.8324737075777904</v>
      </c>
      <c r="F420" s="1">
        <v>393.76704572635202</v>
      </c>
      <c r="G420" s="1">
        <v>461.356227494503</v>
      </c>
      <c r="H420" s="1">
        <v>13.9138696295975</v>
      </c>
      <c r="I420" s="1">
        <v>86.121811038531803</v>
      </c>
      <c r="J420" s="1" t="str">
        <f>IF(Table13[[#This Row],[Turbidity]]&gt;5,"High","Low")</f>
        <v>High</v>
      </c>
      <c r="K420" s="1">
        <v>5.1154309140168897</v>
      </c>
      <c r="L420" s="1" t="str">
        <f>IF(Table13[[#This Row],[Potability]]=1,"safe","unsafe")</f>
        <v>safe</v>
      </c>
      <c r="M420" s="2">
        <v>1</v>
      </c>
    </row>
    <row r="421" spans="1:13" x14ac:dyDescent="0.3">
      <c r="A421" s="1">
        <v>8.9079871175612499</v>
      </c>
      <c r="B421" s="1" t="str">
        <f>IF(AND(Table13[[#This Row],[ph]]&gt;=6.5,Table13[[#This Row],[ph]]&lt;=8.5),"YES","LOW")</f>
        <v>LOW</v>
      </c>
      <c r="C421" s="1">
        <v>202.46121129761801</v>
      </c>
      <c r="D421" s="1">
        <v>33653.761963392702</v>
      </c>
      <c r="E421" s="1">
        <v>5.4318786958843202</v>
      </c>
      <c r="F421" s="1">
        <v>330.82713275911698</v>
      </c>
      <c r="G421" s="1">
        <v>426.18656504996102</v>
      </c>
      <c r="H421" s="1">
        <v>18.759902243560202</v>
      </c>
      <c r="I421" s="1">
        <v>79.370621250226705</v>
      </c>
      <c r="J421" s="1" t="str">
        <f>IF(Table13[[#This Row],[Turbidity]]&gt;5,"High","Low")</f>
        <v>Low</v>
      </c>
      <c r="K421" s="1">
        <v>4.6412585321295401</v>
      </c>
      <c r="L421" s="1" t="str">
        <f>IF(Table13[[#This Row],[Potability]]=1,"safe","unsafe")</f>
        <v>safe</v>
      </c>
      <c r="M421" s="2">
        <v>1</v>
      </c>
    </row>
    <row r="422" spans="1:13" x14ac:dyDescent="0.3">
      <c r="A422" s="1">
        <v>5.8987263248059696</v>
      </c>
      <c r="B422" s="1" t="str">
        <f>IF(AND(Table13[[#This Row],[ph]]&gt;=6.5,Table13[[#This Row],[ph]]&lt;=8.5),"YES","LOW")</f>
        <v>LOW</v>
      </c>
      <c r="C422" s="1">
        <v>198.31001978048101</v>
      </c>
      <c r="D422" s="1">
        <v>21148.241904730599</v>
      </c>
      <c r="E422" s="1">
        <v>9.1249003215806592</v>
      </c>
      <c r="F422" s="1">
        <v>326.25428153596602</v>
      </c>
      <c r="G422" s="1">
        <v>312.38858564170101</v>
      </c>
      <c r="H422" s="1">
        <v>13.042948001733</v>
      </c>
      <c r="I422" s="1">
        <v>74.311618756238701</v>
      </c>
      <c r="J422" s="1" t="str">
        <f>IF(Table13[[#This Row],[Turbidity]]&gt;5,"High","Low")</f>
        <v>Low</v>
      </c>
      <c r="K422" s="1">
        <v>4.8998151874966496</v>
      </c>
      <c r="L422" s="1" t="str">
        <f>IF(Table13[[#This Row],[Potability]]=1,"safe","unsafe")</f>
        <v>safe</v>
      </c>
      <c r="M422" s="2">
        <v>1</v>
      </c>
    </row>
    <row r="423" spans="1:13" x14ac:dyDescent="0.3">
      <c r="A423" s="1">
        <v>9.5146266221028792</v>
      </c>
      <c r="B423" s="1" t="str">
        <f>IF(AND(Table13[[#This Row],[ph]]&gt;=6.5,Table13[[#This Row],[ph]]&lt;=8.5),"YES","LOW")</f>
        <v>LOW</v>
      </c>
      <c r="C423" s="1">
        <v>215.72552701978</v>
      </c>
      <c r="D423" s="1">
        <v>16553.562437442099</v>
      </c>
      <c r="E423" s="1">
        <v>7.5478594704085902</v>
      </c>
      <c r="F423" s="1">
        <v>321.77621306029198</v>
      </c>
      <c r="G423" s="1">
        <v>453.91848950016498</v>
      </c>
      <c r="H423" s="1">
        <v>9.6402410517620094</v>
      </c>
      <c r="I423" s="1">
        <v>57.865423181628998</v>
      </c>
      <c r="J423" s="1" t="str">
        <f>IF(Table13[[#This Row],[Turbidity]]&gt;5,"High","Low")</f>
        <v>Low</v>
      </c>
      <c r="K423" s="1">
        <v>2.6450363702226301</v>
      </c>
      <c r="L423" s="1" t="str">
        <f>IF(Table13[[#This Row],[Potability]]=1,"safe","unsafe")</f>
        <v>safe</v>
      </c>
      <c r="M423" s="2">
        <v>1</v>
      </c>
    </row>
    <row r="424" spans="1:13" x14ac:dyDescent="0.3">
      <c r="A424" s="1">
        <v>8.8424636558971894</v>
      </c>
      <c r="B424" s="1" t="str">
        <f>IF(AND(Table13[[#This Row],[ph]]&gt;=6.5,Table13[[#This Row],[ph]]&lt;=8.5),"YES","LOW")</f>
        <v>LOW</v>
      </c>
      <c r="C424" s="1">
        <v>229.96442239785799</v>
      </c>
      <c r="D424" s="1">
        <v>7839.3187598293698</v>
      </c>
      <c r="E424" s="1">
        <v>10.5088098928737</v>
      </c>
      <c r="F424" s="1">
        <v>278.42826495079998</v>
      </c>
      <c r="G424" s="1">
        <v>370.08515337426502</v>
      </c>
      <c r="H424" s="1">
        <v>15.7909773276923</v>
      </c>
      <c r="I424" s="1">
        <v>77.166618783421299</v>
      </c>
      <c r="J424" s="1" t="str">
        <f>IF(Table13[[#This Row],[Turbidity]]&gt;5,"High","Low")</f>
        <v>Low</v>
      </c>
      <c r="K424" s="1">
        <v>4.5767287064413802</v>
      </c>
      <c r="L424" s="1" t="str">
        <f>IF(Table13[[#This Row],[Potability]]=1,"safe","unsafe")</f>
        <v>safe</v>
      </c>
      <c r="M424" s="2">
        <v>1</v>
      </c>
    </row>
    <row r="425" spans="1:13" x14ac:dyDescent="0.3">
      <c r="A425" s="1">
        <v>7.7210784936174504</v>
      </c>
      <c r="B425" s="1" t="str">
        <f>IF(AND(Table13[[#This Row],[ph]]&gt;=6.5,Table13[[#This Row],[ph]]&lt;=8.5),"YES","LOW")</f>
        <v>YES</v>
      </c>
      <c r="C425" s="1">
        <v>208.43859260220199</v>
      </c>
      <c r="D425" s="1">
        <v>17248.618742002702</v>
      </c>
      <c r="E425" s="1">
        <v>7.6853697349708501</v>
      </c>
      <c r="F425" s="1">
        <v>286.40352154856998</v>
      </c>
      <c r="G425" s="1">
        <v>269.01363482205397</v>
      </c>
      <c r="H425" s="1">
        <v>11.7573482367567</v>
      </c>
      <c r="I425" s="1">
        <v>56.884527997047698</v>
      </c>
      <c r="J425" s="1" t="str">
        <f>IF(Table13[[#This Row],[Turbidity]]&gt;5,"High","Low")</f>
        <v>Low</v>
      </c>
      <c r="K425" s="1">
        <v>3.2239510898000598</v>
      </c>
      <c r="L425" s="1" t="str">
        <f>IF(Table13[[#This Row],[Potability]]=1,"safe","unsafe")</f>
        <v>safe</v>
      </c>
      <c r="M425" s="2">
        <v>1</v>
      </c>
    </row>
    <row r="426" spans="1:13" x14ac:dyDescent="0.3">
      <c r="A426" s="1">
        <v>9.0894210984220898</v>
      </c>
      <c r="B426" s="1" t="str">
        <f>IF(AND(Table13[[#This Row],[ph]]&gt;=6.5,Table13[[#This Row],[ph]]&lt;=8.5),"YES","LOW")</f>
        <v>LOW</v>
      </c>
      <c r="C426" s="1">
        <v>208.914720039293</v>
      </c>
      <c r="D426" s="1">
        <v>32238.077782489599</v>
      </c>
      <c r="E426" s="1">
        <v>6.8950136447139796</v>
      </c>
      <c r="F426" s="1">
        <v>321.08046524060802</v>
      </c>
      <c r="G426" s="1">
        <v>449.25997564535999</v>
      </c>
      <c r="H426" s="1">
        <v>12.5146412557235</v>
      </c>
      <c r="I426" s="1">
        <v>89.213074294281</v>
      </c>
      <c r="J426" s="1" t="str">
        <f>IF(Table13[[#This Row],[Turbidity]]&gt;5,"High","Low")</f>
        <v>Low</v>
      </c>
      <c r="K426" s="1">
        <v>4.4301160162544901</v>
      </c>
      <c r="L426" s="1" t="str">
        <f>IF(Table13[[#This Row],[Potability]]=1,"safe","unsafe")</f>
        <v>safe</v>
      </c>
      <c r="M426" s="2">
        <v>1</v>
      </c>
    </row>
    <row r="427" spans="1:13" x14ac:dyDescent="0.3">
      <c r="A427" s="1">
        <v>1.75703711549078</v>
      </c>
      <c r="B427" s="1" t="str">
        <f>IF(AND(Table13[[#This Row],[ph]]&gt;=6.5,Table13[[#This Row],[ph]]&lt;=8.5),"YES","LOW")</f>
        <v>LOW</v>
      </c>
      <c r="C427" s="1">
        <v>147.58183139318601</v>
      </c>
      <c r="D427" s="1">
        <v>41538.242730002603</v>
      </c>
      <c r="E427" s="1">
        <v>7.72817704401605</v>
      </c>
      <c r="F427" s="1">
        <v>376.01293304525302</v>
      </c>
      <c r="G427" s="1">
        <v>428.44482252009902</v>
      </c>
      <c r="H427" s="1">
        <v>10.828696338235099</v>
      </c>
      <c r="I427" s="1">
        <v>65.005839807489394</v>
      </c>
      <c r="J427" s="1" t="str">
        <f>IF(Table13[[#This Row],[Turbidity]]&gt;5,"High","Low")</f>
        <v>Low</v>
      </c>
      <c r="K427" s="1">
        <v>2.9675541301719299</v>
      </c>
      <c r="L427" s="1" t="str">
        <f>IF(Table13[[#This Row],[Potability]]=1,"safe","unsafe")</f>
        <v>safe</v>
      </c>
      <c r="M427" s="2">
        <v>1</v>
      </c>
    </row>
    <row r="428" spans="1:13" x14ac:dyDescent="0.3">
      <c r="A428" s="1">
        <v>5.0854293528334997</v>
      </c>
      <c r="B428" s="1" t="str">
        <f>IF(AND(Table13[[#This Row],[ph]]&gt;=6.5,Table13[[#This Row],[ph]]&lt;=8.5),"YES","LOW")</f>
        <v>LOW</v>
      </c>
      <c r="C428" s="1">
        <v>173.56597107194301</v>
      </c>
      <c r="D428" s="1">
        <v>33455.240994823202</v>
      </c>
      <c r="E428" s="1">
        <v>6.0332471720476901</v>
      </c>
      <c r="F428" s="1">
        <v>351.27126703065602</v>
      </c>
      <c r="G428" s="1">
        <v>507.47624901785599</v>
      </c>
      <c r="H428" s="1">
        <v>17.795957452409901</v>
      </c>
      <c r="I428" s="1">
        <v>62.466135372455703</v>
      </c>
      <c r="J428" s="1" t="str">
        <f>IF(Table13[[#This Row],[Turbidity]]&gt;5,"High","Low")</f>
        <v>Low</v>
      </c>
      <c r="K428" s="1">
        <v>3.9617306695408598</v>
      </c>
      <c r="L428" s="1" t="str">
        <f>IF(Table13[[#This Row],[Potability]]=1,"safe","unsafe")</f>
        <v>safe</v>
      </c>
      <c r="M428" s="2">
        <v>1</v>
      </c>
    </row>
    <row r="429" spans="1:13" x14ac:dyDescent="0.3">
      <c r="A429" s="1">
        <v>9.5452705212490105</v>
      </c>
      <c r="B429" s="1" t="str">
        <f>IF(AND(Table13[[#This Row],[ph]]&gt;=6.5,Table13[[#This Row],[ph]]&lt;=8.5),"YES","LOW")</f>
        <v>LOW</v>
      </c>
      <c r="C429" s="1">
        <v>212.046391075136</v>
      </c>
      <c r="D429" s="1">
        <v>25189.830621579302</v>
      </c>
      <c r="E429" s="1">
        <v>6.20386878512923</v>
      </c>
      <c r="F429" s="1">
        <v>316.567319344993</v>
      </c>
      <c r="G429" s="1">
        <v>498.26695935582597</v>
      </c>
      <c r="H429" s="1">
        <v>20.0515185831661</v>
      </c>
      <c r="I429" s="1">
        <v>52.901127257875601</v>
      </c>
      <c r="J429" s="1" t="str">
        <f>IF(Table13[[#This Row],[Turbidity]]&gt;5,"High","Low")</f>
        <v>Low</v>
      </c>
      <c r="K429" s="1">
        <v>4.9839034650095702</v>
      </c>
      <c r="L429" s="1" t="str">
        <f>IF(Table13[[#This Row],[Potability]]=1,"safe","unsafe")</f>
        <v>safe</v>
      </c>
      <c r="M429" s="2">
        <v>1</v>
      </c>
    </row>
    <row r="430" spans="1:13" x14ac:dyDescent="0.3">
      <c r="A430" s="1">
        <v>6.24626405379483</v>
      </c>
      <c r="B430" s="1" t="str">
        <f>IF(AND(Table13[[#This Row],[ph]]&gt;=6.5,Table13[[#This Row],[ph]]&lt;=8.5),"YES","LOW")</f>
        <v>LOW</v>
      </c>
      <c r="C430" s="1">
        <v>163.218038449695</v>
      </c>
      <c r="D430" s="1">
        <v>26408.881767512801</v>
      </c>
      <c r="E430" s="1">
        <v>6.0296704799760104</v>
      </c>
      <c r="F430" s="1">
        <v>429.02231183199899</v>
      </c>
      <c r="G430" s="1">
        <v>509.956864240568</v>
      </c>
      <c r="H430" s="1">
        <v>23.569644908143498</v>
      </c>
      <c r="I430" s="1">
        <v>19.175174536546301</v>
      </c>
      <c r="J430" s="1" t="str">
        <f>IF(Table13[[#This Row],[Turbidity]]&gt;5,"High","Low")</f>
        <v>High</v>
      </c>
      <c r="K430" s="1">
        <v>5.0444547777179398</v>
      </c>
      <c r="L430" s="1" t="str">
        <f>IF(Table13[[#This Row],[Potability]]=1,"safe","unsafe")</f>
        <v>safe</v>
      </c>
      <c r="M430" s="2">
        <v>1</v>
      </c>
    </row>
    <row r="431" spans="1:13" x14ac:dyDescent="0.3">
      <c r="A431" s="1">
        <v>8.5967672123447798</v>
      </c>
      <c r="B431" s="1" t="str">
        <f>IF(AND(Table13[[#This Row],[ph]]&gt;=6.5,Table13[[#This Row],[ph]]&lt;=8.5),"YES","LOW")</f>
        <v>LOW</v>
      </c>
      <c r="C431" s="1">
        <v>202.34318749090801</v>
      </c>
      <c r="D431" s="1">
        <v>15173.4711498543</v>
      </c>
      <c r="E431" s="1">
        <v>7.2486249863577097</v>
      </c>
      <c r="F431" s="1">
        <v>373.653327668072</v>
      </c>
      <c r="G431" s="1">
        <v>315.47907039948802</v>
      </c>
      <c r="H431" s="1">
        <v>15.008674201370001</v>
      </c>
      <c r="I431" s="1">
        <v>76.879669257883407</v>
      </c>
      <c r="J431" s="1" t="str">
        <f>IF(Table13[[#This Row],[Turbidity]]&gt;5,"High","Low")</f>
        <v>Low</v>
      </c>
      <c r="K431" s="1">
        <v>3.2386929330870999</v>
      </c>
      <c r="L431" s="1" t="str">
        <f>IF(Table13[[#This Row],[Potability]]=1,"safe","unsafe")</f>
        <v>safe</v>
      </c>
      <c r="M431" s="2">
        <v>1</v>
      </c>
    </row>
    <row r="432" spans="1:13" x14ac:dyDescent="0.3">
      <c r="A432" s="1">
        <v>6.4364444960902301</v>
      </c>
      <c r="B432" s="1" t="str">
        <f>IF(AND(Table13[[#This Row],[ph]]&gt;=6.5,Table13[[#This Row],[ph]]&lt;=8.5),"YES","LOW")</f>
        <v>LOW</v>
      </c>
      <c r="C432" s="1">
        <v>192.995664810004</v>
      </c>
      <c r="D432" s="1">
        <v>19579.3895457537</v>
      </c>
      <c r="E432" s="1">
        <v>7.6408743218040298</v>
      </c>
      <c r="F432" s="1">
        <v>314.92273899078998</v>
      </c>
      <c r="G432" s="1">
        <v>379.67536682471598</v>
      </c>
      <c r="H432" s="1">
        <v>12.8970492576947</v>
      </c>
      <c r="I432" s="1">
        <v>75.839131814403103</v>
      </c>
      <c r="J432" s="1" t="str">
        <f>IF(Table13[[#This Row],[Turbidity]]&gt;5,"High","Low")</f>
        <v>Low</v>
      </c>
      <c r="K432" s="1">
        <v>3.41585138537515</v>
      </c>
      <c r="L432" s="1" t="str">
        <f>IF(Table13[[#This Row],[Potability]]=1,"safe","unsafe")</f>
        <v>safe</v>
      </c>
      <c r="M432" s="2">
        <v>1</v>
      </c>
    </row>
    <row r="433" spans="1:13" x14ac:dyDescent="0.3">
      <c r="A433" s="1">
        <v>7.3334777260267199</v>
      </c>
      <c r="B433" s="1" t="str">
        <f>IF(AND(Table13[[#This Row],[ph]]&gt;=6.5,Table13[[#This Row],[ph]]&lt;=8.5),"YES","LOW")</f>
        <v>YES</v>
      </c>
      <c r="C433" s="1">
        <v>233.721355077532</v>
      </c>
      <c r="D433" s="1">
        <v>16066.552124395501</v>
      </c>
      <c r="E433" s="1">
        <v>8.1819880648444006</v>
      </c>
      <c r="F433" s="1">
        <v>224.212503044779</v>
      </c>
      <c r="G433" s="1">
        <v>401.73930871328099</v>
      </c>
      <c r="H433" s="1">
        <v>15.313977749206201</v>
      </c>
      <c r="I433" s="1">
        <v>81.842062156483095</v>
      </c>
      <c r="J433" s="1" t="str">
        <f>IF(Table13[[#This Row],[Turbidity]]&gt;5,"High","Low")</f>
        <v>Low</v>
      </c>
      <c r="K433" s="1">
        <v>4.77266270077937</v>
      </c>
      <c r="L433" s="1" t="str">
        <f>IF(Table13[[#This Row],[Potability]]=1,"safe","unsafe")</f>
        <v>safe</v>
      </c>
      <c r="M433" s="2">
        <v>1</v>
      </c>
    </row>
    <row r="434" spans="1:13" x14ac:dyDescent="0.3">
      <c r="A434" s="1">
        <v>6.1447590376621504</v>
      </c>
      <c r="B434" s="1" t="str">
        <f>IF(AND(Table13[[#This Row],[ph]]&gt;=6.5,Table13[[#This Row],[ph]]&lt;=8.5),"YES","LOW")</f>
        <v>LOW</v>
      </c>
      <c r="C434" s="1">
        <v>210.97974749526699</v>
      </c>
      <c r="D434" s="1">
        <v>19981.315187561799</v>
      </c>
      <c r="E434" s="1">
        <v>9.2036141123890705</v>
      </c>
      <c r="F434" s="1">
        <v>271.09710431943103</v>
      </c>
      <c r="G434" s="1">
        <v>332.59812622472901</v>
      </c>
      <c r="H434" s="1">
        <v>17.187963350912302</v>
      </c>
      <c r="I434" s="1">
        <v>79.634242043973998</v>
      </c>
      <c r="J434" s="1" t="str">
        <f>IF(Table13[[#This Row],[Turbidity]]&gt;5,"High","Low")</f>
        <v>Low</v>
      </c>
      <c r="K434" s="1">
        <v>3.08208049583398</v>
      </c>
      <c r="L434" s="1" t="str">
        <f>IF(Table13[[#This Row],[Potability]]=1,"safe","unsafe")</f>
        <v>safe</v>
      </c>
      <c r="M434" s="2">
        <v>1</v>
      </c>
    </row>
    <row r="435" spans="1:13" x14ac:dyDescent="0.3">
      <c r="A435" s="1">
        <v>5.3933459144232598</v>
      </c>
      <c r="B435" s="1" t="str">
        <f>IF(AND(Table13[[#This Row],[ph]]&gt;=6.5,Table13[[#This Row],[ph]]&lt;=8.5),"YES","LOW")</f>
        <v>LOW</v>
      </c>
      <c r="C435" s="1">
        <v>172.55026149278001</v>
      </c>
      <c r="D435" s="1">
        <v>28099.038729259799</v>
      </c>
      <c r="E435" s="1">
        <v>5.78966867637339</v>
      </c>
      <c r="F435" s="1">
        <v>372.62194324651398</v>
      </c>
      <c r="G435" s="1">
        <v>505.54234866945501</v>
      </c>
      <c r="H435" s="1">
        <v>17.530703558318301</v>
      </c>
      <c r="I435" s="1">
        <v>67.273874478321702</v>
      </c>
      <c r="J435" s="1" t="str">
        <f>IF(Table13[[#This Row],[Turbidity]]&gt;5,"High","Low")</f>
        <v>Low</v>
      </c>
      <c r="K435" s="1">
        <v>4.6338547523171103</v>
      </c>
      <c r="L435" s="1" t="str">
        <f>IF(Table13[[#This Row],[Potability]]=1,"safe","unsafe")</f>
        <v>safe</v>
      </c>
      <c r="M435" s="2">
        <v>1</v>
      </c>
    </row>
    <row r="436" spans="1:13" x14ac:dyDescent="0.3">
      <c r="A436" s="1">
        <v>5.6248199964023904</v>
      </c>
      <c r="B436" s="1" t="str">
        <f>IF(AND(Table13[[#This Row],[ph]]&gt;=6.5,Table13[[#This Row],[ph]]&lt;=8.5),"YES","LOW")</f>
        <v>LOW</v>
      </c>
      <c r="C436" s="1">
        <v>215.82287257203299</v>
      </c>
      <c r="D436" s="1">
        <v>9028.7603448521095</v>
      </c>
      <c r="E436" s="1">
        <v>9.2560977722867293</v>
      </c>
      <c r="F436" s="1">
        <v>274.29230540617101</v>
      </c>
      <c r="G436" s="1">
        <v>340.64839262295101</v>
      </c>
      <c r="H436" s="1">
        <v>10.6806727382523</v>
      </c>
      <c r="I436" s="1">
        <v>72.487450231123304</v>
      </c>
      <c r="J436" s="1" t="str">
        <f>IF(Table13[[#This Row],[Turbidity]]&gt;5,"High","Low")</f>
        <v>Low</v>
      </c>
      <c r="K436" s="1">
        <v>4.3554891615301798</v>
      </c>
      <c r="L436" s="1" t="str">
        <f>IF(Table13[[#This Row],[Potability]]=1,"safe","unsafe")</f>
        <v>safe</v>
      </c>
      <c r="M436" s="2">
        <v>1</v>
      </c>
    </row>
    <row r="437" spans="1:13" x14ac:dyDescent="0.3">
      <c r="A437" s="1">
        <v>5.7688680310922296</v>
      </c>
      <c r="B437" s="1" t="str">
        <f>IF(AND(Table13[[#This Row],[ph]]&gt;=6.5,Table13[[#This Row],[ph]]&lt;=8.5),"YES","LOW")</f>
        <v>LOW</v>
      </c>
      <c r="C437" s="1">
        <v>184.39500278806699</v>
      </c>
      <c r="D437" s="1">
        <v>31155.988820087401</v>
      </c>
      <c r="E437" s="1">
        <v>8.3928335322891598</v>
      </c>
      <c r="F437" s="1">
        <v>356.552697119882</v>
      </c>
      <c r="G437" s="1">
        <v>380.09681012980599</v>
      </c>
      <c r="H437" s="1">
        <v>10.430339792435699</v>
      </c>
      <c r="I437" s="1">
        <v>100.23166781440401</v>
      </c>
      <c r="J437" s="1" t="str">
        <f>IF(Table13[[#This Row],[Turbidity]]&gt;5,"High","Low")</f>
        <v>Low</v>
      </c>
      <c r="K437" s="1">
        <v>3.09262637882629</v>
      </c>
      <c r="L437" s="1" t="str">
        <f>IF(Table13[[#This Row],[Potability]]=1,"safe","unsafe")</f>
        <v>safe</v>
      </c>
      <c r="M437" s="2">
        <v>1</v>
      </c>
    </row>
    <row r="438" spans="1:13" x14ac:dyDescent="0.3">
      <c r="A438" s="1">
        <v>5.2513538154758201</v>
      </c>
      <c r="B438" s="1" t="str">
        <f>IF(AND(Table13[[#This Row],[ph]]&gt;=6.5,Table13[[#This Row],[ph]]&lt;=8.5),"YES","LOW")</f>
        <v>LOW</v>
      </c>
      <c r="C438" s="1">
        <v>167.924336007319</v>
      </c>
      <c r="D438" s="1">
        <v>34768.933419906003</v>
      </c>
      <c r="E438" s="1">
        <v>4.02308133899085</v>
      </c>
      <c r="F438" s="1">
        <v>377.143488893528</v>
      </c>
      <c r="G438" s="1">
        <v>315.53610537316098</v>
      </c>
      <c r="H438" s="1">
        <v>10.429159462767201</v>
      </c>
      <c r="I438" s="1">
        <v>70.593387098381498</v>
      </c>
      <c r="J438" s="1" t="str">
        <f>IF(Table13[[#This Row],[Turbidity]]&gt;5,"High","Low")</f>
        <v>Low</v>
      </c>
      <c r="K438" s="1">
        <v>4.07225232317648</v>
      </c>
      <c r="L438" s="1" t="str">
        <f>IF(Table13[[#This Row],[Potability]]=1,"safe","unsafe")</f>
        <v>safe</v>
      </c>
      <c r="M438" s="2">
        <v>1</v>
      </c>
    </row>
    <row r="439" spans="1:13" x14ac:dyDescent="0.3">
      <c r="A439" s="1">
        <v>7.6887859160913701</v>
      </c>
      <c r="B439" s="1" t="str">
        <f>IF(AND(Table13[[#This Row],[ph]]&gt;=6.5,Table13[[#This Row],[ph]]&lt;=8.5),"YES","LOW")</f>
        <v>YES</v>
      </c>
      <c r="C439" s="1">
        <v>209.18562534531901</v>
      </c>
      <c r="D439" s="1">
        <v>29568.535852018002</v>
      </c>
      <c r="E439" s="1">
        <v>9.8173356354981696</v>
      </c>
      <c r="F439" s="1">
        <v>294.34773223445802</v>
      </c>
      <c r="G439" s="1">
        <v>355.69861323897698</v>
      </c>
      <c r="H439" s="1">
        <v>13.918768617655701</v>
      </c>
      <c r="I439" s="1">
        <v>71.681539643078295</v>
      </c>
      <c r="J439" s="1" t="str">
        <f>IF(Table13[[#This Row],[Turbidity]]&gt;5,"High","Low")</f>
        <v>Low</v>
      </c>
      <c r="K439" s="1">
        <v>3.91867315577147</v>
      </c>
      <c r="L439" s="1" t="str">
        <f>IF(Table13[[#This Row],[Potability]]=1,"safe","unsafe")</f>
        <v>safe</v>
      </c>
      <c r="M439" s="2">
        <v>1</v>
      </c>
    </row>
    <row r="440" spans="1:13" x14ac:dyDescent="0.3">
      <c r="A440" s="1">
        <v>5.8427546011896903</v>
      </c>
      <c r="B440" s="1" t="str">
        <f>IF(AND(Table13[[#This Row],[ph]]&gt;=6.5,Table13[[#This Row],[ph]]&lt;=8.5),"YES","LOW")</f>
        <v>LOW</v>
      </c>
      <c r="C440" s="1">
        <v>202.04477526794699</v>
      </c>
      <c r="D440" s="1">
        <v>13969.2615624177</v>
      </c>
      <c r="E440" s="1">
        <v>6.6439180277303702</v>
      </c>
      <c r="F440" s="1">
        <v>290.795954509171</v>
      </c>
      <c r="G440" s="1">
        <v>475.14295621097</v>
      </c>
      <c r="H440" s="1">
        <v>18.189838506263101</v>
      </c>
      <c r="I440" s="1">
        <v>77.931103946911406</v>
      </c>
      <c r="J440" s="1" t="str">
        <f>IF(Table13[[#This Row],[Turbidity]]&gt;5,"High","Low")</f>
        <v>Low</v>
      </c>
      <c r="K440" s="1">
        <v>4.4903925640097198</v>
      </c>
      <c r="L440" s="1" t="str">
        <f>IF(Table13[[#This Row],[Potability]]=1,"safe","unsafe")</f>
        <v>safe</v>
      </c>
      <c r="M440" s="2">
        <v>1</v>
      </c>
    </row>
    <row r="441" spans="1:13" x14ac:dyDescent="0.3">
      <c r="A441" s="1">
        <v>9.9612477090498608</v>
      </c>
      <c r="B441" s="1" t="str">
        <f>IF(AND(Table13[[#This Row],[ph]]&gt;=6.5,Table13[[#This Row],[ph]]&lt;=8.5),"YES","LOW")</f>
        <v>LOW</v>
      </c>
      <c r="C441" s="1">
        <v>220.03818598107401</v>
      </c>
      <c r="D441" s="1">
        <v>11939.769859279901</v>
      </c>
      <c r="E441" s="1">
        <v>8.4287535880420492</v>
      </c>
      <c r="F441" s="1">
        <v>337.48361004403</v>
      </c>
      <c r="G441" s="1">
        <v>398.68093562640797</v>
      </c>
      <c r="H441" s="1">
        <v>14.792585197440401</v>
      </c>
      <c r="I441" s="1">
        <v>60.991842578349797</v>
      </c>
      <c r="J441" s="1" t="str">
        <f>IF(Table13[[#This Row],[Turbidity]]&gt;5,"High","Low")</f>
        <v>Low</v>
      </c>
      <c r="K441" s="1">
        <v>3.24658309722843</v>
      </c>
      <c r="L441" s="1" t="str">
        <f>IF(Table13[[#This Row],[Potability]]=1,"safe","unsafe")</f>
        <v>safe</v>
      </c>
      <c r="M441" s="2">
        <v>1</v>
      </c>
    </row>
    <row r="442" spans="1:13" x14ac:dyDescent="0.3">
      <c r="A442" s="1">
        <v>7.4175026366890702</v>
      </c>
      <c r="B442" s="1" t="str">
        <f>IF(AND(Table13[[#This Row],[ph]]&gt;=6.5,Table13[[#This Row],[ph]]&lt;=8.5),"YES","LOW")</f>
        <v>YES</v>
      </c>
      <c r="C442" s="1">
        <v>198.70565298813401</v>
      </c>
      <c r="D442" s="1">
        <v>24389.3628851336</v>
      </c>
      <c r="E442" s="1">
        <v>4.7906813892239803</v>
      </c>
      <c r="F442" s="1">
        <v>289.33135776930601</v>
      </c>
      <c r="G442" s="1">
        <v>366.37072364754403</v>
      </c>
      <c r="H442" s="1">
        <v>18.4151804550043</v>
      </c>
      <c r="I442" s="1">
        <v>87.996222771624304</v>
      </c>
      <c r="J442" s="1" t="str">
        <f>IF(Table13[[#This Row],[Turbidity]]&gt;5,"High","Low")</f>
        <v>Low</v>
      </c>
      <c r="K442" s="1">
        <v>3.3912406668716102</v>
      </c>
      <c r="L442" s="1" t="str">
        <f>IF(Table13[[#This Row],[Potability]]=1,"safe","unsafe")</f>
        <v>safe</v>
      </c>
      <c r="M442" s="2">
        <v>1</v>
      </c>
    </row>
    <row r="443" spans="1:13" x14ac:dyDescent="0.3">
      <c r="A443" s="1">
        <v>3.63316282886252</v>
      </c>
      <c r="B443" s="1" t="str">
        <f>IF(AND(Table13[[#This Row],[ph]]&gt;=6.5,Table13[[#This Row],[ph]]&lt;=8.5),"YES","LOW")</f>
        <v>LOW</v>
      </c>
      <c r="C443" s="1">
        <v>179.350576724798</v>
      </c>
      <c r="D443" s="1">
        <v>28584.1758097069</v>
      </c>
      <c r="E443" s="1">
        <v>5.2463817466495497</v>
      </c>
      <c r="F443" s="1">
        <v>292.44053636393699</v>
      </c>
      <c r="G443" s="1">
        <v>500.86601845605401</v>
      </c>
      <c r="H443" s="1">
        <v>8.9564014596111292</v>
      </c>
      <c r="I443" s="1">
        <v>77.360985269287198</v>
      </c>
      <c r="J443" s="1" t="str">
        <f>IF(Table13[[#This Row],[Turbidity]]&gt;5,"High","Low")</f>
        <v>Low</v>
      </c>
      <c r="K443" s="1">
        <v>3.3495716551359598</v>
      </c>
      <c r="L443" s="1" t="str">
        <f>IF(Table13[[#This Row],[Potability]]=1,"safe","unsafe")</f>
        <v>safe</v>
      </c>
      <c r="M443" s="2">
        <v>1</v>
      </c>
    </row>
    <row r="444" spans="1:13" x14ac:dyDescent="0.3">
      <c r="A444" s="1">
        <v>9.9008148400382492</v>
      </c>
      <c r="B444" s="1" t="str">
        <f>IF(AND(Table13[[#This Row],[ph]]&gt;=6.5,Table13[[#This Row],[ph]]&lt;=8.5),"YES","LOW")</f>
        <v>LOW</v>
      </c>
      <c r="C444" s="1">
        <v>199.08375175701599</v>
      </c>
      <c r="D444" s="1">
        <v>16233.1346793621</v>
      </c>
      <c r="E444" s="1">
        <v>8.1466431683455607</v>
      </c>
      <c r="F444" s="1">
        <v>380.113029500224</v>
      </c>
      <c r="G444" s="1">
        <v>345.01985183664499</v>
      </c>
      <c r="H444" s="1">
        <v>20.386719629536501</v>
      </c>
      <c r="I444" s="1">
        <v>73.381488419942698</v>
      </c>
      <c r="J444" s="1" t="str">
        <f>IF(Table13[[#This Row],[Turbidity]]&gt;5,"High","Low")</f>
        <v>Low</v>
      </c>
      <c r="K444" s="1">
        <v>2.3950021100616499</v>
      </c>
      <c r="L444" s="1" t="str">
        <f>IF(Table13[[#This Row],[Potability]]=1,"safe","unsafe")</f>
        <v>safe</v>
      </c>
      <c r="M444" s="2">
        <v>1</v>
      </c>
    </row>
    <row r="445" spans="1:13" x14ac:dyDescent="0.3">
      <c r="A445" s="1">
        <v>10.2684305011633</v>
      </c>
      <c r="B445" s="1" t="str">
        <f>IF(AND(Table13[[#This Row],[ph]]&gt;=6.5,Table13[[#This Row],[ph]]&lt;=8.5),"YES","LOW")</f>
        <v>LOW</v>
      </c>
      <c r="C445" s="1">
        <v>218.21668247048001</v>
      </c>
      <c r="D445" s="1">
        <v>13753.9933734306</v>
      </c>
      <c r="E445" s="1">
        <v>7.5126081410424597</v>
      </c>
      <c r="F445" s="1">
        <v>334.17807471095603</v>
      </c>
      <c r="G445" s="1">
        <v>341.60220865225199</v>
      </c>
      <c r="H445" s="1">
        <v>15.671563525842799</v>
      </c>
      <c r="I445" s="1">
        <v>84.682660233106105</v>
      </c>
      <c r="J445" s="1" t="str">
        <f>IF(Table13[[#This Row],[Turbidity]]&gt;5,"High","Low")</f>
        <v>Low</v>
      </c>
      <c r="K445" s="1">
        <v>4.3046892621867103</v>
      </c>
      <c r="L445" s="1" t="str">
        <f>IF(Table13[[#This Row],[Potability]]=1,"safe","unsafe")</f>
        <v>safe</v>
      </c>
      <c r="M445" s="2">
        <v>1</v>
      </c>
    </row>
    <row r="446" spans="1:13" x14ac:dyDescent="0.3">
      <c r="A446" s="1">
        <v>0.22749905020219799</v>
      </c>
      <c r="B446" s="1" t="str">
        <f>IF(AND(Table13[[#This Row],[ph]]&gt;=6.5,Table13[[#This Row],[ph]]&lt;=8.5),"YES","LOW")</f>
        <v>LOW</v>
      </c>
      <c r="C446" s="1">
        <v>152.530111176422</v>
      </c>
      <c r="D446" s="1">
        <v>39028.599340290697</v>
      </c>
      <c r="E446" s="1">
        <v>3.46249204767927</v>
      </c>
      <c r="F446" s="1">
        <v>283.69378223429601</v>
      </c>
      <c r="G446" s="1">
        <v>443.029232128628</v>
      </c>
      <c r="H446" s="1">
        <v>13.201943203829201</v>
      </c>
      <c r="I446" s="1">
        <v>62.322711106917303</v>
      </c>
      <c r="J446" s="1" t="str">
        <f>IF(Table13[[#This Row],[Turbidity]]&gt;5,"High","Low")</f>
        <v>Low</v>
      </c>
      <c r="K446" s="1">
        <v>3.5457414375679099</v>
      </c>
      <c r="L446" s="1" t="str">
        <f>IF(Table13[[#This Row],[Potability]]=1,"safe","unsafe")</f>
        <v>safe</v>
      </c>
      <c r="M446" s="2">
        <v>1</v>
      </c>
    </row>
    <row r="447" spans="1:13" x14ac:dyDescent="0.3">
      <c r="A447" s="1">
        <v>6.0172609236891299</v>
      </c>
      <c r="B447" s="1" t="str">
        <f>IF(AND(Table13[[#This Row],[ph]]&gt;=6.5,Table13[[#This Row],[ph]]&lt;=8.5),"YES","LOW")</f>
        <v>LOW</v>
      </c>
      <c r="C447" s="1">
        <v>206.01439977829901</v>
      </c>
      <c r="D447" s="1">
        <v>15157.2687865015</v>
      </c>
      <c r="E447" s="1">
        <v>7.5821238561662199</v>
      </c>
      <c r="F447" s="1">
        <v>307.704473583263</v>
      </c>
      <c r="G447" s="1">
        <v>431.78198749065501</v>
      </c>
      <c r="H447" s="1">
        <v>14.221757036067901</v>
      </c>
      <c r="I447" s="1">
        <v>53.319977174698501</v>
      </c>
      <c r="J447" s="1" t="str">
        <f>IF(Table13[[#This Row],[Turbidity]]&gt;5,"High","Low")</f>
        <v>Low</v>
      </c>
      <c r="K447" s="1">
        <v>4.4277122822974704</v>
      </c>
      <c r="L447" s="1" t="str">
        <f>IF(Table13[[#This Row],[Potability]]=1,"safe","unsafe")</f>
        <v>safe</v>
      </c>
      <c r="M447" s="2">
        <v>1</v>
      </c>
    </row>
    <row r="448" spans="1:13" x14ac:dyDescent="0.3">
      <c r="A448" s="1">
        <v>7.1108451380332198</v>
      </c>
      <c r="B448" s="1" t="str">
        <f>IF(AND(Table13[[#This Row],[ph]]&gt;=6.5,Table13[[#This Row],[ph]]&lt;=8.5),"YES","LOW")</f>
        <v>YES</v>
      </c>
      <c r="C448" s="1">
        <v>213.88633690096799</v>
      </c>
      <c r="D448" s="1">
        <v>25043.532803357</v>
      </c>
      <c r="E448" s="1">
        <v>6.0484370380518397</v>
      </c>
      <c r="F448" s="1">
        <v>245.954252951358</v>
      </c>
      <c r="G448" s="1">
        <v>505.735534540976</v>
      </c>
      <c r="H448" s="1">
        <v>16.3831404802709</v>
      </c>
      <c r="I448" s="1">
        <v>91.681026051723094</v>
      </c>
      <c r="J448" s="1" t="str">
        <f>IF(Table13[[#This Row],[Turbidity]]&gt;5,"High","Low")</f>
        <v>High</v>
      </c>
      <c r="K448" s="1">
        <v>5.7127921271846498</v>
      </c>
      <c r="L448" s="1" t="str">
        <f>IF(Table13[[#This Row],[Potability]]=1,"safe","unsafe")</f>
        <v>safe</v>
      </c>
      <c r="M448" s="2">
        <v>1</v>
      </c>
    </row>
    <row r="449" spans="1:13" x14ac:dyDescent="0.3">
      <c r="A449" s="1">
        <v>8.1293417202371803</v>
      </c>
      <c r="B449" s="1" t="str">
        <f>IF(AND(Table13[[#This Row],[ph]]&gt;=6.5,Table13[[#This Row],[ph]]&lt;=8.5),"YES","LOW")</f>
        <v>YES</v>
      </c>
      <c r="C449" s="1">
        <v>211.12331234907001</v>
      </c>
      <c r="D449" s="1">
        <v>22982.927444607001</v>
      </c>
      <c r="E449" s="1">
        <v>6.7790054768183703</v>
      </c>
      <c r="F449" s="1">
        <v>326.39795325727999</v>
      </c>
      <c r="G449" s="1">
        <v>367.98878369169802</v>
      </c>
      <c r="H449" s="1">
        <v>13.910933188836299</v>
      </c>
      <c r="I449" s="1">
        <v>55.795356643677003</v>
      </c>
      <c r="J449" s="1" t="str">
        <f>IF(Table13[[#This Row],[Turbidity]]&gt;5,"High","Low")</f>
        <v>Low</v>
      </c>
      <c r="K449" s="1">
        <v>4.8220435636074903</v>
      </c>
      <c r="L449" s="1" t="str">
        <f>IF(Table13[[#This Row],[Potability]]=1,"safe","unsafe")</f>
        <v>safe</v>
      </c>
      <c r="M449" s="2">
        <v>1</v>
      </c>
    </row>
    <row r="450" spans="1:13" x14ac:dyDescent="0.3">
      <c r="A450" s="1">
        <v>10.252816232929399</v>
      </c>
      <c r="B450" s="1" t="str">
        <f>IF(AND(Table13[[#This Row],[ph]]&gt;=6.5,Table13[[#This Row],[ph]]&lt;=8.5),"YES","LOW")</f>
        <v>LOW</v>
      </c>
      <c r="C450" s="1">
        <v>218.27970005599701</v>
      </c>
      <c r="D450" s="1">
        <v>18158.842119050802</v>
      </c>
      <c r="E450" s="1">
        <v>8.6573418972593306</v>
      </c>
      <c r="F450" s="1">
        <v>349.52956788630598</v>
      </c>
      <c r="G450" s="1">
        <v>336.19883719227198</v>
      </c>
      <c r="H450" s="1">
        <v>19.442598816756799</v>
      </c>
      <c r="I450" s="1">
        <v>82.858271839588696</v>
      </c>
      <c r="J450" s="1" t="str">
        <f>IF(Table13[[#This Row],[Turbidity]]&gt;5,"High","Low")</f>
        <v>Low</v>
      </c>
      <c r="K450" s="1">
        <v>4.5598362187727197</v>
      </c>
      <c r="L450" s="1" t="str">
        <f>IF(Table13[[#This Row],[Potability]]=1,"safe","unsafe")</f>
        <v>safe</v>
      </c>
      <c r="M450" s="2">
        <v>1</v>
      </c>
    </row>
    <row r="451" spans="1:13" x14ac:dyDescent="0.3">
      <c r="A451" s="1">
        <v>9.2394403610603995</v>
      </c>
      <c r="B451" s="1" t="str">
        <f>IF(AND(Table13[[#This Row],[ph]]&gt;=6.5,Table13[[#This Row],[ph]]&lt;=8.5),"YES","LOW")</f>
        <v>LOW</v>
      </c>
      <c r="C451" s="1">
        <v>212.569076343153</v>
      </c>
      <c r="D451" s="1">
        <v>14829.6242123215</v>
      </c>
      <c r="E451" s="1">
        <v>7.1729204168818903</v>
      </c>
      <c r="F451" s="1">
        <v>324.12891525539902</v>
      </c>
      <c r="G451" s="1">
        <v>575.42196836418805</v>
      </c>
      <c r="H451" s="1">
        <v>16.581120438382801</v>
      </c>
      <c r="I451" s="1">
        <v>66.885270125516101</v>
      </c>
      <c r="J451" s="1" t="str">
        <f>IF(Table13[[#This Row],[Turbidity]]&gt;5,"High","Low")</f>
        <v>Low</v>
      </c>
      <c r="K451" s="1">
        <v>3.47197112733279</v>
      </c>
      <c r="L451" s="1" t="str">
        <f>IF(Table13[[#This Row],[Potability]]=1,"safe","unsafe")</f>
        <v>safe</v>
      </c>
      <c r="M451" s="2">
        <v>1</v>
      </c>
    </row>
    <row r="452" spans="1:13" x14ac:dyDescent="0.3">
      <c r="A452" s="1">
        <v>7.0713141922178604</v>
      </c>
      <c r="B452" s="1" t="str">
        <f>IF(AND(Table13[[#This Row],[ph]]&gt;=6.5,Table13[[#This Row],[ph]]&lt;=8.5),"YES","LOW")</f>
        <v>YES</v>
      </c>
      <c r="C452" s="1">
        <v>213.61962501948599</v>
      </c>
      <c r="D452" s="1">
        <v>20038.796416929301</v>
      </c>
      <c r="E452" s="1">
        <v>7.60225187389198</v>
      </c>
      <c r="F452" s="1">
        <v>290.05721880909601</v>
      </c>
      <c r="G452" s="1">
        <v>605.305041439408</v>
      </c>
      <c r="H452" s="1">
        <v>8.7139636163411094</v>
      </c>
      <c r="I452" s="1">
        <v>58.413459693327198</v>
      </c>
      <c r="J452" s="1" t="str">
        <f>IF(Table13[[#This Row],[Turbidity]]&gt;5,"High","Low")</f>
        <v>Low</v>
      </c>
      <c r="K452" s="1">
        <v>4.29372655974863</v>
      </c>
      <c r="L452" s="1" t="str">
        <f>IF(Table13[[#This Row],[Potability]]=1,"safe","unsafe")</f>
        <v>safe</v>
      </c>
      <c r="M452" s="2">
        <v>1</v>
      </c>
    </row>
    <row r="453" spans="1:13" x14ac:dyDescent="0.3">
      <c r="A453" s="1">
        <v>7.1158952656720897</v>
      </c>
      <c r="B453" s="1" t="str">
        <f>IF(AND(Table13[[#This Row],[ph]]&gt;=6.5,Table13[[#This Row],[ph]]&lt;=8.5),"YES","LOW")</f>
        <v>YES</v>
      </c>
      <c r="C453" s="1">
        <v>193.706744524344</v>
      </c>
      <c r="D453" s="1">
        <v>18463.883662341501</v>
      </c>
      <c r="E453" s="1">
        <v>4.92438899680681</v>
      </c>
      <c r="F453" s="1">
        <v>319.05695130038799</v>
      </c>
      <c r="G453" s="1">
        <v>369.53403400169901</v>
      </c>
      <c r="H453" s="1">
        <v>14.8415798969636</v>
      </c>
      <c r="I453" s="1">
        <v>54.437494016426101</v>
      </c>
      <c r="J453" s="1" t="str">
        <f>IF(Table13[[#This Row],[Turbidity]]&gt;5,"High","Low")</f>
        <v>Low</v>
      </c>
      <c r="K453" s="1">
        <v>3.7360205470554302</v>
      </c>
      <c r="L453" s="1" t="str">
        <f>IF(Table13[[#This Row],[Potability]]=1,"safe","unsafe")</f>
        <v>safe</v>
      </c>
      <c r="M453" s="2">
        <v>1</v>
      </c>
    </row>
    <row r="454" spans="1:13" x14ac:dyDescent="0.3">
      <c r="A454" s="1">
        <v>8.2389965968890699</v>
      </c>
      <c r="B454" s="1" t="str">
        <f>IF(AND(Table13[[#This Row],[ph]]&gt;=6.5,Table13[[#This Row],[ph]]&lt;=8.5),"YES","LOW")</f>
        <v>YES</v>
      </c>
      <c r="C454" s="1">
        <v>199.59453866368901</v>
      </c>
      <c r="D454" s="1">
        <v>25046.7986402883</v>
      </c>
      <c r="E454" s="1">
        <v>9.2880198571958807</v>
      </c>
      <c r="F454" s="1">
        <v>350.835986018651</v>
      </c>
      <c r="G454" s="1">
        <v>328.36339825867799</v>
      </c>
      <c r="H454" s="1">
        <v>18.743230788080599</v>
      </c>
      <c r="I454" s="1">
        <v>54.416964993794899</v>
      </c>
      <c r="J454" s="1" t="str">
        <f>IF(Table13[[#This Row],[Turbidity]]&gt;5,"High","Low")</f>
        <v>Low</v>
      </c>
      <c r="K454" s="1">
        <v>3.0899237489521401</v>
      </c>
      <c r="L454" s="1" t="str">
        <f>IF(Table13[[#This Row],[Potability]]=1,"safe","unsafe")</f>
        <v>safe</v>
      </c>
      <c r="M454" s="2">
        <v>1</v>
      </c>
    </row>
    <row r="455" spans="1:13" x14ac:dyDescent="0.3">
      <c r="A455" s="1">
        <v>6.1617794994620398</v>
      </c>
      <c r="B455" s="1" t="str">
        <f>IF(AND(Table13[[#This Row],[ph]]&gt;=6.5,Table13[[#This Row],[ph]]&lt;=8.5),"YES","LOW")</f>
        <v>LOW</v>
      </c>
      <c r="C455" s="1">
        <v>202.75697250445799</v>
      </c>
      <c r="D455" s="1">
        <v>12229.6475840884</v>
      </c>
      <c r="E455" s="1">
        <v>11.5235975126513</v>
      </c>
      <c r="F455" s="1">
        <v>324.04803479549503</v>
      </c>
      <c r="G455" s="1">
        <v>344.36568913324601</v>
      </c>
      <c r="H455" s="1">
        <v>14.6859268348057</v>
      </c>
      <c r="I455" s="1">
        <v>47.803193695735899</v>
      </c>
      <c r="J455" s="1" t="str">
        <f>IF(Table13[[#This Row],[Turbidity]]&gt;5,"High","Low")</f>
        <v>Low</v>
      </c>
      <c r="K455" s="1">
        <v>4.0035470291083701</v>
      </c>
      <c r="L455" s="1" t="str">
        <f>IF(Table13[[#This Row],[Potability]]=1,"safe","unsafe")</f>
        <v>safe</v>
      </c>
      <c r="M455" s="2">
        <v>1</v>
      </c>
    </row>
    <row r="456" spans="1:13" x14ac:dyDescent="0.3">
      <c r="A456" s="1">
        <v>7.06184551971681</v>
      </c>
      <c r="B456" s="1" t="str">
        <f>IF(AND(Table13[[#This Row],[ph]]&gt;=6.5,Table13[[#This Row],[ph]]&lt;=8.5),"YES","LOW")</f>
        <v>YES</v>
      </c>
      <c r="C456" s="1">
        <v>211.09168708247</v>
      </c>
      <c r="D456" s="1">
        <v>11300.238108793799</v>
      </c>
      <c r="E456" s="1">
        <v>8.8663592872048795</v>
      </c>
      <c r="F456" s="1">
        <v>299.938071050833</v>
      </c>
      <c r="G456" s="1">
        <v>353.51042464915997</v>
      </c>
      <c r="H456" s="1">
        <v>16.895753682782999</v>
      </c>
      <c r="I456" s="1">
        <v>67.577108675515802</v>
      </c>
      <c r="J456" s="1" t="str">
        <f>IF(Table13[[#This Row],[Turbidity]]&gt;5,"High","Low")</f>
        <v>Low</v>
      </c>
      <c r="K456" s="1">
        <v>3.9582485044402498</v>
      </c>
      <c r="L456" s="1" t="str">
        <f>IF(Table13[[#This Row],[Potability]]=1,"safe","unsafe")</f>
        <v>safe</v>
      </c>
      <c r="M456" s="2">
        <v>1</v>
      </c>
    </row>
    <row r="457" spans="1:13" x14ac:dyDescent="0.3">
      <c r="A457" s="1">
        <v>7.4813977719166296</v>
      </c>
      <c r="B457" s="1" t="str">
        <f>IF(AND(Table13[[#This Row],[ph]]&gt;=6.5,Table13[[#This Row],[ph]]&lt;=8.5),"YES","LOW")</f>
        <v>YES</v>
      </c>
      <c r="C457" s="1">
        <v>186.07476549927401</v>
      </c>
      <c r="D457" s="1">
        <v>13781.780283955701</v>
      </c>
      <c r="E457" s="1">
        <v>4.6492539298367399</v>
      </c>
      <c r="F457" s="1">
        <v>377.34437186403898</v>
      </c>
      <c r="G457" s="1">
        <v>323.77284262521999</v>
      </c>
      <c r="H457" s="1">
        <v>11.6871238371658</v>
      </c>
      <c r="I457" s="1">
        <v>66.291649837771104</v>
      </c>
      <c r="J457" s="1" t="str">
        <f>IF(Table13[[#This Row],[Turbidity]]&gt;5,"High","Low")</f>
        <v>Low</v>
      </c>
      <c r="K457" s="1">
        <v>4.0399762897966998</v>
      </c>
      <c r="L457" s="1" t="str">
        <f>IF(Table13[[#This Row],[Potability]]=1,"safe","unsafe")</f>
        <v>safe</v>
      </c>
      <c r="M457" s="2">
        <v>1</v>
      </c>
    </row>
    <row r="458" spans="1:13" x14ac:dyDescent="0.3">
      <c r="A458" s="1">
        <v>8.0821480764538798</v>
      </c>
      <c r="B458" s="1" t="str">
        <f>IF(AND(Table13[[#This Row],[ph]]&gt;=6.5,Table13[[#This Row],[ph]]&lt;=8.5),"YES","LOW")</f>
        <v>YES</v>
      </c>
      <c r="C458" s="1">
        <v>185.93241935475601</v>
      </c>
      <c r="D458" s="1">
        <v>28407.661025884699</v>
      </c>
      <c r="E458" s="1">
        <v>7.6054207877337996</v>
      </c>
      <c r="F458" s="1">
        <v>381.76188358828199</v>
      </c>
      <c r="G458" s="1">
        <v>402.65802223263898</v>
      </c>
      <c r="H458" s="1">
        <v>12.8306463131724</v>
      </c>
      <c r="I458" s="1">
        <v>86.979723917316605</v>
      </c>
      <c r="J458" s="1" t="str">
        <f>IF(Table13[[#This Row],[Turbidity]]&gt;5,"High","Low")</f>
        <v>Low</v>
      </c>
      <c r="K458" s="1">
        <v>3.3734845141194998</v>
      </c>
      <c r="L458" s="1" t="str">
        <f>IF(Table13[[#This Row],[Potability]]=1,"safe","unsafe")</f>
        <v>safe</v>
      </c>
      <c r="M458" s="2">
        <v>1</v>
      </c>
    </row>
    <row r="459" spans="1:13" x14ac:dyDescent="0.3">
      <c r="A459" s="1">
        <v>7.7021830991871303</v>
      </c>
      <c r="B459" s="1" t="str">
        <f>IF(AND(Table13[[#This Row],[ph]]&gt;=6.5,Table13[[#This Row],[ph]]&lt;=8.5),"YES","LOW")</f>
        <v>YES</v>
      </c>
      <c r="C459" s="1">
        <v>192.13753061224</v>
      </c>
      <c r="D459" s="1">
        <v>18126.030963032299</v>
      </c>
      <c r="E459" s="1">
        <v>9.1545805066114792</v>
      </c>
      <c r="F459" s="1">
        <v>364.19122695716698</v>
      </c>
      <c r="G459" s="1">
        <v>646.73259873520897</v>
      </c>
      <c r="H459" s="1">
        <v>14.3763369092419</v>
      </c>
      <c r="I459" s="1">
        <v>90.527536319517907</v>
      </c>
      <c r="J459" s="1" t="str">
        <f>IF(Table13[[#This Row],[Turbidity]]&gt;5,"High","Low")</f>
        <v>Low</v>
      </c>
      <c r="K459" s="1">
        <v>4.3821591620644798</v>
      </c>
      <c r="L459" s="1" t="str">
        <f>IF(Table13[[#This Row],[Potability]]=1,"safe","unsafe")</f>
        <v>safe</v>
      </c>
      <c r="M459" s="2">
        <v>1</v>
      </c>
    </row>
    <row r="460" spans="1:13" x14ac:dyDescent="0.3">
      <c r="A460" s="1">
        <v>6.7507611860201102</v>
      </c>
      <c r="B460" s="1" t="str">
        <f>IF(AND(Table13[[#This Row],[ph]]&gt;=6.5,Table13[[#This Row],[ph]]&lt;=8.5),"YES","LOW")</f>
        <v>YES</v>
      </c>
      <c r="C460" s="1">
        <v>207.25450536342399</v>
      </c>
      <c r="D460" s="1">
        <v>23642.992596628399</v>
      </c>
      <c r="E460" s="1">
        <v>7.6910123794607301</v>
      </c>
      <c r="F460" s="1">
        <v>293.78303986281901</v>
      </c>
      <c r="G460" s="1">
        <v>446.69693905980802</v>
      </c>
      <c r="H460" s="1">
        <v>6.0003909304893401</v>
      </c>
      <c r="I460" s="1">
        <v>30.9008151460778</v>
      </c>
      <c r="J460" s="1" t="str">
        <f>IF(Table13[[#This Row],[Turbidity]]&gt;5,"High","Low")</f>
        <v>Low</v>
      </c>
      <c r="K460" s="1">
        <v>2.77772626475093</v>
      </c>
      <c r="L460" s="1" t="str">
        <f>IF(Table13[[#This Row],[Potability]]=1,"safe","unsafe")</f>
        <v>safe</v>
      </c>
      <c r="M460" s="2">
        <v>1</v>
      </c>
    </row>
    <row r="461" spans="1:13" x14ac:dyDescent="0.3">
      <c r="A461" s="1">
        <v>6.3239420725695803</v>
      </c>
      <c r="B461" s="1" t="str">
        <f>IF(AND(Table13[[#This Row],[ph]]&gt;=6.5,Table13[[#This Row],[ph]]&lt;=8.5),"YES","LOW")</f>
        <v>LOW</v>
      </c>
      <c r="C461" s="1">
        <v>185.992410606248</v>
      </c>
      <c r="D461" s="1">
        <v>23234.788934234799</v>
      </c>
      <c r="E461" s="1">
        <v>5.8929626689147501</v>
      </c>
      <c r="F461" s="1">
        <v>347.23682655314798</v>
      </c>
      <c r="G461" s="1">
        <v>401.30489463039402</v>
      </c>
      <c r="H461" s="1">
        <v>13.2632817873227</v>
      </c>
      <c r="I461" s="1">
        <v>60.474031177614002</v>
      </c>
      <c r="J461" s="1" t="str">
        <f>IF(Table13[[#This Row],[Turbidity]]&gt;5,"High","Low")</f>
        <v>Low</v>
      </c>
      <c r="K461" s="1">
        <v>3.57501057609907</v>
      </c>
      <c r="L461" s="1" t="str">
        <f>IF(Table13[[#This Row],[Potability]]=1,"safe","unsafe")</f>
        <v>safe</v>
      </c>
      <c r="M461" s="2">
        <v>1</v>
      </c>
    </row>
    <row r="462" spans="1:13" x14ac:dyDescent="0.3">
      <c r="A462" s="1">
        <v>8.5814286937060391</v>
      </c>
      <c r="B462" s="1" t="str">
        <f>IF(AND(Table13[[#This Row],[ph]]&gt;=6.5,Table13[[#This Row],[ph]]&lt;=8.5),"YES","LOW")</f>
        <v>LOW</v>
      </c>
      <c r="C462" s="1">
        <v>186.60162110778401</v>
      </c>
      <c r="D462" s="1">
        <v>20590.712114137899</v>
      </c>
      <c r="E462" s="1">
        <v>3.92418292842539</v>
      </c>
      <c r="F462" s="1">
        <v>366.13189991812499</v>
      </c>
      <c r="G462" s="1">
        <v>384.30569829458102</v>
      </c>
      <c r="H462" s="1">
        <v>9.9993978161203305</v>
      </c>
      <c r="I462" s="1">
        <v>66.6939728394957</v>
      </c>
      <c r="J462" s="1" t="str">
        <f>IF(Table13[[#This Row],[Turbidity]]&gt;5,"High","Low")</f>
        <v>Low</v>
      </c>
      <c r="K462" s="1">
        <v>3.3884482219419998</v>
      </c>
      <c r="L462" s="1" t="str">
        <f>IF(Table13[[#This Row],[Potability]]=1,"safe","unsafe")</f>
        <v>safe</v>
      </c>
      <c r="M462" s="2">
        <v>1</v>
      </c>
    </row>
    <row r="463" spans="1:13" x14ac:dyDescent="0.3">
      <c r="A463" s="1">
        <v>9.8889414013115697</v>
      </c>
      <c r="B463" s="1" t="str">
        <f>IF(AND(Table13[[#This Row],[ph]]&gt;=6.5,Table13[[#This Row],[ph]]&lt;=8.5),"YES","LOW")</f>
        <v>LOW</v>
      </c>
      <c r="C463" s="1">
        <v>220.63882299221899</v>
      </c>
      <c r="D463" s="1">
        <v>19892.388913916799</v>
      </c>
      <c r="E463" s="1">
        <v>7.9864563616361197</v>
      </c>
      <c r="F463" s="1">
        <v>326.07656028074098</v>
      </c>
      <c r="G463" s="1">
        <v>460.812424850323</v>
      </c>
      <c r="H463" s="1">
        <v>14.929172151503501</v>
      </c>
      <c r="I463" s="1">
        <v>59.602807794055302</v>
      </c>
      <c r="J463" s="1" t="str">
        <f>IF(Table13[[#This Row],[Turbidity]]&gt;5,"High","Low")</f>
        <v>Low</v>
      </c>
      <c r="K463" s="1">
        <v>3.7501635103444002</v>
      </c>
      <c r="L463" s="1" t="str">
        <f>IF(Table13[[#This Row],[Potability]]=1,"safe","unsafe")</f>
        <v>safe</v>
      </c>
      <c r="M463" s="2">
        <v>1</v>
      </c>
    </row>
    <row r="464" spans="1:13" x14ac:dyDescent="0.3">
      <c r="A464" s="1">
        <v>8.3905005718954992</v>
      </c>
      <c r="B464" s="1" t="str">
        <f>IF(AND(Table13[[#This Row],[ph]]&gt;=6.5,Table13[[#This Row],[ph]]&lt;=8.5),"YES","LOW")</f>
        <v>YES</v>
      </c>
      <c r="C464" s="1">
        <v>215.29551801590301</v>
      </c>
      <c r="D464" s="1">
        <v>27032.142261859499</v>
      </c>
      <c r="E464" s="1">
        <v>6.5539577218621101</v>
      </c>
      <c r="F464" s="1">
        <v>282.85945302404701</v>
      </c>
      <c r="G464" s="1">
        <v>443.445590285935</v>
      </c>
      <c r="H464" s="1">
        <v>12.841610997334801</v>
      </c>
      <c r="I464" s="1">
        <v>46.368219407310697</v>
      </c>
      <c r="J464" s="1" t="str">
        <f>IF(Table13[[#This Row],[Turbidity]]&gt;5,"High","Low")</f>
        <v>Low</v>
      </c>
      <c r="K464" s="1">
        <v>4.1503593372904097</v>
      </c>
      <c r="L464" s="1" t="str">
        <f>IF(Table13[[#This Row],[Potability]]=1,"safe","unsafe")</f>
        <v>safe</v>
      </c>
      <c r="M464" s="2">
        <v>1</v>
      </c>
    </row>
    <row r="465" spans="1:13" x14ac:dyDescent="0.3">
      <c r="A465" s="1">
        <v>7.58194467965673</v>
      </c>
      <c r="B465" s="1" t="str">
        <f>IF(AND(Table13[[#This Row],[ph]]&gt;=6.5,Table13[[#This Row],[ph]]&lt;=8.5),"YES","LOW")</f>
        <v>YES</v>
      </c>
      <c r="C465" s="1">
        <v>193.286462633415</v>
      </c>
      <c r="D465" s="1">
        <v>21675.6828664286</v>
      </c>
      <c r="E465" s="1">
        <v>9.8214985197448303</v>
      </c>
      <c r="F465" s="1">
        <v>381.93074397455501</v>
      </c>
      <c r="G465" s="1">
        <v>414.81098538973498</v>
      </c>
      <c r="H465" s="1">
        <v>16.109169169906199</v>
      </c>
      <c r="I465" s="1">
        <v>92.609083637580696</v>
      </c>
      <c r="J465" s="1" t="str">
        <f>IF(Table13[[#This Row],[Turbidity]]&gt;5,"High","Low")</f>
        <v>Low</v>
      </c>
      <c r="K465" s="1">
        <v>4.8333457735680803</v>
      </c>
      <c r="L465" s="1" t="str">
        <f>IF(Table13[[#This Row],[Potability]]=1,"safe","unsafe")</f>
        <v>safe</v>
      </c>
      <c r="M465" s="2">
        <v>1</v>
      </c>
    </row>
    <row r="466" spans="1:13" x14ac:dyDescent="0.3">
      <c r="A466" s="1">
        <v>9.85005468740043</v>
      </c>
      <c r="B466" s="1" t="str">
        <f>IF(AND(Table13[[#This Row],[ph]]&gt;=6.5,Table13[[#This Row],[ph]]&lt;=8.5),"YES","LOW")</f>
        <v>LOW</v>
      </c>
      <c r="C466" s="1">
        <v>208.74023200475301</v>
      </c>
      <c r="D466" s="1">
        <v>35289.237110206603</v>
      </c>
      <c r="E466" s="1">
        <v>8.3501100518619893</v>
      </c>
      <c r="F466" s="1">
        <v>337.209741913713</v>
      </c>
      <c r="G466" s="1">
        <v>462.48019891044601</v>
      </c>
      <c r="H466" s="1">
        <v>10.105145943904301</v>
      </c>
      <c r="I466" s="1">
        <v>50.886006034906103</v>
      </c>
      <c r="J466" s="1" t="str">
        <f>IF(Table13[[#This Row],[Turbidity]]&gt;5,"High","Low")</f>
        <v>Low</v>
      </c>
      <c r="K466" s="1">
        <v>4.5218361268659502</v>
      </c>
      <c r="L466" s="1" t="str">
        <f>IF(Table13[[#This Row],[Potability]]=1,"safe","unsafe")</f>
        <v>safe</v>
      </c>
      <c r="M466" s="2">
        <v>1</v>
      </c>
    </row>
    <row r="467" spans="1:13" x14ac:dyDescent="0.3">
      <c r="A467" s="1">
        <v>9.66365319639762</v>
      </c>
      <c r="B467" s="1" t="str">
        <f>IF(AND(Table13[[#This Row],[ph]]&gt;=6.5,Table13[[#This Row],[ph]]&lt;=8.5),"YES","LOW")</f>
        <v>LOW</v>
      </c>
      <c r="C467" s="1">
        <v>233.48726795623699</v>
      </c>
      <c r="D467" s="1">
        <v>13213.578253600401</v>
      </c>
      <c r="E467" s="1">
        <v>10.1499369058957</v>
      </c>
      <c r="F467" s="1">
        <v>293.074657454521</v>
      </c>
      <c r="G467" s="1">
        <v>326.77780298074998</v>
      </c>
      <c r="H467" s="1">
        <v>10.439619366874</v>
      </c>
      <c r="I467" s="1">
        <v>62.455373067733497</v>
      </c>
      <c r="J467" s="1" t="str">
        <f>IF(Table13[[#This Row],[Turbidity]]&gt;5,"High","Low")</f>
        <v>Low</v>
      </c>
      <c r="K467" s="1">
        <v>4.7419443046604997</v>
      </c>
      <c r="L467" s="1" t="str">
        <f>IF(Table13[[#This Row],[Potability]]=1,"safe","unsafe")</f>
        <v>safe</v>
      </c>
      <c r="M467" s="2">
        <v>1</v>
      </c>
    </row>
    <row r="468" spans="1:13" x14ac:dyDescent="0.3">
      <c r="A468" s="1">
        <v>7.9356073251130699</v>
      </c>
      <c r="B468" s="1" t="str">
        <f>IF(AND(Table13[[#This Row],[ph]]&gt;=6.5,Table13[[#This Row],[ph]]&lt;=8.5),"YES","LOW")</f>
        <v>YES</v>
      </c>
      <c r="C468" s="1">
        <v>207.016852073829</v>
      </c>
      <c r="D468" s="1">
        <v>19657.843314997699</v>
      </c>
      <c r="E468" s="1">
        <v>8.60450484629283</v>
      </c>
      <c r="F468" s="1">
        <v>312.34360712597203</v>
      </c>
      <c r="G468" s="1">
        <v>358.84900330613402</v>
      </c>
      <c r="H468" s="1">
        <v>21.228127237107199</v>
      </c>
      <c r="I468" s="1">
        <v>63.771832689045198</v>
      </c>
      <c r="J468" s="1" t="str">
        <f>IF(Table13[[#This Row],[Turbidity]]&gt;5,"High","Low")</f>
        <v>Low</v>
      </c>
      <c r="K468" s="1">
        <v>3.61965073748165</v>
      </c>
      <c r="L468" s="1" t="str">
        <f>IF(Table13[[#This Row],[Potability]]=1,"safe","unsafe")</f>
        <v>safe</v>
      </c>
      <c r="M468" s="2">
        <v>1</v>
      </c>
    </row>
    <row r="469" spans="1:13" x14ac:dyDescent="0.3">
      <c r="A469" s="1">
        <v>6.9203428985128701</v>
      </c>
      <c r="B469" s="1" t="str">
        <f>IF(AND(Table13[[#This Row],[ph]]&gt;=6.5,Table13[[#This Row],[ph]]&lt;=8.5),"YES","LOW")</f>
        <v>YES</v>
      </c>
      <c r="C469" s="1">
        <v>207.82136307848899</v>
      </c>
      <c r="D469" s="1">
        <v>16689.799603756201</v>
      </c>
      <c r="E469" s="1">
        <v>10.031146372241</v>
      </c>
      <c r="F469" s="1">
        <v>286.41386159175897</v>
      </c>
      <c r="G469" s="1">
        <v>481.95587713104197</v>
      </c>
      <c r="H469" s="1">
        <v>9.77189593962248</v>
      </c>
      <c r="I469" s="1">
        <v>78.295022136138797</v>
      </c>
      <c r="J469" s="1" t="str">
        <f>IF(Table13[[#This Row],[Turbidity]]&gt;5,"High","Low")</f>
        <v>Low</v>
      </c>
      <c r="K469" s="1">
        <v>3.2662134754088998</v>
      </c>
      <c r="L469" s="1" t="str">
        <f>IF(Table13[[#This Row],[Potability]]=1,"safe","unsafe")</f>
        <v>safe</v>
      </c>
      <c r="M469" s="2">
        <v>1</v>
      </c>
    </row>
    <row r="470" spans="1:13" x14ac:dyDescent="0.3">
      <c r="A470" s="1">
        <v>10.5380984427724</v>
      </c>
      <c r="B470" s="1" t="str">
        <f>IF(AND(Table13[[#This Row],[ph]]&gt;=6.5,Table13[[#This Row],[ph]]&lt;=8.5),"YES","LOW")</f>
        <v>LOW</v>
      </c>
      <c r="C470" s="1">
        <v>200.13982871773001</v>
      </c>
      <c r="D470" s="1">
        <v>13867.2441957349</v>
      </c>
      <c r="E470" s="1">
        <v>7.3650150932988199</v>
      </c>
      <c r="F470" s="1">
        <v>409.44672984742101</v>
      </c>
      <c r="G470" s="1">
        <v>340.80882275078801</v>
      </c>
      <c r="H470" s="1">
        <v>17.0731230804343</v>
      </c>
      <c r="I470" s="1">
        <v>72.730639478521397</v>
      </c>
      <c r="J470" s="1" t="str">
        <f>IF(Table13[[#This Row],[Turbidity]]&gt;5,"High","Low")</f>
        <v>Low</v>
      </c>
      <c r="K470" s="1">
        <v>3.8230926761100199</v>
      </c>
      <c r="L470" s="1" t="str">
        <f>IF(Table13[[#This Row],[Potability]]=1,"safe","unsafe")</f>
        <v>safe</v>
      </c>
      <c r="M470" s="2">
        <v>1</v>
      </c>
    </row>
    <row r="471" spans="1:13" x14ac:dyDescent="0.3">
      <c r="A471" s="1">
        <v>5.72930291193782</v>
      </c>
      <c r="B471" s="1" t="str">
        <f>IF(AND(Table13[[#This Row],[ph]]&gt;=6.5,Table13[[#This Row],[ph]]&lt;=8.5),"YES","LOW")</f>
        <v>LOW</v>
      </c>
      <c r="C471" s="1">
        <v>162.85758508798901</v>
      </c>
      <c r="D471" s="1">
        <v>34573.678785724303</v>
      </c>
      <c r="E471" s="1">
        <v>5.6548563609759501</v>
      </c>
      <c r="F471" s="1">
        <v>415.28707217243698</v>
      </c>
      <c r="G471" s="1">
        <v>297.63136521644901</v>
      </c>
      <c r="H471" s="1">
        <v>13.9908422194883</v>
      </c>
      <c r="I471" s="1">
        <v>76.744676718000306</v>
      </c>
      <c r="J471" s="1" t="str">
        <f>IF(Table13[[#This Row],[Turbidity]]&gt;5,"High","Low")</f>
        <v>Low</v>
      </c>
      <c r="K471" s="1">
        <v>3.5563948119630999</v>
      </c>
      <c r="L471" s="1" t="str">
        <f>IF(Table13[[#This Row],[Potability]]=1,"safe","unsafe")</f>
        <v>safe</v>
      </c>
      <c r="M471" s="2">
        <v>1</v>
      </c>
    </row>
    <row r="472" spans="1:13" x14ac:dyDescent="0.3">
      <c r="A472" s="1">
        <v>5.3356888089335301</v>
      </c>
      <c r="B472" s="1" t="str">
        <f>IF(AND(Table13[[#This Row],[ph]]&gt;=6.5,Table13[[#This Row],[ph]]&lt;=8.5),"YES","LOW")</f>
        <v>LOW</v>
      </c>
      <c r="C472" s="1">
        <v>178.640118666273</v>
      </c>
      <c r="D472" s="1">
        <v>37993.182754531001</v>
      </c>
      <c r="E472" s="1">
        <v>9.7725218480770799</v>
      </c>
      <c r="F472" s="1">
        <v>343.25835928715202</v>
      </c>
      <c r="G472" s="1">
        <v>465.07279582402901</v>
      </c>
      <c r="H472" s="1">
        <v>14.834256983868899</v>
      </c>
      <c r="I472" s="1">
        <v>65.326531485776698</v>
      </c>
      <c r="J472" s="1" t="str">
        <f>IF(Table13[[#This Row],[Turbidity]]&gt;5,"High","Low")</f>
        <v>Low</v>
      </c>
      <c r="K472" s="1">
        <v>3.9219763810567598</v>
      </c>
      <c r="L472" s="1" t="str">
        <f>IF(Table13[[#This Row],[Potability]]=1,"safe","unsafe")</f>
        <v>safe</v>
      </c>
      <c r="M472" s="2">
        <v>1</v>
      </c>
    </row>
    <row r="473" spans="1:13" x14ac:dyDescent="0.3">
      <c r="A473" s="1">
        <v>6.7698348808135798</v>
      </c>
      <c r="B473" s="1" t="str">
        <f>IF(AND(Table13[[#This Row],[ph]]&gt;=6.5,Table13[[#This Row],[ph]]&lt;=8.5),"YES","LOW")</f>
        <v>YES</v>
      </c>
      <c r="C473" s="1">
        <v>177.173257993194</v>
      </c>
      <c r="D473" s="1">
        <v>34596.001871740598</v>
      </c>
      <c r="E473" s="1">
        <v>2.8660730298495398</v>
      </c>
      <c r="F473" s="1">
        <v>369.53299648532402</v>
      </c>
      <c r="G473" s="1">
        <v>389.516286086913</v>
      </c>
      <c r="H473" s="1">
        <v>17.2680736309735</v>
      </c>
      <c r="I473" s="1">
        <v>64.868607877582903</v>
      </c>
      <c r="J473" s="1" t="str">
        <f>IF(Table13[[#This Row],[Turbidity]]&gt;5,"High","Low")</f>
        <v>Low</v>
      </c>
      <c r="K473" s="1">
        <v>3.6557895690666098</v>
      </c>
      <c r="L473" s="1" t="str">
        <f>IF(Table13[[#This Row],[Potability]]=1,"safe","unsafe")</f>
        <v>safe</v>
      </c>
      <c r="M473" s="2">
        <v>1</v>
      </c>
    </row>
    <row r="474" spans="1:13" x14ac:dyDescent="0.3">
      <c r="A474" s="1">
        <v>6.8483296013224599</v>
      </c>
      <c r="B474" s="1" t="str">
        <f>IF(AND(Table13[[#This Row],[ph]]&gt;=6.5,Table13[[#This Row],[ph]]&lt;=8.5),"YES","LOW")</f>
        <v>YES</v>
      </c>
      <c r="C474" s="1">
        <v>195.45148242169199</v>
      </c>
      <c r="D474" s="1">
        <v>15908.642086031199</v>
      </c>
      <c r="E474" s="1">
        <v>6.2413485980482797</v>
      </c>
      <c r="F474" s="1">
        <v>319.26472220015199</v>
      </c>
      <c r="G474" s="1">
        <v>404.20485919202599</v>
      </c>
      <c r="H474" s="1">
        <v>18.937337584114601</v>
      </c>
      <c r="I474" s="1">
        <v>75.392795103529494</v>
      </c>
      <c r="J474" s="1" t="str">
        <f>IF(Table13[[#This Row],[Turbidity]]&gt;5,"High","Low")</f>
        <v>Low</v>
      </c>
      <c r="K474" s="1">
        <v>3.7322020177545001</v>
      </c>
      <c r="L474" s="1" t="str">
        <f>IF(Table13[[#This Row],[Potability]]=1,"safe","unsafe")</f>
        <v>safe</v>
      </c>
      <c r="M474" s="2">
        <v>1</v>
      </c>
    </row>
    <row r="475" spans="1:13" x14ac:dyDescent="0.3">
      <c r="A475" s="1">
        <v>8.58920234365414</v>
      </c>
      <c r="B475" s="1" t="str">
        <f>IF(AND(Table13[[#This Row],[ph]]&gt;=6.5,Table13[[#This Row],[ph]]&lt;=8.5),"YES","LOW")</f>
        <v>LOW</v>
      </c>
      <c r="C475" s="1">
        <v>233.72797460195</v>
      </c>
      <c r="D475" s="1">
        <v>7263.0567491301199</v>
      </c>
      <c r="E475" s="1">
        <v>6.9533077796878997</v>
      </c>
      <c r="F475" s="1">
        <v>268.97135529751699</v>
      </c>
      <c r="G475" s="1">
        <v>258.880209039715</v>
      </c>
      <c r="H475" s="1">
        <v>8.9863634241376005</v>
      </c>
      <c r="I475" s="1">
        <v>41.9304389014384</v>
      </c>
      <c r="J475" s="1" t="str">
        <f>IF(Table13[[#This Row],[Turbidity]]&gt;5,"High","Low")</f>
        <v>Low</v>
      </c>
      <c r="K475" s="1">
        <v>4.0414456709623598</v>
      </c>
      <c r="L475" s="1" t="str">
        <f>IF(Table13[[#This Row],[Potability]]=1,"safe","unsafe")</f>
        <v>safe</v>
      </c>
      <c r="M475" s="2">
        <v>1</v>
      </c>
    </row>
    <row r="476" spans="1:13" x14ac:dyDescent="0.3">
      <c r="A476" s="1">
        <v>7.5913460935401398</v>
      </c>
      <c r="B476" s="1" t="str">
        <f>IF(AND(Table13[[#This Row],[ph]]&gt;=6.5,Table13[[#This Row],[ph]]&lt;=8.5),"YES","LOW")</f>
        <v>YES</v>
      </c>
      <c r="C476" s="1">
        <v>199.255321824422</v>
      </c>
      <c r="D476" s="1">
        <v>25383.765183442501</v>
      </c>
      <c r="E476" s="1">
        <v>7.9246162652689396</v>
      </c>
      <c r="F476" s="1">
        <v>318.61047849174503</v>
      </c>
      <c r="G476" s="1">
        <v>416.44561747739601</v>
      </c>
      <c r="H476" s="1">
        <v>20.118826931837901</v>
      </c>
      <c r="I476" s="1">
        <v>48.271209682285701</v>
      </c>
      <c r="J476" s="1" t="str">
        <f>IF(Table13[[#This Row],[Turbidity]]&gt;5,"High","Low")</f>
        <v>Low</v>
      </c>
      <c r="K476" s="1">
        <v>4.5151501137791703</v>
      </c>
      <c r="L476" s="1" t="str">
        <f>IF(Table13[[#This Row],[Potability]]=1,"safe","unsafe")</f>
        <v>safe</v>
      </c>
      <c r="M476" s="2">
        <v>1</v>
      </c>
    </row>
    <row r="477" spans="1:13" x14ac:dyDescent="0.3">
      <c r="A477" s="1">
        <v>8.13776788309249</v>
      </c>
      <c r="B477" s="1" t="str">
        <f>IF(AND(Table13[[#This Row],[ph]]&gt;=6.5,Table13[[#This Row],[ph]]&lt;=8.5),"YES","LOW")</f>
        <v>YES</v>
      </c>
      <c r="C477" s="1">
        <v>203.86186733868601</v>
      </c>
      <c r="D477" s="1">
        <v>24172.7033126077</v>
      </c>
      <c r="E477" s="1">
        <v>6.8440176264222297</v>
      </c>
      <c r="F477" s="1">
        <v>305.83257968719698</v>
      </c>
      <c r="G477" s="1">
        <v>470.83626451802797</v>
      </c>
      <c r="H477" s="1">
        <v>19.232961414138298</v>
      </c>
      <c r="I477" s="1">
        <v>30.7084213003941</v>
      </c>
      <c r="J477" s="1" t="str">
        <f>IF(Table13[[#This Row],[Turbidity]]&gt;5,"High","Low")</f>
        <v>High</v>
      </c>
      <c r="K477" s="1">
        <v>5.0038257862091404</v>
      </c>
      <c r="L477" s="1" t="str">
        <f>IF(Table13[[#This Row],[Potability]]=1,"safe","unsafe")</f>
        <v>safe</v>
      </c>
      <c r="M477" s="2">
        <v>1</v>
      </c>
    </row>
    <row r="478" spans="1:13" x14ac:dyDescent="0.3">
      <c r="A478" s="1">
        <v>5.3525659797147496</v>
      </c>
      <c r="B478" s="1" t="str">
        <f>IF(AND(Table13[[#This Row],[ph]]&gt;=6.5,Table13[[#This Row],[ph]]&lt;=8.5),"YES","LOW")</f>
        <v>LOW</v>
      </c>
      <c r="C478" s="1">
        <v>150.49521432008399</v>
      </c>
      <c r="D478" s="1">
        <v>27795.7320409409</v>
      </c>
      <c r="E478" s="1">
        <v>5.4640576477657001</v>
      </c>
      <c r="F478" s="1">
        <v>445.938391197692</v>
      </c>
      <c r="G478" s="1">
        <v>422.42250869968302</v>
      </c>
      <c r="H478" s="1">
        <v>16.144510444073301</v>
      </c>
      <c r="I478" s="1">
        <v>78.374845182699104</v>
      </c>
      <c r="J478" s="1" t="str">
        <f>IF(Table13[[#This Row],[Turbidity]]&gt;5,"High","Low")</f>
        <v>Low</v>
      </c>
      <c r="K478" s="1">
        <v>4.7791870088188597</v>
      </c>
      <c r="L478" s="1" t="str">
        <f>IF(Table13[[#This Row],[Potability]]=1,"safe","unsafe")</f>
        <v>safe</v>
      </c>
      <c r="M478" s="2">
        <v>1</v>
      </c>
    </row>
    <row r="479" spans="1:13" x14ac:dyDescent="0.3">
      <c r="A479" s="1">
        <v>7.9980902539413101</v>
      </c>
      <c r="B479" s="1" t="str">
        <f>IF(AND(Table13[[#This Row],[ph]]&gt;=6.5,Table13[[#This Row],[ph]]&lt;=8.5),"YES","LOW")</f>
        <v>YES</v>
      </c>
      <c r="C479" s="1">
        <v>241.00027651188699</v>
      </c>
      <c r="D479" s="1">
        <v>9609.7406047783697</v>
      </c>
      <c r="E479" s="1">
        <v>9.8423460733329904</v>
      </c>
      <c r="F479" s="1">
        <v>229.57556091890501</v>
      </c>
      <c r="G479" s="1">
        <v>428.88236590713802</v>
      </c>
      <c r="H479" s="1">
        <v>14.990566983235199</v>
      </c>
      <c r="I479" s="1">
        <v>39.8423790915352</v>
      </c>
      <c r="J479" s="1" t="str">
        <f>IF(Table13[[#This Row],[Turbidity]]&gt;5,"High","Low")</f>
        <v>Low</v>
      </c>
      <c r="K479" s="1">
        <v>2.6265467837702898</v>
      </c>
      <c r="L479" s="1" t="str">
        <f>IF(Table13[[#This Row],[Potability]]=1,"safe","unsafe")</f>
        <v>safe</v>
      </c>
      <c r="M479" s="2">
        <v>1</v>
      </c>
    </row>
    <row r="480" spans="1:13" x14ac:dyDescent="0.3">
      <c r="A480" s="1">
        <v>11.898078029740301</v>
      </c>
      <c r="B480" s="1" t="str">
        <f>IF(AND(Table13[[#This Row],[ph]]&gt;=6.5,Table13[[#This Row],[ph]]&lt;=8.5),"YES","LOW")</f>
        <v>LOW</v>
      </c>
      <c r="C480" s="1">
        <v>228.13267318983901</v>
      </c>
      <c r="D480" s="1">
        <v>8296.5506111170998</v>
      </c>
      <c r="E480" s="1">
        <v>9.8996366950887396</v>
      </c>
      <c r="F480" s="1">
        <v>346.649750405997</v>
      </c>
      <c r="G480" s="1">
        <v>500.16921032564301</v>
      </c>
      <c r="H480" s="1">
        <v>15.486862374734301</v>
      </c>
      <c r="I480" s="1">
        <v>63.529460122034003</v>
      </c>
      <c r="J480" s="1" t="str">
        <f>IF(Table13[[#This Row],[Turbidity]]&gt;5,"High","Low")</f>
        <v>Low</v>
      </c>
      <c r="K480" s="1">
        <v>3.0249684865843198</v>
      </c>
      <c r="L480" s="1" t="str">
        <f>IF(Table13[[#This Row],[Potability]]=1,"safe","unsafe")</f>
        <v>safe</v>
      </c>
      <c r="M480" s="2">
        <v>1</v>
      </c>
    </row>
    <row r="481" spans="1:13" x14ac:dyDescent="0.3">
      <c r="A481" s="1">
        <v>7.4425364753277199</v>
      </c>
      <c r="B481" s="1" t="str">
        <f>IF(AND(Table13[[#This Row],[ph]]&gt;=6.5,Table13[[#This Row],[ph]]&lt;=8.5),"YES","LOW")</f>
        <v>YES</v>
      </c>
      <c r="C481" s="1">
        <v>180.85909058042699</v>
      </c>
      <c r="D481" s="1">
        <v>18223.027079632298</v>
      </c>
      <c r="E481" s="1">
        <v>8.5772495767393409</v>
      </c>
      <c r="F481" s="1">
        <v>405.32001567447702</v>
      </c>
      <c r="G481" s="1">
        <v>564.79348532028905</v>
      </c>
      <c r="H481" s="1">
        <v>14.7683365562206</v>
      </c>
      <c r="I481" s="1">
        <v>57.757553595677798</v>
      </c>
      <c r="J481" s="1" t="str">
        <f>IF(Table13[[#This Row],[Turbidity]]&gt;5,"High","Low")</f>
        <v>Low</v>
      </c>
      <c r="K481" s="1">
        <v>2.1911384217035201</v>
      </c>
      <c r="L481" s="1" t="str">
        <f>IF(Table13[[#This Row],[Potability]]=1,"safe","unsafe")</f>
        <v>safe</v>
      </c>
      <c r="M481" s="2">
        <v>1</v>
      </c>
    </row>
    <row r="482" spans="1:13" x14ac:dyDescent="0.3">
      <c r="A482" s="1">
        <v>5.1408005276963298</v>
      </c>
      <c r="B482" s="1" t="str">
        <f>IF(AND(Table13[[#This Row],[ph]]&gt;=6.5,Table13[[#This Row],[ph]]&lt;=8.5),"YES","LOW")</f>
        <v>LOW</v>
      </c>
      <c r="C482" s="1">
        <v>209.358561170261</v>
      </c>
      <c r="D482" s="1">
        <v>21407.6142871507</v>
      </c>
      <c r="E482" s="1">
        <v>4.41597593139642</v>
      </c>
      <c r="F482" s="1">
        <v>230.55585580745301</v>
      </c>
      <c r="G482" s="1">
        <v>378.89718961176101</v>
      </c>
      <c r="H482" s="1">
        <v>2.1999999999999802</v>
      </c>
      <c r="I482" s="1">
        <v>86.737222859903895</v>
      </c>
      <c r="J482" s="1" t="str">
        <f>IF(Table13[[#This Row],[Turbidity]]&gt;5,"High","Low")</f>
        <v>Low</v>
      </c>
      <c r="K482" s="1">
        <v>4.1922574493535398</v>
      </c>
      <c r="L482" s="1" t="str">
        <f>IF(Table13[[#This Row],[Potability]]=1,"safe","unsafe")</f>
        <v>safe</v>
      </c>
      <c r="M482" s="2">
        <v>1</v>
      </c>
    </row>
    <row r="483" spans="1:13" x14ac:dyDescent="0.3">
      <c r="A483" s="1">
        <v>9.6221059870248098</v>
      </c>
      <c r="B483" s="1" t="str">
        <f>IF(AND(Table13[[#This Row],[ph]]&gt;=6.5,Table13[[#This Row],[ph]]&lt;=8.5),"YES","LOW")</f>
        <v>LOW</v>
      </c>
      <c r="C483" s="1">
        <v>182.909727788776</v>
      </c>
      <c r="D483" s="1">
        <v>30307.217674994201</v>
      </c>
      <c r="E483" s="1">
        <v>5.6570042427615297</v>
      </c>
      <c r="F483" s="1">
        <v>422.44568076530197</v>
      </c>
      <c r="G483" s="1">
        <v>573.33049711446301</v>
      </c>
      <c r="H483" s="1">
        <v>17.6997182248721</v>
      </c>
      <c r="I483" s="1">
        <v>45.906782420243204</v>
      </c>
      <c r="J483" s="1" t="str">
        <f>IF(Table13[[#This Row],[Turbidity]]&gt;5,"High","Low")</f>
        <v>Low</v>
      </c>
      <c r="K483" s="1">
        <v>3.97557184905616</v>
      </c>
      <c r="L483" s="1" t="str">
        <f>IF(Table13[[#This Row],[Potability]]=1,"safe","unsafe")</f>
        <v>safe</v>
      </c>
      <c r="M483" s="2">
        <v>1</v>
      </c>
    </row>
    <row r="484" spans="1:13" x14ac:dyDescent="0.3">
      <c r="A484" s="1">
        <v>5.3612116660984599</v>
      </c>
      <c r="B484" s="1" t="str">
        <f>IF(AND(Table13[[#This Row],[ph]]&gt;=6.5,Table13[[#This Row],[ph]]&lt;=8.5),"YES","LOW")</f>
        <v>LOW</v>
      </c>
      <c r="C484" s="1">
        <v>171.31554303857899</v>
      </c>
      <c r="D484" s="1">
        <v>24709.728858137201</v>
      </c>
      <c r="E484" s="1">
        <v>4.1848906918382802</v>
      </c>
      <c r="F484" s="1">
        <v>366.814978919113</v>
      </c>
      <c r="G484" s="1">
        <v>490.65874698927598</v>
      </c>
      <c r="H484" s="1">
        <v>15.1226722461211</v>
      </c>
      <c r="I484" s="1">
        <v>33.1196125989403</v>
      </c>
      <c r="J484" s="1" t="str">
        <f>IF(Table13[[#This Row],[Turbidity]]&gt;5,"High","Low")</f>
        <v>Low</v>
      </c>
      <c r="K484" s="1">
        <v>1.8125289395642199</v>
      </c>
      <c r="L484" s="1" t="str">
        <f>IF(Table13[[#This Row],[Potability]]=1,"safe","unsafe")</f>
        <v>safe</v>
      </c>
      <c r="M484" s="2">
        <v>1</v>
      </c>
    </row>
    <row r="485" spans="1:13" x14ac:dyDescent="0.3">
      <c r="A485" s="1">
        <v>6.3764084344865504</v>
      </c>
      <c r="B485" s="1" t="str">
        <f>IF(AND(Table13[[#This Row],[ph]]&gt;=6.5,Table13[[#This Row],[ph]]&lt;=8.5),"YES","LOW")</f>
        <v>LOW</v>
      </c>
      <c r="C485" s="1">
        <v>182.121038195073</v>
      </c>
      <c r="D485" s="1">
        <v>33046.727605817803</v>
      </c>
      <c r="E485" s="1">
        <v>5.3515331889104596</v>
      </c>
      <c r="F485" s="1">
        <v>362.35214343376299</v>
      </c>
      <c r="G485" s="1">
        <v>350.23632637500901</v>
      </c>
      <c r="H485" s="1">
        <v>7.5925157501404197</v>
      </c>
      <c r="I485" s="1">
        <v>66.225673779812794</v>
      </c>
      <c r="J485" s="1" t="str">
        <f>IF(Table13[[#This Row],[Turbidity]]&gt;5,"High","Low")</f>
        <v>High</v>
      </c>
      <c r="K485" s="1">
        <v>5.4040457729854197</v>
      </c>
      <c r="L485" s="1" t="str">
        <f>IF(Table13[[#This Row],[Potability]]=1,"safe","unsafe")</f>
        <v>safe</v>
      </c>
      <c r="M485" s="2">
        <v>1</v>
      </c>
    </row>
    <row r="486" spans="1:13" x14ac:dyDescent="0.3">
      <c r="A486" s="1">
        <v>3.9401254598978102</v>
      </c>
      <c r="B486" s="1" t="str">
        <f>IF(AND(Table13[[#This Row],[ph]]&gt;=6.5,Table13[[#This Row],[ph]]&lt;=8.5),"YES","LOW")</f>
        <v>LOW</v>
      </c>
      <c r="C486" s="1">
        <v>163.171653138951</v>
      </c>
      <c r="D486" s="1">
        <v>25911.321679536901</v>
      </c>
      <c r="E486" s="1">
        <v>4.1385400369939997</v>
      </c>
      <c r="F486" s="1">
        <v>371.967179752834</v>
      </c>
      <c r="G486" s="1">
        <v>487.98518514497198</v>
      </c>
      <c r="H486" s="1">
        <v>17.751705391115902</v>
      </c>
      <c r="I486" s="1">
        <v>63.6124028544154</v>
      </c>
      <c r="J486" s="1" t="str">
        <f>IF(Table13[[#This Row],[Turbidity]]&gt;5,"High","Low")</f>
        <v>Low</v>
      </c>
      <c r="K486" s="1">
        <v>3.4780048078684902</v>
      </c>
      <c r="L486" s="1" t="str">
        <f>IF(Table13[[#This Row],[Potability]]=1,"safe","unsafe")</f>
        <v>safe</v>
      </c>
      <c r="M486" s="2">
        <v>1</v>
      </c>
    </row>
    <row r="487" spans="1:13" x14ac:dyDescent="0.3">
      <c r="A487" s="1">
        <v>6.9168259732214503</v>
      </c>
      <c r="B487" s="1" t="str">
        <f>IF(AND(Table13[[#This Row],[ph]]&gt;=6.5,Table13[[#This Row],[ph]]&lt;=8.5),"YES","LOW")</f>
        <v>YES</v>
      </c>
      <c r="C487" s="1">
        <v>210.86043856058899</v>
      </c>
      <c r="D487" s="1">
        <v>29263.554068981699</v>
      </c>
      <c r="E487" s="1">
        <v>6.0116109791699204</v>
      </c>
      <c r="F487" s="1">
        <v>252.231329633982</v>
      </c>
      <c r="G487" s="1">
        <v>392.36358575828501</v>
      </c>
      <c r="H487" s="1">
        <v>12.89221011053</v>
      </c>
      <c r="I487" s="1">
        <v>77.079780005937707</v>
      </c>
      <c r="J487" s="1" t="str">
        <f>IF(Table13[[#This Row],[Turbidity]]&gt;5,"High","Low")</f>
        <v>Low</v>
      </c>
      <c r="K487" s="1">
        <v>4.5986222461184099</v>
      </c>
      <c r="L487" s="1" t="str">
        <f>IF(Table13[[#This Row],[Potability]]=1,"safe","unsafe")</f>
        <v>safe</v>
      </c>
      <c r="M487" s="2">
        <v>1</v>
      </c>
    </row>
    <row r="488" spans="1:13" x14ac:dyDescent="0.3">
      <c r="A488" s="1">
        <v>9.1465575558940007</v>
      </c>
      <c r="B488" s="1" t="str">
        <f>IF(AND(Table13[[#This Row],[ph]]&gt;=6.5,Table13[[#This Row],[ph]]&lt;=8.5),"YES","LOW")</f>
        <v>LOW</v>
      </c>
      <c r="C488" s="1">
        <v>226.093424894831</v>
      </c>
      <c r="D488" s="1">
        <v>6787.4846600176998</v>
      </c>
      <c r="E488" s="1">
        <v>9.2417629220244493</v>
      </c>
      <c r="F488" s="1">
        <v>319.025808571347</v>
      </c>
      <c r="G488" s="1">
        <v>459.56902136659198</v>
      </c>
      <c r="H488" s="1">
        <v>14.1104762412414</v>
      </c>
      <c r="I488" s="1">
        <v>80.571146186412605</v>
      </c>
      <c r="J488" s="1" t="str">
        <f>IF(Table13[[#This Row],[Turbidity]]&gt;5,"High","Low")</f>
        <v>Low</v>
      </c>
      <c r="K488" s="1">
        <v>3.2108819385833698</v>
      </c>
      <c r="L488" s="1" t="str">
        <f>IF(Table13[[#This Row],[Potability]]=1,"safe","unsafe")</f>
        <v>safe</v>
      </c>
      <c r="M488" s="2">
        <v>1</v>
      </c>
    </row>
    <row r="489" spans="1:13" x14ac:dyDescent="0.3">
      <c r="A489" s="1">
        <v>10.268414718941299</v>
      </c>
      <c r="B489" s="1" t="str">
        <f>IF(AND(Table13[[#This Row],[ph]]&gt;=6.5,Table13[[#This Row],[ph]]&lt;=8.5),"YES","LOW")</f>
        <v>LOW</v>
      </c>
      <c r="C489" s="1">
        <v>225.07421807536301</v>
      </c>
      <c r="D489" s="1">
        <v>14694.420624957</v>
      </c>
      <c r="E489" s="1">
        <v>6.7228429089570403</v>
      </c>
      <c r="F489" s="1">
        <v>300.76377190722798</v>
      </c>
      <c r="G489" s="1">
        <v>353.63091289268601</v>
      </c>
      <c r="H489" s="1">
        <v>13.5537964081228</v>
      </c>
      <c r="I489" s="1">
        <v>64.012944267392399</v>
      </c>
      <c r="J489" s="1" t="str">
        <f>IF(Table13[[#This Row],[Turbidity]]&gt;5,"High","Low")</f>
        <v>High</v>
      </c>
      <c r="K489" s="1">
        <v>5.1998645882975802</v>
      </c>
      <c r="L489" s="1" t="str">
        <f>IF(Table13[[#This Row],[Potability]]=1,"safe","unsafe")</f>
        <v>safe</v>
      </c>
      <c r="M489" s="2">
        <v>1</v>
      </c>
    </row>
    <row r="490" spans="1:13" x14ac:dyDescent="0.3">
      <c r="A490" s="1">
        <v>7.3687685302948198</v>
      </c>
      <c r="B490" s="1" t="str">
        <f>IF(AND(Table13[[#This Row],[ph]]&gt;=6.5,Table13[[#This Row],[ph]]&lt;=8.5),"YES","LOW")</f>
        <v>YES</v>
      </c>
      <c r="C490" s="1">
        <v>213.19701921644301</v>
      </c>
      <c r="D490" s="1">
        <v>18452.022994507599</v>
      </c>
      <c r="E490" s="1">
        <v>8.2924447920390296</v>
      </c>
      <c r="F490" s="1">
        <v>294.34485798287699</v>
      </c>
      <c r="G490" s="1">
        <v>496.270850983316</v>
      </c>
      <c r="H490" s="1">
        <v>10.5450917663143</v>
      </c>
      <c r="I490" s="1">
        <v>94.837742697113498</v>
      </c>
      <c r="J490" s="1" t="str">
        <f>IF(Table13[[#This Row],[Turbidity]]&gt;5,"High","Low")</f>
        <v>Low</v>
      </c>
      <c r="K490" s="1">
        <v>3.8138812762667702</v>
      </c>
      <c r="L490" s="1" t="str">
        <f>IF(Table13[[#This Row],[Potability]]=1,"safe","unsafe")</f>
        <v>safe</v>
      </c>
      <c r="M490" s="2">
        <v>1</v>
      </c>
    </row>
    <row r="491" spans="1:13" x14ac:dyDescent="0.3">
      <c r="A491" s="1">
        <v>9.3931484415490605</v>
      </c>
      <c r="B491" s="1" t="str">
        <f>IF(AND(Table13[[#This Row],[ph]]&gt;=6.5,Table13[[#This Row],[ph]]&lt;=8.5),"YES","LOW")</f>
        <v>LOW</v>
      </c>
      <c r="C491" s="1">
        <v>215.051364573916</v>
      </c>
      <c r="D491" s="1">
        <v>20592.258942126398</v>
      </c>
      <c r="E491" s="1">
        <v>10.089537148830001</v>
      </c>
      <c r="F491" s="1">
        <v>331.33873865435402</v>
      </c>
      <c r="G491" s="1">
        <v>447.07445993427802</v>
      </c>
      <c r="H491" s="1">
        <v>10.778632633397701</v>
      </c>
      <c r="I491" s="1">
        <v>54.426968366225402</v>
      </c>
      <c r="J491" s="1" t="str">
        <f>IF(Table13[[#This Row],[Turbidity]]&gt;5,"High","Low")</f>
        <v>Low</v>
      </c>
      <c r="K491" s="1">
        <v>4.6656810593679996</v>
      </c>
      <c r="L491" s="1" t="str">
        <f>IF(Table13[[#This Row],[Potability]]=1,"safe","unsafe")</f>
        <v>safe</v>
      </c>
      <c r="M491" s="2">
        <v>1</v>
      </c>
    </row>
    <row r="492" spans="1:13" x14ac:dyDescent="0.3">
      <c r="A492" s="1">
        <v>7.2965728754660804</v>
      </c>
      <c r="B492" s="1" t="str">
        <f>IF(AND(Table13[[#This Row],[ph]]&gt;=6.5,Table13[[#This Row],[ph]]&lt;=8.5),"YES","LOW")</f>
        <v>YES</v>
      </c>
      <c r="C492" s="1">
        <v>197.646950565217</v>
      </c>
      <c r="D492" s="1">
        <v>22535.085158347199</v>
      </c>
      <c r="E492" s="1">
        <v>9.2881996045836495</v>
      </c>
      <c r="F492" s="1">
        <v>323.449054150167</v>
      </c>
      <c r="G492" s="1">
        <v>353.06290657482901</v>
      </c>
      <c r="H492" s="1">
        <v>6.0396690282070704</v>
      </c>
      <c r="I492" s="1">
        <v>82.536172782215502</v>
      </c>
      <c r="J492" s="1" t="str">
        <f>IF(Table13[[#This Row],[Turbidity]]&gt;5,"High","Low")</f>
        <v>Low</v>
      </c>
      <c r="K492" s="1">
        <v>4.6791686432984303</v>
      </c>
      <c r="L492" s="1" t="str">
        <f>IF(Table13[[#This Row],[Potability]]=1,"safe","unsafe")</f>
        <v>safe</v>
      </c>
      <c r="M492" s="2">
        <v>1</v>
      </c>
    </row>
    <row r="493" spans="1:13" x14ac:dyDescent="0.3">
      <c r="A493" s="1">
        <v>8.9008646966019906</v>
      </c>
      <c r="B493" s="1" t="str">
        <f>IF(AND(Table13[[#This Row],[ph]]&gt;=6.5,Table13[[#This Row],[ph]]&lt;=8.5),"YES","LOW")</f>
        <v>LOW</v>
      </c>
      <c r="C493" s="1">
        <v>211.30681190649099</v>
      </c>
      <c r="D493" s="1">
        <v>9592.1513331275892</v>
      </c>
      <c r="E493" s="1">
        <v>8.8632723760779708</v>
      </c>
      <c r="F493" s="1">
        <v>348.43781987732098</v>
      </c>
      <c r="G493" s="1">
        <v>333.77532714280198</v>
      </c>
      <c r="H493" s="1">
        <v>18.267950853996201</v>
      </c>
      <c r="I493" s="1">
        <v>68.333169913334601</v>
      </c>
      <c r="J493" s="1" t="str">
        <f>IF(Table13[[#This Row],[Turbidity]]&gt;5,"High","Low")</f>
        <v>Low</v>
      </c>
      <c r="K493" s="1">
        <v>4.5187506697220003</v>
      </c>
      <c r="L493" s="1" t="str">
        <f>IF(Table13[[#This Row],[Potability]]=1,"safe","unsafe")</f>
        <v>safe</v>
      </c>
      <c r="M493" s="2">
        <v>1</v>
      </c>
    </row>
    <row r="494" spans="1:13" x14ac:dyDescent="0.3">
      <c r="A494" s="1">
        <v>8.1072443128184908</v>
      </c>
      <c r="B494" s="1" t="str">
        <f>IF(AND(Table13[[#This Row],[ph]]&gt;=6.5,Table13[[#This Row],[ph]]&lt;=8.5),"YES","LOW")</f>
        <v>YES</v>
      </c>
      <c r="C494" s="1">
        <v>228.17185869027901</v>
      </c>
      <c r="D494" s="1">
        <v>18364.831417992798</v>
      </c>
      <c r="E494" s="1">
        <v>6.18594777127967</v>
      </c>
      <c r="F494" s="1">
        <v>246.94261132183601</v>
      </c>
      <c r="G494" s="1">
        <v>369.90319874889201</v>
      </c>
      <c r="H494" s="1">
        <v>14.613422635818299</v>
      </c>
      <c r="I494" s="1">
        <v>101.351525392233</v>
      </c>
      <c r="J494" s="1" t="str">
        <f>IF(Table13[[#This Row],[Turbidity]]&gt;5,"High","Low")</f>
        <v>Low</v>
      </c>
      <c r="K494" s="1">
        <v>4.6882712562940903</v>
      </c>
      <c r="L494" s="1" t="str">
        <f>IF(Table13[[#This Row],[Potability]]=1,"safe","unsafe")</f>
        <v>safe</v>
      </c>
      <c r="M494" s="2">
        <v>1</v>
      </c>
    </row>
    <row r="495" spans="1:13" x14ac:dyDescent="0.3">
      <c r="A495" s="1">
        <v>7.8043688739437203</v>
      </c>
      <c r="B495" s="1" t="str">
        <f>IF(AND(Table13[[#This Row],[ph]]&gt;=6.5,Table13[[#This Row],[ph]]&lt;=8.5),"YES","LOW")</f>
        <v>YES</v>
      </c>
      <c r="C495" s="1">
        <v>216.673869123392</v>
      </c>
      <c r="D495" s="1">
        <v>14160.686766345299</v>
      </c>
      <c r="E495" s="1">
        <v>6.0601435818568401</v>
      </c>
      <c r="F495" s="1">
        <v>281.35597539612201</v>
      </c>
      <c r="G495" s="1">
        <v>468.21253740327001</v>
      </c>
      <c r="H495" s="1">
        <v>15.1475469754768</v>
      </c>
      <c r="I495" s="1">
        <v>62.860626795129598</v>
      </c>
      <c r="J495" s="1" t="str">
        <f>IF(Table13[[#This Row],[Turbidity]]&gt;5,"High","Low")</f>
        <v>Low</v>
      </c>
      <c r="K495" s="1">
        <v>4.0755569750639902</v>
      </c>
      <c r="L495" s="1" t="str">
        <f>IF(Table13[[#This Row],[Potability]]=1,"safe","unsafe")</f>
        <v>safe</v>
      </c>
      <c r="M495" s="2">
        <v>1</v>
      </c>
    </row>
    <row r="496" spans="1:13" x14ac:dyDescent="0.3">
      <c r="A496" s="1">
        <v>4.6661481309147996</v>
      </c>
      <c r="B496" s="1" t="str">
        <f>IF(AND(Table13[[#This Row],[ph]]&gt;=6.5,Table13[[#This Row],[ph]]&lt;=8.5),"YES","LOW")</f>
        <v>LOW</v>
      </c>
      <c r="C496" s="1">
        <v>171.28870012027099</v>
      </c>
      <c r="D496" s="1">
        <v>35680.067877428701</v>
      </c>
      <c r="E496" s="1">
        <v>4.8943736166150904</v>
      </c>
      <c r="F496" s="1">
        <v>314.61385120734701</v>
      </c>
      <c r="G496" s="1">
        <v>501.90286412711299</v>
      </c>
      <c r="H496" s="1">
        <v>14.210624450932601</v>
      </c>
      <c r="I496" s="1">
        <v>56.9102540573043</v>
      </c>
      <c r="J496" s="1" t="str">
        <f>IF(Table13[[#This Row],[Turbidity]]&gt;5,"High","Low")</f>
        <v>Low</v>
      </c>
      <c r="K496" s="1">
        <v>4.5568637523275699</v>
      </c>
      <c r="L496" s="1" t="str">
        <f>IF(Table13[[#This Row],[Potability]]=1,"safe","unsafe")</f>
        <v>safe</v>
      </c>
      <c r="M496" s="2">
        <v>1</v>
      </c>
    </row>
    <row r="497" spans="1:13" x14ac:dyDescent="0.3">
      <c r="A497" s="1">
        <v>10.905076410065501</v>
      </c>
      <c r="B497" s="1" t="str">
        <f>IF(AND(Table13[[#This Row],[ph]]&gt;=6.5,Table13[[#This Row],[ph]]&lt;=8.5),"YES","LOW")</f>
        <v>LOW</v>
      </c>
      <c r="C497" s="1">
        <v>207.00483655731401</v>
      </c>
      <c r="D497" s="1">
        <v>16099.1518956523</v>
      </c>
      <c r="E497" s="1">
        <v>8.1864789460677798</v>
      </c>
      <c r="F497" s="1">
        <v>369.68386689751901</v>
      </c>
      <c r="G497" s="1">
        <v>575.30903693577</v>
      </c>
      <c r="H497" s="1">
        <v>17.556879619378801</v>
      </c>
      <c r="I497" s="1">
        <v>80.749849224250696</v>
      </c>
      <c r="J497" s="1" t="str">
        <f>IF(Table13[[#This Row],[Turbidity]]&gt;5,"High","Low")</f>
        <v>Low</v>
      </c>
      <c r="K497" s="1">
        <v>3.7202643792172001</v>
      </c>
      <c r="L497" s="1" t="str">
        <f>IF(Table13[[#This Row],[Potability]]=1,"safe","unsafe")</f>
        <v>safe</v>
      </c>
      <c r="M497" s="2">
        <v>1</v>
      </c>
    </row>
    <row r="498" spans="1:13" x14ac:dyDescent="0.3">
      <c r="A498" s="1">
        <v>4.7395487670029803</v>
      </c>
      <c r="B498" s="1" t="str">
        <f>IF(AND(Table13[[#This Row],[ph]]&gt;=6.5,Table13[[#This Row],[ph]]&lt;=8.5),"YES","LOW")</f>
        <v>LOW</v>
      </c>
      <c r="C498" s="1">
        <v>162.246885666</v>
      </c>
      <c r="D498" s="1">
        <v>27215.902741709899</v>
      </c>
      <c r="E498" s="1">
        <v>2.86253537445298</v>
      </c>
      <c r="F498" s="1">
        <v>372.81507481024403</v>
      </c>
      <c r="G498" s="1">
        <v>437.21759018140398</v>
      </c>
      <c r="H498" s="1">
        <v>15.130476488722399</v>
      </c>
      <c r="I498" s="1">
        <v>65.0912914244809</v>
      </c>
      <c r="J498" s="1" t="str">
        <f>IF(Table13[[#This Row],[Turbidity]]&gt;5,"High","Low")</f>
        <v>Low</v>
      </c>
      <c r="K498" s="1">
        <v>2.9423482254144799</v>
      </c>
      <c r="L498" s="1" t="str">
        <f>IF(Table13[[#This Row],[Potability]]=1,"safe","unsafe")</f>
        <v>safe</v>
      </c>
      <c r="M498" s="2">
        <v>1</v>
      </c>
    </row>
    <row r="499" spans="1:13" x14ac:dyDescent="0.3">
      <c r="A499" s="1">
        <v>9.8692319349890507</v>
      </c>
      <c r="B499" s="1" t="str">
        <f>IF(AND(Table13[[#This Row],[ph]]&gt;=6.5,Table13[[#This Row],[ph]]&lt;=8.5),"YES","LOW")</f>
        <v>LOW</v>
      </c>
      <c r="C499" s="1">
        <v>223.77266131857701</v>
      </c>
      <c r="D499" s="1">
        <v>29549.658822916099</v>
      </c>
      <c r="E499" s="1">
        <v>7.71692292341847</v>
      </c>
      <c r="F499" s="1">
        <v>281.11849034749599</v>
      </c>
      <c r="G499" s="1">
        <v>356.181915856057</v>
      </c>
      <c r="H499" s="1">
        <v>14.202664062204001</v>
      </c>
      <c r="I499" s="1">
        <v>84.013584592143005</v>
      </c>
      <c r="J499" s="1" t="str">
        <f>IF(Table13[[#This Row],[Turbidity]]&gt;5,"High","Low")</f>
        <v>Low</v>
      </c>
      <c r="K499" s="1">
        <v>4.7368495770230403</v>
      </c>
      <c r="L499" s="1" t="str">
        <f>IF(Table13[[#This Row],[Potability]]=1,"safe","unsafe")</f>
        <v>safe</v>
      </c>
      <c r="M499" s="2">
        <v>1</v>
      </c>
    </row>
    <row r="500" spans="1:13" x14ac:dyDescent="0.3">
      <c r="A500" s="1">
        <v>5.82754121154277</v>
      </c>
      <c r="B500" s="1" t="str">
        <f>IF(AND(Table13[[#This Row],[ph]]&gt;=6.5,Table13[[#This Row],[ph]]&lt;=8.5),"YES","LOW")</f>
        <v>LOW</v>
      </c>
      <c r="C500" s="1">
        <v>191.004930396015</v>
      </c>
      <c r="D500" s="1">
        <v>25863.343244602998</v>
      </c>
      <c r="E500" s="1">
        <v>4.8238315054976804</v>
      </c>
      <c r="F500" s="1">
        <v>316.02551294615699</v>
      </c>
      <c r="G500" s="1">
        <v>370.35728821226701</v>
      </c>
      <c r="H500" s="1">
        <v>18.361858064077499</v>
      </c>
      <c r="I500" s="1">
        <v>48.658108622387502</v>
      </c>
      <c r="J500" s="1" t="str">
        <f>IF(Table13[[#This Row],[Turbidity]]&gt;5,"High","Low")</f>
        <v>Low</v>
      </c>
      <c r="K500" s="1">
        <v>3.1791287413400799</v>
      </c>
      <c r="L500" s="1" t="str">
        <f>IF(Table13[[#This Row],[Potability]]=1,"safe","unsafe")</f>
        <v>safe</v>
      </c>
      <c r="M500" s="2">
        <v>1</v>
      </c>
    </row>
    <row r="501" spans="1:13" x14ac:dyDescent="0.3">
      <c r="A501" s="1">
        <v>0.989912212879138</v>
      </c>
      <c r="B501" s="1" t="str">
        <f>IF(AND(Table13[[#This Row],[ph]]&gt;=6.5,Table13[[#This Row],[ph]]&lt;=8.5),"YES","LOW")</f>
        <v>LOW</v>
      </c>
      <c r="C501" s="1">
        <v>133.21694156018</v>
      </c>
      <c r="D501" s="1">
        <v>16922.853898585199</v>
      </c>
      <c r="E501" s="1">
        <v>9.2932886443975598</v>
      </c>
      <c r="F501" s="1">
        <v>444.37573069277897</v>
      </c>
      <c r="G501" s="1">
        <v>322.29119123589101</v>
      </c>
      <c r="H501" s="1">
        <v>10.430076340816299</v>
      </c>
      <c r="I501" s="1">
        <v>43.578465511884197</v>
      </c>
      <c r="J501" s="1" t="str">
        <f>IF(Table13[[#This Row],[Turbidity]]&gt;5,"High","Low")</f>
        <v>High</v>
      </c>
      <c r="K501" s="1">
        <v>5.1606037881605999</v>
      </c>
      <c r="L501" s="1" t="str">
        <f>IF(Table13[[#This Row],[Potability]]=1,"safe","unsafe")</f>
        <v>safe</v>
      </c>
      <c r="M501" s="2">
        <v>1</v>
      </c>
    </row>
    <row r="502" spans="1:13" x14ac:dyDescent="0.3">
      <c r="A502" s="1">
        <v>9.4858328734028508</v>
      </c>
      <c r="B502" s="1" t="str">
        <f>IF(AND(Table13[[#This Row],[ph]]&gt;=6.5,Table13[[#This Row],[ph]]&lt;=8.5),"YES","LOW")</f>
        <v>LOW</v>
      </c>
      <c r="C502" s="1">
        <v>218.73823553350999</v>
      </c>
      <c r="D502" s="1">
        <v>15357.8333729203</v>
      </c>
      <c r="E502" s="1">
        <v>8.5344584424054197</v>
      </c>
      <c r="F502" s="1">
        <v>315.83139625832302</v>
      </c>
      <c r="G502" s="1">
        <v>429.62221218257901</v>
      </c>
      <c r="H502" s="1">
        <v>15.621138695886801</v>
      </c>
      <c r="I502" s="1">
        <v>64.826028201182098</v>
      </c>
      <c r="J502" s="1" t="str">
        <f>IF(Table13[[#This Row],[Turbidity]]&gt;5,"High","Low")</f>
        <v>Low</v>
      </c>
      <c r="K502" s="1">
        <v>3.2211298187840902</v>
      </c>
      <c r="L502" s="1" t="str">
        <f>IF(Table13[[#This Row],[Potability]]=1,"safe","unsafe")</f>
        <v>safe</v>
      </c>
      <c r="M502" s="2">
        <v>1</v>
      </c>
    </row>
    <row r="503" spans="1:13" x14ac:dyDescent="0.3">
      <c r="A503" s="1">
        <v>6.43572271694911</v>
      </c>
      <c r="B503" s="1" t="str">
        <f>IF(AND(Table13[[#This Row],[ph]]&gt;=6.5,Table13[[#This Row],[ph]]&lt;=8.5),"YES","LOW")</f>
        <v>LOW</v>
      </c>
      <c r="C503" s="1">
        <v>214.724669258446</v>
      </c>
      <c r="D503" s="1">
        <v>9363.8539876178493</v>
      </c>
      <c r="E503" s="1">
        <v>9.9976235665251192</v>
      </c>
      <c r="F503" s="1">
        <v>273.46313936554401</v>
      </c>
      <c r="G503" s="1">
        <v>508.345207011708</v>
      </c>
      <c r="H503" s="1">
        <v>12.9258696626637</v>
      </c>
      <c r="I503" s="1">
        <v>71.428589850875994</v>
      </c>
      <c r="J503" s="1" t="str">
        <f>IF(Table13[[#This Row],[Turbidity]]&gt;5,"High","Low")</f>
        <v>Low</v>
      </c>
      <c r="K503" s="1">
        <v>4.92533910707375</v>
      </c>
      <c r="L503" s="1" t="str">
        <f>IF(Table13[[#This Row],[Potability]]=1,"safe","unsafe")</f>
        <v>safe</v>
      </c>
      <c r="M503" s="2">
        <v>1</v>
      </c>
    </row>
    <row r="504" spans="1:13" x14ac:dyDescent="0.3">
      <c r="A504" s="1">
        <v>6.3654972410521804</v>
      </c>
      <c r="B504" s="1" t="str">
        <f>IF(AND(Table13[[#This Row],[ph]]&gt;=6.5,Table13[[#This Row],[ph]]&lt;=8.5),"YES","LOW")</f>
        <v>LOW</v>
      </c>
      <c r="C504" s="1">
        <v>205.05653579353699</v>
      </c>
      <c r="D504" s="1">
        <v>7040.7376207775897</v>
      </c>
      <c r="E504" s="1">
        <v>11.302831188490501</v>
      </c>
      <c r="F504" s="1">
        <v>325.32854340517298</v>
      </c>
      <c r="G504" s="1">
        <v>371.57963404091697</v>
      </c>
      <c r="H504" s="1">
        <v>16.352858005837501</v>
      </c>
      <c r="I504" s="1">
        <v>74.312592117930507</v>
      </c>
      <c r="J504" s="1" t="str">
        <f>IF(Table13[[#This Row],[Turbidity]]&gt;5,"High","Low")</f>
        <v>High</v>
      </c>
      <c r="K504" s="1">
        <v>5.1254165764013599</v>
      </c>
      <c r="L504" s="1" t="str">
        <f>IF(Table13[[#This Row],[Potability]]=1,"safe","unsafe")</f>
        <v>safe</v>
      </c>
      <c r="M504" s="2">
        <v>1</v>
      </c>
    </row>
    <row r="505" spans="1:13" x14ac:dyDescent="0.3">
      <c r="A505" s="1">
        <v>5.45221492616741</v>
      </c>
      <c r="B505" s="1" t="str">
        <f>IF(AND(Table13[[#This Row],[ph]]&gt;=6.5,Table13[[#This Row],[ph]]&lt;=8.5),"YES","LOW")</f>
        <v>LOW</v>
      </c>
      <c r="C505" s="1">
        <v>199.228467544056</v>
      </c>
      <c r="D505" s="1">
        <v>14446.8123896858</v>
      </c>
      <c r="E505" s="1">
        <v>7.68919052855468</v>
      </c>
      <c r="F505" s="1">
        <v>298.31841825422998</v>
      </c>
      <c r="G505" s="1">
        <v>469.13195125801798</v>
      </c>
      <c r="H505" s="1">
        <v>14.020507420373001</v>
      </c>
      <c r="I505" s="1">
        <v>95.306238615956104</v>
      </c>
      <c r="J505" s="1" t="str">
        <f>IF(Table13[[#This Row],[Turbidity]]&gt;5,"High","Low")</f>
        <v>High</v>
      </c>
      <c r="K505" s="1">
        <v>5.1905338103368699</v>
      </c>
      <c r="L505" s="1" t="str">
        <f>IF(Table13[[#This Row],[Potability]]=1,"safe","unsafe")</f>
        <v>safe</v>
      </c>
      <c r="M505" s="2">
        <v>1</v>
      </c>
    </row>
    <row r="506" spans="1:13" x14ac:dyDescent="0.3">
      <c r="A506" s="1">
        <v>5.4334662389735602</v>
      </c>
      <c r="B506" s="1" t="str">
        <f>IF(AND(Table13[[#This Row],[ph]]&gt;=6.5,Table13[[#This Row],[ph]]&lt;=8.5),"YES","LOW")</f>
        <v>LOW</v>
      </c>
      <c r="C506" s="1">
        <v>177.82830229270999</v>
      </c>
      <c r="D506" s="1">
        <v>31421.731633220999</v>
      </c>
      <c r="E506" s="1">
        <v>4.5841339098284104</v>
      </c>
      <c r="F506" s="1">
        <v>347.09735367205701</v>
      </c>
      <c r="G506" s="1">
        <v>490.28467412725001</v>
      </c>
      <c r="H506" s="1">
        <v>16.066439028217001</v>
      </c>
      <c r="I506" s="1">
        <v>58.416698605682001</v>
      </c>
      <c r="J506" s="1" t="str">
        <f>IF(Table13[[#This Row],[Turbidity]]&gt;5,"High","Low")</f>
        <v>Low</v>
      </c>
      <c r="K506" s="1">
        <v>2.8711960305894699</v>
      </c>
      <c r="L506" s="1" t="str">
        <f>IF(Table13[[#This Row],[Potability]]=1,"safe","unsafe")</f>
        <v>safe</v>
      </c>
      <c r="M506" s="2">
        <v>1</v>
      </c>
    </row>
    <row r="507" spans="1:13" x14ac:dyDescent="0.3">
      <c r="A507" s="1">
        <v>5.2269418842729003</v>
      </c>
      <c r="B507" s="1" t="str">
        <f>IF(AND(Table13[[#This Row],[ph]]&gt;=6.5,Table13[[#This Row],[ph]]&lt;=8.5),"YES","LOW")</f>
        <v>LOW</v>
      </c>
      <c r="C507" s="1">
        <v>177.31960335087999</v>
      </c>
      <c r="D507" s="1">
        <v>28398.554196372399</v>
      </c>
      <c r="E507" s="1">
        <v>6.2945173929790297</v>
      </c>
      <c r="F507" s="1">
        <v>336.29291845464002</v>
      </c>
      <c r="G507" s="1">
        <v>328.38742980421199</v>
      </c>
      <c r="H507" s="1">
        <v>18.463094761579299</v>
      </c>
      <c r="I507" s="1">
        <v>62.075901989424899</v>
      </c>
      <c r="J507" s="1" t="str">
        <f>IF(Table13[[#This Row],[Turbidity]]&gt;5,"High","Low")</f>
        <v>Low</v>
      </c>
      <c r="K507" s="1">
        <v>2.2595502886491801</v>
      </c>
      <c r="L507" s="1" t="str">
        <f>IF(Table13[[#This Row],[Potability]]=1,"safe","unsafe")</f>
        <v>unsafe</v>
      </c>
      <c r="M507" s="2">
        <v>0</v>
      </c>
    </row>
    <row r="508" spans="1:13" x14ac:dyDescent="0.3">
      <c r="A508" s="1">
        <v>4.5942091643543899</v>
      </c>
      <c r="B508" s="1" t="str">
        <f>IF(AND(Table13[[#This Row],[ph]]&gt;=6.5,Table13[[#This Row],[ph]]&lt;=8.5),"YES","LOW")</f>
        <v>LOW</v>
      </c>
      <c r="C508" s="1">
        <v>185.632858131864</v>
      </c>
      <c r="D508" s="1">
        <v>27981.091190195799</v>
      </c>
      <c r="E508" s="1">
        <v>6.76168321446597</v>
      </c>
      <c r="F508" s="1">
        <v>354.78521743431799</v>
      </c>
      <c r="G508" s="1">
        <v>380.72325234526301</v>
      </c>
      <c r="H508" s="1">
        <v>13.9838330083874</v>
      </c>
      <c r="I508" s="1">
        <v>74.576914442026805</v>
      </c>
      <c r="J508" s="1" t="str">
        <f>IF(Table13[[#This Row],[Turbidity]]&gt;5,"High","Low")</f>
        <v>Low</v>
      </c>
      <c r="K508" s="1">
        <v>4.9179098867148099</v>
      </c>
      <c r="L508" s="1" t="str">
        <f>IF(Table13[[#This Row],[Potability]]=1,"safe","unsafe")</f>
        <v>unsafe</v>
      </c>
      <c r="M508" s="2">
        <v>0</v>
      </c>
    </row>
    <row r="509" spans="1:13" x14ac:dyDescent="0.3">
      <c r="A509" s="1">
        <v>6.4002561642295097</v>
      </c>
      <c r="B509" s="1" t="str">
        <f>IF(AND(Table13[[#This Row],[ph]]&gt;=6.5,Table13[[#This Row],[ph]]&lt;=8.5),"YES","LOW")</f>
        <v>LOW</v>
      </c>
      <c r="C509" s="1">
        <v>172.29900014237299</v>
      </c>
      <c r="D509" s="1">
        <v>15936.247359864001</v>
      </c>
      <c r="E509" s="1">
        <v>4.9359977661073504</v>
      </c>
      <c r="F509" s="1">
        <v>340.39293036634001</v>
      </c>
      <c r="G509" s="1">
        <v>435.40560983624198</v>
      </c>
      <c r="H509" s="1">
        <v>11.075621804849501</v>
      </c>
      <c r="I509" s="1">
        <v>58.365994510729102</v>
      </c>
      <c r="J509" s="1" t="str">
        <f>IF(Table13[[#This Row],[Turbidity]]&gt;5,"High","Low")</f>
        <v>Low</v>
      </c>
      <c r="K509" s="1">
        <v>4.5614938186926901</v>
      </c>
      <c r="L509" s="1" t="str">
        <f>IF(Table13[[#This Row],[Potability]]=1,"safe","unsafe")</f>
        <v>unsafe</v>
      </c>
      <c r="M509" s="2">
        <v>0</v>
      </c>
    </row>
    <row r="510" spans="1:13" x14ac:dyDescent="0.3">
      <c r="A510" s="1">
        <v>6.9018634487360604</v>
      </c>
      <c r="B510" s="1" t="str">
        <f>IF(AND(Table13[[#This Row],[ph]]&gt;=6.5,Table13[[#This Row],[ph]]&lt;=8.5),"YES","LOW")</f>
        <v>YES</v>
      </c>
      <c r="C510" s="1">
        <v>164.723486232417</v>
      </c>
      <c r="D510" s="1">
        <v>20442.615014304902</v>
      </c>
      <c r="E510" s="1">
        <v>5.1639313729989897</v>
      </c>
      <c r="F510" s="1">
        <v>341.53708898075701</v>
      </c>
      <c r="G510" s="1">
        <v>468.41634982713902</v>
      </c>
      <c r="H510" s="1">
        <v>10.3626226262991</v>
      </c>
      <c r="I510" s="1">
        <v>65.694877764783897</v>
      </c>
      <c r="J510" s="1" t="str">
        <f>IF(Table13[[#This Row],[Turbidity]]&gt;5,"High","Low")</f>
        <v>Low</v>
      </c>
      <c r="K510" s="1">
        <v>4.0479072924612103</v>
      </c>
      <c r="L510" s="1" t="str">
        <f>IF(Table13[[#This Row],[Potability]]=1,"safe","unsafe")</f>
        <v>unsafe</v>
      </c>
      <c r="M510" s="2">
        <v>0</v>
      </c>
    </row>
    <row r="511" spans="1:13" x14ac:dyDescent="0.3">
      <c r="A511" s="1">
        <v>7.8888435740595204</v>
      </c>
      <c r="B511" s="1" t="str">
        <f>IF(AND(Table13[[#This Row],[ph]]&gt;=6.5,Table13[[#This Row],[ph]]&lt;=8.5),"YES","LOW")</f>
        <v>YES</v>
      </c>
      <c r="C511" s="1">
        <v>228.48839375396599</v>
      </c>
      <c r="D511" s="1">
        <v>15824.7887288493</v>
      </c>
      <c r="E511" s="1">
        <v>8.3889442139990305</v>
      </c>
      <c r="F511" s="1">
        <v>314.84329126626199</v>
      </c>
      <c r="G511" s="1">
        <v>423.662707459567</v>
      </c>
      <c r="H511" s="1">
        <v>17.6303624621209</v>
      </c>
      <c r="I511" s="1">
        <v>56.420210305517998</v>
      </c>
      <c r="J511" s="1" t="str">
        <f>IF(Table13[[#This Row],[Turbidity]]&gt;5,"High","Low")</f>
        <v>Low</v>
      </c>
      <c r="K511" s="1">
        <v>3.6305239854418598</v>
      </c>
      <c r="L511" s="1" t="str">
        <f>IF(Table13[[#This Row],[Potability]]=1,"safe","unsafe")</f>
        <v>unsafe</v>
      </c>
      <c r="M511" s="2">
        <v>0</v>
      </c>
    </row>
    <row r="512" spans="1:13" x14ac:dyDescent="0.3">
      <c r="A512" s="1">
        <v>6.4924031219562499</v>
      </c>
      <c r="B512" s="1" t="str">
        <f>IF(AND(Table13[[#This Row],[ph]]&gt;=6.5,Table13[[#This Row],[ph]]&lt;=8.5),"YES","LOW")</f>
        <v>LOW</v>
      </c>
      <c r="C512" s="1">
        <v>234.91451202397701</v>
      </c>
      <c r="D512" s="1">
        <v>18607.213192973901</v>
      </c>
      <c r="E512" s="1">
        <v>8.6206972948482008</v>
      </c>
      <c r="F512" s="1">
        <v>302.13130586518099</v>
      </c>
      <c r="G512" s="1">
        <v>442.10420764013497</v>
      </c>
      <c r="H512" s="1">
        <v>14.1168236089265</v>
      </c>
      <c r="I512" s="1">
        <v>65.636758578797895</v>
      </c>
      <c r="J512" s="1" t="str">
        <f>IF(Table13[[#This Row],[Turbidity]]&gt;5,"High","Low")</f>
        <v>Low</v>
      </c>
      <c r="K512" s="1">
        <v>4.3833946918062701</v>
      </c>
      <c r="L512" s="1" t="str">
        <f>IF(Table13[[#This Row],[Potability]]=1,"safe","unsafe")</f>
        <v>unsafe</v>
      </c>
      <c r="M512" s="2">
        <v>0</v>
      </c>
    </row>
    <row r="513" spans="1:13" x14ac:dyDescent="0.3">
      <c r="A513" s="1">
        <v>6.6846997367489696</v>
      </c>
      <c r="B513" s="1" t="str">
        <f>IF(AND(Table13[[#This Row],[ph]]&gt;=6.5,Table13[[#This Row],[ph]]&lt;=8.5),"YES","LOW")</f>
        <v>YES</v>
      </c>
      <c r="C513" s="1">
        <v>193.840931100966</v>
      </c>
      <c r="D513" s="1">
        <v>34157.1844735778</v>
      </c>
      <c r="E513" s="1">
        <v>9.87657405039214</v>
      </c>
      <c r="F513" s="1">
        <v>344.53540723541403</v>
      </c>
      <c r="G513" s="1">
        <v>498.06399624971601</v>
      </c>
      <c r="H513" s="1">
        <v>8.8187565668507002</v>
      </c>
      <c r="I513" s="1">
        <v>66.659352233228304</v>
      </c>
      <c r="J513" s="1" t="str">
        <f>IF(Table13[[#This Row],[Turbidity]]&gt;5,"High","Low")</f>
        <v>Low</v>
      </c>
      <c r="K513" s="1">
        <v>4.0306598306323203</v>
      </c>
      <c r="L513" s="1" t="str">
        <f>IF(Table13[[#This Row],[Potability]]=1,"safe","unsafe")</f>
        <v>unsafe</v>
      </c>
      <c r="M513" s="2">
        <v>0</v>
      </c>
    </row>
    <row r="514" spans="1:13" x14ac:dyDescent="0.3">
      <c r="A514" s="1">
        <v>4.7586483467686396</v>
      </c>
      <c r="B514" s="1" t="str">
        <f>IF(AND(Table13[[#This Row],[ph]]&gt;=6.5,Table13[[#This Row],[ph]]&lt;=8.5),"YES","LOW")</f>
        <v>LOW</v>
      </c>
      <c r="C514" s="1">
        <v>203.53783248501</v>
      </c>
      <c r="D514" s="1">
        <v>23603.065416831101</v>
      </c>
      <c r="E514" s="1">
        <v>7.6671284788004401</v>
      </c>
      <c r="F514" s="1">
        <v>324.08433407149698</v>
      </c>
      <c r="G514" s="1">
        <v>288.91245683813599</v>
      </c>
      <c r="H514" s="1">
        <v>18.064956579413</v>
      </c>
      <c r="I514" s="1">
        <v>85.916666201140302</v>
      </c>
      <c r="J514" s="1" t="str">
        <f>IF(Table13[[#This Row],[Turbidity]]&gt;5,"High","Low")</f>
        <v>Low</v>
      </c>
      <c r="K514" s="1">
        <v>4.4055087643767097</v>
      </c>
      <c r="L514" s="1" t="str">
        <f>IF(Table13[[#This Row],[Potability]]=1,"safe","unsafe")</f>
        <v>unsafe</v>
      </c>
      <c r="M514" s="2">
        <v>0</v>
      </c>
    </row>
    <row r="515" spans="1:13" x14ac:dyDescent="0.3">
      <c r="A515" s="1">
        <v>7.4408250310613102</v>
      </c>
      <c r="B515" s="1" t="str">
        <f>IF(AND(Table13[[#This Row],[ph]]&gt;=6.5,Table13[[#This Row],[ph]]&lt;=8.5),"YES","LOW")</f>
        <v>YES</v>
      </c>
      <c r="C515" s="1">
        <v>183.36271260192399</v>
      </c>
      <c r="D515" s="1">
        <v>17259.852302409399</v>
      </c>
      <c r="E515" s="1">
        <v>4.6102446924534197</v>
      </c>
      <c r="F515" s="1">
        <v>335.626442632992</v>
      </c>
      <c r="G515" s="1">
        <v>452.99529278701999</v>
      </c>
      <c r="H515" s="1">
        <v>9.7009062829010801</v>
      </c>
      <c r="I515" s="1">
        <v>80.537065291717099</v>
      </c>
      <c r="J515" s="1" t="str">
        <f>IF(Table13[[#This Row],[Turbidity]]&gt;5,"High","Low")</f>
        <v>Low</v>
      </c>
      <c r="K515" s="1">
        <v>2.49634261233843</v>
      </c>
      <c r="L515" s="1" t="str">
        <f>IF(Table13[[#This Row],[Potability]]=1,"safe","unsafe")</f>
        <v>unsafe</v>
      </c>
      <c r="M515" s="2">
        <v>0</v>
      </c>
    </row>
    <row r="516" spans="1:13" x14ac:dyDescent="0.3">
      <c r="A516" s="1">
        <v>8.0548857440731592</v>
      </c>
      <c r="B516" s="1" t="str">
        <f>IF(AND(Table13[[#This Row],[ph]]&gt;=6.5,Table13[[#This Row],[ph]]&lt;=8.5),"YES","LOW")</f>
        <v>YES</v>
      </c>
      <c r="C516" s="1">
        <v>200.94348395288199</v>
      </c>
      <c r="D516" s="1">
        <v>12642.06594728</v>
      </c>
      <c r="E516" s="1">
        <v>7.30982163862984</v>
      </c>
      <c r="F516" s="1">
        <v>334.44206430768298</v>
      </c>
      <c r="G516" s="1">
        <v>446.74844161157802</v>
      </c>
      <c r="H516" s="1">
        <v>14.949080365255201</v>
      </c>
      <c r="I516" s="1">
        <v>71.202038152614705</v>
      </c>
      <c r="J516" s="1" t="str">
        <f>IF(Table13[[#This Row],[Turbidity]]&gt;5,"High","Low")</f>
        <v>Low</v>
      </c>
      <c r="K516" s="1">
        <v>3.5140977745842799</v>
      </c>
      <c r="L516" s="1" t="str">
        <f>IF(Table13[[#This Row],[Potability]]=1,"safe","unsafe")</f>
        <v>unsafe</v>
      </c>
      <c r="M516" s="2">
        <v>0</v>
      </c>
    </row>
    <row r="517" spans="1:13" x14ac:dyDescent="0.3">
      <c r="A517" s="1">
        <v>7.0618309721818804</v>
      </c>
      <c r="B517" s="1" t="str">
        <f>IF(AND(Table13[[#This Row],[ph]]&gt;=6.5,Table13[[#This Row],[ph]]&lt;=8.5),"YES","LOW")</f>
        <v>YES</v>
      </c>
      <c r="C517" s="1">
        <v>215.94632201513301</v>
      </c>
      <c r="D517" s="1">
        <v>24991.766020523799</v>
      </c>
      <c r="E517" s="1">
        <v>9.13839083936214</v>
      </c>
      <c r="F517" s="1">
        <v>321.47335956499597</v>
      </c>
      <c r="G517" s="1">
        <v>431.424689427869</v>
      </c>
      <c r="H517" s="1">
        <v>12.9504441561209</v>
      </c>
      <c r="I517" s="1">
        <v>64.025590322784694</v>
      </c>
      <c r="J517" s="1" t="str">
        <f>IF(Table13[[#This Row],[Turbidity]]&gt;5,"High","Low")</f>
        <v>Low</v>
      </c>
      <c r="K517" s="1">
        <v>4.2990185869361</v>
      </c>
      <c r="L517" s="1" t="str">
        <f>IF(Table13[[#This Row],[Potability]]=1,"safe","unsafe")</f>
        <v>unsafe</v>
      </c>
      <c r="M517" s="2">
        <v>0</v>
      </c>
    </row>
    <row r="518" spans="1:13" x14ac:dyDescent="0.3">
      <c r="A518" s="1">
        <v>7.6116098171814297</v>
      </c>
      <c r="B518" s="1" t="str">
        <f>IF(AND(Table13[[#This Row],[ph]]&gt;=6.5,Table13[[#This Row],[ph]]&lt;=8.5),"YES","LOW")</f>
        <v>YES</v>
      </c>
      <c r="C518" s="1">
        <v>222.25226947453899</v>
      </c>
      <c r="D518" s="1">
        <v>25063.683013317801</v>
      </c>
      <c r="E518" s="1">
        <v>8.5611237550604198</v>
      </c>
      <c r="F518" s="1">
        <v>287.94812320443202</v>
      </c>
      <c r="G518" s="1">
        <v>505.26548263739699</v>
      </c>
      <c r="H518" s="1">
        <v>18.273756956279101</v>
      </c>
      <c r="I518" s="1">
        <v>68.3954132082618</v>
      </c>
      <c r="J518" s="1" t="str">
        <f>IF(Table13[[#This Row],[Turbidity]]&gt;5,"High","Low")</f>
        <v>Low</v>
      </c>
      <c r="K518" s="1">
        <v>2.8732612095491401</v>
      </c>
      <c r="L518" s="1" t="str">
        <f>IF(Table13[[#This Row],[Potability]]=1,"safe","unsafe")</f>
        <v>unsafe</v>
      </c>
      <c r="M518" s="2">
        <v>0</v>
      </c>
    </row>
    <row r="519" spans="1:13" x14ac:dyDescent="0.3">
      <c r="A519" s="1">
        <v>4.6914383151202097</v>
      </c>
      <c r="B519" s="1" t="str">
        <f>IF(AND(Table13[[#This Row],[ph]]&gt;=6.5,Table13[[#This Row],[ph]]&lt;=8.5),"YES","LOW")</f>
        <v>LOW</v>
      </c>
      <c r="C519" s="1">
        <v>200.88940639383</v>
      </c>
      <c r="D519" s="1">
        <v>32182.262317798301</v>
      </c>
      <c r="E519" s="1">
        <v>8.5716496382996894</v>
      </c>
      <c r="F519" s="1">
        <v>364.74678634404398</v>
      </c>
      <c r="G519" s="1">
        <v>516.85162253076498</v>
      </c>
      <c r="H519" s="1">
        <v>12.4044387491512</v>
      </c>
      <c r="I519" s="1">
        <v>85.026226910549099</v>
      </c>
      <c r="J519" s="1" t="str">
        <f>IF(Table13[[#This Row],[Turbidity]]&gt;5,"High","Low")</f>
        <v>Low</v>
      </c>
      <c r="K519" s="1">
        <v>2.7307922743715398</v>
      </c>
      <c r="L519" s="1" t="str">
        <f>IF(Table13[[#This Row],[Potability]]=1,"safe","unsafe")</f>
        <v>unsafe</v>
      </c>
      <c r="M519" s="2">
        <v>0</v>
      </c>
    </row>
    <row r="520" spans="1:13" x14ac:dyDescent="0.3">
      <c r="A520" s="1">
        <v>8.0641701372365606</v>
      </c>
      <c r="B520" s="1" t="str">
        <f>IF(AND(Table13[[#This Row],[ph]]&gt;=6.5,Table13[[#This Row],[ph]]&lt;=8.5),"YES","LOW")</f>
        <v>YES</v>
      </c>
      <c r="C520" s="1">
        <v>209.839333375134</v>
      </c>
      <c r="D520" s="1">
        <v>8712.0025884544593</v>
      </c>
      <c r="E520" s="1">
        <v>8.5915101263089895</v>
      </c>
      <c r="F520" s="1">
        <v>355.44372109287298</v>
      </c>
      <c r="G520" s="1">
        <v>338.84815794627599</v>
      </c>
      <c r="H520" s="1">
        <v>18.721311565046999</v>
      </c>
      <c r="I520" s="1">
        <v>106.243065975946</v>
      </c>
      <c r="J520" s="1" t="str">
        <f>IF(Table13[[#This Row],[Turbidity]]&gt;5,"High","Low")</f>
        <v>Low</v>
      </c>
      <c r="K520" s="1">
        <v>3.2460772232480699</v>
      </c>
      <c r="L520" s="1" t="str">
        <f>IF(Table13[[#This Row],[Potability]]=1,"safe","unsafe")</f>
        <v>unsafe</v>
      </c>
      <c r="M520" s="2">
        <v>0</v>
      </c>
    </row>
    <row r="521" spans="1:13" x14ac:dyDescent="0.3">
      <c r="A521" s="1">
        <v>4.2929668581496498</v>
      </c>
      <c r="B521" s="1" t="str">
        <f>IF(AND(Table13[[#This Row],[ph]]&gt;=6.5,Table13[[#This Row],[ph]]&lt;=8.5),"YES","LOW")</f>
        <v>LOW</v>
      </c>
      <c r="C521" s="1">
        <v>212.80864540548299</v>
      </c>
      <c r="D521" s="1">
        <v>30434.269118406599</v>
      </c>
      <c r="E521" s="1">
        <v>8.6303130140718896</v>
      </c>
      <c r="F521" s="1">
        <v>333.48254007833202</v>
      </c>
      <c r="G521" s="1">
        <v>382.922362971756</v>
      </c>
      <c r="H521" s="1">
        <v>15.7799219702373</v>
      </c>
      <c r="I521" s="1">
        <v>39.775513219931398</v>
      </c>
      <c r="J521" s="1" t="str">
        <f>IF(Table13[[#This Row],[Turbidity]]&gt;5,"High","Low")</f>
        <v>Low</v>
      </c>
      <c r="K521" s="1">
        <v>2.8049235828692902</v>
      </c>
      <c r="L521" s="1" t="str">
        <f>IF(Table13[[#This Row],[Potability]]=1,"safe","unsafe")</f>
        <v>unsafe</v>
      </c>
      <c r="M521" s="2">
        <v>0</v>
      </c>
    </row>
    <row r="522" spans="1:13" x14ac:dyDescent="0.3">
      <c r="A522" s="1">
        <v>9.0856371016938802</v>
      </c>
      <c r="B522" s="1" t="str">
        <f>IF(AND(Table13[[#This Row],[ph]]&gt;=6.5,Table13[[#This Row],[ph]]&lt;=8.5),"YES","LOW")</f>
        <v>LOW</v>
      </c>
      <c r="C522" s="1">
        <v>238.22196802665101</v>
      </c>
      <c r="D522" s="1">
        <v>9001.6587531421301</v>
      </c>
      <c r="E522" s="1">
        <v>9.8202309187360495</v>
      </c>
      <c r="F522" s="1">
        <v>325.10484702962401</v>
      </c>
      <c r="G522" s="1">
        <v>381.34658214927498</v>
      </c>
      <c r="H522" s="1">
        <v>19.195740060131399</v>
      </c>
      <c r="I522" s="1">
        <v>98.490819290889306</v>
      </c>
      <c r="J522" s="1" t="str">
        <f>IF(Table13[[#This Row],[Turbidity]]&gt;5,"High","Low")</f>
        <v>Low</v>
      </c>
      <c r="K522" s="1">
        <v>2.54402027554405</v>
      </c>
      <c r="L522" s="1" t="str">
        <f>IF(Table13[[#This Row],[Potability]]=1,"safe","unsafe")</f>
        <v>unsafe</v>
      </c>
      <c r="M522" s="2">
        <v>0</v>
      </c>
    </row>
    <row r="523" spans="1:13" x14ac:dyDescent="0.3">
      <c r="A523" s="1">
        <v>6.5924425077852904</v>
      </c>
      <c r="B523" s="1" t="str">
        <f>IF(AND(Table13[[#This Row],[ph]]&gt;=6.5,Table13[[#This Row],[ph]]&lt;=8.5),"YES","LOW")</f>
        <v>YES</v>
      </c>
      <c r="C523" s="1">
        <v>242.48047267706701</v>
      </c>
      <c r="D523" s="1">
        <v>9381.2399307984397</v>
      </c>
      <c r="E523" s="1">
        <v>7.3031836781757198</v>
      </c>
      <c r="F523" s="1">
        <v>312.81439495679899</v>
      </c>
      <c r="G523" s="1">
        <v>440.60113456028603</v>
      </c>
      <c r="H523" s="1">
        <v>14.027296795129301</v>
      </c>
      <c r="I523" s="1">
        <v>70.929879470080493</v>
      </c>
      <c r="J523" s="1" t="str">
        <f>IF(Table13[[#This Row],[Turbidity]]&gt;5,"High","Low")</f>
        <v>Low</v>
      </c>
      <c r="K523" s="1">
        <v>3.0608273538358901</v>
      </c>
      <c r="L523" s="1" t="str">
        <f>IF(Table13[[#This Row],[Potability]]=1,"safe","unsafe")</f>
        <v>unsafe</v>
      </c>
      <c r="M523" s="2">
        <v>0</v>
      </c>
    </row>
    <row r="524" spans="1:13" x14ac:dyDescent="0.3">
      <c r="A524" s="1">
        <v>8.9903172337046495</v>
      </c>
      <c r="B524" s="1" t="str">
        <f>IF(AND(Table13[[#This Row],[ph]]&gt;=6.5,Table13[[#This Row],[ph]]&lt;=8.5),"YES","LOW")</f>
        <v>LOW</v>
      </c>
      <c r="C524" s="1">
        <v>195.809028421504</v>
      </c>
      <c r="D524" s="1">
        <v>23728.294014562001</v>
      </c>
      <c r="E524" s="1">
        <v>7.5083052895083897</v>
      </c>
      <c r="F524" s="1">
        <v>348.71461261339198</v>
      </c>
      <c r="G524" s="1">
        <v>551.54038979343397</v>
      </c>
      <c r="H524" s="1">
        <v>15.2543918410668</v>
      </c>
      <c r="I524" s="1">
        <v>75.907869333070494</v>
      </c>
      <c r="J524" s="1" t="str">
        <f>IF(Table13[[#This Row],[Turbidity]]&gt;5,"High","Low")</f>
        <v>Low</v>
      </c>
      <c r="K524" s="1">
        <v>4.4945443393621902</v>
      </c>
      <c r="L524" s="1" t="str">
        <f>IF(Table13[[#This Row],[Potability]]=1,"safe","unsafe")</f>
        <v>unsafe</v>
      </c>
      <c r="M524" s="2">
        <v>0</v>
      </c>
    </row>
    <row r="525" spans="1:13" x14ac:dyDescent="0.3">
      <c r="A525" s="1">
        <v>6.73915769202205</v>
      </c>
      <c r="B525" s="1" t="str">
        <f>IF(AND(Table13[[#This Row],[ph]]&gt;=6.5,Table13[[#This Row],[ph]]&lt;=8.5),"YES","LOW")</f>
        <v>YES</v>
      </c>
      <c r="C525" s="1">
        <v>156.48275940474099</v>
      </c>
      <c r="D525" s="1">
        <v>30950.681099821501</v>
      </c>
      <c r="E525" s="1">
        <v>6.5430898240780504</v>
      </c>
      <c r="F525" s="1">
        <v>363.17962351383301</v>
      </c>
      <c r="G525" s="1">
        <v>425.28883669723501</v>
      </c>
      <c r="H525" s="1">
        <v>11.6534577536793</v>
      </c>
      <c r="I525" s="1">
        <v>70.367048818029303</v>
      </c>
      <c r="J525" s="1" t="str">
        <f>IF(Table13[[#This Row],[Turbidity]]&gt;5,"High","Low")</f>
        <v>High</v>
      </c>
      <c r="K525" s="1">
        <v>5.2144840161804202</v>
      </c>
      <c r="L525" s="1" t="str">
        <f>IF(Table13[[#This Row],[Potability]]=1,"safe","unsafe")</f>
        <v>unsafe</v>
      </c>
      <c r="M525" s="2">
        <v>0</v>
      </c>
    </row>
    <row r="526" spans="1:13" x14ac:dyDescent="0.3">
      <c r="A526" s="1">
        <v>6.4926271573653702</v>
      </c>
      <c r="B526" s="1" t="str">
        <f>IF(AND(Table13[[#This Row],[ph]]&gt;=6.5,Table13[[#This Row],[ph]]&lt;=8.5),"YES","LOW")</f>
        <v>LOW</v>
      </c>
      <c r="C526" s="1">
        <v>213.06538481772799</v>
      </c>
      <c r="D526" s="1">
        <v>34314.0870911772</v>
      </c>
      <c r="E526" s="1">
        <v>9.0411460848434402</v>
      </c>
      <c r="F526" s="1">
        <v>335.29192590906302</v>
      </c>
      <c r="G526" s="1">
        <v>313.25474299672402</v>
      </c>
      <c r="H526" s="1">
        <v>11.1353118270238</v>
      </c>
      <c r="I526" s="1">
        <v>70.829109868924505</v>
      </c>
      <c r="J526" s="1" t="str">
        <f>IF(Table13[[#This Row],[Turbidity]]&gt;5,"High","Low")</f>
        <v>Low</v>
      </c>
      <c r="K526" s="1">
        <v>3.3787784927745501</v>
      </c>
      <c r="L526" s="1" t="str">
        <f>IF(Table13[[#This Row],[Potability]]=1,"safe","unsafe")</f>
        <v>unsafe</v>
      </c>
      <c r="M526" s="2">
        <v>0</v>
      </c>
    </row>
    <row r="527" spans="1:13" x14ac:dyDescent="0.3">
      <c r="A527" s="1">
        <v>6.7531283528604797</v>
      </c>
      <c r="B527" s="1" t="str">
        <f>IF(AND(Table13[[#This Row],[ph]]&gt;=6.5,Table13[[#This Row],[ph]]&lt;=8.5),"YES","LOW")</f>
        <v>YES</v>
      </c>
      <c r="C527" s="1">
        <v>191.98299454026599</v>
      </c>
      <c r="D527" s="1">
        <v>18222.931957438399</v>
      </c>
      <c r="E527" s="1">
        <v>3.92097366242472</v>
      </c>
      <c r="F527" s="1">
        <v>296.196618041541</v>
      </c>
      <c r="G527" s="1">
        <v>389.74246214090198</v>
      </c>
      <c r="H527" s="1">
        <v>9.6891435679782401</v>
      </c>
      <c r="I527" s="1">
        <v>92.219615229231096</v>
      </c>
      <c r="J527" s="1" t="str">
        <f>IF(Table13[[#This Row],[Turbidity]]&gt;5,"High","Low")</f>
        <v>High</v>
      </c>
      <c r="K527" s="1">
        <v>5.1025167565636096</v>
      </c>
      <c r="L527" s="1" t="str">
        <f>IF(Table13[[#This Row],[Potability]]=1,"safe","unsafe")</f>
        <v>unsafe</v>
      </c>
      <c r="M527" s="2">
        <v>0</v>
      </c>
    </row>
    <row r="528" spans="1:13" x14ac:dyDescent="0.3">
      <c r="A528" s="1">
        <v>8.2963440555892696</v>
      </c>
      <c r="B528" s="1" t="str">
        <f>IF(AND(Table13[[#This Row],[ph]]&gt;=6.5,Table13[[#This Row],[ph]]&lt;=8.5),"YES","LOW")</f>
        <v>YES</v>
      </c>
      <c r="C528" s="1">
        <v>198.19705121398101</v>
      </c>
      <c r="D528" s="1">
        <v>17468.999801743699</v>
      </c>
      <c r="E528" s="1">
        <v>8.2629039874696897</v>
      </c>
      <c r="F528" s="1">
        <v>369.590740483807</v>
      </c>
      <c r="G528" s="1">
        <v>294.32514221521501</v>
      </c>
      <c r="H528" s="1">
        <v>18.026098152350698</v>
      </c>
      <c r="I528" s="1">
        <v>44.061625184257203</v>
      </c>
      <c r="J528" s="1" t="str">
        <f>IF(Table13[[#This Row],[Turbidity]]&gt;5,"High","Low")</f>
        <v>High</v>
      </c>
      <c r="K528" s="1">
        <v>5.4008107893472399</v>
      </c>
      <c r="L528" s="1" t="str">
        <f>IF(Table13[[#This Row],[Potability]]=1,"safe","unsafe")</f>
        <v>unsafe</v>
      </c>
      <c r="M528" s="2">
        <v>0</v>
      </c>
    </row>
    <row r="529" spans="1:13" x14ac:dyDescent="0.3">
      <c r="A529" s="1">
        <v>7.9181833208614902</v>
      </c>
      <c r="B529" s="1" t="str">
        <f>IF(AND(Table13[[#This Row],[ph]]&gt;=6.5,Table13[[#This Row],[ph]]&lt;=8.5),"YES","LOW")</f>
        <v>YES</v>
      </c>
      <c r="C529" s="1">
        <v>224.15200454884601</v>
      </c>
      <c r="D529" s="1">
        <v>20012.172975903399</v>
      </c>
      <c r="E529" s="1">
        <v>9.0087260935494395</v>
      </c>
      <c r="F529" s="1">
        <v>302.39360529274097</v>
      </c>
      <c r="G529" s="1">
        <v>421.89008282690799</v>
      </c>
      <c r="H529" s="1">
        <v>22.1878492079341</v>
      </c>
      <c r="I529" s="1">
        <v>72.727868423157602</v>
      </c>
      <c r="J529" s="1" t="str">
        <f>IF(Table13[[#This Row],[Turbidity]]&gt;5,"High","Low")</f>
        <v>Low</v>
      </c>
      <c r="K529" s="1">
        <v>4.7641935943067004</v>
      </c>
      <c r="L529" s="1" t="str">
        <f>IF(Table13[[#This Row],[Potability]]=1,"safe","unsafe")</f>
        <v>unsafe</v>
      </c>
      <c r="M529" s="2">
        <v>0</v>
      </c>
    </row>
    <row r="530" spans="1:13" x14ac:dyDescent="0.3">
      <c r="A530" s="1">
        <v>8.78316762390563</v>
      </c>
      <c r="B530" s="1" t="str">
        <f>IF(AND(Table13[[#This Row],[ph]]&gt;=6.5,Table13[[#This Row],[ph]]&lt;=8.5),"YES","LOW")</f>
        <v>LOW</v>
      </c>
      <c r="C530" s="1">
        <v>218.032839770538</v>
      </c>
      <c r="D530" s="1">
        <v>16183.586649397501</v>
      </c>
      <c r="E530" s="1">
        <v>7.3904740959480604</v>
      </c>
      <c r="F530" s="1">
        <v>334.05388545873802</v>
      </c>
      <c r="G530" s="1">
        <v>389.02161560303199</v>
      </c>
      <c r="H530" s="1">
        <v>16.354520235606799</v>
      </c>
      <c r="I530" s="1">
        <v>47.100982069233197</v>
      </c>
      <c r="J530" s="1" t="str">
        <f>IF(Table13[[#This Row],[Turbidity]]&gt;5,"High","Low")</f>
        <v>Low</v>
      </c>
      <c r="K530" s="1">
        <v>4.2741368841431298</v>
      </c>
      <c r="L530" s="1" t="str">
        <f>IF(Table13[[#This Row],[Potability]]=1,"safe","unsafe")</f>
        <v>unsafe</v>
      </c>
      <c r="M530" s="2">
        <v>0</v>
      </c>
    </row>
    <row r="531" spans="1:13" x14ac:dyDescent="0.3">
      <c r="A531" s="1">
        <v>8.1596667041849393</v>
      </c>
      <c r="B531" s="1" t="str">
        <f>IF(AND(Table13[[#This Row],[ph]]&gt;=6.5,Table13[[#This Row],[ph]]&lt;=8.5),"YES","LOW")</f>
        <v>YES</v>
      </c>
      <c r="C531" s="1">
        <v>215.64821633422099</v>
      </c>
      <c r="D531" s="1">
        <v>17068.298862919499</v>
      </c>
      <c r="E531" s="1">
        <v>8.7696217670006895</v>
      </c>
      <c r="F531" s="1">
        <v>319.25320113032899</v>
      </c>
      <c r="G531" s="1">
        <v>459.54115883111598</v>
      </c>
      <c r="H531" s="1">
        <v>14.1925443529967</v>
      </c>
      <c r="I531" s="1">
        <v>60.373722302826401</v>
      </c>
      <c r="J531" s="1" t="str">
        <f>IF(Table13[[#This Row],[Turbidity]]&gt;5,"High","Low")</f>
        <v>Low</v>
      </c>
      <c r="K531" s="1">
        <v>2.95719484915081</v>
      </c>
      <c r="L531" s="1" t="str">
        <f>IF(Table13[[#This Row],[Potability]]=1,"safe","unsafe")</f>
        <v>unsafe</v>
      </c>
      <c r="M531" s="2">
        <v>0</v>
      </c>
    </row>
    <row r="532" spans="1:13" x14ac:dyDescent="0.3">
      <c r="A532" s="1">
        <v>7.6853968433158402</v>
      </c>
      <c r="B532" s="1" t="str">
        <f>IF(AND(Table13[[#This Row],[ph]]&gt;=6.5,Table13[[#This Row],[ph]]&lt;=8.5),"YES","LOW")</f>
        <v>YES</v>
      </c>
      <c r="C532" s="1">
        <v>230.33570757087301</v>
      </c>
      <c r="D532" s="1">
        <v>7324.7014254584601</v>
      </c>
      <c r="E532" s="1">
        <v>7.9913661828856899</v>
      </c>
      <c r="F532" s="1">
        <v>331.51253342968698</v>
      </c>
      <c r="G532" s="1">
        <v>492.85039138945098</v>
      </c>
      <c r="H532" s="1">
        <v>14.2339515975609</v>
      </c>
      <c r="I532" s="1">
        <v>74.068658157186306</v>
      </c>
      <c r="J532" s="1" t="str">
        <f>IF(Table13[[#This Row],[Turbidity]]&gt;5,"High","Low")</f>
        <v>Low</v>
      </c>
      <c r="K532" s="1">
        <v>4.1791871276816099</v>
      </c>
      <c r="L532" s="1" t="str">
        <f>IF(Table13[[#This Row],[Potability]]=1,"safe","unsafe")</f>
        <v>unsafe</v>
      </c>
      <c r="M532" s="2">
        <v>0</v>
      </c>
    </row>
    <row r="533" spans="1:13" x14ac:dyDescent="0.3">
      <c r="A533" s="1">
        <v>7.7620207445167502</v>
      </c>
      <c r="B533" s="1" t="str">
        <f>IF(AND(Table13[[#This Row],[ph]]&gt;=6.5,Table13[[#This Row],[ph]]&lt;=8.5),"YES","LOW")</f>
        <v>YES</v>
      </c>
      <c r="C533" s="1">
        <v>173.636742031024</v>
      </c>
      <c r="D533" s="1">
        <v>15548.416673502201</v>
      </c>
      <c r="E533" s="1">
        <v>5.0186711022330597</v>
      </c>
      <c r="F533" s="1">
        <v>330.390976259936</v>
      </c>
      <c r="G533" s="1">
        <v>520.64077376078899</v>
      </c>
      <c r="H533" s="1">
        <v>11.147704109056599</v>
      </c>
      <c r="I533" s="1">
        <v>87.481504599210496</v>
      </c>
      <c r="J533" s="1" t="str">
        <f>IF(Table13[[#This Row],[Turbidity]]&gt;5,"High","Low")</f>
        <v>Low</v>
      </c>
      <c r="K533" s="1">
        <v>3.25630132858277</v>
      </c>
      <c r="L533" s="1" t="str">
        <f>IF(Table13[[#This Row],[Potability]]=1,"safe","unsafe")</f>
        <v>unsafe</v>
      </c>
      <c r="M533" s="2">
        <v>0</v>
      </c>
    </row>
    <row r="534" spans="1:13" x14ac:dyDescent="0.3">
      <c r="A534" s="1">
        <v>7.2079310974309703</v>
      </c>
      <c r="B534" s="1" t="str">
        <f>IF(AND(Table13[[#This Row],[ph]]&gt;=6.5,Table13[[#This Row],[ph]]&lt;=8.5),"YES","LOW")</f>
        <v>YES</v>
      </c>
      <c r="C534" s="1">
        <v>204.01034652932501</v>
      </c>
      <c r="D534" s="1">
        <v>18493.872175475099</v>
      </c>
      <c r="E534" s="1">
        <v>5.5578637556606703</v>
      </c>
      <c r="F534" s="1">
        <v>311.56822718599102</v>
      </c>
      <c r="G534" s="1">
        <v>437.51204208786601</v>
      </c>
      <c r="H534" s="1">
        <v>12.9945955366767</v>
      </c>
      <c r="I534" s="1">
        <v>31.390450294319599</v>
      </c>
      <c r="J534" s="1" t="str">
        <f>IF(Table13[[#This Row],[Turbidity]]&gt;5,"High","Low")</f>
        <v>Low</v>
      </c>
      <c r="K534" s="1">
        <v>4.7055618835251103</v>
      </c>
      <c r="L534" s="1" t="str">
        <f>IF(Table13[[#This Row],[Potability]]=1,"safe","unsafe")</f>
        <v>unsafe</v>
      </c>
      <c r="M534" s="2">
        <v>0</v>
      </c>
    </row>
    <row r="535" spans="1:13" x14ac:dyDescent="0.3">
      <c r="A535" s="1">
        <v>6.9870415002899096</v>
      </c>
      <c r="B535" s="1" t="str">
        <f>IF(AND(Table13[[#This Row],[ph]]&gt;=6.5,Table13[[#This Row],[ph]]&lt;=8.5),"YES","LOW")</f>
        <v>YES</v>
      </c>
      <c r="C535" s="1">
        <v>169.727115772833</v>
      </c>
      <c r="D535" s="1">
        <v>19472.6243284964</v>
      </c>
      <c r="E535" s="1">
        <v>5.0176980882955302</v>
      </c>
      <c r="F535" s="1">
        <v>366.01891959337001</v>
      </c>
      <c r="G535" s="1">
        <v>425.67096395845101</v>
      </c>
      <c r="H535" s="1">
        <v>17.3146811256535</v>
      </c>
      <c r="I535" s="1">
        <v>48.882198433769702</v>
      </c>
      <c r="J535" s="1" t="str">
        <f>IF(Table13[[#This Row],[Turbidity]]&gt;5,"High","Low")</f>
        <v>Low</v>
      </c>
      <c r="K535" s="1">
        <v>4.47516110274477</v>
      </c>
      <c r="L535" s="1" t="str">
        <f>IF(Table13[[#This Row],[Potability]]=1,"safe","unsafe")</f>
        <v>unsafe</v>
      </c>
      <c r="M535" s="2">
        <v>0</v>
      </c>
    </row>
    <row r="536" spans="1:13" x14ac:dyDescent="0.3">
      <c r="A536" s="1">
        <v>4.6921965634929697</v>
      </c>
      <c r="B536" s="1" t="str">
        <f>IF(AND(Table13[[#This Row],[ph]]&gt;=6.5,Table13[[#This Row],[ph]]&lt;=8.5),"YES","LOW")</f>
        <v>LOW</v>
      </c>
      <c r="C536" s="1">
        <v>221.54777341772601</v>
      </c>
      <c r="D536" s="1">
        <v>24211.6307702593</v>
      </c>
      <c r="E536" s="1">
        <v>9.3632498253633898</v>
      </c>
      <c r="F536" s="1">
        <v>307.71399582698399</v>
      </c>
      <c r="G536" s="1">
        <v>406.551667016392</v>
      </c>
      <c r="H536" s="1">
        <v>12.6182517815746</v>
      </c>
      <c r="I536" s="1">
        <v>60.003147675998598</v>
      </c>
      <c r="J536" s="1" t="str">
        <f>IF(Table13[[#This Row],[Turbidity]]&gt;5,"High","Low")</f>
        <v>Low</v>
      </c>
      <c r="K536" s="1">
        <v>4.0090060616771996</v>
      </c>
      <c r="L536" s="1" t="str">
        <f>IF(Table13[[#This Row],[Potability]]=1,"safe","unsafe")</f>
        <v>unsafe</v>
      </c>
      <c r="M536" s="2">
        <v>0</v>
      </c>
    </row>
    <row r="537" spans="1:13" x14ac:dyDescent="0.3">
      <c r="A537" s="1">
        <v>10.695532491586199</v>
      </c>
      <c r="B537" s="1" t="str">
        <f>IF(AND(Table13[[#This Row],[ph]]&gt;=6.5,Table13[[#This Row],[ph]]&lt;=8.5),"YES","LOW")</f>
        <v>LOW</v>
      </c>
      <c r="C537" s="1">
        <v>220.45107827315499</v>
      </c>
      <c r="D537" s="1">
        <v>10571.7703769689</v>
      </c>
      <c r="E537" s="1">
        <v>6.5214222849478896</v>
      </c>
      <c r="F537" s="1">
        <v>295.97609438349701</v>
      </c>
      <c r="G537" s="1">
        <v>414.256086475892</v>
      </c>
      <c r="H537" s="1">
        <v>14.7748005988614</v>
      </c>
      <c r="I537" s="1">
        <v>58.735932885039297</v>
      </c>
      <c r="J537" s="1" t="str">
        <f>IF(Table13[[#This Row],[Turbidity]]&gt;5,"High","Low")</f>
        <v>Low</v>
      </c>
      <c r="K537" s="1">
        <v>4.1548453275107597</v>
      </c>
      <c r="L537" s="1" t="str">
        <f>IF(Table13[[#This Row],[Potability]]=1,"safe","unsafe")</f>
        <v>unsafe</v>
      </c>
      <c r="M537" s="2">
        <v>0</v>
      </c>
    </row>
    <row r="538" spans="1:13" x14ac:dyDescent="0.3">
      <c r="A538" s="1">
        <v>6.7916969068947504</v>
      </c>
      <c r="B538" s="1" t="str">
        <f>IF(AND(Table13[[#This Row],[ph]]&gt;=6.5,Table13[[#This Row],[ph]]&lt;=8.5),"YES","LOW")</f>
        <v>YES</v>
      </c>
      <c r="C538" s="1">
        <v>175.89434585427799</v>
      </c>
      <c r="D538" s="1">
        <v>21467.950865982799</v>
      </c>
      <c r="E538" s="1">
        <v>7.1012238163214798</v>
      </c>
      <c r="F538" s="1">
        <v>349.492177317749</v>
      </c>
      <c r="G538" s="1">
        <v>427.23974032885798</v>
      </c>
      <c r="H538" s="1">
        <v>12.556983190453</v>
      </c>
      <c r="I538" s="1">
        <v>55.253911625763998</v>
      </c>
      <c r="J538" s="1" t="str">
        <f>IF(Table13[[#This Row],[Turbidity]]&gt;5,"High","Low")</f>
        <v>Low</v>
      </c>
      <c r="K538" s="1">
        <v>2.8173913739618901</v>
      </c>
      <c r="L538" s="1" t="str">
        <f>IF(Table13[[#This Row],[Potability]]=1,"safe","unsafe")</f>
        <v>unsafe</v>
      </c>
      <c r="M538" s="2">
        <v>0</v>
      </c>
    </row>
    <row r="539" spans="1:13" x14ac:dyDescent="0.3">
      <c r="A539" s="1">
        <v>4.4897837961991698</v>
      </c>
      <c r="B539" s="1" t="str">
        <f>IF(AND(Table13[[#This Row],[ph]]&gt;=6.5,Table13[[#This Row],[ph]]&lt;=8.5),"YES","LOW")</f>
        <v>LOW</v>
      </c>
      <c r="C539" s="1">
        <v>188.25193911765501</v>
      </c>
      <c r="D539" s="1">
        <v>14906.047921748999</v>
      </c>
      <c r="E539" s="1">
        <v>8.4860302431925199</v>
      </c>
      <c r="F539" s="1">
        <v>374.22692624760799</v>
      </c>
      <c r="G539" s="1">
        <v>518.58525264977698</v>
      </c>
      <c r="H539" s="1">
        <v>11.226577989259299</v>
      </c>
      <c r="I539" s="1">
        <v>65.182758733768907</v>
      </c>
      <c r="J539" s="1" t="str">
        <f>IF(Table13[[#This Row],[Turbidity]]&gt;5,"High","Low")</f>
        <v>Low</v>
      </c>
      <c r="K539" s="1">
        <v>3.77622563147944</v>
      </c>
      <c r="L539" s="1" t="str">
        <f>IF(Table13[[#This Row],[Potability]]=1,"safe","unsafe")</f>
        <v>unsafe</v>
      </c>
      <c r="M539" s="2">
        <v>0</v>
      </c>
    </row>
    <row r="540" spans="1:13" x14ac:dyDescent="0.3">
      <c r="A540" s="1">
        <v>8.0208691028714707</v>
      </c>
      <c r="B540" s="1" t="str">
        <f>IF(AND(Table13[[#This Row],[ph]]&gt;=6.5,Table13[[#This Row],[ph]]&lt;=8.5),"YES","LOW")</f>
        <v>YES</v>
      </c>
      <c r="C540" s="1">
        <v>175.873676210106</v>
      </c>
      <c r="D540" s="1">
        <v>21759.363929401501</v>
      </c>
      <c r="E540" s="1">
        <v>7.4872781200168204</v>
      </c>
      <c r="F540" s="1">
        <v>352.98311196312801</v>
      </c>
      <c r="G540" s="1">
        <v>428.66096486233602</v>
      </c>
      <c r="H540" s="1">
        <v>4.9668616188070001</v>
      </c>
      <c r="I540" s="1">
        <v>72.305218671572206</v>
      </c>
      <c r="J540" s="1" t="str">
        <f>IF(Table13[[#This Row],[Turbidity]]&gt;5,"High","Low")</f>
        <v>Low</v>
      </c>
      <c r="K540" s="1">
        <v>3.44212123629549</v>
      </c>
      <c r="L540" s="1" t="str">
        <f>IF(Table13[[#This Row],[Potability]]=1,"safe","unsafe")</f>
        <v>unsafe</v>
      </c>
      <c r="M540" s="2">
        <v>0</v>
      </c>
    </row>
    <row r="541" spans="1:13" x14ac:dyDescent="0.3">
      <c r="A541" s="1">
        <v>5.0900353321672904</v>
      </c>
      <c r="B541" s="1" t="str">
        <f>IF(AND(Table13[[#This Row],[ph]]&gt;=6.5,Table13[[#This Row],[ph]]&lt;=8.5),"YES","LOW")</f>
        <v>LOW</v>
      </c>
      <c r="C541" s="1">
        <v>174.266357487373</v>
      </c>
      <c r="D541" s="1">
        <v>34094.057177437797</v>
      </c>
      <c r="E541" s="1">
        <v>6.7419094452044996</v>
      </c>
      <c r="F541" s="1">
        <v>376.663607879393</v>
      </c>
      <c r="G541" s="1">
        <v>526.36108158015998</v>
      </c>
      <c r="H541" s="1">
        <v>17.107563130581699</v>
      </c>
      <c r="I541" s="1">
        <v>48.546257496086298</v>
      </c>
      <c r="J541" s="1" t="str">
        <f>IF(Table13[[#This Row],[Turbidity]]&gt;5,"High","Low")</f>
        <v>Low</v>
      </c>
      <c r="K541" s="1">
        <v>4.8388622802237098</v>
      </c>
      <c r="L541" s="1" t="str">
        <f>IF(Table13[[#This Row],[Potability]]=1,"safe","unsafe")</f>
        <v>unsafe</v>
      </c>
      <c r="M541" s="2">
        <v>0</v>
      </c>
    </row>
    <row r="542" spans="1:13" x14ac:dyDescent="0.3">
      <c r="A542" s="1">
        <v>6.70249621624402</v>
      </c>
      <c r="B542" s="1" t="str">
        <f>IF(AND(Table13[[#This Row],[ph]]&gt;=6.5,Table13[[#This Row],[ph]]&lt;=8.5),"YES","LOW")</f>
        <v>YES</v>
      </c>
      <c r="C542" s="1">
        <v>208.55378445475901</v>
      </c>
      <c r="D542" s="1">
        <v>29057.2276174894</v>
      </c>
      <c r="E542" s="1">
        <v>7.0294911109701896</v>
      </c>
      <c r="F542" s="1">
        <v>302.744960192382</v>
      </c>
      <c r="G542" s="1">
        <v>361.947758191616</v>
      </c>
      <c r="H542" s="1">
        <v>10.6145815894574</v>
      </c>
      <c r="I542" s="1">
        <v>53.8797371509973</v>
      </c>
      <c r="J542" s="1" t="str">
        <f>IF(Table13[[#This Row],[Turbidity]]&gt;5,"High","Low")</f>
        <v>Low</v>
      </c>
      <c r="K542" s="1">
        <v>4.2679529339820999</v>
      </c>
      <c r="L542" s="1" t="str">
        <f>IF(Table13[[#This Row],[Potability]]=1,"safe","unsafe")</f>
        <v>unsafe</v>
      </c>
      <c r="M542" s="2">
        <v>0</v>
      </c>
    </row>
    <row r="543" spans="1:13" x14ac:dyDescent="0.3">
      <c r="A543" s="1">
        <v>6.5710992165074797</v>
      </c>
      <c r="B543" s="1" t="str">
        <f>IF(AND(Table13[[#This Row],[ph]]&gt;=6.5,Table13[[#This Row],[ph]]&lt;=8.5),"YES","LOW")</f>
        <v>YES</v>
      </c>
      <c r="C543" s="1">
        <v>207.74102501484299</v>
      </c>
      <c r="D543" s="1">
        <v>23372.882653692301</v>
      </c>
      <c r="E543" s="1">
        <v>6.2801951621308696</v>
      </c>
      <c r="F543" s="1">
        <v>313.84697246554202</v>
      </c>
      <c r="G543" s="1">
        <v>497.90231984559</v>
      </c>
      <c r="H543" s="1">
        <v>12.874804979031399</v>
      </c>
      <c r="I543" s="1">
        <v>75.416710198461999</v>
      </c>
      <c r="J543" s="1" t="str">
        <f>IF(Table13[[#This Row],[Turbidity]]&gt;5,"High","Low")</f>
        <v>Low</v>
      </c>
      <c r="K543" s="1">
        <v>4.5559492364270699</v>
      </c>
      <c r="L543" s="1" t="str">
        <f>IF(Table13[[#This Row],[Potability]]=1,"safe","unsafe")</f>
        <v>unsafe</v>
      </c>
      <c r="M543" s="2">
        <v>0</v>
      </c>
    </row>
    <row r="544" spans="1:13" x14ac:dyDescent="0.3">
      <c r="A544" s="1">
        <v>8.5092200489215895</v>
      </c>
      <c r="B544" s="1" t="str">
        <f>IF(AND(Table13[[#This Row],[ph]]&gt;=6.5,Table13[[#This Row],[ph]]&lt;=8.5),"YES","LOW")</f>
        <v>LOW</v>
      </c>
      <c r="C544" s="1">
        <v>200.30434810023999</v>
      </c>
      <c r="D544" s="1">
        <v>10587.3049294749</v>
      </c>
      <c r="E544" s="1">
        <v>6.3925450636138601</v>
      </c>
      <c r="F544" s="1">
        <v>307.398959517869</v>
      </c>
      <c r="G544" s="1">
        <v>585.22262838218501</v>
      </c>
      <c r="H544" s="1">
        <v>11.798990545970801</v>
      </c>
      <c r="I544" s="1">
        <v>63.827568694086899</v>
      </c>
      <c r="J544" s="1" t="str">
        <f>IF(Table13[[#This Row],[Turbidity]]&gt;5,"High","Low")</f>
        <v>Low</v>
      </c>
      <c r="K544" s="1">
        <v>2.5198915810235101</v>
      </c>
      <c r="L544" s="1" t="str">
        <f>IF(Table13[[#This Row],[Potability]]=1,"safe","unsafe")</f>
        <v>unsafe</v>
      </c>
      <c r="M544" s="2">
        <v>0</v>
      </c>
    </row>
    <row r="545" spans="1:13" x14ac:dyDescent="0.3">
      <c r="A545" s="1">
        <v>5.9539818781347797</v>
      </c>
      <c r="B545" s="1" t="str">
        <f>IF(AND(Table13[[#This Row],[ph]]&gt;=6.5,Table13[[#This Row],[ph]]&lt;=8.5),"YES","LOW")</f>
        <v>LOW</v>
      </c>
      <c r="C545" s="1">
        <v>186.457083749574</v>
      </c>
      <c r="D545" s="1">
        <v>32241.0796143236</v>
      </c>
      <c r="E545" s="1">
        <v>8.4396807123144093</v>
      </c>
      <c r="F545" s="1">
        <v>347.713157165474</v>
      </c>
      <c r="G545" s="1">
        <v>416.09099789344998</v>
      </c>
      <c r="H545" s="1">
        <v>14.638926518042</v>
      </c>
      <c r="I545" s="1">
        <v>68.907754272232793</v>
      </c>
      <c r="J545" s="1" t="str">
        <f>IF(Table13[[#This Row],[Turbidity]]&gt;5,"High","Low")</f>
        <v>Low</v>
      </c>
      <c r="K545" s="1">
        <v>4.0719164871704798</v>
      </c>
      <c r="L545" s="1" t="str">
        <f>IF(Table13[[#This Row],[Potability]]=1,"safe","unsafe")</f>
        <v>unsafe</v>
      </c>
      <c r="M545" s="2">
        <v>0</v>
      </c>
    </row>
    <row r="546" spans="1:13" x14ac:dyDescent="0.3">
      <c r="A546" s="1">
        <v>10.6329096060715</v>
      </c>
      <c r="B546" s="1" t="str">
        <f>IF(AND(Table13[[#This Row],[ph]]&gt;=6.5,Table13[[#This Row],[ph]]&lt;=8.5),"YES","LOW")</f>
        <v>LOW</v>
      </c>
      <c r="C546" s="1">
        <v>198.37801183496501</v>
      </c>
      <c r="D546" s="1">
        <v>12958.748456883601</v>
      </c>
      <c r="E546" s="1">
        <v>7.13549664386976</v>
      </c>
      <c r="F546" s="1">
        <v>322.62324865918703</v>
      </c>
      <c r="G546" s="1">
        <v>522.02787031009302</v>
      </c>
      <c r="H546" s="1">
        <v>16.722194604136799</v>
      </c>
      <c r="I546" s="1">
        <v>71.776017550151707</v>
      </c>
      <c r="J546" s="1" t="str">
        <f>IF(Table13[[#This Row],[Turbidity]]&gt;5,"High","Low")</f>
        <v>Low</v>
      </c>
      <c r="K546" s="1">
        <v>3.7224548508058501</v>
      </c>
      <c r="L546" s="1" t="str">
        <f>IF(Table13[[#This Row],[Potability]]=1,"safe","unsafe")</f>
        <v>unsafe</v>
      </c>
      <c r="M546" s="2">
        <v>0</v>
      </c>
    </row>
    <row r="547" spans="1:13" x14ac:dyDescent="0.3">
      <c r="A547" s="1">
        <v>7.1830959315085403</v>
      </c>
      <c r="B547" s="1" t="str">
        <f>IF(AND(Table13[[#This Row],[ph]]&gt;=6.5,Table13[[#This Row],[ph]]&lt;=8.5),"YES","LOW")</f>
        <v>YES</v>
      </c>
      <c r="C547" s="1">
        <v>200.36815895582501</v>
      </c>
      <c r="D547" s="1">
        <v>13501.677965117</v>
      </c>
      <c r="E547" s="1">
        <v>7.9820967080622696</v>
      </c>
      <c r="F547" s="1">
        <v>358.33184894940899</v>
      </c>
      <c r="G547" s="1">
        <v>617.54090649112595</v>
      </c>
      <c r="H547" s="1">
        <v>11.1765481281359</v>
      </c>
      <c r="I547" s="1">
        <v>71.536834301314599</v>
      </c>
      <c r="J547" s="1" t="str">
        <f>IF(Table13[[#This Row],[Turbidity]]&gt;5,"High","Low")</f>
        <v>Low</v>
      </c>
      <c r="K547" s="1">
        <v>3.8065394387932199</v>
      </c>
      <c r="L547" s="1" t="str">
        <f>IF(Table13[[#This Row],[Potability]]=1,"safe","unsafe")</f>
        <v>unsafe</v>
      </c>
      <c r="M547" s="2">
        <v>0</v>
      </c>
    </row>
    <row r="548" spans="1:13" x14ac:dyDescent="0.3">
      <c r="A548" s="1">
        <v>5.9234414145714798</v>
      </c>
      <c r="B548" s="1" t="str">
        <f>IF(AND(Table13[[#This Row],[ph]]&gt;=6.5,Table13[[#This Row],[ph]]&lt;=8.5),"YES","LOW")</f>
        <v>LOW</v>
      </c>
      <c r="C548" s="1">
        <v>167.65860220231801</v>
      </c>
      <c r="D548" s="1">
        <v>25951.5540356729</v>
      </c>
      <c r="E548" s="1">
        <v>6.2961032034999498</v>
      </c>
      <c r="F548" s="1">
        <v>350.38198108956999</v>
      </c>
      <c r="G548" s="1">
        <v>471.85751068419103</v>
      </c>
      <c r="H548" s="1">
        <v>15.7704641796947</v>
      </c>
      <c r="I548" s="1">
        <v>53.321812334210797</v>
      </c>
      <c r="J548" s="1" t="str">
        <f>IF(Table13[[#This Row],[Turbidity]]&gt;5,"High","Low")</f>
        <v>Low</v>
      </c>
      <c r="K548" s="1">
        <v>4.10736363014529</v>
      </c>
      <c r="L548" s="1" t="str">
        <f>IF(Table13[[#This Row],[Potability]]=1,"safe","unsafe")</f>
        <v>unsafe</v>
      </c>
      <c r="M548" s="2">
        <v>0</v>
      </c>
    </row>
    <row r="549" spans="1:13" x14ac:dyDescent="0.3">
      <c r="A549" s="1">
        <v>7.3770365037690198</v>
      </c>
      <c r="B549" s="1" t="str">
        <f>IF(AND(Table13[[#This Row],[ph]]&gt;=6.5,Table13[[#This Row],[ph]]&lt;=8.5),"YES","LOW")</f>
        <v>YES</v>
      </c>
      <c r="C549" s="1">
        <v>175.00827573199001</v>
      </c>
      <c r="D549" s="1">
        <v>15340.951839023101</v>
      </c>
      <c r="E549" s="1">
        <v>6.1448449822310698</v>
      </c>
      <c r="F549" s="1">
        <v>371.010523834433</v>
      </c>
      <c r="G549" s="1">
        <v>579.46182442854297</v>
      </c>
      <c r="H549" s="1">
        <v>11.915739635208601</v>
      </c>
      <c r="I549" s="1">
        <v>78.179170838404303</v>
      </c>
      <c r="J549" s="1" t="str">
        <f>IF(Table13[[#This Row],[Turbidity]]&gt;5,"High","Low")</f>
        <v>Low</v>
      </c>
      <c r="K549" s="1">
        <v>4.5316586881512002</v>
      </c>
      <c r="L549" s="1" t="str">
        <f>IF(Table13[[#This Row],[Potability]]=1,"safe","unsafe")</f>
        <v>unsafe</v>
      </c>
      <c r="M549" s="2">
        <v>0</v>
      </c>
    </row>
    <row r="550" spans="1:13" x14ac:dyDescent="0.3">
      <c r="A550" s="1">
        <v>7.8334958810647297</v>
      </c>
      <c r="B550" s="1" t="str">
        <f>IF(AND(Table13[[#This Row],[ph]]&gt;=6.5,Table13[[#This Row],[ph]]&lt;=8.5),"YES","LOW")</f>
        <v>YES</v>
      </c>
      <c r="C550" s="1">
        <v>220.95743260845799</v>
      </c>
      <c r="D550" s="1">
        <v>28338.981460565999</v>
      </c>
      <c r="E550" s="1">
        <v>9.3708484444209201</v>
      </c>
      <c r="F550" s="1">
        <v>316.27440333709399</v>
      </c>
      <c r="G550" s="1">
        <v>462.14242417044397</v>
      </c>
      <c r="H550" s="1">
        <v>15.33300458381</v>
      </c>
      <c r="I550" s="1">
        <v>57.033521765671701</v>
      </c>
      <c r="J550" s="1" t="str">
        <f>IF(Table13[[#This Row],[Turbidity]]&gt;5,"High","Low")</f>
        <v>High</v>
      </c>
      <c r="K550" s="1">
        <v>5.5808299630354199</v>
      </c>
      <c r="L550" s="1" t="str">
        <f>IF(Table13[[#This Row],[Potability]]=1,"safe","unsafe")</f>
        <v>unsafe</v>
      </c>
      <c r="M550" s="2">
        <v>0</v>
      </c>
    </row>
    <row r="551" spans="1:13" x14ac:dyDescent="0.3">
      <c r="A551" s="1">
        <v>4.7457643714811502</v>
      </c>
      <c r="B551" s="1" t="str">
        <f>IF(AND(Table13[[#This Row],[ph]]&gt;=6.5,Table13[[#This Row],[ph]]&lt;=8.5),"YES","LOW")</f>
        <v>LOW</v>
      </c>
      <c r="C551" s="1">
        <v>186.30313706565599</v>
      </c>
      <c r="D551" s="1">
        <v>33153.812975580498</v>
      </c>
      <c r="E551" s="1">
        <v>8.8404735005257695</v>
      </c>
      <c r="F551" s="1">
        <v>370.167851012808</v>
      </c>
      <c r="G551" s="1">
        <v>296.96410172607301</v>
      </c>
      <c r="H551" s="1">
        <v>14.7843135773794</v>
      </c>
      <c r="I551" s="1">
        <v>48.451374536194599</v>
      </c>
      <c r="J551" s="1" t="str">
        <f>IF(Table13[[#This Row],[Turbidity]]&gt;5,"High","Low")</f>
        <v>Low</v>
      </c>
      <c r="K551" s="1">
        <v>3.6991462587291002</v>
      </c>
      <c r="L551" s="1" t="str">
        <f>IF(Table13[[#This Row],[Potability]]=1,"safe","unsafe")</f>
        <v>unsafe</v>
      </c>
      <c r="M551" s="2">
        <v>0</v>
      </c>
    </row>
    <row r="552" spans="1:13" x14ac:dyDescent="0.3">
      <c r="A552" s="1">
        <v>9.0558257846775003</v>
      </c>
      <c r="B552" s="1" t="str">
        <f>IF(AND(Table13[[#This Row],[ph]]&gt;=6.5,Table13[[#This Row],[ph]]&lt;=8.5),"YES","LOW")</f>
        <v>LOW</v>
      </c>
      <c r="C552" s="1">
        <v>196.475898857267</v>
      </c>
      <c r="D552" s="1">
        <v>20226.287944826701</v>
      </c>
      <c r="E552" s="1">
        <v>5.8385943482965503</v>
      </c>
      <c r="F552" s="1">
        <v>298.80356031305303</v>
      </c>
      <c r="G552" s="1">
        <v>342.35941054072703</v>
      </c>
      <c r="H552" s="1">
        <v>12.8136342587095</v>
      </c>
      <c r="I552" s="1">
        <v>84.279218395195798</v>
      </c>
      <c r="J552" s="1" t="str">
        <f>IF(Table13[[#This Row],[Turbidity]]&gt;5,"High","Low")</f>
        <v>High</v>
      </c>
      <c r="K552" s="1">
        <v>5.45691283015669</v>
      </c>
      <c r="L552" s="1" t="str">
        <f>IF(Table13[[#This Row],[Potability]]=1,"safe","unsafe")</f>
        <v>unsafe</v>
      </c>
      <c r="M552" s="2">
        <v>0</v>
      </c>
    </row>
    <row r="553" spans="1:13" x14ac:dyDescent="0.3">
      <c r="A553" s="1">
        <v>5.4921559829578301</v>
      </c>
      <c r="B553" s="1" t="str">
        <f>IF(AND(Table13[[#This Row],[ph]]&gt;=6.5,Table13[[#This Row],[ph]]&lt;=8.5),"YES","LOW")</f>
        <v>LOW</v>
      </c>
      <c r="C553" s="1">
        <v>176.27140374150599</v>
      </c>
      <c r="D553" s="1">
        <v>26422.097888905399</v>
      </c>
      <c r="E553" s="1">
        <v>8.0729336375679495</v>
      </c>
      <c r="F553" s="1">
        <v>366.64476621156399</v>
      </c>
      <c r="G553" s="1">
        <v>500.93878786517098</v>
      </c>
      <c r="H553" s="1">
        <v>7.6097977270142598</v>
      </c>
      <c r="I553" s="1">
        <v>59.396786813204002</v>
      </c>
      <c r="J553" s="1" t="str">
        <f>IF(Table13[[#This Row],[Turbidity]]&gt;5,"High","Low")</f>
        <v>Low</v>
      </c>
      <c r="K553" s="1">
        <v>3.2941293660854298</v>
      </c>
      <c r="L553" s="1" t="str">
        <f>IF(Table13[[#This Row],[Potability]]=1,"safe","unsafe")</f>
        <v>unsafe</v>
      </c>
      <c r="M553" s="2">
        <v>0</v>
      </c>
    </row>
    <row r="554" spans="1:13" x14ac:dyDescent="0.3">
      <c r="A554" s="1">
        <v>4.48751747901093</v>
      </c>
      <c r="B554" s="1" t="str">
        <f>IF(AND(Table13[[#This Row],[ph]]&gt;=6.5,Table13[[#This Row],[ph]]&lt;=8.5),"YES","LOW")</f>
        <v>LOW</v>
      </c>
      <c r="C554" s="1">
        <v>199.05140273340501</v>
      </c>
      <c r="D554" s="1">
        <v>36860.468899312596</v>
      </c>
      <c r="E554" s="1">
        <v>9.7515607966362801</v>
      </c>
      <c r="F554" s="1">
        <v>338.04942752909199</v>
      </c>
      <c r="G554" s="1">
        <v>390.56694531509902</v>
      </c>
      <c r="H554" s="1">
        <v>8.1234701115318995</v>
      </c>
      <c r="I554" s="1">
        <v>75.668784523371002</v>
      </c>
      <c r="J554" s="1" t="str">
        <f>IF(Table13[[#This Row],[Turbidity]]&gt;5,"High","Low")</f>
        <v>Low</v>
      </c>
      <c r="K554" s="1">
        <v>2.7657222477016701</v>
      </c>
      <c r="L554" s="1" t="str">
        <f>IF(Table13[[#This Row],[Potability]]=1,"safe","unsafe")</f>
        <v>unsafe</v>
      </c>
      <c r="M554" s="2">
        <v>0</v>
      </c>
    </row>
    <row r="555" spans="1:13" x14ac:dyDescent="0.3">
      <c r="A555" s="1">
        <v>7.0271856592718702</v>
      </c>
      <c r="B555" s="1" t="str">
        <f>IF(AND(Table13[[#This Row],[ph]]&gt;=6.5,Table13[[#This Row],[ph]]&lt;=8.5),"YES","LOW")</f>
        <v>YES</v>
      </c>
      <c r="C555" s="1">
        <v>185.320701431136</v>
      </c>
      <c r="D555" s="1">
        <v>30988.9730193785</v>
      </c>
      <c r="E555" s="1">
        <v>8.6004771868349401</v>
      </c>
      <c r="F555" s="1">
        <v>327.46266996635501</v>
      </c>
      <c r="G555" s="1">
        <v>326.26908019790898</v>
      </c>
      <c r="H555" s="1">
        <v>9.9820102286394103</v>
      </c>
      <c r="I555" s="1">
        <v>52.716588538113797</v>
      </c>
      <c r="J555" s="1" t="str">
        <f>IF(Table13[[#This Row],[Turbidity]]&gt;5,"High","Low")</f>
        <v>High</v>
      </c>
      <c r="K555" s="1">
        <v>5.35304333981518</v>
      </c>
      <c r="L555" s="1" t="str">
        <f>IF(Table13[[#This Row],[Potability]]=1,"safe","unsafe")</f>
        <v>unsafe</v>
      </c>
      <c r="M555" s="2">
        <v>0</v>
      </c>
    </row>
    <row r="556" spans="1:13" x14ac:dyDescent="0.3">
      <c r="A556" s="1">
        <v>10.2006445084421</v>
      </c>
      <c r="B556" s="1" t="str">
        <f>IF(AND(Table13[[#This Row],[ph]]&gt;=6.5,Table13[[#This Row],[ph]]&lt;=8.5),"YES","LOW")</f>
        <v>LOW</v>
      </c>
      <c r="C556" s="1">
        <v>182.08060130241901</v>
      </c>
      <c r="D556" s="1">
        <v>8016.2029384375501</v>
      </c>
      <c r="E556" s="1">
        <v>5.5675006420508897</v>
      </c>
      <c r="F556" s="1">
        <v>337.781579900422</v>
      </c>
      <c r="G556" s="1">
        <v>291.600282789723</v>
      </c>
      <c r="H556" s="1">
        <v>13.4699240194232</v>
      </c>
      <c r="I556" s="1">
        <v>50.567372131679299</v>
      </c>
      <c r="J556" s="1" t="str">
        <f>IF(Table13[[#This Row],[Turbidity]]&gt;5,"High","Low")</f>
        <v>High</v>
      </c>
      <c r="K556" s="1">
        <v>5.1747197588929801</v>
      </c>
      <c r="L556" s="1" t="str">
        <f>IF(Table13[[#This Row],[Potability]]=1,"safe","unsafe")</f>
        <v>unsafe</v>
      </c>
      <c r="M556" s="2">
        <v>0</v>
      </c>
    </row>
    <row r="557" spans="1:13" x14ac:dyDescent="0.3">
      <c r="A557" s="1">
        <v>7.34497586904636</v>
      </c>
      <c r="B557" s="1" t="str">
        <f>IF(AND(Table13[[#This Row],[ph]]&gt;=6.5,Table13[[#This Row],[ph]]&lt;=8.5),"YES","LOW")</f>
        <v>YES</v>
      </c>
      <c r="C557" s="1">
        <v>182.30694217406801</v>
      </c>
      <c r="D557" s="1">
        <v>5689.8044048728298</v>
      </c>
      <c r="E557" s="1">
        <v>6.76434999318045</v>
      </c>
      <c r="F557" s="1">
        <v>373.872785005254</v>
      </c>
      <c r="G557" s="1">
        <v>360.18447305571601</v>
      </c>
      <c r="H557" s="1">
        <v>20.483902297029999</v>
      </c>
      <c r="I557" s="1">
        <v>73.488980650840105</v>
      </c>
      <c r="J557" s="1" t="str">
        <f>IF(Table13[[#This Row],[Turbidity]]&gt;5,"High","Low")</f>
        <v>Low</v>
      </c>
      <c r="K557" s="1">
        <v>3.4187631946436299</v>
      </c>
      <c r="L557" s="1" t="str">
        <f>IF(Table13[[#This Row],[Potability]]=1,"safe","unsafe")</f>
        <v>unsafe</v>
      </c>
      <c r="M557" s="2">
        <v>0</v>
      </c>
    </row>
    <row r="558" spans="1:13" x14ac:dyDescent="0.3">
      <c r="A558" s="1">
        <v>8.2853952749080104</v>
      </c>
      <c r="B558" s="1" t="str">
        <f>IF(AND(Table13[[#This Row],[ph]]&gt;=6.5,Table13[[#This Row],[ph]]&lt;=8.5),"YES","LOW")</f>
        <v>YES</v>
      </c>
      <c r="C558" s="1">
        <v>196.55206780598999</v>
      </c>
      <c r="D558" s="1">
        <v>19096.8223694759</v>
      </c>
      <c r="E558" s="1">
        <v>7.3578572545431999</v>
      </c>
      <c r="F558" s="1">
        <v>342.93688098971199</v>
      </c>
      <c r="G558" s="1">
        <v>388.94116300743099</v>
      </c>
      <c r="H558" s="1">
        <v>14.151473071718099</v>
      </c>
      <c r="I558" s="1">
        <v>73.187013229105503</v>
      </c>
      <c r="J558" s="1" t="str">
        <f>IF(Table13[[#This Row],[Turbidity]]&gt;5,"High","Low")</f>
        <v>High</v>
      </c>
      <c r="K558" s="1">
        <v>5.4384879065979499</v>
      </c>
      <c r="L558" s="1" t="str">
        <f>IF(Table13[[#This Row],[Potability]]=1,"safe","unsafe")</f>
        <v>unsafe</v>
      </c>
      <c r="M558" s="2">
        <v>0</v>
      </c>
    </row>
    <row r="559" spans="1:13" x14ac:dyDescent="0.3">
      <c r="A559" s="1">
        <v>5.9495187640611498</v>
      </c>
      <c r="B559" s="1" t="str">
        <f>IF(AND(Table13[[#This Row],[ph]]&gt;=6.5,Table13[[#This Row],[ph]]&lt;=8.5),"YES","LOW")</f>
        <v>LOW</v>
      </c>
      <c r="C559" s="1">
        <v>160.442631258874</v>
      </c>
      <c r="D559" s="1">
        <v>16898.8082971927</v>
      </c>
      <c r="E559" s="1">
        <v>6.0459064396078004</v>
      </c>
      <c r="F559" s="1">
        <v>367.32854168310001</v>
      </c>
      <c r="G559" s="1">
        <v>451.01278841833698</v>
      </c>
      <c r="H559" s="1">
        <v>16.3599510993294</v>
      </c>
      <c r="I559" s="1">
        <v>62.368233918849903</v>
      </c>
      <c r="J559" s="1" t="str">
        <f>IF(Table13[[#This Row],[Turbidity]]&gt;5,"High","Low")</f>
        <v>Low</v>
      </c>
      <c r="K559" s="1">
        <v>4.0721976216146603</v>
      </c>
      <c r="L559" s="1" t="str">
        <f>IF(Table13[[#This Row],[Potability]]=1,"safe","unsafe")</f>
        <v>unsafe</v>
      </c>
      <c r="M559" s="2">
        <v>0</v>
      </c>
    </row>
    <row r="560" spans="1:13" x14ac:dyDescent="0.3">
      <c r="A560" s="1">
        <v>5.2965788038102302</v>
      </c>
      <c r="B560" s="1" t="str">
        <f>IF(AND(Table13[[#This Row],[ph]]&gt;=6.5,Table13[[#This Row],[ph]]&lt;=8.5),"YES","LOW")</f>
        <v>LOW</v>
      </c>
      <c r="C560" s="1">
        <v>220.080832408112</v>
      </c>
      <c r="D560" s="1">
        <v>39537.086460102502</v>
      </c>
      <c r="E560" s="1">
        <v>9.23276606194033</v>
      </c>
      <c r="F560" s="1">
        <v>322.43359180720302</v>
      </c>
      <c r="G560" s="1">
        <v>393.38860326874999</v>
      </c>
      <c r="H560" s="1">
        <v>10.5833361527372</v>
      </c>
      <c r="I560" s="1">
        <v>58.801469484886802</v>
      </c>
      <c r="J560" s="1" t="str">
        <f>IF(Table13[[#This Row],[Turbidity]]&gt;5,"High","Low")</f>
        <v>Low</v>
      </c>
      <c r="K560" s="1">
        <v>3.9184698008316801</v>
      </c>
      <c r="L560" s="1" t="str">
        <f>IF(Table13[[#This Row],[Potability]]=1,"safe","unsafe")</f>
        <v>unsafe</v>
      </c>
      <c r="M560" s="2">
        <v>0</v>
      </c>
    </row>
    <row r="561" spans="1:13" x14ac:dyDescent="0.3">
      <c r="A561" s="1">
        <v>10.2820679748947</v>
      </c>
      <c r="B561" s="1" t="str">
        <f>IF(AND(Table13[[#This Row],[ph]]&gt;=6.5,Table13[[#This Row],[ph]]&lt;=8.5),"YES","LOW")</f>
        <v>LOW</v>
      </c>
      <c r="C561" s="1">
        <v>198.54636349040399</v>
      </c>
      <c r="D561" s="1">
        <v>8108.2973216246</v>
      </c>
      <c r="E561" s="1">
        <v>5.54840710373563</v>
      </c>
      <c r="F561" s="1">
        <v>332.01793527419699</v>
      </c>
      <c r="G561" s="1">
        <v>568.07898016099796</v>
      </c>
      <c r="H561" s="1">
        <v>15.6616922916939</v>
      </c>
      <c r="I561" s="1">
        <v>28.770618838807099</v>
      </c>
      <c r="J561" s="1" t="str">
        <f>IF(Table13[[#This Row],[Turbidity]]&gt;5,"High","Low")</f>
        <v>Low</v>
      </c>
      <c r="K561" s="1">
        <v>4.5729230043865696</v>
      </c>
      <c r="L561" s="1" t="str">
        <f>IF(Table13[[#This Row],[Potability]]=1,"safe","unsafe")</f>
        <v>unsafe</v>
      </c>
      <c r="M561" s="2">
        <v>0</v>
      </c>
    </row>
    <row r="562" spans="1:13" x14ac:dyDescent="0.3">
      <c r="A562" s="1">
        <v>7.0168361132545796</v>
      </c>
      <c r="B562" s="1" t="str">
        <f>IF(AND(Table13[[#This Row],[ph]]&gt;=6.5,Table13[[#This Row],[ph]]&lt;=8.5),"YES","LOW")</f>
        <v>YES</v>
      </c>
      <c r="C562" s="1">
        <v>167.36218705178999</v>
      </c>
      <c r="D562" s="1">
        <v>18014.995703148201</v>
      </c>
      <c r="E562" s="1">
        <v>5.9030582314681297</v>
      </c>
      <c r="F562" s="1">
        <v>362.52341586237497</v>
      </c>
      <c r="G562" s="1">
        <v>471.48439459306201</v>
      </c>
      <c r="H562" s="1">
        <v>10.6925879869094</v>
      </c>
      <c r="I562" s="1">
        <v>45.002014419832001</v>
      </c>
      <c r="J562" s="1" t="str">
        <f>IF(Table13[[#This Row],[Turbidity]]&gt;5,"High","Low")</f>
        <v>Low</v>
      </c>
      <c r="K562" s="1">
        <v>4.10139799100864</v>
      </c>
      <c r="L562" s="1" t="str">
        <f>IF(Table13[[#This Row],[Potability]]=1,"safe","unsafe")</f>
        <v>unsafe</v>
      </c>
      <c r="M562" s="2">
        <v>0</v>
      </c>
    </row>
    <row r="563" spans="1:13" x14ac:dyDescent="0.3">
      <c r="A563" s="1">
        <v>6.8716072450149603</v>
      </c>
      <c r="B563" s="1" t="str">
        <f>IF(AND(Table13[[#This Row],[ph]]&gt;=6.5,Table13[[#This Row],[ph]]&lt;=8.5),"YES","LOW")</f>
        <v>YES</v>
      </c>
      <c r="C563" s="1">
        <v>197.51709338436001</v>
      </c>
      <c r="D563" s="1">
        <v>19557.993724369098</v>
      </c>
      <c r="E563" s="1">
        <v>8.3113487274975508</v>
      </c>
      <c r="F563" s="1">
        <v>355.08725790596498</v>
      </c>
      <c r="G563" s="1">
        <v>379.50773853152799</v>
      </c>
      <c r="H563" s="1">
        <v>18.240711615825798</v>
      </c>
      <c r="I563" s="1">
        <v>65.6942303934959</v>
      </c>
      <c r="J563" s="1" t="str">
        <f>IF(Table13[[#This Row],[Turbidity]]&gt;5,"High","Low")</f>
        <v>Low</v>
      </c>
      <c r="K563" s="1">
        <v>4.1803893115039301</v>
      </c>
      <c r="L563" s="1" t="str">
        <f>IF(Table13[[#This Row],[Potability]]=1,"safe","unsafe")</f>
        <v>unsafe</v>
      </c>
      <c r="M563" s="2">
        <v>0</v>
      </c>
    </row>
    <row r="564" spans="1:13" x14ac:dyDescent="0.3">
      <c r="A564" s="1">
        <v>8.2388789894452703</v>
      </c>
      <c r="B564" s="1" t="str">
        <f>IF(AND(Table13[[#This Row],[ph]]&gt;=6.5,Table13[[#This Row],[ph]]&lt;=8.5),"YES","LOW")</f>
        <v>YES</v>
      </c>
      <c r="C564" s="1">
        <v>198.21340514168</v>
      </c>
      <c r="D564" s="1">
        <v>11451.3122172106</v>
      </c>
      <c r="E564" s="1">
        <v>5.3089895602046902</v>
      </c>
      <c r="F564" s="1">
        <v>309.32942345724098</v>
      </c>
      <c r="G564" s="1">
        <v>401.06376365983601</v>
      </c>
      <c r="H564" s="1">
        <v>13.243329279142401</v>
      </c>
      <c r="I564" s="1">
        <v>81.197710429340106</v>
      </c>
      <c r="J564" s="1" t="str">
        <f>IF(Table13[[#This Row],[Turbidity]]&gt;5,"High","Low")</f>
        <v>Low</v>
      </c>
      <c r="K564" s="1">
        <v>2.7847127967179</v>
      </c>
      <c r="L564" s="1" t="str">
        <f>IF(Table13[[#This Row],[Potability]]=1,"safe","unsafe")</f>
        <v>unsafe</v>
      </c>
      <c r="M564" s="2">
        <v>0</v>
      </c>
    </row>
    <row r="565" spans="1:13" x14ac:dyDescent="0.3">
      <c r="A565" s="1">
        <v>5.7911543734533701</v>
      </c>
      <c r="B565" s="1" t="str">
        <f>IF(AND(Table13[[#This Row],[ph]]&gt;=6.5,Table13[[#This Row],[ph]]&lt;=8.5),"YES","LOW")</f>
        <v>LOW</v>
      </c>
      <c r="C565" s="1">
        <v>190.43167918167299</v>
      </c>
      <c r="D565" s="1">
        <v>20288.235569468601</v>
      </c>
      <c r="E565" s="1">
        <v>6.2983657953052603</v>
      </c>
      <c r="F565" s="1">
        <v>347.04102025514999</v>
      </c>
      <c r="G565" s="1">
        <v>544.85748059517095</v>
      </c>
      <c r="H565" s="1">
        <v>17.706838261068899</v>
      </c>
      <c r="I565" s="1">
        <v>84.388191428464197</v>
      </c>
      <c r="J565" s="1" t="str">
        <f>IF(Table13[[#This Row],[Turbidity]]&gt;5,"High","Low")</f>
        <v>Low</v>
      </c>
      <c r="K565" s="1">
        <v>4.1048348165646402</v>
      </c>
      <c r="L565" s="1" t="str">
        <f>IF(Table13[[#This Row],[Potability]]=1,"safe","unsafe")</f>
        <v>unsafe</v>
      </c>
      <c r="M565" s="2">
        <v>0</v>
      </c>
    </row>
    <row r="566" spans="1:13" x14ac:dyDescent="0.3">
      <c r="A566" s="1">
        <v>6.1533689567288601</v>
      </c>
      <c r="B566" s="1" t="str">
        <f>IF(AND(Table13[[#This Row],[ph]]&gt;=6.5,Table13[[#This Row],[ph]]&lt;=8.5),"YES","LOW")</f>
        <v>LOW</v>
      </c>
      <c r="C566" s="1">
        <v>237.13982778480201</v>
      </c>
      <c r="D566" s="1">
        <v>22052.034618981601</v>
      </c>
      <c r="E566" s="1">
        <v>8.0904939633254198</v>
      </c>
      <c r="F566" s="1">
        <v>306.23917986795698</v>
      </c>
      <c r="G566" s="1">
        <v>485.098483136803</v>
      </c>
      <c r="H566" s="1">
        <v>17.075262589369402</v>
      </c>
      <c r="I566" s="1">
        <v>58.108258557363598</v>
      </c>
      <c r="J566" s="1" t="str">
        <f>IF(Table13[[#This Row],[Turbidity]]&gt;5,"High","Low")</f>
        <v>Low</v>
      </c>
      <c r="K566" s="1">
        <v>4.0303374854228</v>
      </c>
      <c r="L566" s="1" t="str">
        <f>IF(Table13[[#This Row],[Potability]]=1,"safe","unsafe")</f>
        <v>unsafe</v>
      </c>
      <c r="M566" s="2">
        <v>0</v>
      </c>
    </row>
    <row r="567" spans="1:13" x14ac:dyDescent="0.3">
      <c r="A567" s="1">
        <v>7.3030519063283101</v>
      </c>
      <c r="B567" s="1" t="str">
        <f>IF(AND(Table13[[#This Row],[ph]]&gt;=6.5,Table13[[#This Row],[ph]]&lt;=8.5),"YES","LOW")</f>
        <v>YES</v>
      </c>
      <c r="C567" s="1">
        <v>196.95287516726</v>
      </c>
      <c r="D567" s="1">
        <v>22053.0102621427</v>
      </c>
      <c r="E567" s="1">
        <v>5.3926928294008798</v>
      </c>
      <c r="F567" s="1">
        <v>305.22156360716298</v>
      </c>
      <c r="G567" s="1">
        <v>451.60592395435702</v>
      </c>
      <c r="H567" s="1">
        <v>14.665560528066299</v>
      </c>
      <c r="I567" s="1">
        <v>71.710778677270099</v>
      </c>
      <c r="J567" s="1" t="str">
        <f>IF(Table13[[#This Row],[Turbidity]]&gt;5,"High","Low")</f>
        <v>Low</v>
      </c>
      <c r="K567" s="1">
        <v>4.1448699404081504</v>
      </c>
      <c r="L567" s="1" t="str">
        <f>IF(Table13[[#This Row],[Potability]]=1,"safe","unsafe")</f>
        <v>unsafe</v>
      </c>
      <c r="M567" s="2">
        <v>0</v>
      </c>
    </row>
    <row r="568" spans="1:13" x14ac:dyDescent="0.3">
      <c r="A568" s="1">
        <v>7.5926723000754803</v>
      </c>
      <c r="B568" s="1" t="str">
        <f>IF(AND(Table13[[#This Row],[ph]]&gt;=6.5,Table13[[#This Row],[ph]]&lt;=8.5),"YES","LOW")</f>
        <v>YES</v>
      </c>
      <c r="C568" s="1">
        <v>177.08083947966901</v>
      </c>
      <c r="D568" s="1">
        <v>14912.225506241801</v>
      </c>
      <c r="E568" s="1">
        <v>6.0411436716074904</v>
      </c>
      <c r="F568" s="1">
        <v>349.24061445133901</v>
      </c>
      <c r="G568" s="1">
        <v>355.28444229142599</v>
      </c>
      <c r="H568" s="1">
        <v>17.161966066690901</v>
      </c>
      <c r="I568" s="1">
        <v>42.115256925159898</v>
      </c>
      <c r="J568" s="1" t="str">
        <f>IF(Table13[[#This Row],[Turbidity]]&gt;5,"High","Low")</f>
        <v>Low</v>
      </c>
      <c r="K568" s="1">
        <v>3.3414267280659602</v>
      </c>
      <c r="L568" s="1" t="str">
        <f>IF(Table13[[#This Row],[Potability]]=1,"safe","unsafe")</f>
        <v>unsafe</v>
      </c>
      <c r="M568" s="2">
        <v>0</v>
      </c>
    </row>
    <row r="569" spans="1:13" x14ac:dyDescent="0.3">
      <c r="A569" s="1">
        <v>4.9220454662486901</v>
      </c>
      <c r="B569" s="1" t="str">
        <f>IF(AND(Table13[[#This Row],[ph]]&gt;=6.5,Table13[[#This Row],[ph]]&lt;=8.5),"YES","LOW")</f>
        <v>LOW</v>
      </c>
      <c r="C569" s="1">
        <v>197.28720656204399</v>
      </c>
      <c r="D569" s="1">
        <v>38494.720245693097</v>
      </c>
      <c r="E569" s="1">
        <v>9.1449532981144301</v>
      </c>
      <c r="F569" s="1">
        <v>383.239138292495</v>
      </c>
      <c r="G569" s="1">
        <v>357.47070421412099</v>
      </c>
      <c r="H569" s="1">
        <v>13.1259416707155</v>
      </c>
      <c r="I569" s="1">
        <v>61.864579653329898</v>
      </c>
      <c r="J569" s="1" t="str">
        <f>IF(Table13[[#This Row],[Turbidity]]&gt;5,"High","Low")</f>
        <v>Low</v>
      </c>
      <c r="K569" s="1">
        <v>2.29169453602317</v>
      </c>
      <c r="L569" s="1" t="str">
        <f>IF(Table13[[#This Row],[Potability]]=1,"safe","unsafe")</f>
        <v>unsafe</v>
      </c>
      <c r="M569" s="2">
        <v>0</v>
      </c>
    </row>
    <row r="570" spans="1:13" x14ac:dyDescent="0.3">
      <c r="A570" s="1">
        <v>7.6021214747799801</v>
      </c>
      <c r="B570" s="1" t="str">
        <f>IF(AND(Table13[[#This Row],[ph]]&gt;=6.5,Table13[[#This Row],[ph]]&lt;=8.5),"YES","LOW")</f>
        <v>YES</v>
      </c>
      <c r="C570" s="1">
        <v>199.353165527697</v>
      </c>
      <c r="D570" s="1">
        <v>11346.143452721601</v>
      </c>
      <c r="E570" s="1">
        <v>6.9003796473275099</v>
      </c>
      <c r="F570" s="1">
        <v>304.96648814211397</v>
      </c>
      <c r="G570" s="1">
        <v>210.31918197203601</v>
      </c>
      <c r="H570" s="1">
        <v>17.925782394769801</v>
      </c>
      <c r="I570" s="1">
        <v>62.846672633452101</v>
      </c>
      <c r="J570" s="1" t="str">
        <f>IF(Table13[[#This Row],[Turbidity]]&gt;5,"High","Low")</f>
        <v>Low</v>
      </c>
      <c r="K570" s="1">
        <v>3.6988747689394201</v>
      </c>
      <c r="L570" s="1" t="str">
        <f>IF(Table13[[#This Row],[Potability]]=1,"safe","unsafe")</f>
        <v>unsafe</v>
      </c>
      <c r="M570" s="2">
        <v>0</v>
      </c>
    </row>
    <row r="571" spans="1:13" x14ac:dyDescent="0.3">
      <c r="A571" s="1">
        <v>8.8462819569107101</v>
      </c>
      <c r="B571" s="1" t="str">
        <f>IF(AND(Table13[[#This Row],[ph]]&gt;=6.5,Table13[[#This Row],[ph]]&lt;=8.5),"YES","LOW")</f>
        <v>LOW</v>
      </c>
      <c r="C571" s="1">
        <v>188.415000635903</v>
      </c>
      <c r="D571" s="1">
        <v>17734.949625157598</v>
      </c>
      <c r="E571" s="1">
        <v>6.0578676473196102</v>
      </c>
      <c r="F571" s="1">
        <v>317.15054450576503</v>
      </c>
      <c r="G571" s="1">
        <v>419.395569059232</v>
      </c>
      <c r="H571" s="1">
        <v>17.1154467671677</v>
      </c>
      <c r="I571" s="1">
        <v>60.251578232108201</v>
      </c>
      <c r="J571" s="1" t="str">
        <f>IF(Table13[[#This Row],[Turbidity]]&gt;5,"High","Low")</f>
        <v>Low</v>
      </c>
      <c r="K571" s="1">
        <v>2.9250375580069798</v>
      </c>
      <c r="L571" s="1" t="str">
        <f>IF(Table13[[#This Row],[Potability]]=1,"safe","unsafe")</f>
        <v>unsafe</v>
      </c>
      <c r="M571" s="2">
        <v>0</v>
      </c>
    </row>
    <row r="572" spans="1:13" x14ac:dyDescent="0.3">
      <c r="A572" s="1">
        <v>6.7516985863011696</v>
      </c>
      <c r="B572" s="1" t="str">
        <f>IF(AND(Table13[[#This Row],[ph]]&gt;=6.5,Table13[[#This Row],[ph]]&lt;=8.5),"YES","LOW")</f>
        <v>YES</v>
      </c>
      <c r="C572" s="1">
        <v>203.40045194899599</v>
      </c>
      <c r="D572" s="1">
        <v>26325.817698746399</v>
      </c>
      <c r="E572" s="1">
        <v>8.3654700227208902</v>
      </c>
      <c r="F572" s="1">
        <v>341.89563614291302</v>
      </c>
      <c r="G572" s="1">
        <v>381.44038818927203</v>
      </c>
      <c r="H572" s="1">
        <v>19.527318927571098</v>
      </c>
      <c r="I572" s="1">
        <v>58.293945043696503</v>
      </c>
      <c r="J572" s="1" t="str">
        <f>IF(Table13[[#This Row],[Turbidity]]&gt;5,"High","Low")</f>
        <v>Low</v>
      </c>
      <c r="K572" s="1">
        <v>3.7560066720223899</v>
      </c>
      <c r="L572" s="1" t="str">
        <f>IF(Table13[[#This Row],[Potability]]=1,"safe","unsafe")</f>
        <v>unsafe</v>
      </c>
      <c r="M572" s="2">
        <v>0</v>
      </c>
    </row>
    <row r="573" spans="1:13" x14ac:dyDescent="0.3">
      <c r="A573" s="1">
        <v>5.0882131973245404</v>
      </c>
      <c r="B573" s="1" t="str">
        <f>IF(AND(Table13[[#This Row],[ph]]&gt;=6.5,Table13[[#This Row],[ph]]&lt;=8.5),"YES","LOW")</f>
        <v>LOW</v>
      </c>
      <c r="C573" s="1">
        <v>159.96261228698799</v>
      </c>
      <c r="D573" s="1">
        <v>39125.209196463198</v>
      </c>
      <c r="E573" s="1">
        <v>6.0556225084695798</v>
      </c>
      <c r="F573" s="1">
        <v>375.61918603345998</v>
      </c>
      <c r="G573" s="1">
        <v>400.15532433081398</v>
      </c>
      <c r="H573" s="1">
        <v>20.189599511928598</v>
      </c>
      <c r="I573" s="1">
        <v>68.6886938233243</v>
      </c>
      <c r="J573" s="1" t="str">
        <f>IF(Table13[[#This Row],[Turbidity]]&gt;5,"High","Low")</f>
        <v>Low</v>
      </c>
      <c r="K573" s="1">
        <v>2.60061867864456</v>
      </c>
      <c r="L573" s="1" t="str">
        <f>IF(Table13[[#This Row],[Potability]]=1,"safe","unsafe")</f>
        <v>unsafe</v>
      </c>
      <c r="M573" s="2">
        <v>0</v>
      </c>
    </row>
    <row r="574" spans="1:13" x14ac:dyDescent="0.3">
      <c r="A574" s="1">
        <v>6.9549072165208399</v>
      </c>
      <c r="B574" s="1" t="str">
        <f>IF(AND(Table13[[#This Row],[ph]]&gt;=6.5,Table13[[#This Row],[ph]]&lt;=8.5),"YES","LOW")</f>
        <v>YES</v>
      </c>
      <c r="C574" s="1">
        <v>159.766399426064</v>
      </c>
      <c r="D574" s="1">
        <v>21895.2857006341</v>
      </c>
      <c r="E574" s="1">
        <v>4.4939000978171597</v>
      </c>
      <c r="F574" s="1">
        <v>337.26717749262002</v>
      </c>
      <c r="G574" s="1">
        <v>482.59827016686802</v>
      </c>
      <c r="H574" s="1">
        <v>10.6634916314066</v>
      </c>
      <c r="I574" s="1">
        <v>78.763591702527094</v>
      </c>
      <c r="J574" s="1" t="str">
        <f>IF(Table13[[#This Row],[Turbidity]]&gt;5,"High","Low")</f>
        <v>Low</v>
      </c>
      <c r="K574" s="1">
        <v>3.1697149759427199</v>
      </c>
      <c r="L574" s="1" t="str">
        <f>IF(Table13[[#This Row],[Potability]]=1,"safe","unsafe")</f>
        <v>unsafe</v>
      </c>
      <c r="M574" s="2">
        <v>0</v>
      </c>
    </row>
    <row r="575" spans="1:13" x14ac:dyDescent="0.3">
      <c r="A575" s="1">
        <v>9.5196599844703105</v>
      </c>
      <c r="B575" s="1" t="str">
        <f>IF(AND(Table13[[#This Row],[ph]]&gt;=6.5,Table13[[#This Row],[ph]]&lt;=8.5),"YES","LOW")</f>
        <v>LOW</v>
      </c>
      <c r="C575" s="1">
        <v>204.08094513245999</v>
      </c>
      <c r="D575" s="1">
        <v>17258.1883549989</v>
      </c>
      <c r="E575" s="1">
        <v>6.1540725814669397</v>
      </c>
      <c r="F575" s="1">
        <v>310.71629355538403</v>
      </c>
      <c r="G575" s="1">
        <v>395.698538156354</v>
      </c>
      <c r="H575" s="1">
        <v>17.061389471896501</v>
      </c>
      <c r="I575" s="1">
        <v>44.273378774531501</v>
      </c>
      <c r="J575" s="1" t="str">
        <f>IF(Table13[[#This Row],[Turbidity]]&gt;5,"High","Low")</f>
        <v>Low</v>
      </c>
      <c r="K575" s="1">
        <v>3.9945561362863602</v>
      </c>
      <c r="L575" s="1" t="str">
        <f>IF(Table13[[#This Row],[Potability]]=1,"safe","unsafe")</f>
        <v>unsafe</v>
      </c>
      <c r="M575" s="2">
        <v>0</v>
      </c>
    </row>
    <row r="576" spans="1:13" x14ac:dyDescent="0.3">
      <c r="A576" s="1">
        <v>4.7003927238409302</v>
      </c>
      <c r="B576" s="1" t="str">
        <f>IF(AND(Table13[[#This Row],[ph]]&gt;=6.5,Table13[[#This Row],[ph]]&lt;=8.5),"YES","LOW")</f>
        <v>LOW</v>
      </c>
      <c r="C576" s="1">
        <v>195.35280730935801</v>
      </c>
      <c r="D576" s="1">
        <v>35216.534274067002</v>
      </c>
      <c r="E576" s="1">
        <v>7.9190831602624696</v>
      </c>
      <c r="F576" s="1">
        <v>335.27937623584398</v>
      </c>
      <c r="G576" s="1">
        <v>539.464648205353</v>
      </c>
      <c r="H576" s="1">
        <v>9.85278488214737</v>
      </c>
      <c r="I576" s="1">
        <v>64.721330770458707</v>
      </c>
      <c r="J576" s="1" t="str">
        <f>IF(Table13[[#This Row],[Turbidity]]&gt;5,"High","Low")</f>
        <v>Low</v>
      </c>
      <c r="K576" s="1">
        <v>3.4819436960057502</v>
      </c>
      <c r="L576" s="1" t="str">
        <f>IF(Table13[[#This Row],[Potability]]=1,"safe","unsafe")</f>
        <v>unsafe</v>
      </c>
      <c r="M576" s="2">
        <v>0</v>
      </c>
    </row>
    <row r="577" spans="1:13" x14ac:dyDescent="0.3">
      <c r="A577" s="1">
        <v>10.386132934434601</v>
      </c>
      <c r="B577" s="1" t="str">
        <f>IF(AND(Table13[[#This Row],[ph]]&gt;=6.5,Table13[[#This Row],[ph]]&lt;=8.5),"YES","LOW")</f>
        <v>LOW</v>
      </c>
      <c r="C577" s="1">
        <v>200.891192411844</v>
      </c>
      <c r="D577" s="1">
        <v>17982.387256469701</v>
      </c>
      <c r="E577" s="1">
        <v>5.8455016413385001</v>
      </c>
      <c r="F577" s="1">
        <v>338.99927368644302</v>
      </c>
      <c r="G577" s="1">
        <v>336.27970707624303</v>
      </c>
      <c r="H577" s="1">
        <v>14.3194112079875</v>
      </c>
      <c r="I577" s="1">
        <v>62.156686140591503</v>
      </c>
      <c r="J577" s="1" t="str">
        <f>IF(Table13[[#This Row],[Turbidity]]&gt;5,"High","Low")</f>
        <v>Low</v>
      </c>
      <c r="K577" s="1">
        <v>4.9213406247862004</v>
      </c>
      <c r="L577" s="1" t="str">
        <f>IF(Table13[[#This Row],[Potability]]=1,"safe","unsafe")</f>
        <v>unsafe</v>
      </c>
      <c r="M577" s="2">
        <v>0</v>
      </c>
    </row>
    <row r="578" spans="1:13" x14ac:dyDescent="0.3">
      <c r="A578" s="1">
        <v>5.7465291944553396</v>
      </c>
      <c r="B578" s="1" t="str">
        <f>IF(AND(Table13[[#This Row],[ph]]&gt;=6.5,Table13[[#This Row],[ph]]&lt;=8.5),"YES","LOW")</f>
        <v>LOW</v>
      </c>
      <c r="C578" s="1">
        <v>183.47179406918301</v>
      </c>
      <c r="D578" s="1">
        <v>35633.268510737602</v>
      </c>
      <c r="E578" s="1">
        <v>6.0663863571018402</v>
      </c>
      <c r="F578" s="1">
        <v>327.55784990506203</v>
      </c>
      <c r="G578" s="1">
        <v>354.17443745010002</v>
      </c>
      <c r="H578" s="1">
        <v>12.548871080271001</v>
      </c>
      <c r="I578" s="1">
        <v>70.525971766638705</v>
      </c>
      <c r="J578" s="1" t="str">
        <f>IF(Table13[[#This Row],[Turbidity]]&gt;5,"High","Low")</f>
        <v>Low</v>
      </c>
      <c r="K578" s="1">
        <v>3.8083720062115001</v>
      </c>
      <c r="L578" s="1" t="str">
        <f>IF(Table13[[#This Row],[Potability]]=1,"safe","unsafe")</f>
        <v>unsafe</v>
      </c>
      <c r="M578" s="2">
        <v>0</v>
      </c>
    </row>
    <row r="579" spans="1:13" x14ac:dyDescent="0.3">
      <c r="A579" s="1">
        <v>10.8112895003972</v>
      </c>
      <c r="B579" s="1" t="str">
        <f>IF(AND(Table13[[#This Row],[ph]]&gt;=6.5,Table13[[#This Row],[ph]]&lt;=8.5),"YES","LOW")</f>
        <v>LOW</v>
      </c>
      <c r="C579" s="1">
        <v>209.103049971166</v>
      </c>
      <c r="D579" s="1">
        <v>11848.2282696288</v>
      </c>
      <c r="E579" s="1">
        <v>10.141060053348699</v>
      </c>
      <c r="F579" s="1">
        <v>349.92322923848297</v>
      </c>
      <c r="G579" s="1">
        <v>393.18644622133098</v>
      </c>
      <c r="H579" s="1">
        <v>15.4748759391438</v>
      </c>
      <c r="I579" s="1">
        <v>66.030317259748898</v>
      </c>
      <c r="J579" s="1" t="str">
        <f>IF(Table13[[#This Row],[Turbidity]]&gt;5,"High","Low")</f>
        <v>Low</v>
      </c>
      <c r="K579" s="1">
        <v>4.4161836944919903</v>
      </c>
      <c r="L579" s="1" t="str">
        <f>IF(Table13[[#This Row],[Potability]]=1,"safe","unsafe")</f>
        <v>unsafe</v>
      </c>
      <c r="M579" s="2">
        <v>0</v>
      </c>
    </row>
    <row r="580" spans="1:13" x14ac:dyDescent="0.3">
      <c r="A580" s="1">
        <v>8.9668359725678002</v>
      </c>
      <c r="B580" s="1" t="str">
        <f>IF(AND(Table13[[#This Row],[ph]]&gt;=6.5,Table13[[#This Row],[ph]]&lt;=8.5),"YES","LOW")</f>
        <v>LOW</v>
      </c>
      <c r="C580" s="1">
        <v>228.69135473127201</v>
      </c>
      <c r="D580" s="1">
        <v>16764.854764625299</v>
      </c>
      <c r="E580" s="1">
        <v>7.1378713540610397</v>
      </c>
      <c r="F580" s="1">
        <v>320.55599454817002</v>
      </c>
      <c r="G580" s="1">
        <v>456.42648852823902</v>
      </c>
      <c r="H580" s="1">
        <v>12.5999983140296</v>
      </c>
      <c r="I580" s="1">
        <v>77.330137020163093</v>
      </c>
      <c r="J580" s="1" t="str">
        <f>IF(Table13[[#This Row],[Turbidity]]&gt;5,"High","Low")</f>
        <v>Low</v>
      </c>
      <c r="K580" s="1">
        <v>3.6543549623702498</v>
      </c>
      <c r="L580" s="1" t="str">
        <f>IF(Table13[[#This Row],[Potability]]=1,"safe","unsafe")</f>
        <v>unsafe</v>
      </c>
      <c r="M580" s="2">
        <v>0</v>
      </c>
    </row>
    <row r="581" spans="1:13" x14ac:dyDescent="0.3">
      <c r="A581" s="1">
        <v>6.8488054525404598</v>
      </c>
      <c r="B581" s="1" t="str">
        <f>IF(AND(Table13[[#This Row],[ph]]&gt;=6.5,Table13[[#This Row],[ph]]&lt;=8.5),"YES","LOW")</f>
        <v>YES</v>
      </c>
      <c r="C581" s="1">
        <v>204.812710801462</v>
      </c>
      <c r="D581" s="1">
        <v>20555.559572251601</v>
      </c>
      <c r="E581" s="1">
        <v>9.7750040662654101</v>
      </c>
      <c r="F581" s="1">
        <v>387.68638765719999</v>
      </c>
      <c r="G581" s="1">
        <v>389.63822785521199</v>
      </c>
      <c r="H581" s="1">
        <v>12.298753224345999</v>
      </c>
      <c r="I581" s="1">
        <v>49.452046235830302</v>
      </c>
      <c r="J581" s="1" t="str">
        <f>IF(Table13[[#This Row],[Turbidity]]&gt;5,"High","Low")</f>
        <v>Low</v>
      </c>
      <c r="K581" s="1">
        <v>3.13004476285237</v>
      </c>
      <c r="L581" s="1" t="str">
        <f>IF(Table13[[#This Row],[Potability]]=1,"safe","unsafe")</f>
        <v>unsafe</v>
      </c>
      <c r="M581" s="2">
        <v>0</v>
      </c>
    </row>
    <row r="582" spans="1:13" x14ac:dyDescent="0.3">
      <c r="A582" s="1">
        <v>8.8617015565039505</v>
      </c>
      <c r="B582" s="1" t="str">
        <f>IF(AND(Table13[[#This Row],[ph]]&gt;=6.5,Table13[[#This Row],[ph]]&lt;=8.5),"YES","LOW")</f>
        <v>LOW</v>
      </c>
      <c r="C582" s="1">
        <v>200.612298617954</v>
      </c>
      <c r="D582" s="1">
        <v>15247.1280308845</v>
      </c>
      <c r="E582" s="1">
        <v>6.0502252661278897</v>
      </c>
      <c r="F582" s="1">
        <v>313.12708140471699</v>
      </c>
      <c r="G582" s="1">
        <v>521.77411447195698</v>
      </c>
      <c r="H582" s="1">
        <v>13.780426739098999</v>
      </c>
      <c r="I582" s="1">
        <v>69.870484235868901</v>
      </c>
      <c r="J582" s="1" t="str">
        <f>IF(Table13[[#This Row],[Turbidity]]&gt;5,"High","Low")</f>
        <v>Low</v>
      </c>
      <c r="K582" s="1">
        <v>3.5791072422858998</v>
      </c>
      <c r="L582" s="1" t="str">
        <f>IF(Table13[[#This Row],[Potability]]=1,"safe","unsafe")</f>
        <v>unsafe</v>
      </c>
      <c r="M582" s="2">
        <v>0</v>
      </c>
    </row>
    <row r="583" spans="1:13" x14ac:dyDescent="0.3">
      <c r="A583" s="1">
        <v>4.2529850008762899</v>
      </c>
      <c r="B583" s="1" t="str">
        <f>IF(AND(Table13[[#This Row],[ph]]&gt;=6.5,Table13[[#This Row],[ph]]&lt;=8.5),"YES","LOW")</f>
        <v>LOW</v>
      </c>
      <c r="C583" s="1">
        <v>149.938654678609</v>
      </c>
      <c r="D583" s="1">
        <v>20497.822224941599</v>
      </c>
      <c r="E583" s="1">
        <v>3.2711440240210599</v>
      </c>
      <c r="F583" s="1">
        <v>302.81982256988903</v>
      </c>
      <c r="G583" s="1">
        <v>427.11375570996103</v>
      </c>
      <c r="H583" s="1">
        <v>16.086949496694899</v>
      </c>
      <c r="I583" s="1">
        <v>68.200877115306696</v>
      </c>
      <c r="J583" s="1" t="str">
        <f>IF(Table13[[#This Row],[Turbidity]]&gt;5,"High","Low")</f>
        <v>Low</v>
      </c>
      <c r="K583" s="1">
        <v>3.5883004203422502</v>
      </c>
      <c r="L583" s="1" t="str">
        <f>IF(Table13[[#This Row],[Potability]]=1,"safe","unsafe")</f>
        <v>unsafe</v>
      </c>
      <c r="M583" s="2">
        <v>0</v>
      </c>
    </row>
    <row r="584" spans="1:13" x14ac:dyDescent="0.3">
      <c r="A584" s="1">
        <v>6.7298299038901099</v>
      </c>
      <c r="B584" s="1" t="str">
        <f>IF(AND(Table13[[#This Row],[ph]]&gt;=6.5,Table13[[#This Row],[ph]]&lt;=8.5),"YES","LOW")</f>
        <v>YES</v>
      </c>
      <c r="C584" s="1">
        <v>229.40778359934299</v>
      </c>
      <c r="D584" s="1">
        <v>23114.031833173602</v>
      </c>
      <c r="E584" s="1">
        <v>9.7333561102067101</v>
      </c>
      <c r="F584" s="1">
        <v>321.16046339092497</v>
      </c>
      <c r="G584" s="1">
        <v>521.83552483428196</v>
      </c>
      <c r="H584" s="1">
        <v>13.140447191471999</v>
      </c>
      <c r="I584" s="1">
        <v>68.252066701654996</v>
      </c>
      <c r="J584" s="1" t="str">
        <f>IF(Table13[[#This Row],[Turbidity]]&gt;5,"High","Low")</f>
        <v>Low</v>
      </c>
      <c r="K584" s="1">
        <v>4.7243219132116598</v>
      </c>
      <c r="L584" s="1" t="str">
        <f>IF(Table13[[#This Row],[Potability]]=1,"safe","unsafe")</f>
        <v>unsafe</v>
      </c>
      <c r="M584" s="2">
        <v>0</v>
      </c>
    </row>
    <row r="585" spans="1:13" x14ac:dyDescent="0.3">
      <c r="A585" s="1">
        <v>5.92454048243739</v>
      </c>
      <c r="B585" s="1" t="str">
        <f>IF(AND(Table13[[#This Row],[ph]]&gt;=6.5,Table13[[#This Row],[ph]]&lt;=8.5),"YES","LOW")</f>
        <v>LOW</v>
      </c>
      <c r="C585" s="1">
        <v>186.62006839626301</v>
      </c>
      <c r="D585" s="1">
        <v>44376.187382261996</v>
      </c>
      <c r="E585" s="1">
        <v>6.6141804625933496</v>
      </c>
      <c r="F585" s="1">
        <v>341.63777353143502</v>
      </c>
      <c r="G585" s="1">
        <v>273.44683817182403</v>
      </c>
      <c r="H585" s="1">
        <v>12.7581153165972</v>
      </c>
      <c r="I585" s="1">
        <v>59.456690886597499</v>
      </c>
      <c r="J585" s="1" t="str">
        <f>IF(Table13[[#This Row],[Turbidity]]&gt;5,"High","Low")</f>
        <v>Low</v>
      </c>
      <c r="K585" s="1">
        <v>4.2243425087729998</v>
      </c>
      <c r="L585" s="1" t="str">
        <f>IF(Table13[[#This Row],[Potability]]=1,"safe","unsafe")</f>
        <v>unsafe</v>
      </c>
      <c r="M585" s="2">
        <v>0</v>
      </c>
    </row>
    <row r="586" spans="1:13" x14ac:dyDescent="0.3">
      <c r="A586" s="1">
        <v>6.4701519591528198</v>
      </c>
      <c r="B586" s="1" t="str">
        <f>IF(AND(Table13[[#This Row],[ph]]&gt;=6.5,Table13[[#This Row],[ph]]&lt;=8.5),"YES","LOW")</f>
        <v>LOW</v>
      </c>
      <c r="C586" s="1">
        <v>176.73637570597799</v>
      </c>
      <c r="D586" s="1">
        <v>30594.280674736601</v>
      </c>
      <c r="E586" s="1">
        <v>4.3931381498118904</v>
      </c>
      <c r="F586" s="1">
        <v>324.65923341898002</v>
      </c>
      <c r="G586" s="1">
        <v>524.909780928685</v>
      </c>
      <c r="H586" s="1">
        <v>16.6142475133089</v>
      </c>
      <c r="I586" s="1">
        <v>84.299702867636896</v>
      </c>
      <c r="J586" s="1" t="str">
        <f>IF(Table13[[#This Row],[Turbidity]]&gt;5,"High","Low")</f>
        <v>Low</v>
      </c>
      <c r="K586" s="1">
        <v>3.1253911119248299</v>
      </c>
      <c r="L586" s="1" t="str">
        <f>IF(Table13[[#This Row],[Potability]]=1,"safe","unsafe")</f>
        <v>unsafe</v>
      </c>
      <c r="M586" s="2">
        <v>0</v>
      </c>
    </row>
    <row r="587" spans="1:13" x14ac:dyDescent="0.3">
      <c r="A587" s="1">
        <v>6.9303914696693898</v>
      </c>
      <c r="B587" s="1" t="str">
        <f>IF(AND(Table13[[#This Row],[ph]]&gt;=6.5,Table13[[#This Row],[ph]]&lt;=8.5),"YES","LOW")</f>
        <v>YES</v>
      </c>
      <c r="C587" s="1">
        <v>190.189387803286</v>
      </c>
      <c r="D587" s="1">
        <v>25780.0590770005</v>
      </c>
      <c r="E587" s="1">
        <v>6.2593528809631804</v>
      </c>
      <c r="F587" s="1">
        <v>331.03025147231699</v>
      </c>
      <c r="G587" s="1">
        <v>481.73755931113698</v>
      </c>
      <c r="H587" s="1">
        <v>14.0494826385415</v>
      </c>
      <c r="I587" s="1">
        <v>70.586360484537096</v>
      </c>
      <c r="J587" s="1" t="str">
        <f>IF(Table13[[#This Row],[Turbidity]]&gt;5,"High","Low")</f>
        <v>Low</v>
      </c>
      <c r="K587" s="1">
        <v>3.69979603640863</v>
      </c>
      <c r="L587" s="1" t="str">
        <f>IF(Table13[[#This Row],[Potability]]=1,"safe","unsafe")</f>
        <v>unsafe</v>
      </c>
      <c r="M587" s="2">
        <v>0</v>
      </c>
    </row>
    <row r="588" spans="1:13" x14ac:dyDescent="0.3">
      <c r="A588" s="1">
        <v>7.42199764425186</v>
      </c>
      <c r="B588" s="1" t="str">
        <f>IF(AND(Table13[[#This Row],[ph]]&gt;=6.5,Table13[[#This Row],[ph]]&lt;=8.5),"YES","LOW")</f>
        <v>YES</v>
      </c>
      <c r="C588" s="1">
        <v>220.38531444455799</v>
      </c>
      <c r="D588" s="1">
        <v>15772.653169654001</v>
      </c>
      <c r="E588" s="1">
        <v>9.1576153124990007</v>
      </c>
      <c r="F588" s="1">
        <v>319.91293883079197</v>
      </c>
      <c r="G588" s="1">
        <v>463.29691392023102</v>
      </c>
      <c r="H588" s="1">
        <v>16.981660107737898</v>
      </c>
      <c r="I588" s="1">
        <v>80.269354169710397</v>
      </c>
      <c r="J588" s="1" t="str">
        <f>IF(Table13[[#This Row],[Turbidity]]&gt;5,"High","Low")</f>
        <v>Low</v>
      </c>
      <c r="K588" s="1">
        <v>3.6036095808461299</v>
      </c>
      <c r="L588" s="1" t="str">
        <f>IF(Table13[[#This Row],[Potability]]=1,"safe","unsafe")</f>
        <v>unsafe</v>
      </c>
      <c r="M588" s="2">
        <v>0</v>
      </c>
    </row>
    <row r="589" spans="1:13" x14ac:dyDescent="0.3">
      <c r="A589" s="1">
        <v>6.2044293540695499</v>
      </c>
      <c r="B589" s="1" t="str">
        <f>IF(AND(Table13[[#This Row],[ph]]&gt;=6.5,Table13[[#This Row],[ph]]&lt;=8.5),"YES","LOW")</f>
        <v>LOW</v>
      </c>
      <c r="C589" s="1">
        <v>211.640957988449</v>
      </c>
      <c r="D589" s="1">
        <v>35439.687840102102</v>
      </c>
      <c r="E589" s="1">
        <v>6.2368362167527902</v>
      </c>
      <c r="F589" s="1">
        <v>314.131317448066</v>
      </c>
      <c r="G589" s="1">
        <v>552.46279181403202</v>
      </c>
      <c r="H589" s="1">
        <v>8.6608694679916791</v>
      </c>
      <c r="I589" s="1">
        <v>56.350096177765501</v>
      </c>
      <c r="J589" s="1" t="str">
        <f>IF(Table13[[#This Row],[Turbidity]]&gt;5,"High","Low")</f>
        <v>Low</v>
      </c>
      <c r="K589" s="1">
        <v>4.1068075054884199</v>
      </c>
      <c r="L589" s="1" t="str">
        <f>IF(Table13[[#This Row],[Potability]]=1,"safe","unsafe")</f>
        <v>unsafe</v>
      </c>
      <c r="M589" s="2">
        <v>0</v>
      </c>
    </row>
    <row r="590" spans="1:13" x14ac:dyDescent="0.3">
      <c r="A590" s="1">
        <v>9.0666280537640294</v>
      </c>
      <c r="B590" s="1" t="str">
        <f>IF(AND(Table13[[#This Row],[ph]]&gt;=6.5,Table13[[#This Row],[ph]]&lt;=8.5),"YES","LOW")</f>
        <v>LOW</v>
      </c>
      <c r="C590" s="1">
        <v>203.38412335744201</v>
      </c>
      <c r="D590" s="1">
        <v>22710.4583742875</v>
      </c>
      <c r="E590" s="1">
        <v>5.9628369393853697</v>
      </c>
      <c r="F590" s="1">
        <v>321.585935583121</v>
      </c>
      <c r="G590" s="1">
        <v>496.16145239198403</v>
      </c>
      <c r="H590" s="1">
        <v>18.367620901414</v>
      </c>
      <c r="I590" s="1">
        <v>76.416510446193897</v>
      </c>
      <c r="J590" s="1" t="str">
        <f>IF(Table13[[#This Row],[Turbidity]]&gt;5,"High","Low")</f>
        <v>Low</v>
      </c>
      <c r="K590" s="1">
        <v>4.05542125079391</v>
      </c>
      <c r="L590" s="1" t="str">
        <f>IF(Table13[[#This Row],[Potability]]=1,"safe","unsafe")</f>
        <v>unsafe</v>
      </c>
      <c r="M590" s="2">
        <v>0</v>
      </c>
    </row>
    <row r="591" spans="1:13" x14ac:dyDescent="0.3">
      <c r="A591" s="1">
        <v>4.7131167010544397</v>
      </c>
      <c r="B591" s="1" t="str">
        <f>IF(AND(Table13[[#This Row],[ph]]&gt;=6.5,Table13[[#This Row],[ph]]&lt;=8.5),"YES","LOW")</f>
        <v>LOW</v>
      </c>
      <c r="C591" s="1">
        <v>209.34205088564099</v>
      </c>
      <c r="D591" s="1">
        <v>20070.567791921101</v>
      </c>
      <c r="E591" s="1">
        <v>6.5911089491524599</v>
      </c>
      <c r="F591" s="1">
        <v>301.96554142369303</v>
      </c>
      <c r="G591" s="1">
        <v>354.17018130813801</v>
      </c>
      <c r="H591" s="1">
        <v>14.023834466992501</v>
      </c>
      <c r="I591" s="1">
        <v>89.650788164541694</v>
      </c>
      <c r="J591" s="1" t="str">
        <f>IF(Table13[[#This Row],[Turbidity]]&gt;5,"High","Low")</f>
        <v>Low</v>
      </c>
      <c r="K591" s="1">
        <v>3.9233560356195301</v>
      </c>
      <c r="L591" s="1" t="str">
        <f>IF(Table13[[#This Row],[Potability]]=1,"safe","unsafe")</f>
        <v>unsafe</v>
      </c>
      <c r="M591" s="2">
        <v>0</v>
      </c>
    </row>
    <row r="592" spans="1:13" x14ac:dyDescent="0.3">
      <c r="A592" s="1">
        <v>10.581385987628201</v>
      </c>
      <c r="B592" s="1" t="str">
        <f>IF(AND(Table13[[#This Row],[ph]]&gt;=6.5,Table13[[#This Row],[ph]]&lt;=8.5),"YES","LOW")</f>
        <v>LOW</v>
      </c>
      <c r="C592" s="1">
        <v>213.77643864301999</v>
      </c>
      <c r="D592" s="1">
        <v>11298.450090961</v>
      </c>
      <c r="E592" s="1">
        <v>7.66889744140855</v>
      </c>
      <c r="F592" s="1">
        <v>300.18462165655598</v>
      </c>
      <c r="G592" s="1">
        <v>497.16912814048698</v>
      </c>
      <c r="H592" s="1">
        <v>17.971294715764</v>
      </c>
      <c r="I592" s="1">
        <v>83.34530446606</v>
      </c>
      <c r="J592" s="1" t="str">
        <f>IF(Table13[[#This Row],[Turbidity]]&gt;5,"High","Low")</f>
        <v>Low</v>
      </c>
      <c r="K592" s="1">
        <v>2.9669456505938601</v>
      </c>
      <c r="L592" s="1" t="str">
        <f>IF(Table13[[#This Row],[Potability]]=1,"safe","unsafe")</f>
        <v>unsafe</v>
      </c>
      <c r="M592" s="2">
        <v>0</v>
      </c>
    </row>
    <row r="593" spans="1:13" x14ac:dyDescent="0.3">
      <c r="A593" s="1">
        <v>6.1387851519511898</v>
      </c>
      <c r="B593" s="1" t="str">
        <f>IF(AND(Table13[[#This Row],[ph]]&gt;=6.5,Table13[[#This Row],[ph]]&lt;=8.5),"YES","LOW")</f>
        <v>LOW</v>
      </c>
      <c r="C593" s="1">
        <v>158.42212899215301</v>
      </c>
      <c r="D593" s="1">
        <v>20129.9788197911</v>
      </c>
      <c r="E593" s="1">
        <v>6.8121428787382801</v>
      </c>
      <c r="F593" s="1">
        <v>352.22996071589398</v>
      </c>
      <c r="G593" s="1">
        <v>373.84361988424098</v>
      </c>
      <c r="H593" s="1">
        <v>13.4178130827537</v>
      </c>
      <c r="I593" s="1">
        <v>80.731096895332797</v>
      </c>
      <c r="J593" s="1" t="str">
        <f>IF(Table13[[#This Row],[Turbidity]]&gt;5,"High","Low")</f>
        <v>Low</v>
      </c>
      <c r="K593" s="1">
        <v>4.6772896182686798</v>
      </c>
      <c r="L593" s="1" t="str">
        <f>IF(Table13[[#This Row],[Potability]]=1,"safe","unsafe")</f>
        <v>unsafe</v>
      </c>
      <c r="M593" s="2">
        <v>0</v>
      </c>
    </row>
    <row r="594" spans="1:13" x14ac:dyDescent="0.3">
      <c r="A594" s="1">
        <v>5.2763235440246801</v>
      </c>
      <c r="B594" s="1" t="str">
        <f>IF(AND(Table13[[#This Row],[ph]]&gt;=6.5,Table13[[#This Row],[ph]]&lt;=8.5),"YES","LOW")</f>
        <v>LOW</v>
      </c>
      <c r="C594" s="1">
        <v>186.382590334767</v>
      </c>
      <c r="D594" s="1">
        <v>42063.874404659298</v>
      </c>
      <c r="E594" s="1">
        <v>6.8629880745753198</v>
      </c>
      <c r="F594" s="1">
        <v>319.837985410383</v>
      </c>
      <c r="G594" s="1">
        <v>312.00253261222201</v>
      </c>
      <c r="H594" s="1">
        <v>18.9644180949158</v>
      </c>
      <c r="I594" s="1">
        <v>71.398975976101994</v>
      </c>
      <c r="J594" s="1" t="str">
        <f>IF(Table13[[#This Row],[Turbidity]]&gt;5,"High","Low")</f>
        <v>Low</v>
      </c>
      <c r="K594" s="1">
        <v>3.88302904111739</v>
      </c>
      <c r="L594" s="1" t="str">
        <f>IF(Table13[[#This Row],[Potability]]=1,"safe","unsafe")</f>
        <v>unsafe</v>
      </c>
      <c r="M594" s="2">
        <v>0</v>
      </c>
    </row>
    <row r="595" spans="1:13" x14ac:dyDescent="0.3">
      <c r="A595" s="1">
        <v>6.7768790878056597</v>
      </c>
      <c r="B595" s="1" t="str">
        <f>IF(AND(Table13[[#This Row],[ph]]&gt;=6.5,Table13[[#This Row],[ph]]&lt;=8.5),"YES","LOW")</f>
        <v>YES</v>
      </c>
      <c r="C595" s="1">
        <v>189.438812711738</v>
      </c>
      <c r="D595" s="1">
        <v>19663.791311949699</v>
      </c>
      <c r="E595" s="1">
        <v>8.3864035181569001</v>
      </c>
      <c r="F595" s="1">
        <v>375.45734529860999</v>
      </c>
      <c r="G595" s="1">
        <v>420.35739237780501</v>
      </c>
      <c r="H595" s="1">
        <v>14.831560048074801</v>
      </c>
      <c r="I595" s="1">
        <v>61.050419702315502</v>
      </c>
      <c r="J595" s="1" t="str">
        <f>IF(Table13[[#This Row],[Turbidity]]&gt;5,"High","Low")</f>
        <v>Low</v>
      </c>
      <c r="K595" s="1">
        <v>3.3220650065306199</v>
      </c>
      <c r="L595" s="1" t="str">
        <f>IF(Table13[[#This Row],[Potability]]=1,"safe","unsafe")</f>
        <v>unsafe</v>
      </c>
      <c r="M595" s="2">
        <v>0</v>
      </c>
    </row>
    <row r="596" spans="1:13" x14ac:dyDescent="0.3">
      <c r="A596" s="1">
        <v>7.2394159210992397</v>
      </c>
      <c r="B596" s="1" t="str">
        <f>IF(AND(Table13[[#This Row],[ph]]&gt;=6.5,Table13[[#This Row],[ph]]&lt;=8.5),"YES","LOW")</f>
        <v>YES</v>
      </c>
      <c r="C596" s="1">
        <v>211.87282785537599</v>
      </c>
      <c r="D596" s="1">
        <v>13911.826629262699</v>
      </c>
      <c r="E596" s="1">
        <v>8.2040710059760293</v>
      </c>
      <c r="F596" s="1">
        <v>345.04398307711699</v>
      </c>
      <c r="G596" s="1">
        <v>494.41690993367598</v>
      </c>
      <c r="H596" s="1">
        <v>15.416474942107699</v>
      </c>
      <c r="I596" s="1">
        <v>32.745611372296104</v>
      </c>
      <c r="J596" s="1" t="str">
        <f>IF(Table13[[#This Row],[Turbidity]]&gt;5,"High","Low")</f>
        <v>Low</v>
      </c>
      <c r="K596" s="1">
        <v>4.5318252949930997</v>
      </c>
      <c r="L596" s="1" t="str">
        <f>IF(Table13[[#This Row],[Potability]]=1,"safe","unsafe")</f>
        <v>unsafe</v>
      </c>
      <c r="M596" s="2">
        <v>0</v>
      </c>
    </row>
    <row r="597" spans="1:13" x14ac:dyDescent="0.3">
      <c r="A597" s="1">
        <v>8.4087662311024403</v>
      </c>
      <c r="B597" s="1" t="str">
        <f>IF(AND(Table13[[#This Row],[ph]]&gt;=6.5,Table13[[#This Row],[ph]]&lt;=8.5),"YES","LOW")</f>
        <v>YES</v>
      </c>
      <c r="C597" s="1">
        <v>210.79540610817401</v>
      </c>
      <c r="D597" s="1">
        <v>27662.397100568101</v>
      </c>
      <c r="E597" s="1">
        <v>6.6342101132597797</v>
      </c>
      <c r="F597" s="1">
        <v>291.687653490201</v>
      </c>
      <c r="G597" s="1">
        <v>555.58097804146405</v>
      </c>
      <c r="H597" s="1">
        <v>12.3448340549623</v>
      </c>
      <c r="I597" s="1">
        <v>67.061823557746806</v>
      </c>
      <c r="J597" s="1" t="str">
        <f>IF(Table13[[#This Row],[Turbidity]]&gt;5,"High","Low")</f>
        <v>Low</v>
      </c>
      <c r="K597" s="1">
        <v>2.3727914767510598</v>
      </c>
      <c r="L597" s="1" t="str">
        <f>IF(Table13[[#This Row],[Potability]]=1,"safe","unsafe")</f>
        <v>unsafe</v>
      </c>
      <c r="M597" s="2">
        <v>0</v>
      </c>
    </row>
    <row r="598" spans="1:13" x14ac:dyDescent="0.3">
      <c r="A598" s="1">
        <v>7.3669152841286296</v>
      </c>
      <c r="B598" s="1" t="str">
        <f>IF(AND(Table13[[#This Row],[ph]]&gt;=6.5,Table13[[#This Row],[ph]]&lt;=8.5),"YES","LOW")</f>
        <v>YES</v>
      </c>
      <c r="C598" s="1">
        <v>185.04359668545101</v>
      </c>
      <c r="D598" s="1">
        <v>14151.760083229799</v>
      </c>
      <c r="E598" s="1">
        <v>5.5843691574265701</v>
      </c>
      <c r="F598" s="1">
        <v>324.57045909288001</v>
      </c>
      <c r="G598" s="1">
        <v>336.95686734472002</v>
      </c>
      <c r="H598" s="1">
        <v>15.2338258653038</v>
      </c>
      <c r="I598" s="1">
        <v>49.997033887375402</v>
      </c>
      <c r="J598" s="1" t="str">
        <f>IF(Table13[[#This Row],[Turbidity]]&gt;5,"High","Low")</f>
        <v>Low</v>
      </c>
      <c r="K598" s="1">
        <v>3.0513165629225001</v>
      </c>
      <c r="L598" s="1" t="str">
        <f>IF(Table13[[#This Row],[Potability]]=1,"safe","unsafe")</f>
        <v>unsafe</v>
      </c>
      <c r="M598" s="2">
        <v>0</v>
      </c>
    </row>
    <row r="599" spans="1:13" x14ac:dyDescent="0.3">
      <c r="A599" s="1">
        <v>7.8564711004613699</v>
      </c>
      <c r="B599" s="1" t="str">
        <f>IF(AND(Table13[[#This Row],[ph]]&gt;=6.5,Table13[[#This Row],[ph]]&lt;=8.5),"YES","LOW")</f>
        <v>YES</v>
      </c>
      <c r="C599" s="1">
        <v>204.783428111913</v>
      </c>
      <c r="D599" s="1">
        <v>5619.1355578658404</v>
      </c>
      <c r="E599" s="1">
        <v>5.8167031978837596</v>
      </c>
      <c r="F599" s="1">
        <v>343.545419329075</v>
      </c>
      <c r="G599" s="1">
        <v>432.04311976345701</v>
      </c>
      <c r="H599" s="1">
        <v>14.947720392496301</v>
      </c>
      <c r="I599" s="1">
        <v>55.961613178693398</v>
      </c>
      <c r="J599" s="1" t="str">
        <f>IF(Table13[[#This Row],[Turbidity]]&gt;5,"High","Low")</f>
        <v>Low</v>
      </c>
      <c r="K599" s="1">
        <v>4.5346810982818901</v>
      </c>
      <c r="L599" s="1" t="str">
        <f>IF(Table13[[#This Row],[Potability]]=1,"safe","unsafe")</f>
        <v>unsafe</v>
      </c>
      <c r="M599" s="2">
        <v>0</v>
      </c>
    </row>
    <row r="600" spans="1:13" x14ac:dyDescent="0.3">
      <c r="A600" s="1">
        <v>5.1583964095064898</v>
      </c>
      <c r="B600" s="1" t="str">
        <f>IF(AND(Table13[[#This Row],[ph]]&gt;=6.5,Table13[[#This Row],[ph]]&lt;=8.5),"YES","LOW")</f>
        <v>LOW</v>
      </c>
      <c r="C600" s="1">
        <v>189.29578865279501</v>
      </c>
      <c r="D600" s="1">
        <v>35086.396962954903</v>
      </c>
      <c r="E600" s="1">
        <v>6.7361180268094802</v>
      </c>
      <c r="F600" s="1">
        <v>340.87181907360002</v>
      </c>
      <c r="G600" s="1">
        <v>331.58672579159099</v>
      </c>
      <c r="H600" s="1">
        <v>12.9097978132978</v>
      </c>
      <c r="I600" s="1">
        <v>61.344663700367903</v>
      </c>
      <c r="J600" s="1" t="str">
        <f>IF(Table13[[#This Row],[Turbidity]]&gt;5,"High","Low")</f>
        <v>Low</v>
      </c>
      <c r="K600" s="1">
        <v>4.6458524347919399</v>
      </c>
      <c r="L600" s="1" t="str">
        <f>IF(Table13[[#This Row],[Potability]]=1,"safe","unsafe")</f>
        <v>unsafe</v>
      </c>
      <c r="M600" s="2">
        <v>0</v>
      </c>
    </row>
    <row r="601" spans="1:13" x14ac:dyDescent="0.3">
      <c r="A601" s="1">
        <v>4.4438508564980701</v>
      </c>
      <c r="B601" s="1" t="str">
        <f>IF(AND(Table13[[#This Row],[ph]]&gt;=6.5,Table13[[#This Row],[ph]]&lt;=8.5),"YES","LOW")</f>
        <v>LOW</v>
      </c>
      <c r="C601" s="1">
        <v>240.167901169304</v>
      </c>
      <c r="D601" s="1">
        <v>24070.263650635399</v>
      </c>
      <c r="E601" s="1">
        <v>9.7684064886170603</v>
      </c>
      <c r="F601" s="1">
        <v>338.05243721739799</v>
      </c>
      <c r="G601" s="1">
        <v>533.96864696120304</v>
      </c>
      <c r="H601" s="1">
        <v>11.8775816848611</v>
      </c>
      <c r="I601" s="1">
        <v>69.036522760032796</v>
      </c>
      <c r="J601" s="1" t="str">
        <f>IF(Table13[[#This Row],[Turbidity]]&gt;5,"High","Low")</f>
        <v>High</v>
      </c>
      <c r="K601" s="1">
        <v>5.0381189462330198</v>
      </c>
      <c r="L601" s="1" t="str">
        <f>IF(Table13[[#This Row],[Potability]]=1,"safe","unsafe")</f>
        <v>unsafe</v>
      </c>
      <c r="M601" s="2">
        <v>0</v>
      </c>
    </row>
    <row r="602" spans="1:13" x14ac:dyDescent="0.3">
      <c r="A602" s="1">
        <v>8.2471482713092907</v>
      </c>
      <c r="B602" s="1" t="str">
        <f>IF(AND(Table13[[#This Row],[ph]]&gt;=6.5,Table13[[#This Row],[ph]]&lt;=8.5),"YES","LOW")</f>
        <v>YES</v>
      </c>
      <c r="C602" s="1">
        <v>175.911830335952</v>
      </c>
      <c r="D602" s="1">
        <v>9913.9633456555694</v>
      </c>
      <c r="E602" s="1">
        <v>4.9745061235231098</v>
      </c>
      <c r="F602" s="1">
        <v>324.43330769937</v>
      </c>
      <c r="G602" s="1">
        <v>302.20049602204801</v>
      </c>
      <c r="H602" s="1">
        <v>11.0705114347526</v>
      </c>
      <c r="I602" s="1">
        <v>71.438165364023604</v>
      </c>
      <c r="J602" s="1" t="str">
        <f>IF(Table13[[#This Row],[Turbidity]]&gt;5,"High","Low")</f>
        <v>Low</v>
      </c>
      <c r="K602" s="1">
        <v>3.9419692604615801</v>
      </c>
      <c r="L602" s="1" t="str">
        <f>IF(Table13[[#This Row],[Potability]]=1,"safe","unsafe")</f>
        <v>unsafe</v>
      </c>
      <c r="M602" s="2">
        <v>0</v>
      </c>
    </row>
    <row r="603" spans="1:13" x14ac:dyDescent="0.3">
      <c r="A603" s="1">
        <v>4.9021589886066703</v>
      </c>
      <c r="B603" s="1" t="str">
        <f>IF(AND(Table13[[#This Row],[ph]]&gt;=6.5,Table13[[#This Row],[ph]]&lt;=8.5),"YES","LOW")</f>
        <v>LOW</v>
      </c>
      <c r="C603" s="1">
        <v>214.643755838354</v>
      </c>
      <c r="D603" s="1">
        <v>28278.789275634001</v>
      </c>
      <c r="E603" s="1">
        <v>9.9156471651197506</v>
      </c>
      <c r="F603" s="1">
        <v>337.137552973803</v>
      </c>
      <c r="G603" s="1">
        <v>375.03636850099502</v>
      </c>
      <c r="H603" s="1">
        <v>15.5031441969701</v>
      </c>
      <c r="I603" s="1">
        <v>61.591036012261803</v>
      </c>
      <c r="J603" s="1" t="str">
        <f>IF(Table13[[#This Row],[Turbidity]]&gt;5,"High","Low")</f>
        <v>Low</v>
      </c>
      <c r="K603" s="1">
        <v>3.4990485229149102</v>
      </c>
      <c r="L603" s="1" t="str">
        <f>IF(Table13[[#This Row],[Potability]]=1,"safe","unsafe")</f>
        <v>unsafe</v>
      </c>
      <c r="M603" s="2">
        <v>0</v>
      </c>
    </row>
    <row r="604" spans="1:13" x14ac:dyDescent="0.3">
      <c r="A604" s="1">
        <v>6.86313624993993</v>
      </c>
      <c r="B604" s="1" t="str">
        <f>IF(AND(Table13[[#This Row],[ph]]&gt;=6.5,Table13[[#This Row],[ph]]&lt;=8.5),"YES","LOW")</f>
        <v>YES</v>
      </c>
      <c r="C604" s="1">
        <v>194.58665933625801</v>
      </c>
      <c r="D604" s="1">
        <v>23610.517563168301</v>
      </c>
      <c r="E604" s="1">
        <v>8.1934160044097695</v>
      </c>
      <c r="F604" s="1">
        <v>346.76805186297003</v>
      </c>
      <c r="G604" s="1">
        <v>439.229615630902</v>
      </c>
      <c r="H604" s="1">
        <v>14.659740899108201</v>
      </c>
      <c r="I604" s="1">
        <v>89.027196166749704</v>
      </c>
      <c r="J604" s="1" t="str">
        <f>IF(Table13[[#This Row],[Turbidity]]&gt;5,"High","Low")</f>
        <v>Low</v>
      </c>
      <c r="K604" s="1">
        <v>4.3197771948546499</v>
      </c>
      <c r="L604" s="1" t="str">
        <f>IF(Table13[[#This Row],[Potability]]=1,"safe","unsafe")</f>
        <v>unsafe</v>
      </c>
      <c r="M604" s="2">
        <v>0</v>
      </c>
    </row>
    <row r="605" spans="1:13" x14ac:dyDescent="0.3">
      <c r="A605" s="1">
        <v>6.6695323796655401</v>
      </c>
      <c r="B605" s="1" t="str">
        <f>IF(AND(Table13[[#This Row],[ph]]&gt;=6.5,Table13[[#This Row],[ph]]&lt;=8.5),"YES","LOW")</f>
        <v>YES</v>
      </c>
      <c r="C605" s="1">
        <v>190.75116489569101</v>
      </c>
      <c r="D605" s="1">
        <v>16246.173191143</v>
      </c>
      <c r="E605" s="1">
        <v>6.3729751476612497</v>
      </c>
      <c r="F605" s="1">
        <v>324.34189329335197</v>
      </c>
      <c r="G605" s="1">
        <v>383.24582499683902</v>
      </c>
      <c r="H605" s="1">
        <v>7.8520855404819301</v>
      </c>
      <c r="I605" s="1">
        <v>86.440560515324407</v>
      </c>
      <c r="J605" s="1" t="str">
        <f>IF(Table13[[#This Row],[Turbidity]]&gt;5,"High","Low")</f>
        <v>Low</v>
      </c>
      <c r="K605" s="1">
        <v>1.9648630966312199</v>
      </c>
      <c r="L605" s="1" t="str">
        <f>IF(Table13[[#This Row],[Potability]]=1,"safe","unsafe")</f>
        <v>unsafe</v>
      </c>
      <c r="M605" s="2">
        <v>0</v>
      </c>
    </row>
    <row r="606" spans="1:13" x14ac:dyDescent="0.3">
      <c r="A606" s="1">
        <v>7.5956699836912698</v>
      </c>
      <c r="B606" s="1" t="str">
        <f>IF(AND(Table13[[#This Row],[ph]]&gt;=6.5,Table13[[#This Row],[ph]]&lt;=8.5),"YES","LOW")</f>
        <v>YES</v>
      </c>
      <c r="C606" s="1">
        <v>207.115470217818</v>
      </c>
      <c r="D606" s="1">
        <v>13486.142191111199</v>
      </c>
      <c r="E606" s="1">
        <v>6.19266270073234</v>
      </c>
      <c r="F606" s="1">
        <v>328.20956619648501</v>
      </c>
      <c r="G606" s="1">
        <v>452.44574603359598</v>
      </c>
      <c r="H606" s="1">
        <v>14.810630407330599</v>
      </c>
      <c r="I606" s="1">
        <v>88.020365225270993</v>
      </c>
      <c r="J606" s="1" t="str">
        <f>IF(Table13[[#This Row],[Turbidity]]&gt;5,"High","Low")</f>
        <v>Low</v>
      </c>
      <c r="K606" s="1">
        <v>3.4033931765352001</v>
      </c>
      <c r="L606" s="1" t="str">
        <f>IF(Table13[[#This Row],[Potability]]=1,"safe","unsafe")</f>
        <v>unsafe</v>
      </c>
      <c r="M606" s="2">
        <v>0</v>
      </c>
    </row>
    <row r="607" spans="1:13" x14ac:dyDescent="0.3">
      <c r="A607" s="1">
        <v>8.1630763825582697</v>
      </c>
      <c r="B607" s="1" t="str">
        <f>IF(AND(Table13[[#This Row],[ph]]&gt;=6.5,Table13[[#This Row],[ph]]&lt;=8.5),"YES","LOW")</f>
        <v>YES</v>
      </c>
      <c r="C607" s="1">
        <v>183.16185283853599</v>
      </c>
      <c r="D607" s="1">
        <v>20335.676509585399</v>
      </c>
      <c r="E607" s="1">
        <v>6.0285594166205403</v>
      </c>
      <c r="F607" s="1">
        <v>333.08445479723702</v>
      </c>
      <c r="G607" s="1">
        <v>475.29647082572899</v>
      </c>
      <c r="H607" s="1">
        <v>18.248097886029999</v>
      </c>
      <c r="I607" s="1">
        <v>49.604842402550403</v>
      </c>
      <c r="J607" s="1" t="str">
        <f>IF(Table13[[#This Row],[Turbidity]]&gt;5,"High","Low")</f>
        <v>Low</v>
      </c>
      <c r="K607" s="1">
        <v>3.2872439708103101</v>
      </c>
      <c r="L607" s="1" t="str">
        <f>IF(Table13[[#This Row],[Potability]]=1,"safe","unsafe")</f>
        <v>unsafe</v>
      </c>
      <c r="M607" s="2">
        <v>0</v>
      </c>
    </row>
    <row r="608" spans="1:13" x14ac:dyDescent="0.3">
      <c r="A608" s="1">
        <v>8.8702782599279306</v>
      </c>
      <c r="B608" s="1" t="str">
        <f>IF(AND(Table13[[#This Row],[ph]]&gt;=6.5,Table13[[#This Row],[ph]]&lt;=8.5),"YES","LOW")</f>
        <v>LOW</v>
      </c>
      <c r="C608" s="1">
        <v>193.36994794404501</v>
      </c>
      <c r="D608" s="1">
        <v>16854.129457255502</v>
      </c>
      <c r="E608" s="1">
        <v>5.1801056408040003</v>
      </c>
      <c r="F608" s="1">
        <v>318.35461164266599</v>
      </c>
      <c r="G608" s="1">
        <v>355.47092500991499</v>
      </c>
      <c r="H608" s="1">
        <v>19.0322188732573</v>
      </c>
      <c r="I608" s="1">
        <v>58.809199438070799</v>
      </c>
      <c r="J608" s="1" t="str">
        <f>IF(Table13[[#This Row],[Turbidity]]&gt;5,"High","Low")</f>
        <v>Low</v>
      </c>
      <c r="K608" s="1">
        <v>4.18274066496293</v>
      </c>
      <c r="L608" s="1" t="str">
        <f>IF(Table13[[#This Row],[Potability]]=1,"safe","unsafe")</f>
        <v>unsafe</v>
      </c>
      <c r="M608" s="2">
        <v>0</v>
      </c>
    </row>
    <row r="609" spans="1:13" x14ac:dyDescent="0.3">
      <c r="A609" s="1">
        <v>8.7696760216767302</v>
      </c>
      <c r="B609" s="1" t="str">
        <f>IF(AND(Table13[[#This Row],[ph]]&gt;=6.5,Table13[[#This Row],[ph]]&lt;=8.5),"YES","LOW")</f>
        <v>LOW</v>
      </c>
      <c r="C609" s="1">
        <v>215.36874163114501</v>
      </c>
      <c r="D609" s="1">
        <v>13969.4388625504</v>
      </c>
      <c r="E609" s="1">
        <v>7.5485434372593501</v>
      </c>
      <c r="F609" s="1">
        <v>322.79907015152497</v>
      </c>
      <c r="G609" s="1">
        <v>369.01666678598798</v>
      </c>
      <c r="H609" s="1">
        <v>18.919188354313501</v>
      </c>
      <c r="I609" s="1">
        <v>54.755214055922103</v>
      </c>
      <c r="J609" s="1" t="str">
        <f>IF(Table13[[#This Row],[Turbidity]]&gt;5,"High","Low")</f>
        <v>Low</v>
      </c>
      <c r="K609" s="1">
        <v>3.7767184616875098</v>
      </c>
      <c r="L609" s="1" t="str">
        <f>IF(Table13[[#This Row],[Potability]]=1,"safe","unsafe")</f>
        <v>unsafe</v>
      </c>
      <c r="M609" s="2">
        <v>0</v>
      </c>
    </row>
    <row r="610" spans="1:13" x14ac:dyDescent="0.3">
      <c r="A610" s="1">
        <v>7.7908748623214299</v>
      </c>
      <c r="B610" s="1" t="str">
        <f>IF(AND(Table13[[#This Row],[ph]]&gt;=6.5,Table13[[#This Row],[ph]]&lt;=8.5),"YES","LOW")</f>
        <v>YES</v>
      </c>
      <c r="C610" s="1">
        <v>196.47871239391301</v>
      </c>
      <c r="D610" s="1">
        <v>24061.349595752901</v>
      </c>
      <c r="E610" s="1">
        <v>6.7856851895772197</v>
      </c>
      <c r="F610" s="1">
        <v>350.11725381508199</v>
      </c>
      <c r="G610" s="1">
        <v>471.51853637343402</v>
      </c>
      <c r="H610" s="1">
        <v>15.3433156421415</v>
      </c>
      <c r="I610" s="1">
        <v>44.544627068315798</v>
      </c>
      <c r="J610" s="1" t="str">
        <f>IF(Table13[[#This Row],[Turbidity]]&gt;5,"High","Low")</f>
        <v>Low</v>
      </c>
      <c r="K610" s="1">
        <v>3.07621434070884</v>
      </c>
      <c r="L610" s="1" t="str">
        <f>IF(Table13[[#This Row],[Potability]]=1,"safe","unsafe")</f>
        <v>unsafe</v>
      </c>
      <c r="M610" s="2">
        <v>0</v>
      </c>
    </row>
    <row r="611" spans="1:13" x14ac:dyDescent="0.3">
      <c r="A611" s="1">
        <v>7.6512942259201999</v>
      </c>
      <c r="B611" s="1" t="str">
        <f>IF(AND(Table13[[#This Row],[ph]]&gt;=6.5,Table13[[#This Row],[ph]]&lt;=8.5),"YES","LOW")</f>
        <v>YES</v>
      </c>
      <c r="C611" s="1">
        <v>200.71705131983899</v>
      </c>
      <c r="D611" s="1">
        <v>11699.1335498439</v>
      </c>
      <c r="E611" s="1">
        <v>6.6482727804933601</v>
      </c>
      <c r="F611" s="1">
        <v>349.25544481084398</v>
      </c>
      <c r="G611" s="1">
        <v>420.82836218685298</v>
      </c>
      <c r="H611" s="1">
        <v>18.863817480730098</v>
      </c>
      <c r="I611" s="1">
        <v>52.908851021661597</v>
      </c>
      <c r="J611" s="1" t="str">
        <f>IF(Table13[[#This Row],[Turbidity]]&gt;5,"High","Low")</f>
        <v>Low</v>
      </c>
      <c r="K611" s="1">
        <v>3.25804164658688</v>
      </c>
      <c r="L611" s="1" t="str">
        <f>IF(Table13[[#This Row],[Potability]]=1,"safe","unsafe")</f>
        <v>unsafe</v>
      </c>
      <c r="M611" s="2">
        <v>0</v>
      </c>
    </row>
    <row r="612" spans="1:13" x14ac:dyDescent="0.3">
      <c r="A612" s="1">
        <v>4.7714906689489398</v>
      </c>
      <c r="B612" s="1" t="str">
        <f>IF(AND(Table13[[#This Row],[ph]]&gt;=6.5,Table13[[#This Row],[ph]]&lt;=8.5),"YES","LOW")</f>
        <v>LOW</v>
      </c>
      <c r="C612" s="1">
        <v>200.37407558257101</v>
      </c>
      <c r="D612" s="1">
        <v>48002.084596001099</v>
      </c>
      <c r="E612" s="1">
        <v>9.1652391453923396</v>
      </c>
      <c r="F612" s="1">
        <v>340.31017576890599</v>
      </c>
      <c r="G612" s="1">
        <v>310.92783527997</v>
      </c>
      <c r="H612" s="1">
        <v>18.7683282124909</v>
      </c>
      <c r="I612" s="1">
        <v>63.664155341500802</v>
      </c>
      <c r="J612" s="1" t="str">
        <f>IF(Table13[[#This Row],[Turbidity]]&gt;5,"High","Low")</f>
        <v>Low</v>
      </c>
      <c r="K612" s="1">
        <v>3.9369725730122198</v>
      </c>
      <c r="L612" s="1" t="str">
        <f>IF(Table13[[#This Row],[Potability]]=1,"safe","unsafe")</f>
        <v>unsafe</v>
      </c>
      <c r="M612" s="2">
        <v>0</v>
      </c>
    </row>
    <row r="613" spans="1:13" x14ac:dyDescent="0.3">
      <c r="A613" s="1">
        <v>5.39205760659185</v>
      </c>
      <c r="B613" s="1" t="str">
        <f>IF(AND(Table13[[#This Row],[ph]]&gt;=6.5,Table13[[#This Row],[ph]]&lt;=8.5),"YES","LOW")</f>
        <v>LOW</v>
      </c>
      <c r="C613" s="1">
        <v>198.017165227953</v>
      </c>
      <c r="D613" s="1">
        <v>19900.407837851701</v>
      </c>
      <c r="E613" s="1">
        <v>7.8432256495885602</v>
      </c>
      <c r="F613" s="1">
        <v>348.95192434938201</v>
      </c>
      <c r="G613" s="1">
        <v>419.81395600739501</v>
      </c>
      <c r="H613" s="1">
        <v>14.616509180118101</v>
      </c>
      <c r="I613" s="1">
        <v>80.568251649552707</v>
      </c>
      <c r="J613" s="1" t="str">
        <f>IF(Table13[[#This Row],[Turbidity]]&gt;5,"High","Low")</f>
        <v>Low</v>
      </c>
      <c r="K613" s="1">
        <v>2.9789254447053799</v>
      </c>
      <c r="L613" s="1" t="str">
        <f>IF(Table13[[#This Row],[Potability]]=1,"safe","unsafe")</f>
        <v>unsafe</v>
      </c>
      <c r="M613" s="2">
        <v>0</v>
      </c>
    </row>
    <row r="614" spans="1:13" x14ac:dyDescent="0.3">
      <c r="A614" s="1">
        <v>5.4772830494763296</v>
      </c>
      <c r="B614" s="1" t="str">
        <f>IF(AND(Table13[[#This Row],[ph]]&gt;=6.5,Table13[[#This Row],[ph]]&lt;=8.5),"YES","LOW")</f>
        <v>LOW</v>
      </c>
      <c r="C614" s="1">
        <v>165.436093351555</v>
      </c>
      <c r="D614" s="1">
        <v>29046.083515231101</v>
      </c>
      <c r="E614" s="1">
        <v>5.5230107808079403</v>
      </c>
      <c r="F614" s="1">
        <v>370.89308509202101</v>
      </c>
      <c r="G614" s="1">
        <v>488.77459478230702</v>
      </c>
      <c r="H614" s="1">
        <v>17.265186340258399</v>
      </c>
      <c r="I614" s="1">
        <v>80.234797077140996</v>
      </c>
      <c r="J614" s="1" t="str">
        <f>IF(Table13[[#This Row],[Turbidity]]&gt;5,"High","Low")</f>
        <v>High</v>
      </c>
      <c r="K614" s="1">
        <v>6.3574385200674204</v>
      </c>
      <c r="L614" s="1" t="str">
        <f>IF(Table13[[#This Row],[Potability]]=1,"safe","unsafe")</f>
        <v>unsafe</v>
      </c>
      <c r="M614" s="2">
        <v>0</v>
      </c>
    </row>
    <row r="615" spans="1:13" x14ac:dyDescent="0.3">
      <c r="A615" s="1">
        <v>8.3479494825018801</v>
      </c>
      <c r="B615" s="1" t="str">
        <f>IF(AND(Table13[[#This Row],[ph]]&gt;=6.5,Table13[[#This Row],[ph]]&lt;=8.5),"YES","LOW")</f>
        <v>YES</v>
      </c>
      <c r="C615" s="1">
        <v>231.203101423373</v>
      </c>
      <c r="D615" s="1">
        <v>13533.2300329751</v>
      </c>
      <c r="E615" s="1">
        <v>7.6236035831692099</v>
      </c>
      <c r="F615" s="1">
        <v>313.67112741775202</v>
      </c>
      <c r="G615" s="1">
        <v>527.38087095414801</v>
      </c>
      <c r="H615" s="1">
        <v>18.663901084453101</v>
      </c>
      <c r="I615" s="1">
        <v>58.052866071318697</v>
      </c>
      <c r="J615" s="1" t="str">
        <f>IF(Table13[[#This Row],[Turbidity]]&gt;5,"High","Low")</f>
        <v>Low</v>
      </c>
      <c r="K615" s="1">
        <v>4.2178614305758497</v>
      </c>
      <c r="L615" s="1" t="str">
        <f>IF(Table13[[#This Row],[Potability]]=1,"safe","unsafe")</f>
        <v>unsafe</v>
      </c>
      <c r="M615" s="2">
        <v>0</v>
      </c>
    </row>
    <row r="616" spans="1:13" x14ac:dyDescent="0.3">
      <c r="A616" s="1">
        <v>6.8362249386776002</v>
      </c>
      <c r="B616" s="1" t="str">
        <f>IF(AND(Table13[[#This Row],[ph]]&gt;=6.5,Table13[[#This Row],[ph]]&lt;=8.5),"YES","LOW")</f>
        <v>YES</v>
      </c>
      <c r="C616" s="1">
        <v>166.74296159202601</v>
      </c>
      <c r="D616" s="1">
        <v>24293.172662812001</v>
      </c>
      <c r="E616" s="1">
        <v>6.8612351917130203</v>
      </c>
      <c r="F616" s="1">
        <v>332.881581875682</v>
      </c>
      <c r="G616" s="1">
        <v>390.80495528838497</v>
      </c>
      <c r="H616" s="1">
        <v>16.006990841417199</v>
      </c>
      <c r="I616" s="1">
        <v>87.101924778743594</v>
      </c>
      <c r="J616" s="1" t="str">
        <f>IF(Table13[[#This Row],[Turbidity]]&gt;5,"High","Low")</f>
        <v>Low</v>
      </c>
      <c r="K616" s="1">
        <v>3.6666136857103901</v>
      </c>
      <c r="L616" s="1" t="str">
        <f>IF(Table13[[#This Row],[Potability]]=1,"safe","unsafe")</f>
        <v>unsafe</v>
      </c>
      <c r="M616" s="2">
        <v>0</v>
      </c>
    </row>
    <row r="617" spans="1:13" x14ac:dyDescent="0.3">
      <c r="A617" s="1">
        <v>6.4900371749288999</v>
      </c>
      <c r="B617" s="1" t="str">
        <f>IF(AND(Table13[[#This Row],[ph]]&gt;=6.5,Table13[[#This Row],[ph]]&lt;=8.5),"YES","LOW")</f>
        <v>LOW</v>
      </c>
      <c r="C617" s="1">
        <v>205.54151716952501</v>
      </c>
      <c r="D617" s="1">
        <v>19397.323888893301</v>
      </c>
      <c r="E617" s="1">
        <v>7.8942447984354898</v>
      </c>
      <c r="F617" s="1">
        <v>368.561073019557</v>
      </c>
      <c r="G617" s="1">
        <v>479.78619542840801</v>
      </c>
      <c r="H617" s="1">
        <v>15.805084833527101</v>
      </c>
      <c r="I617" s="1">
        <v>56.982019539979298</v>
      </c>
      <c r="J617" s="1" t="str">
        <f>IF(Table13[[#This Row],[Turbidity]]&gt;5,"High","Low")</f>
        <v>Low</v>
      </c>
      <c r="K617" s="1">
        <v>2.4308832940853198</v>
      </c>
      <c r="L617" s="1" t="str">
        <f>IF(Table13[[#This Row],[Potability]]=1,"safe","unsafe")</f>
        <v>unsafe</v>
      </c>
      <c r="M617" s="2">
        <v>0</v>
      </c>
    </row>
    <row r="618" spans="1:13" x14ac:dyDescent="0.3">
      <c r="A618" s="1">
        <v>6.6488491860913799</v>
      </c>
      <c r="B618" s="1" t="str">
        <f>IF(AND(Table13[[#This Row],[ph]]&gt;=6.5,Table13[[#This Row],[ph]]&lt;=8.5),"YES","LOW")</f>
        <v>YES</v>
      </c>
      <c r="C618" s="1">
        <v>181.68812206679399</v>
      </c>
      <c r="D618" s="1">
        <v>30733.503837612301</v>
      </c>
      <c r="E618" s="1">
        <v>5.9612722236722604</v>
      </c>
      <c r="F618" s="1">
        <v>343.92522231141299</v>
      </c>
      <c r="G618" s="1">
        <v>257.70417943227</v>
      </c>
      <c r="H618" s="1">
        <v>17.7584436806832</v>
      </c>
      <c r="I618" s="1">
        <v>35.2961814185363</v>
      </c>
      <c r="J618" s="1" t="str">
        <f>IF(Table13[[#This Row],[Turbidity]]&gt;5,"High","Low")</f>
        <v>Low</v>
      </c>
      <c r="K618" s="1">
        <v>4.8275273980666498</v>
      </c>
      <c r="L618" s="1" t="str">
        <f>IF(Table13[[#This Row],[Potability]]=1,"safe","unsafe")</f>
        <v>unsafe</v>
      </c>
      <c r="M618" s="2">
        <v>0</v>
      </c>
    </row>
    <row r="619" spans="1:13" x14ac:dyDescent="0.3">
      <c r="A619" s="1">
        <v>9.3235838582845005</v>
      </c>
      <c r="B619" s="1" t="str">
        <f>IF(AND(Table13[[#This Row],[ph]]&gt;=6.5,Table13[[#This Row],[ph]]&lt;=8.5),"YES","LOW")</f>
        <v>LOW</v>
      </c>
      <c r="C619" s="1">
        <v>212.71066980589001</v>
      </c>
      <c r="D619" s="1">
        <v>15751.1753002967</v>
      </c>
      <c r="E619" s="1">
        <v>5.5010701142393099</v>
      </c>
      <c r="F619" s="1">
        <v>296.848512003</v>
      </c>
      <c r="G619" s="1">
        <v>399.77370423003401</v>
      </c>
      <c r="H619" s="1">
        <v>10.6222654912173</v>
      </c>
      <c r="I619" s="1">
        <v>74.554285058336902</v>
      </c>
      <c r="J619" s="1" t="str">
        <f>IF(Table13[[#This Row],[Turbidity]]&gt;5,"High","Low")</f>
        <v>Low</v>
      </c>
      <c r="K619" s="1">
        <v>3.00665022185586</v>
      </c>
      <c r="L619" s="1" t="str">
        <f>IF(Table13[[#This Row],[Potability]]=1,"safe","unsafe")</f>
        <v>unsafe</v>
      </c>
      <c r="M619" s="2">
        <v>0</v>
      </c>
    </row>
    <row r="620" spans="1:13" x14ac:dyDescent="0.3">
      <c r="A620" s="1">
        <v>4.5819687278808701</v>
      </c>
      <c r="B620" s="1" t="str">
        <f>IF(AND(Table13[[#This Row],[ph]]&gt;=6.5,Table13[[#This Row],[ph]]&lt;=8.5),"YES","LOW")</f>
        <v>LOW</v>
      </c>
      <c r="C620" s="1">
        <v>186.09791528107399</v>
      </c>
      <c r="D620" s="1">
        <v>33897.068201656803</v>
      </c>
      <c r="E620" s="1">
        <v>6.3584022962415503</v>
      </c>
      <c r="F620" s="1">
        <v>316.55279138947799</v>
      </c>
      <c r="G620" s="1">
        <v>406.38237797406703</v>
      </c>
      <c r="H620" s="1">
        <v>19.699848042122799</v>
      </c>
      <c r="I620" s="1">
        <v>62.323303480796902</v>
      </c>
      <c r="J620" s="1" t="str">
        <f>IF(Table13[[#This Row],[Turbidity]]&gt;5,"High","Low")</f>
        <v>Low</v>
      </c>
      <c r="K620" s="1">
        <v>4.5002076247326697</v>
      </c>
      <c r="L620" s="1" t="str">
        <f>IF(Table13[[#This Row],[Potability]]=1,"safe","unsafe")</f>
        <v>unsafe</v>
      </c>
      <c r="M620" s="2">
        <v>0</v>
      </c>
    </row>
    <row r="621" spans="1:13" x14ac:dyDescent="0.3">
      <c r="A621" s="1">
        <v>7.8848419932045699</v>
      </c>
      <c r="B621" s="1" t="str">
        <f>IF(AND(Table13[[#This Row],[ph]]&gt;=6.5,Table13[[#This Row],[ph]]&lt;=8.5),"YES","LOW")</f>
        <v>YES</v>
      </c>
      <c r="C621" s="1">
        <v>229.2426598319</v>
      </c>
      <c r="D621" s="1">
        <v>21733.828043581601</v>
      </c>
      <c r="E621" s="1">
        <v>7.90308146932027</v>
      </c>
      <c r="F621" s="1">
        <v>315.18998375100199</v>
      </c>
      <c r="G621" s="1">
        <v>368.77089370675998</v>
      </c>
      <c r="H621" s="1">
        <v>11.635399275284</v>
      </c>
      <c r="I621" s="1">
        <v>49.804322250056899</v>
      </c>
      <c r="J621" s="1" t="str">
        <f>IF(Table13[[#This Row],[Turbidity]]&gt;5,"High","Low")</f>
        <v>Low</v>
      </c>
      <c r="K621" s="1">
        <v>4.6316407540771598</v>
      </c>
      <c r="L621" s="1" t="str">
        <f>IF(Table13[[#This Row],[Potability]]=1,"safe","unsafe")</f>
        <v>unsafe</v>
      </c>
      <c r="M621" s="2">
        <v>0</v>
      </c>
    </row>
    <row r="622" spans="1:13" x14ac:dyDescent="0.3">
      <c r="A622" s="1">
        <v>6.1688385392812704</v>
      </c>
      <c r="B622" s="1" t="str">
        <f>IF(AND(Table13[[#This Row],[ph]]&gt;=6.5,Table13[[#This Row],[ph]]&lt;=8.5),"YES","LOW")</f>
        <v>LOW</v>
      </c>
      <c r="C622" s="1">
        <v>238.30104775006799</v>
      </c>
      <c r="D622" s="1">
        <v>24827.516640873098</v>
      </c>
      <c r="E622" s="1">
        <v>7.7200109589287704</v>
      </c>
      <c r="F622" s="1">
        <v>269.49017326233297</v>
      </c>
      <c r="G622" s="1">
        <v>482.67332726256302</v>
      </c>
      <c r="H622" s="1">
        <v>22.091990222757399</v>
      </c>
      <c r="I622" s="1">
        <v>79.169281102645797</v>
      </c>
      <c r="J622" s="1" t="str">
        <f>IF(Table13[[#This Row],[Turbidity]]&gt;5,"High","Low")</f>
        <v>Low</v>
      </c>
      <c r="K622" s="1">
        <v>4.4357600733784404</v>
      </c>
      <c r="L622" s="1" t="str">
        <f>IF(Table13[[#This Row],[Potability]]=1,"safe","unsafe")</f>
        <v>unsafe</v>
      </c>
      <c r="M622" s="2">
        <v>0</v>
      </c>
    </row>
    <row r="623" spans="1:13" x14ac:dyDescent="0.3">
      <c r="A623" s="1">
        <v>7.2308453065531699</v>
      </c>
      <c r="B623" s="1" t="str">
        <f>IF(AND(Table13[[#This Row],[ph]]&gt;=6.5,Table13[[#This Row],[ph]]&lt;=8.5),"YES","LOW")</f>
        <v>YES</v>
      </c>
      <c r="C623" s="1">
        <v>177.57480307423299</v>
      </c>
      <c r="D623" s="1">
        <v>17864.689385537898</v>
      </c>
      <c r="E623" s="1">
        <v>5.8182290158464198</v>
      </c>
      <c r="F623" s="1">
        <v>343.59333239500802</v>
      </c>
      <c r="G623" s="1">
        <v>367.68999178590201</v>
      </c>
      <c r="H623" s="1">
        <v>19.912950169640901</v>
      </c>
      <c r="I623" s="1">
        <v>59.303053017049002</v>
      </c>
      <c r="J623" s="1" t="str">
        <f>IF(Table13[[#This Row],[Turbidity]]&gt;5,"High","Low")</f>
        <v>High</v>
      </c>
      <c r="K623" s="1">
        <v>5.62201808085588</v>
      </c>
      <c r="L623" s="1" t="str">
        <f>IF(Table13[[#This Row],[Potability]]=1,"safe","unsafe")</f>
        <v>unsafe</v>
      </c>
      <c r="M623" s="2">
        <v>0</v>
      </c>
    </row>
    <row r="624" spans="1:13" x14ac:dyDescent="0.3">
      <c r="A624" s="1">
        <v>8.6931043263093208</v>
      </c>
      <c r="B624" s="1" t="str">
        <f>IF(AND(Table13[[#This Row],[ph]]&gt;=6.5,Table13[[#This Row],[ph]]&lt;=8.5),"YES","LOW")</f>
        <v>LOW</v>
      </c>
      <c r="C624" s="1">
        <v>184.77280935553401</v>
      </c>
      <c r="D624" s="1">
        <v>13283.77805343</v>
      </c>
      <c r="E624" s="1">
        <v>6.5218146696533097</v>
      </c>
      <c r="F624" s="1">
        <v>348.55479203877098</v>
      </c>
      <c r="G624" s="1">
        <v>560.96591017231003</v>
      </c>
      <c r="H624" s="1">
        <v>13.978347933221601</v>
      </c>
      <c r="I624" s="1">
        <v>71.7338451084036</v>
      </c>
      <c r="J624" s="1" t="str">
        <f>IF(Table13[[#This Row],[Turbidity]]&gt;5,"High","Low")</f>
        <v>Low</v>
      </c>
      <c r="K624" s="1">
        <v>2.89822306076743</v>
      </c>
      <c r="L624" s="1" t="str">
        <f>IF(Table13[[#This Row],[Potability]]=1,"safe","unsafe")</f>
        <v>unsafe</v>
      </c>
      <c r="M624" s="2">
        <v>0</v>
      </c>
    </row>
    <row r="625" spans="1:13" x14ac:dyDescent="0.3">
      <c r="A625" s="1">
        <v>4.7974601816599698</v>
      </c>
      <c r="B625" s="1" t="str">
        <f>IF(AND(Table13[[#This Row],[ph]]&gt;=6.5,Table13[[#This Row],[ph]]&lt;=8.5),"YES","LOW")</f>
        <v>LOW</v>
      </c>
      <c r="C625" s="1">
        <v>190.31512684019299</v>
      </c>
      <c r="D625" s="1">
        <v>21280.246558722702</v>
      </c>
      <c r="E625" s="1">
        <v>6.1885029117033401</v>
      </c>
      <c r="F625" s="1">
        <v>326.79419378013699</v>
      </c>
      <c r="G625" s="1">
        <v>357.43619337949798</v>
      </c>
      <c r="H625" s="1">
        <v>11.713821016373499</v>
      </c>
      <c r="I625" s="1">
        <v>63.863068457838203</v>
      </c>
      <c r="J625" s="1" t="str">
        <f>IF(Table13[[#This Row],[Turbidity]]&gt;5,"High","Low")</f>
        <v>Low</v>
      </c>
      <c r="K625" s="1">
        <v>4.0385027893521404</v>
      </c>
      <c r="L625" s="1" t="str">
        <f>IF(Table13[[#This Row],[Potability]]=1,"safe","unsafe")</f>
        <v>unsafe</v>
      </c>
      <c r="M625" s="2">
        <v>0</v>
      </c>
    </row>
    <row r="626" spans="1:13" x14ac:dyDescent="0.3">
      <c r="A626" s="1">
        <v>9.3191763930775693</v>
      </c>
      <c r="B626" s="1" t="str">
        <f>IF(AND(Table13[[#This Row],[ph]]&gt;=6.5,Table13[[#This Row],[ph]]&lt;=8.5),"YES","LOW")</f>
        <v>LOW</v>
      </c>
      <c r="C626" s="1">
        <v>199.33356542129999</v>
      </c>
      <c r="D626" s="1">
        <v>14294.2403499592</v>
      </c>
      <c r="E626" s="1">
        <v>7.7849404492394196</v>
      </c>
      <c r="F626" s="1">
        <v>366.05175188088998</v>
      </c>
      <c r="G626" s="1">
        <v>338.44144996454003</v>
      </c>
      <c r="H626" s="1">
        <v>15.215292663693701</v>
      </c>
      <c r="I626" s="1">
        <v>63.3914681455541</v>
      </c>
      <c r="J626" s="1" t="str">
        <f>IF(Table13[[#This Row],[Turbidity]]&gt;5,"High","Low")</f>
        <v>Low</v>
      </c>
      <c r="K626" s="1">
        <v>4.1292304163898503</v>
      </c>
      <c r="L626" s="1" t="str">
        <f>IF(Table13[[#This Row],[Potability]]=1,"safe","unsafe")</f>
        <v>unsafe</v>
      </c>
      <c r="M626" s="2">
        <v>0</v>
      </c>
    </row>
    <row r="627" spans="1:13" x14ac:dyDescent="0.3">
      <c r="A627" s="1">
        <v>7.5816875774494497</v>
      </c>
      <c r="B627" s="1" t="str">
        <f>IF(AND(Table13[[#This Row],[ph]]&gt;=6.5,Table13[[#This Row],[ph]]&lt;=8.5),"YES","LOW")</f>
        <v>YES</v>
      </c>
      <c r="C627" s="1">
        <v>180.749140158534</v>
      </c>
      <c r="D627" s="1">
        <v>11989.2462425416</v>
      </c>
      <c r="E627" s="1">
        <v>4.9773066090695099</v>
      </c>
      <c r="F627" s="1">
        <v>328.17697771424702</v>
      </c>
      <c r="G627" s="1">
        <v>617.88351314212798</v>
      </c>
      <c r="H627" s="1">
        <v>13.561252950564301</v>
      </c>
      <c r="I627" s="1">
        <v>39.215917479677003</v>
      </c>
      <c r="J627" s="1" t="str">
        <f>IF(Table13[[#This Row],[Turbidity]]&gt;5,"High","Low")</f>
        <v>Low</v>
      </c>
      <c r="K627" s="1">
        <v>4.4572824871056298</v>
      </c>
      <c r="L627" s="1" t="str">
        <f>IF(Table13[[#This Row],[Potability]]=1,"safe","unsafe")</f>
        <v>unsafe</v>
      </c>
      <c r="M627" s="2">
        <v>0</v>
      </c>
    </row>
    <row r="628" spans="1:13" x14ac:dyDescent="0.3">
      <c r="A628" s="1">
        <v>5.3482136585970599</v>
      </c>
      <c r="B628" s="1" t="str">
        <f>IF(AND(Table13[[#This Row],[ph]]&gt;=6.5,Table13[[#This Row],[ph]]&lt;=8.5),"YES","LOW")</f>
        <v>LOW</v>
      </c>
      <c r="C628" s="1">
        <v>232.66850873112699</v>
      </c>
      <c r="D628" s="1">
        <v>11797.9209164571</v>
      </c>
      <c r="E628" s="1">
        <v>7.8162848664140201</v>
      </c>
      <c r="F628" s="1">
        <v>312.98675321568101</v>
      </c>
      <c r="G628" s="1">
        <v>371.91064735605102</v>
      </c>
      <c r="H628" s="1">
        <v>11.975680496544699</v>
      </c>
      <c r="I628" s="1">
        <v>65.7970232352355</v>
      </c>
      <c r="J628" s="1" t="str">
        <f>IF(Table13[[#This Row],[Turbidity]]&gt;5,"High","Low")</f>
        <v>Low</v>
      </c>
      <c r="K628" s="1">
        <v>3.3111681102507302</v>
      </c>
      <c r="L628" s="1" t="str">
        <f>IF(Table13[[#This Row],[Potability]]=1,"safe","unsafe")</f>
        <v>unsafe</v>
      </c>
      <c r="M628" s="2">
        <v>0</v>
      </c>
    </row>
    <row r="629" spans="1:13" x14ac:dyDescent="0.3">
      <c r="A629" s="1">
        <v>5.4878763626101899</v>
      </c>
      <c r="B629" s="1" t="str">
        <f>IF(AND(Table13[[#This Row],[ph]]&gt;=6.5,Table13[[#This Row],[ph]]&lt;=8.5),"YES","LOW")</f>
        <v>LOW</v>
      </c>
      <c r="C629" s="1">
        <v>179.206983121787</v>
      </c>
      <c r="D629" s="1">
        <v>20162.018617866801</v>
      </c>
      <c r="E629" s="1">
        <v>5.2114303479675703</v>
      </c>
      <c r="F629" s="1">
        <v>305.26414207114198</v>
      </c>
      <c r="G629" s="1">
        <v>510.60938505543498</v>
      </c>
      <c r="H629" s="1">
        <v>12.5884748131064</v>
      </c>
      <c r="I629" s="1">
        <v>58.861557975186699</v>
      </c>
      <c r="J629" s="1" t="str">
        <f>IF(Table13[[#This Row],[Turbidity]]&gt;5,"High","Low")</f>
        <v>Low</v>
      </c>
      <c r="K629" s="1">
        <v>4.2235764822900004</v>
      </c>
      <c r="L629" s="1" t="str">
        <f>IF(Table13[[#This Row],[Potability]]=1,"safe","unsafe")</f>
        <v>unsafe</v>
      </c>
      <c r="M629" s="2">
        <v>0</v>
      </c>
    </row>
    <row r="630" spans="1:13" x14ac:dyDescent="0.3">
      <c r="A630" s="1">
        <v>8.3159590714509708</v>
      </c>
      <c r="B630" s="1" t="str">
        <f>IF(AND(Table13[[#This Row],[ph]]&gt;=6.5,Table13[[#This Row],[ph]]&lt;=8.5),"YES","LOW")</f>
        <v>YES</v>
      </c>
      <c r="C630" s="1">
        <v>221.27022275291699</v>
      </c>
      <c r="D630" s="1">
        <v>16123.304450528</v>
      </c>
      <c r="E630" s="1">
        <v>9.4758011287822903</v>
      </c>
      <c r="F630" s="1">
        <v>348.17733073618598</v>
      </c>
      <c r="G630" s="1">
        <v>501.673982586352</v>
      </c>
      <c r="H630" s="1">
        <v>22.159747227563201</v>
      </c>
      <c r="I630" s="1">
        <v>75.364974092599894</v>
      </c>
      <c r="J630" s="1" t="str">
        <f>IF(Table13[[#This Row],[Turbidity]]&gt;5,"High","Low")</f>
        <v>Low</v>
      </c>
      <c r="K630" s="1">
        <v>2.7602125735682401</v>
      </c>
      <c r="L630" s="1" t="str">
        <f>IF(Table13[[#This Row],[Potability]]=1,"safe","unsafe")</f>
        <v>unsafe</v>
      </c>
      <c r="M630" s="2">
        <v>0</v>
      </c>
    </row>
    <row r="631" spans="1:13" x14ac:dyDescent="0.3">
      <c r="A631" s="1">
        <v>8.55107774771961</v>
      </c>
      <c r="B631" s="1" t="str">
        <f>IF(AND(Table13[[#This Row],[ph]]&gt;=6.5,Table13[[#This Row],[ph]]&lt;=8.5),"YES","LOW")</f>
        <v>LOW</v>
      </c>
      <c r="C631" s="1">
        <v>216.415932133995</v>
      </c>
      <c r="D631" s="1">
        <v>28909.290284153001</v>
      </c>
      <c r="E631" s="1">
        <v>6.9367823414551797</v>
      </c>
      <c r="F631" s="1">
        <v>295.22370665518798</v>
      </c>
      <c r="G631" s="1">
        <v>510.89500072429797</v>
      </c>
      <c r="H631" s="1">
        <v>16.202371442512799</v>
      </c>
      <c r="I631" s="1">
        <v>79.859322859273902</v>
      </c>
      <c r="J631" s="1" t="str">
        <f>IF(Table13[[#This Row],[Turbidity]]&gt;5,"High","Low")</f>
        <v>Low</v>
      </c>
      <c r="K631" s="1">
        <v>4.0463796900433797</v>
      </c>
      <c r="L631" s="1" t="str">
        <f>IF(Table13[[#This Row],[Potability]]=1,"safe","unsafe")</f>
        <v>unsafe</v>
      </c>
      <c r="M631" s="2">
        <v>0</v>
      </c>
    </row>
    <row r="632" spans="1:13" x14ac:dyDescent="0.3">
      <c r="A632" s="1">
        <v>6.0131609664611103</v>
      </c>
      <c r="B632" s="1" t="str">
        <f>IF(AND(Table13[[#This Row],[ph]]&gt;=6.5,Table13[[#This Row],[ph]]&lt;=8.5),"YES","LOW")</f>
        <v>LOW</v>
      </c>
      <c r="C632" s="1">
        <v>218.84325608559001</v>
      </c>
      <c r="D632" s="1">
        <v>21573.747571113901</v>
      </c>
      <c r="E632" s="1">
        <v>9.2958520007389591</v>
      </c>
      <c r="F632" s="1">
        <v>321.168313214953</v>
      </c>
      <c r="G632" s="1">
        <v>444.27663495997098</v>
      </c>
      <c r="H632" s="1">
        <v>14.7443473664999</v>
      </c>
      <c r="I632" s="1">
        <v>62.443239046913</v>
      </c>
      <c r="J632" s="1" t="str">
        <f>IF(Table13[[#This Row],[Turbidity]]&gt;5,"High","Low")</f>
        <v>Low</v>
      </c>
      <c r="K632" s="1">
        <v>3.45562254098407</v>
      </c>
      <c r="L632" s="1" t="str">
        <f>IF(Table13[[#This Row],[Potability]]=1,"safe","unsafe")</f>
        <v>unsafe</v>
      </c>
      <c r="M632" s="2">
        <v>0</v>
      </c>
    </row>
    <row r="633" spans="1:13" x14ac:dyDescent="0.3">
      <c r="A633" s="1">
        <v>5.7440675374326799</v>
      </c>
      <c r="B633" s="1" t="str">
        <f>IF(AND(Table13[[#This Row],[ph]]&gt;=6.5,Table13[[#This Row],[ph]]&lt;=8.5),"YES","LOW")</f>
        <v>LOW</v>
      </c>
      <c r="C633" s="1">
        <v>173.85088155055999</v>
      </c>
      <c r="D633" s="1">
        <v>28391.9981854217</v>
      </c>
      <c r="E633" s="1">
        <v>7.0173303307531301</v>
      </c>
      <c r="F633" s="1">
        <v>355.46158888444302</v>
      </c>
      <c r="G633" s="1">
        <v>336.06180305762899</v>
      </c>
      <c r="H633" s="1">
        <v>16.895179709073201</v>
      </c>
      <c r="I633" s="1">
        <v>65.447361540969098</v>
      </c>
      <c r="J633" s="1" t="str">
        <f>IF(Table13[[#This Row],[Turbidity]]&gt;5,"High","Low")</f>
        <v>Low</v>
      </c>
      <c r="K633" s="1">
        <v>3.1716552079647302</v>
      </c>
      <c r="L633" s="1" t="str">
        <f>IF(Table13[[#This Row],[Potability]]=1,"safe","unsafe")</f>
        <v>unsafe</v>
      </c>
      <c r="M633" s="2">
        <v>0</v>
      </c>
    </row>
    <row r="634" spans="1:13" x14ac:dyDescent="0.3">
      <c r="A634" s="1">
        <v>11.027879862695199</v>
      </c>
      <c r="B634" s="1" t="str">
        <f>IF(AND(Table13[[#This Row],[ph]]&gt;=6.5,Table13[[#This Row],[ph]]&lt;=8.5),"YES","LOW")</f>
        <v>LOW</v>
      </c>
      <c r="C634" s="1">
        <v>228.32279760079899</v>
      </c>
      <c r="D634" s="1">
        <v>13124.105636341499</v>
      </c>
      <c r="E634" s="1">
        <v>7.5166432155506202</v>
      </c>
      <c r="F634" s="1">
        <v>319.35403941387102</v>
      </c>
      <c r="G634" s="1">
        <v>376.23191792508402</v>
      </c>
      <c r="H634" s="1">
        <v>8.0338586402140706</v>
      </c>
      <c r="I634" s="1">
        <v>48.529037926729501</v>
      </c>
      <c r="J634" s="1" t="str">
        <f>IF(Table13[[#This Row],[Turbidity]]&gt;5,"High","Low")</f>
        <v>Low</v>
      </c>
      <c r="K634" s="1">
        <v>4.1788979086401596</v>
      </c>
      <c r="L634" s="1" t="str">
        <f>IF(Table13[[#This Row],[Potability]]=1,"safe","unsafe")</f>
        <v>unsafe</v>
      </c>
      <c r="M634" s="2">
        <v>0</v>
      </c>
    </row>
    <row r="635" spans="1:13" x14ac:dyDescent="0.3">
      <c r="A635" s="1">
        <v>6.7295801901085603</v>
      </c>
      <c r="B635" s="1" t="str">
        <f>IF(AND(Table13[[#This Row],[ph]]&gt;=6.5,Table13[[#This Row],[ph]]&lt;=8.5),"YES","LOW")</f>
        <v>YES</v>
      </c>
      <c r="C635" s="1">
        <v>242.164145933572</v>
      </c>
      <c r="D635" s="1">
        <v>17975.553227017899</v>
      </c>
      <c r="E635" s="1">
        <v>9.8086511560003</v>
      </c>
      <c r="F635" s="1">
        <v>322.23510146709299</v>
      </c>
      <c r="G635" s="1">
        <v>440.85943483462103</v>
      </c>
      <c r="H635" s="1">
        <v>13.5712227167097</v>
      </c>
      <c r="I635" s="1">
        <v>62.179476983961301</v>
      </c>
      <c r="J635" s="1" t="str">
        <f>IF(Table13[[#This Row],[Turbidity]]&gt;5,"High","Low")</f>
        <v>Low</v>
      </c>
      <c r="K635" s="1">
        <v>4.0034580522589298</v>
      </c>
      <c r="L635" s="1" t="str">
        <f>IF(Table13[[#This Row],[Potability]]=1,"safe","unsafe")</f>
        <v>unsafe</v>
      </c>
      <c r="M635" s="2">
        <v>0</v>
      </c>
    </row>
    <row r="636" spans="1:13" x14ac:dyDescent="0.3">
      <c r="A636" s="1">
        <v>7.1593983109532502</v>
      </c>
      <c r="B636" s="1" t="str">
        <f>IF(AND(Table13[[#This Row],[ph]]&gt;=6.5,Table13[[#This Row],[ph]]&lt;=8.5),"YES","LOW")</f>
        <v>YES</v>
      </c>
      <c r="C636" s="1">
        <v>171.81610532469699</v>
      </c>
      <c r="D636" s="1">
        <v>28954.801012055501</v>
      </c>
      <c r="E636" s="1">
        <v>5.8170902946818304</v>
      </c>
      <c r="F636" s="1">
        <v>357.328758792207</v>
      </c>
      <c r="G636" s="1">
        <v>530.52641132793099</v>
      </c>
      <c r="H636" s="1">
        <v>18.117042255800101</v>
      </c>
      <c r="I636" s="1">
        <v>79.094440349421603</v>
      </c>
      <c r="J636" s="1" t="str">
        <f>IF(Table13[[#This Row],[Turbidity]]&gt;5,"High","Low")</f>
        <v>Low</v>
      </c>
      <c r="K636" s="1">
        <v>3.25492649666473</v>
      </c>
      <c r="L636" s="1" t="str">
        <f>IF(Table13[[#This Row],[Potability]]=1,"safe","unsafe")</f>
        <v>unsafe</v>
      </c>
      <c r="M636" s="2">
        <v>0</v>
      </c>
    </row>
    <row r="637" spans="1:13" x14ac:dyDescent="0.3">
      <c r="A637" s="1">
        <v>6.2096974367753504</v>
      </c>
      <c r="B637" s="1" t="str">
        <f>IF(AND(Table13[[#This Row],[ph]]&gt;=6.5,Table13[[#This Row],[ph]]&lt;=8.5),"YES","LOW")</f>
        <v>LOW</v>
      </c>
      <c r="C637" s="1">
        <v>169.318504816917</v>
      </c>
      <c r="D637" s="1">
        <v>22610.7687134353</v>
      </c>
      <c r="E637" s="1">
        <v>4.8754138810841798</v>
      </c>
      <c r="F637" s="1">
        <v>327.37993853477599</v>
      </c>
      <c r="G637" s="1">
        <v>549.27672827507399</v>
      </c>
      <c r="H637" s="1">
        <v>17.015118041754</v>
      </c>
      <c r="I637" s="1">
        <v>51.505508284888897</v>
      </c>
      <c r="J637" s="1" t="str">
        <f>IF(Table13[[#This Row],[Turbidity]]&gt;5,"High","Low")</f>
        <v>Low</v>
      </c>
      <c r="K637" s="1">
        <v>3.8937668312605802</v>
      </c>
      <c r="L637" s="1" t="str">
        <f>IF(Table13[[#This Row],[Potability]]=1,"safe","unsafe")</f>
        <v>unsafe</v>
      </c>
      <c r="M637" s="2">
        <v>0</v>
      </c>
    </row>
    <row r="638" spans="1:13" x14ac:dyDescent="0.3">
      <c r="A638" s="1">
        <v>9.6085335938819103</v>
      </c>
      <c r="B638" s="1" t="str">
        <f>IF(AND(Table13[[#This Row],[ph]]&gt;=6.5,Table13[[#This Row],[ph]]&lt;=8.5),"YES","LOW")</f>
        <v>LOW</v>
      </c>
      <c r="C638" s="1">
        <v>231.34022823516099</v>
      </c>
      <c r="D638" s="1">
        <v>4544.8417175836403</v>
      </c>
      <c r="E638" s="1">
        <v>6.5778340481222397</v>
      </c>
      <c r="F638" s="1">
        <v>300.92232972838099</v>
      </c>
      <c r="G638" s="1">
        <v>328.90449423468198</v>
      </c>
      <c r="H638" s="1">
        <v>11.7896192872422</v>
      </c>
      <c r="I638" s="1">
        <v>78.5681821166269</v>
      </c>
      <c r="J638" s="1" t="str">
        <f>IF(Table13[[#This Row],[Turbidity]]&gt;5,"High","Low")</f>
        <v>Low</v>
      </c>
      <c r="K638" s="1">
        <v>3.0427969437914899</v>
      </c>
      <c r="L638" s="1" t="str">
        <f>IF(Table13[[#This Row],[Potability]]=1,"safe","unsafe")</f>
        <v>unsafe</v>
      </c>
      <c r="M638" s="2">
        <v>0</v>
      </c>
    </row>
    <row r="639" spans="1:13" x14ac:dyDescent="0.3">
      <c r="A639" s="1">
        <v>8.6971221596300392</v>
      </c>
      <c r="B639" s="1" t="str">
        <f>IF(AND(Table13[[#This Row],[ph]]&gt;=6.5,Table13[[#This Row],[ph]]&lt;=8.5),"YES","LOW")</f>
        <v>LOW</v>
      </c>
      <c r="C639" s="1">
        <v>166.45277418872499</v>
      </c>
      <c r="D639" s="1">
        <v>27752.0002395638</v>
      </c>
      <c r="E639" s="1">
        <v>5.3509235320877497</v>
      </c>
      <c r="F639" s="1">
        <v>372.26409938587301</v>
      </c>
      <c r="G639" s="1">
        <v>393.55579570931297</v>
      </c>
      <c r="H639" s="1">
        <v>13.7486679524855</v>
      </c>
      <c r="I639" s="1">
        <v>75.024544608244696</v>
      </c>
      <c r="J639" s="1" t="str">
        <f>IF(Table13[[#This Row],[Turbidity]]&gt;5,"High","Low")</f>
        <v>Low</v>
      </c>
      <c r="K639" s="1">
        <v>4.1805675925726504</v>
      </c>
      <c r="L639" s="1" t="str">
        <f>IF(Table13[[#This Row],[Potability]]=1,"safe","unsafe")</f>
        <v>unsafe</v>
      </c>
      <c r="M639" s="2">
        <v>0</v>
      </c>
    </row>
    <row r="640" spans="1:13" x14ac:dyDescent="0.3">
      <c r="A640" s="1">
        <v>7.7489285484864299</v>
      </c>
      <c r="B640" s="1" t="str">
        <f>IF(AND(Table13[[#This Row],[ph]]&gt;=6.5,Table13[[#This Row],[ph]]&lt;=8.5),"YES","LOW")</f>
        <v>YES</v>
      </c>
      <c r="C640" s="1">
        <v>198.84309423202899</v>
      </c>
      <c r="D640" s="1">
        <v>18939.936654880901</v>
      </c>
      <c r="E640" s="1">
        <v>7.37588310190971</v>
      </c>
      <c r="F640" s="1">
        <v>316.82024843006002</v>
      </c>
      <c r="G640" s="1">
        <v>368.40285713597399</v>
      </c>
      <c r="H640" s="1">
        <v>9.9840334121821499</v>
      </c>
      <c r="I640" s="1">
        <v>65.251550801298194</v>
      </c>
      <c r="J640" s="1" t="str">
        <f>IF(Table13[[#This Row],[Turbidity]]&gt;5,"High","Low")</f>
        <v>Low</v>
      </c>
      <c r="K640" s="1">
        <v>3.13694500654801</v>
      </c>
      <c r="L640" s="1" t="str">
        <f>IF(Table13[[#This Row],[Potability]]=1,"safe","unsafe")</f>
        <v>unsafe</v>
      </c>
      <c r="M640" s="2">
        <v>0</v>
      </c>
    </row>
    <row r="641" spans="1:13" x14ac:dyDescent="0.3">
      <c r="A641" s="1">
        <v>7.1179177460681</v>
      </c>
      <c r="B641" s="1" t="str">
        <f>IF(AND(Table13[[#This Row],[ph]]&gt;=6.5,Table13[[#This Row],[ph]]&lt;=8.5),"YES","LOW")</f>
        <v>YES</v>
      </c>
      <c r="C641" s="1">
        <v>216.11631856933101</v>
      </c>
      <c r="D641" s="1">
        <v>20067.5727888197</v>
      </c>
      <c r="E641" s="1">
        <v>9.6056508173903303</v>
      </c>
      <c r="F641" s="1">
        <v>349.08494896612302</v>
      </c>
      <c r="G641" s="1">
        <v>331.97166097165399</v>
      </c>
      <c r="H641" s="1">
        <v>17.539129697152902</v>
      </c>
      <c r="I641" s="1">
        <v>84.032857917066806</v>
      </c>
      <c r="J641" s="1" t="str">
        <f>IF(Table13[[#This Row],[Turbidity]]&gt;5,"High","Low")</f>
        <v>Low</v>
      </c>
      <c r="K641" s="1">
        <v>4.2135679574212599</v>
      </c>
      <c r="L641" s="1" t="str">
        <f>IF(Table13[[#This Row],[Potability]]=1,"safe","unsafe")</f>
        <v>unsafe</v>
      </c>
      <c r="M641" s="2">
        <v>0</v>
      </c>
    </row>
    <row r="642" spans="1:13" x14ac:dyDescent="0.3">
      <c r="A642" s="1">
        <v>8.3100290200488498</v>
      </c>
      <c r="B642" s="1" t="str">
        <f>IF(AND(Table13[[#This Row],[ph]]&gt;=6.5,Table13[[#This Row],[ph]]&lt;=8.5),"YES","LOW")</f>
        <v>YES</v>
      </c>
      <c r="C642" s="1">
        <v>212.69827636661699</v>
      </c>
      <c r="D642" s="1">
        <v>40936.153391245498</v>
      </c>
      <c r="E642" s="1">
        <v>7.7033747431779798</v>
      </c>
      <c r="F642" s="1">
        <v>301.25442171515101</v>
      </c>
      <c r="G642" s="1">
        <v>365.43121248890202</v>
      </c>
      <c r="H642" s="1">
        <v>12.971868960382</v>
      </c>
      <c r="I642" s="1">
        <v>70.485250560308998</v>
      </c>
      <c r="J642" s="1" t="str">
        <f>IF(Table13[[#This Row],[Turbidity]]&gt;5,"High","Low")</f>
        <v>Low</v>
      </c>
      <c r="K642" s="1">
        <v>4.7757849220409003</v>
      </c>
      <c r="L642" s="1" t="str">
        <f>IF(Table13[[#This Row],[Potability]]=1,"safe","unsafe")</f>
        <v>unsafe</v>
      </c>
      <c r="M642" s="2">
        <v>0</v>
      </c>
    </row>
    <row r="643" spans="1:13" x14ac:dyDescent="0.3">
      <c r="A643" s="1">
        <v>5.5242965308964997</v>
      </c>
      <c r="B643" s="1" t="str">
        <f>IF(AND(Table13[[#This Row],[ph]]&gt;=6.5,Table13[[#This Row],[ph]]&lt;=8.5),"YES","LOW")</f>
        <v>LOW</v>
      </c>
      <c r="C643" s="1">
        <v>157.14242432238899</v>
      </c>
      <c r="D643" s="1">
        <v>26220.1742141381</v>
      </c>
      <c r="E643" s="1">
        <v>6.3445852748351399</v>
      </c>
      <c r="F643" s="1">
        <v>379.78837646698503</v>
      </c>
      <c r="G643" s="1">
        <v>475.34227152384</v>
      </c>
      <c r="H643" s="1">
        <v>16.903180314450701</v>
      </c>
      <c r="I643" s="1">
        <v>51.106614205205901</v>
      </c>
      <c r="J643" s="1" t="str">
        <f>IF(Table13[[#This Row],[Turbidity]]&gt;5,"High","Low")</f>
        <v>Low</v>
      </c>
      <c r="K643" s="1">
        <v>4.0333912177420697</v>
      </c>
      <c r="L643" s="1" t="str">
        <f>IF(Table13[[#This Row],[Potability]]=1,"safe","unsafe")</f>
        <v>unsafe</v>
      </c>
      <c r="M643" s="2">
        <v>0</v>
      </c>
    </row>
    <row r="644" spans="1:13" x14ac:dyDescent="0.3">
      <c r="A644" s="1">
        <v>10.201425755101001</v>
      </c>
      <c r="B644" s="1" t="str">
        <f>IF(AND(Table13[[#This Row],[ph]]&gt;=6.5,Table13[[#This Row],[ph]]&lt;=8.5),"YES","LOW")</f>
        <v>LOW</v>
      </c>
      <c r="C644" s="1">
        <v>190.799078987245</v>
      </c>
      <c r="D644" s="1">
        <v>8918.8926000338197</v>
      </c>
      <c r="E644" s="1">
        <v>4.8998748098928004</v>
      </c>
      <c r="F644" s="1">
        <v>306.49536949830701</v>
      </c>
      <c r="G644" s="1">
        <v>331.37895193503101</v>
      </c>
      <c r="H644" s="1">
        <v>18.525433629799</v>
      </c>
      <c r="I644" s="1">
        <v>68.547447535825398</v>
      </c>
      <c r="J644" s="1" t="str">
        <f>IF(Table13[[#This Row],[Turbidity]]&gt;5,"High","Low")</f>
        <v>Low</v>
      </c>
      <c r="K644" s="1">
        <v>3.9644495882197401</v>
      </c>
      <c r="L644" s="1" t="str">
        <f>IF(Table13[[#This Row],[Potability]]=1,"safe","unsafe")</f>
        <v>unsafe</v>
      </c>
      <c r="M644" s="2">
        <v>0</v>
      </c>
    </row>
    <row r="645" spans="1:13" x14ac:dyDescent="0.3">
      <c r="A645" s="1">
        <v>5.3681257542274503</v>
      </c>
      <c r="B645" s="1" t="str">
        <f>IF(AND(Table13[[#This Row],[ph]]&gt;=6.5,Table13[[#This Row],[ph]]&lt;=8.5),"YES","LOW")</f>
        <v>LOW</v>
      </c>
      <c r="C645" s="1">
        <v>190.93797928272301</v>
      </c>
      <c r="D645" s="1">
        <v>32619.312974501001</v>
      </c>
      <c r="E645" s="1">
        <v>8.0988388448194506</v>
      </c>
      <c r="F645" s="1">
        <v>351.3581338262</v>
      </c>
      <c r="G645" s="1">
        <v>435.66646917702298</v>
      </c>
      <c r="H645" s="1">
        <v>11.983635213850301</v>
      </c>
      <c r="I645" s="1">
        <v>107.90084193989399</v>
      </c>
      <c r="J645" s="1" t="str">
        <f>IF(Table13[[#This Row],[Turbidity]]&gt;5,"High","Low")</f>
        <v>Low</v>
      </c>
      <c r="K645" s="1">
        <v>2.0041425861250199</v>
      </c>
      <c r="L645" s="1" t="str">
        <f>IF(Table13[[#This Row],[Potability]]=1,"safe","unsafe")</f>
        <v>unsafe</v>
      </c>
      <c r="M645" s="2">
        <v>0</v>
      </c>
    </row>
    <row r="646" spans="1:13" x14ac:dyDescent="0.3">
      <c r="A646" s="1">
        <v>8.9378024078552798</v>
      </c>
      <c r="B646" s="1" t="str">
        <f>IF(AND(Table13[[#This Row],[ph]]&gt;=6.5,Table13[[#This Row],[ph]]&lt;=8.5),"YES","LOW")</f>
        <v>LOW</v>
      </c>
      <c r="C646" s="1">
        <v>147.916892075345</v>
      </c>
      <c r="D646" s="1">
        <v>10562.460539067401</v>
      </c>
      <c r="E646" s="1">
        <v>3.6942749989494499</v>
      </c>
      <c r="F646" s="1">
        <v>371.17631323875497</v>
      </c>
      <c r="G646" s="1">
        <v>480.32021765647301</v>
      </c>
      <c r="H646" s="1">
        <v>16.980754992450201</v>
      </c>
      <c r="I646" s="1">
        <v>61.158047400642197</v>
      </c>
      <c r="J646" s="1" t="str">
        <f>IF(Table13[[#This Row],[Turbidity]]&gt;5,"High","Low")</f>
        <v>Low</v>
      </c>
      <c r="K646" s="1">
        <v>2.8312344255042001</v>
      </c>
      <c r="L646" s="1" t="str">
        <f>IF(Table13[[#This Row],[Potability]]=1,"safe","unsafe")</f>
        <v>unsafe</v>
      </c>
      <c r="M646" s="2">
        <v>0</v>
      </c>
    </row>
    <row r="647" spans="1:13" x14ac:dyDescent="0.3">
      <c r="A647" s="1">
        <v>8.1242078263616797</v>
      </c>
      <c r="B647" s="1" t="str">
        <f>IF(AND(Table13[[#This Row],[ph]]&gt;=6.5,Table13[[#This Row],[ph]]&lt;=8.5),"YES","LOW")</f>
        <v>YES</v>
      </c>
      <c r="C647" s="1">
        <v>207.50951515100201</v>
      </c>
      <c r="D647" s="1">
        <v>26489.114701279101</v>
      </c>
      <c r="E647" s="1">
        <v>8.5408373758069498</v>
      </c>
      <c r="F647" s="1">
        <v>318.05962398629703</v>
      </c>
      <c r="G647" s="1">
        <v>431.62567719310698</v>
      </c>
      <c r="H647" s="1">
        <v>10.075598443897301</v>
      </c>
      <c r="I647" s="1">
        <v>63.984224899793801</v>
      </c>
      <c r="J647" s="1" t="str">
        <f>IF(Table13[[#This Row],[Turbidity]]&gt;5,"High","Low")</f>
        <v>Low</v>
      </c>
      <c r="K647" s="1">
        <v>4.7244565776595797</v>
      </c>
      <c r="L647" s="1" t="str">
        <f>IF(Table13[[#This Row],[Potability]]=1,"safe","unsafe")</f>
        <v>unsafe</v>
      </c>
      <c r="M647" s="2">
        <v>0</v>
      </c>
    </row>
    <row r="648" spans="1:13" x14ac:dyDescent="0.3">
      <c r="A648" s="1">
        <v>7.1849731188040797</v>
      </c>
      <c r="B648" s="1" t="str">
        <f>IF(AND(Table13[[#This Row],[ph]]&gt;=6.5,Table13[[#This Row],[ph]]&lt;=8.5),"YES","LOW")</f>
        <v>YES</v>
      </c>
      <c r="C648" s="1">
        <v>201.079219378273</v>
      </c>
      <c r="D648" s="1">
        <v>25234.427972105401</v>
      </c>
      <c r="E648" s="1">
        <v>5.2166844842847704</v>
      </c>
      <c r="F648" s="1">
        <v>283.74461156365197</v>
      </c>
      <c r="G648" s="1">
        <v>384.01155761567401</v>
      </c>
      <c r="H648" s="1">
        <v>12.4275383332446</v>
      </c>
      <c r="I648" s="1">
        <v>23.136611018123201</v>
      </c>
      <c r="J648" s="1" t="str">
        <f>IF(Table13[[#This Row],[Turbidity]]&gt;5,"High","Low")</f>
        <v>Low</v>
      </c>
      <c r="K648" s="1">
        <v>3.6654106621111202</v>
      </c>
      <c r="L648" s="1" t="str">
        <f>IF(Table13[[#This Row],[Potability]]=1,"safe","unsafe")</f>
        <v>unsafe</v>
      </c>
      <c r="M648" s="2">
        <v>0</v>
      </c>
    </row>
    <row r="649" spans="1:13" x14ac:dyDescent="0.3">
      <c r="A649" s="1">
        <v>5.3197690729349398</v>
      </c>
      <c r="B649" s="1" t="str">
        <f>IF(AND(Table13[[#This Row],[ph]]&gt;=6.5,Table13[[#This Row],[ph]]&lt;=8.5),"YES","LOW")</f>
        <v>LOW</v>
      </c>
      <c r="C649" s="1">
        <v>204.20207196666601</v>
      </c>
      <c r="D649" s="1">
        <v>22390.7955656306</v>
      </c>
      <c r="E649" s="1">
        <v>8.0535588813448502</v>
      </c>
      <c r="F649" s="1">
        <v>315.027504501816</v>
      </c>
      <c r="G649" s="1">
        <v>399.11902542389402</v>
      </c>
      <c r="H649" s="1">
        <v>13.974084725360701</v>
      </c>
      <c r="I649" s="1">
        <v>83.1579971046297</v>
      </c>
      <c r="J649" s="1" t="str">
        <f>IF(Table13[[#This Row],[Turbidity]]&gt;5,"High","Low")</f>
        <v>Low</v>
      </c>
      <c r="K649" s="1">
        <v>2.9257320397061299</v>
      </c>
      <c r="L649" s="1" t="str">
        <f>IF(Table13[[#This Row],[Potability]]=1,"safe","unsafe")</f>
        <v>unsafe</v>
      </c>
      <c r="M649" s="2">
        <v>0</v>
      </c>
    </row>
    <row r="650" spans="1:13" x14ac:dyDescent="0.3">
      <c r="A650" s="1">
        <v>6.3691116313368799</v>
      </c>
      <c r="B650" s="1" t="str">
        <f>IF(AND(Table13[[#This Row],[ph]]&gt;=6.5,Table13[[#This Row],[ph]]&lt;=8.5),"YES","LOW")</f>
        <v>LOW</v>
      </c>
      <c r="C650" s="1">
        <v>235.340942720752</v>
      </c>
      <c r="D650" s="1">
        <v>34456.801132314002</v>
      </c>
      <c r="E650" s="1">
        <v>9.1709399598985595</v>
      </c>
      <c r="F650" s="1">
        <v>295.350524308584</v>
      </c>
      <c r="G650" s="1">
        <v>357.417284766384</v>
      </c>
      <c r="H650" s="1">
        <v>9.2132675389010501</v>
      </c>
      <c r="I650" s="1">
        <v>59.2802692389808</v>
      </c>
      <c r="J650" s="1" t="str">
        <f>IF(Table13[[#This Row],[Turbidity]]&gt;5,"High","Low")</f>
        <v>Low</v>
      </c>
      <c r="K650" s="1">
        <v>2.2759034613820801</v>
      </c>
      <c r="L650" s="1" t="str">
        <f>IF(Table13[[#This Row],[Potability]]=1,"safe","unsafe")</f>
        <v>unsafe</v>
      </c>
      <c r="M650" s="2">
        <v>0</v>
      </c>
    </row>
    <row r="651" spans="1:13" x14ac:dyDescent="0.3">
      <c r="A651" s="1">
        <v>6.7334938422808399</v>
      </c>
      <c r="B651" s="1" t="str">
        <f>IF(AND(Table13[[#This Row],[ph]]&gt;=6.5,Table13[[#This Row],[ph]]&lt;=8.5),"YES","LOW")</f>
        <v>YES</v>
      </c>
      <c r="C651" s="1">
        <v>197.56266459671701</v>
      </c>
      <c r="D651" s="1">
        <v>27430.441731073501</v>
      </c>
      <c r="E651" s="1">
        <v>6.0350868780511204</v>
      </c>
      <c r="F651" s="1">
        <v>303.93767009292401</v>
      </c>
      <c r="G651" s="1">
        <v>397.68498570486702</v>
      </c>
      <c r="H651" s="1">
        <v>19.394026670078901</v>
      </c>
      <c r="I651" s="1">
        <v>54.510725138101797</v>
      </c>
      <c r="J651" s="1" t="str">
        <f>IF(Table13[[#This Row],[Turbidity]]&gt;5,"High","Low")</f>
        <v>Low</v>
      </c>
      <c r="K651" s="1">
        <v>3.1780036047668601</v>
      </c>
      <c r="L651" s="1" t="str">
        <f>IF(Table13[[#This Row],[Potability]]=1,"safe","unsafe")</f>
        <v>unsafe</v>
      </c>
      <c r="M651" s="2">
        <v>0</v>
      </c>
    </row>
    <row r="652" spans="1:13" x14ac:dyDescent="0.3">
      <c r="A652" s="1">
        <v>6.8830154024420498</v>
      </c>
      <c r="B652" s="1" t="str">
        <f>IF(AND(Table13[[#This Row],[ph]]&gt;=6.5,Table13[[#This Row],[ph]]&lt;=8.5),"YES","LOW")</f>
        <v>YES</v>
      </c>
      <c r="C652" s="1">
        <v>210.502217211345</v>
      </c>
      <c r="D652" s="1">
        <v>14298.410462069</v>
      </c>
      <c r="E652" s="1">
        <v>7.2436829891207299</v>
      </c>
      <c r="F652" s="1">
        <v>316.75388888064799</v>
      </c>
      <c r="G652" s="1">
        <v>570.42425861073298</v>
      </c>
      <c r="H652" s="1">
        <v>15.9583335094358</v>
      </c>
      <c r="I652" s="1">
        <v>70.615832154865998</v>
      </c>
      <c r="J652" s="1" t="str">
        <f>IF(Table13[[#This Row],[Turbidity]]&gt;5,"High","Low")</f>
        <v>Low</v>
      </c>
      <c r="K652" s="1">
        <v>4.1022917690990202</v>
      </c>
      <c r="L652" s="1" t="str">
        <f>IF(Table13[[#This Row],[Potability]]=1,"safe","unsafe")</f>
        <v>unsafe</v>
      </c>
      <c r="M652" s="2">
        <v>0</v>
      </c>
    </row>
    <row r="653" spans="1:13" x14ac:dyDescent="0.3">
      <c r="A653" s="1">
        <v>8.0135164286107692</v>
      </c>
      <c r="B653" s="1" t="str">
        <f>IF(AND(Table13[[#This Row],[ph]]&gt;=6.5,Table13[[#This Row],[ph]]&lt;=8.5),"YES","LOW")</f>
        <v>YES</v>
      </c>
      <c r="C653" s="1">
        <v>225.15645195667901</v>
      </c>
      <c r="D653" s="1">
        <v>20375.668273694198</v>
      </c>
      <c r="E653" s="1">
        <v>7.8373976498836004</v>
      </c>
      <c r="F653" s="1">
        <v>308.59481044164301</v>
      </c>
      <c r="G653" s="1">
        <v>382.014248868815</v>
      </c>
      <c r="H653" s="1">
        <v>12.666016328769</v>
      </c>
      <c r="I653" s="1">
        <v>78.767052218453202</v>
      </c>
      <c r="J653" s="1" t="str">
        <f>IF(Table13[[#This Row],[Turbidity]]&gt;5,"High","Low")</f>
        <v>Low</v>
      </c>
      <c r="K653" s="1">
        <v>4.4449005904963501</v>
      </c>
      <c r="L653" s="1" t="str">
        <f>IF(Table13[[#This Row],[Potability]]=1,"safe","unsafe")</f>
        <v>unsafe</v>
      </c>
      <c r="M653" s="2">
        <v>0</v>
      </c>
    </row>
    <row r="654" spans="1:13" x14ac:dyDescent="0.3">
      <c r="A654" s="1">
        <v>8.2720550912598707</v>
      </c>
      <c r="B654" s="1" t="str">
        <f>IF(AND(Table13[[#This Row],[ph]]&gt;=6.5,Table13[[#This Row],[ph]]&lt;=8.5),"YES","LOW")</f>
        <v>YES</v>
      </c>
      <c r="C654" s="1">
        <v>204.225329068462</v>
      </c>
      <c r="D654" s="1">
        <v>24196.522678757301</v>
      </c>
      <c r="E654" s="1">
        <v>8.4484052247103207</v>
      </c>
      <c r="F654" s="1">
        <v>332.890382459043</v>
      </c>
      <c r="G654" s="1">
        <v>500.68487324886701</v>
      </c>
      <c r="H654" s="1">
        <v>15.157407524684301</v>
      </c>
      <c r="I654" s="1">
        <v>71.022743713954696</v>
      </c>
      <c r="J654" s="1" t="str">
        <f>IF(Table13[[#This Row],[Turbidity]]&gt;5,"High","Low")</f>
        <v>High</v>
      </c>
      <c r="K654" s="1">
        <v>5.1402077426894</v>
      </c>
      <c r="L654" s="1" t="str">
        <f>IF(Table13[[#This Row],[Potability]]=1,"safe","unsafe")</f>
        <v>unsafe</v>
      </c>
      <c r="M654" s="2">
        <v>0</v>
      </c>
    </row>
    <row r="655" spans="1:13" x14ac:dyDescent="0.3">
      <c r="A655" s="1">
        <v>8.7469859764719597</v>
      </c>
      <c r="B655" s="1" t="str">
        <f>IF(AND(Table13[[#This Row],[ph]]&gt;=6.5,Table13[[#This Row],[ph]]&lt;=8.5),"YES","LOW")</f>
        <v>LOW</v>
      </c>
      <c r="C655" s="1">
        <v>148.39372373034001</v>
      </c>
      <c r="D655" s="1">
        <v>22174.7811405102</v>
      </c>
      <c r="E655" s="1">
        <v>5.4591718328968897</v>
      </c>
      <c r="F655" s="1">
        <v>369.369881308917</v>
      </c>
      <c r="G655" s="1">
        <v>407.38082487597802</v>
      </c>
      <c r="H655" s="1">
        <v>15.8920785269686</v>
      </c>
      <c r="I655" s="1">
        <v>72.164019324718396</v>
      </c>
      <c r="J655" s="1" t="str">
        <f>IF(Table13[[#This Row],[Turbidity]]&gt;5,"High","Low")</f>
        <v>Low</v>
      </c>
      <c r="K655" s="1">
        <v>4.7637305356972197</v>
      </c>
      <c r="L655" s="1" t="str">
        <f>IF(Table13[[#This Row],[Potability]]=1,"safe","unsafe")</f>
        <v>unsafe</v>
      </c>
      <c r="M655" s="2">
        <v>0</v>
      </c>
    </row>
    <row r="656" spans="1:13" x14ac:dyDescent="0.3">
      <c r="A656" s="1">
        <v>8.1548408554742196</v>
      </c>
      <c r="B656" s="1" t="str">
        <f>IF(AND(Table13[[#This Row],[ph]]&gt;=6.5,Table13[[#This Row],[ph]]&lt;=8.5),"YES","LOW")</f>
        <v>YES</v>
      </c>
      <c r="C656" s="1">
        <v>202.31733476003501</v>
      </c>
      <c r="D656" s="1">
        <v>25620.7713651997</v>
      </c>
      <c r="E656" s="1">
        <v>7.6516684379118001</v>
      </c>
      <c r="F656" s="1">
        <v>367.22429720130799</v>
      </c>
      <c r="G656" s="1">
        <v>597.87007316091899</v>
      </c>
      <c r="H656" s="1">
        <v>11.802846743479201</v>
      </c>
      <c r="I656" s="1">
        <v>72.384761533805204</v>
      </c>
      <c r="J656" s="1" t="str">
        <f>IF(Table13[[#This Row],[Turbidity]]&gt;5,"High","Low")</f>
        <v>Low</v>
      </c>
      <c r="K656" s="1">
        <v>3.69632757484777</v>
      </c>
      <c r="L656" s="1" t="str">
        <f>IF(Table13[[#This Row],[Potability]]=1,"safe","unsafe")</f>
        <v>unsafe</v>
      </c>
      <c r="M656" s="2">
        <v>0</v>
      </c>
    </row>
    <row r="657" spans="1:13" x14ac:dyDescent="0.3">
      <c r="A657" s="1">
        <v>9.0457205453346106</v>
      </c>
      <c r="B657" s="1" t="str">
        <f>IF(AND(Table13[[#This Row],[ph]]&gt;=6.5,Table13[[#This Row],[ph]]&lt;=8.5),"YES","LOW")</f>
        <v>LOW</v>
      </c>
      <c r="C657" s="1">
        <v>222.18416908873601</v>
      </c>
      <c r="D657" s="1">
        <v>22829.1108420694</v>
      </c>
      <c r="E657" s="1">
        <v>7.6098330756199903</v>
      </c>
      <c r="F657" s="1">
        <v>293.06245930229602</v>
      </c>
      <c r="G657" s="1">
        <v>558.74786291414898</v>
      </c>
      <c r="H657" s="1">
        <v>15.3575827714242</v>
      </c>
      <c r="I657" s="1">
        <v>44.555264284261199</v>
      </c>
      <c r="J657" s="1" t="str">
        <f>IF(Table13[[#This Row],[Turbidity]]&gt;5,"High","Low")</f>
        <v>Low</v>
      </c>
      <c r="K657" s="1">
        <v>4.2137004439472197</v>
      </c>
      <c r="L657" s="1" t="str">
        <f>IF(Table13[[#This Row],[Potability]]=1,"safe","unsafe")</f>
        <v>unsafe</v>
      </c>
      <c r="M657" s="2">
        <v>0</v>
      </c>
    </row>
    <row r="658" spans="1:13" x14ac:dyDescent="0.3">
      <c r="A658" s="1">
        <v>8.9224095589679706</v>
      </c>
      <c r="B658" s="1" t="str">
        <f>IF(AND(Table13[[#This Row],[ph]]&gt;=6.5,Table13[[#This Row],[ph]]&lt;=8.5),"YES","LOW")</f>
        <v>LOW</v>
      </c>
      <c r="C658" s="1">
        <v>207.52072640009899</v>
      </c>
      <c r="D658" s="1">
        <v>13291.9226093697</v>
      </c>
      <c r="E658" s="1">
        <v>8.5605371092986697</v>
      </c>
      <c r="F658" s="1">
        <v>357.94432677719101</v>
      </c>
      <c r="G658" s="1">
        <v>468.53832581399899</v>
      </c>
      <c r="H658" s="1">
        <v>15.692738321524001</v>
      </c>
      <c r="I658" s="1">
        <v>107.282328649923</v>
      </c>
      <c r="J658" s="1" t="str">
        <f>IF(Table13[[#This Row],[Turbidity]]&gt;5,"High","Low")</f>
        <v>Low</v>
      </c>
      <c r="K658" s="1">
        <v>4.08172801620454</v>
      </c>
      <c r="L658" s="1" t="str">
        <f>IF(Table13[[#This Row],[Potability]]=1,"safe","unsafe")</f>
        <v>unsafe</v>
      </c>
      <c r="M658" s="2">
        <v>0</v>
      </c>
    </row>
    <row r="659" spans="1:13" x14ac:dyDescent="0.3">
      <c r="A659" s="1">
        <v>5.9613015721885798</v>
      </c>
      <c r="B659" s="1" t="str">
        <f>IF(AND(Table13[[#This Row],[ph]]&gt;=6.5,Table13[[#This Row],[ph]]&lt;=8.5),"YES","LOW")</f>
        <v>LOW</v>
      </c>
      <c r="C659" s="1">
        <v>182.108995018282</v>
      </c>
      <c r="D659" s="1">
        <v>23926.078824959201</v>
      </c>
      <c r="E659" s="1">
        <v>6.1887903080650597</v>
      </c>
      <c r="F659" s="1">
        <v>364.97549898448102</v>
      </c>
      <c r="G659" s="1">
        <v>567.52615923013298</v>
      </c>
      <c r="H659" s="1">
        <v>7.7916378105410304</v>
      </c>
      <c r="I659" s="1">
        <v>58.1748252904843</v>
      </c>
      <c r="J659" s="1" t="str">
        <f>IF(Table13[[#This Row],[Turbidity]]&gt;5,"High","Low")</f>
        <v>Low</v>
      </c>
      <c r="K659" s="1">
        <v>4.9195850467858602</v>
      </c>
      <c r="L659" s="1" t="str">
        <f>IF(Table13[[#This Row],[Potability]]=1,"safe","unsafe")</f>
        <v>unsafe</v>
      </c>
      <c r="M659" s="2">
        <v>0</v>
      </c>
    </row>
    <row r="660" spans="1:13" x14ac:dyDescent="0.3">
      <c r="A660" s="1">
        <v>8.1844100064522909</v>
      </c>
      <c r="B660" s="1" t="str">
        <f>IF(AND(Table13[[#This Row],[ph]]&gt;=6.5,Table13[[#This Row],[ph]]&lt;=8.5),"YES","LOW")</f>
        <v>YES</v>
      </c>
      <c r="C660" s="1">
        <v>166.636553830238</v>
      </c>
      <c r="D660" s="1">
        <v>17944.852375346702</v>
      </c>
      <c r="E660" s="1">
        <v>4.0389550387064901</v>
      </c>
      <c r="F660" s="1">
        <v>331.95419943711198</v>
      </c>
      <c r="G660" s="1">
        <v>363.23575563239302</v>
      </c>
      <c r="H660" s="1">
        <v>12.535838331661401</v>
      </c>
      <c r="I660" s="1">
        <v>56.310592251147398</v>
      </c>
      <c r="J660" s="1" t="str">
        <f>IF(Table13[[#This Row],[Turbidity]]&gt;5,"High","Low")</f>
        <v>Low</v>
      </c>
      <c r="K660" s="1">
        <v>4.5990822001408898</v>
      </c>
      <c r="L660" s="1" t="str">
        <f>IF(Table13[[#This Row],[Potability]]=1,"safe","unsafe")</f>
        <v>unsafe</v>
      </c>
      <c r="M660" s="2">
        <v>0</v>
      </c>
    </row>
    <row r="661" spans="1:13" x14ac:dyDescent="0.3">
      <c r="A661" s="1">
        <v>7.6364540914718297</v>
      </c>
      <c r="B661" s="1" t="str">
        <f>IF(AND(Table13[[#This Row],[ph]]&gt;=6.5,Table13[[#This Row],[ph]]&lt;=8.5),"YES","LOW")</f>
        <v>YES</v>
      </c>
      <c r="C661" s="1">
        <v>238.93607434384899</v>
      </c>
      <c r="D661" s="1">
        <v>18136.261584748001</v>
      </c>
      <c r="E661" s="1">
        <v>11.0865262511136</v>
      </c>
      <c r="F661" s="1">
        <v>351.55881074162602</v>
      </c>
      <c r="G661" s="1">
        <v>514.96406006086397</v>
      </c>
      <c r="H661" s="1">
        <v>8.6374612943287108</v>
      </c>
      <c r="I661" s="1">
        <v>55.603512131951</v>
      </c>
      <c r="J661" s="1" t="str">
        <f>IF(Table13[[#This Row],[Turbidity]]&gt;5,"High","Low")</f>
        <v>Low</v>
      </c>
      <c r="K661" s="1">
        <v>3.3329064973828002</v>
      </c>
      <c r="L661" s="1" t="str">
        <f>IF(Table13[[#This Row],[Potability]]=1,"safe","unsafe")</f>
        <v>unsafe</v>
      </c>
      <c r="M661" s="2">
        <v>0</v>
      </c>
    </row>
    <row r="662" spans="1:13" x14ac:dyDescent="0.3">
      <c r="A662" s="1">
        <v>7.77538559327696</v>
      </c>
      <c r="B662" s="1" t="str">
        <f>IF(AND(Table13[[#This Row],[ph]]&gt;=6.5,Table13[[#This Row],[ph]]&lt;=8.5),"YES","LOW")</f>
        <v>YES</v>
      </c>
      <c r="C662" s="1">
        <v>193.07716833624201</v>
      </c>
      <c r="D662" s="1">
        <v>15704.4820929295</v>
      </c>
      <c r="E662" s="1">
        <v>7.8811972419552596</v>
      </c>
      <c r="F662" s="1">
        <v>324.33620298187702</v>
      </c>
      <c r="G662" s="1">
        <v>301.75347653703699</v>
      </c>
      <c r="H662" s="1">
        <v>13.378164811882501</v>
      </c>
      <c r="I662" s="1">
        <v>89.051957168735498</v>
      </c>
      <c r="J662" s="1" t="str">
        <f>IF(Table13[[#This Row],[Turbidity]]&gt;5,"High","Low")</f>
        <v>Low</v>
      </c>
      <c r="K662" s="1">
        <v>3.3094717160131499</v>
      </c>
      <c r="L662" s="1" t="str">
        <f>IF(Table13[[#This Row],[Potability]]=1,"safe","unsafe")</f>
        <v>unsafe</v>
      </c>
      <c r="M662" s="2">
        <v>0</v>
      </c>
    </row>
    <row r="663" spans="1:13" x14ac:dyDescent="0.3">
      <c r="A663" s="1">
        <v>7.6171488708296904</v>
      </c>
      <c r="B663" s="1" t="str">
        <f>IF(AND(Table13[[#This Row],[ph]]&gt;=6.5,Table13[[#This Row],[ph]]&lt;=8.5),"YES","LOW")</f>
        <v>YES</v>
      </c>
      <c r="C663" s="1">
        <v>196.60694201188701</v>
      </c>
      <c r="D663" s="1">
        <v>27080.268722211698</v>
      </c>
      <c r="E663" s="1">
        <v>7.3827548827212004</v>
      </c>
      <c r="F663" s="1">
        <v>345.17988734635998</v>
      </c>
      <c r="G663" s="1">
        <v>329.01664635369201</v>
      </c>
      <c r="H663" s="1">
        <v>8.5472832210070298</v>
      </c>
      <c r="I663" s="1">
        <v>60.144702418745702</v>
      </c>
      <c r="J663" s="1" t="str">
        <f>IF(Table13[[#This Row],[Turbidity]]&gt;5,"High","Low")</f>
        <v>Low</v>
      </c>
      <c r="K663" s="1">
        <v>2.3915400059994001</v>
      </c>
      <c r="L663" s="1" t="str">
        <f>IF(Table13[[#This Row],[Potability]]=1,"safe","unsafe")</f>
        <v>unsafe</v>
      </c>
      <c r="M663" s="2">
        <v>0</v>
      </c>
    </row>
    <row r="664" spans="1:13" x14ac:dyDescent="0.3">
      <c r="A664" s="1">
        <v>6.6649345844026602</v>
      </c>
      <c r="B664" s="1" t="str">
        <f>IF(AND(Table13[[#This Row],[ph]]&gt;=6.5,Table13[[#This Row],[ph]]&lt;=8.5),"YES","LOW")</f>
        <v>YES</v>
      </c>
      <c r="C664" s="1">
        <v>218.770008353957</v>
      </c>
      <c r="D664" s="1">
        <v>16477.350806119299</v>
      </c>
      <c r="E664" s="1">
        <v>7.32500080939983</v>
      </c>
      <c r="F664" s="1">
        <v>299.84652348884202</v>
      </c>
      <c r="G664" s="1">
        <v>412.30858785515198</v>
      </c>
      <c r="H664" s="1">
        <v>17.192685258211402</v>
      </c>
      <c r="I664" s="1">
        <v>41.035789088017602</v>
      </c>
      <c r="J664" s="1" t="str">
        <f>IF(Table13[[#This Row],[Turbidity]]&gt;5,"High","Low")</f>
        <v>Low</v>
      </c>
      <c r="K664" s="1">
        <v>4.5021382137389798</v>
      </c>
      <c r="L664" s="1" t="str">
        <f>IF(Table13[[#This Row],[Potability]]=1,"safe","unsafe")</f>
        <v>unsafe</v>
      </c>
      <c r="M664" s="2">
        <v>0</v>
      </c>
    </row>
    <row r="665" spans="1:13" x14ac:dyDescent="0.3">
      <c r="A665" s="1">
        <v>8.8153579526585197</v>
      </c>
      <c r="B665" s="1" t="str">
        <f>IF(AND(Table13[[#This Row],[ph]]&gt;=6.5,Table13[[#This Row],[ph]]&lt;=8.5),"YES","LOW")</f>
        <v>LOW</v>
      </c>
      <c r="C665" s="1">
        <v>208.33108404702901</v>
      </c>
      <c r="D665" s="1">
        <v>26780.691787331602</v>
      </c>
      <c r="E665" s="1">
        <v>7.22396186746494</v>
      </c>
      <c r="F665" s="1">
        <v>329.11968510142299</v>
      </c>
      <c r="G665" s="1">
        <v>430.406894291654</v>
      </c>
      <c r="H665" s="1">
        <v>7.1517506162628504</v>
      </c>
      <c r="I665" s="1">
        <v>88.413295920068293</v>
      </c>
      <c r="J665" s="1" t="str">
        <f>IF(Table13[[#This Row],[Turbidity]]&gt;5,"High","Low")</f>
        <v>Low</v>
      </c>
      <c r="K665" s="1">
        <v>2.87588018047233</v>
      </c>
      <c r="L665" s="1" t="str">
        <f>IF(Table13[[#This Row],[Potability]]=1,"safe","unsafe")</f>
        <v>unsafe</v>
      </c>
      <c r="M665" s="2">
        <v>0</v>
      </c>
    </row>
    <row r="666" spans="1:13" x14ac:dyDescent="0.3">
      <c r="A666" s="1">
        <v>7.7656355619771897</v>
      </c>
      <c r="B666" s="1" t="str">
        <f>IF(AND(Table13[[#This Row],[ph]]&gt;=6.5,Table13[[#This Row],[ph]]&lt;=8.5),"YES","LOW")</f>
        <v>YES</v>
      </c>
      <c r="C666" s="1">
        <v>173.185568943964</v>
      </c>
      <c r="D666" s="1">
        <v>13736.342035671099</v>
      </c>
      <c r="E666" s="1">
        <v>6.9841018601791802</v>
      </c>
      <c r="F666" s="1">
        <v>359.813699939483</v>
      </c>
      <c r="G666" s="1">
        <v>355.998025918949</v>
      </c>
      <c r="H666" s="1">
        <v>11.5151230218689</v>
      </c>
      <c r="I666" s="1">
        <v>39.550476031066403</v>
      </c>
      <c r="J666" s="1" t="str">
        <f>IF(Table13[[#This Row],[Turbidity]]&gt;5,"High","Low")</f>
        <v>Low</v>
      </c>
      <c r="K666" s="1">
        <v>3.2144496398748399</v>
      </c>
      <c r="L666" s="1" t="str">
        <f>IF(Table13[[#This Row],[Potability]]=1,"safe","unsafe")</f>
        <v>unsafe</v>
      </c>
      <c r="M666" s="2">
        <v>0</v>
      </c>
    </row>
    <row r="667" spans="1:13" x14ac:dyDescent="0.3">
      <c r="A667" s="1">
        <v>8.5670438200383305</v>
      </c>
      <c r="B667" s="1" t="str">
        <f>IF(AND(Table13[[#This Row],[ph]]&gt;=6.5,Table13[[#This Row],[ph]]&lt;=8.5),"YES","LOW")</f>
        <v>LOW</v>
      </c>
      <c r="C667" s="1">
        <v>160.217867041077</v>
      </c>
      <c r="D667" s="1">
        <v>23683.110189971601</v>
      </c>
      <c r="E667" s="1">
        <v>4.2869304046030399</v>
      </c>
      <c r="F667" s="1">
        <v>360.28628191117701</v>
      </c>
      <c r="G667" s="1">
        <v>490.51253888233498</v>
      </c>
      <c r="H667" s="1">
        <v>9.0271671719971192</v>
      </c>
      <c r="I667" s="1">
        <v>67.476229134684303</v>
      </c>
      <c r="J667" s="1" t="str">
        <f>IF(Table13[[#This Row],[Turbidity]]&gt;5,"High","Low")</f>
        <v>Low</v>
      </c>
      <c r="K667" s="1">
        <v>2.80492682365613</v>
      </c>
      <c r="L667" s="1" t="str">
        <f>IF(Table13[[#This Row],[Potability]]=1,"safe","unsafe")</f>
        <v>unsafe</v>
      </c>
      <c r="M667" s="2">
        <v>0</v>
      </c>
    </row>
    <row r="668" spans="1:13" x14ac:dyDescent="0.3">
      <c r="A668" s="1">
        <v>6.9941946752507898</v>
      </c>
      <c r="B668" s="1" t="str">
        <f>IF(AND(Table13[[#This Row],[ph]]&gt;=6.5,Table13[[#This Row],[ph]]&lt;=8.5),"YES","LOW")</f>
        <v>YES</v>
      </c>
      <c r="C668" s="1">
        <v>216.665318578696</v>
      </c>
      <c r="D668" s="1">
        <v>23027.385262019299</v>
      </c>
      <c r="E668" s="1">
        <v>9.7963298949892508</v>
      </c>
      <c r="F668" s="1">
        <v>382.152977402077</v>
      </c>
      <c r="G668" s="1">
        <v>369.46807206688902</v>
      </c>
      <c r="H668" s="1">
        <v>18.967258633388202</v>
      </c>
      <c r="I668" s="1">
        <v>59.651523208540802</v>
      </c>
      <c r="J668" s="1" t="str">
        <f>IF(Table13[[#This Row],[Turbidity]]&gt;5,"High","Low")</f>
        <v>Low</v>
      </c>
      <c r="K668" s="1">
        <v>4.3989007094839403</v>
      </c>
      <c r="L668" s="1" t="str">
        <f>IF(Table13[[#This Row],[Potability]]=1,"safe","unsafe")</f>
        <v>unsafe</v>
      </c>
      <c r="M668" s="2">
        <v>0</v>
      </c>
    </row>
    <row r="669" spans="1:13" x14ac:dyDescent="0.3">
      <c r="A669" s="1">
        <v>3.3445885334830199</v>
      </c>
      <c r="B669" s="1" t="str">
        <f>IF(AND(Table13[[#This Row],[ph]]&gt;=6.5,Table13[[#This Row],[ph]]&lt;=8.5),"YES","LOW")</f>
        <v>LOW</v>
      </c>
      <c r="C669" s="1">
        <v>156.479926838804</v>
      </c>
      <c r="D669" s="1">
        <v>55334.702799292798</v>
      </c>
      <c r="E669" s="1">
        <v>8.5301015814632706</v>
      </c>
      <c r="F669" s="1">
        <v>371.14777043508502</v>
      </c>
      <c r="G669" s="1">
        <v>485.63114780716</v>
      </c>
      <c r="H669" s="1">
        <v>16.980609973919599</v>
      </c>
      <c r="I669" s="1">
        <v>69.622490067899705</v>
      </c>
      <c r="J669" s="1" t="str">
        <f>IF(Table13[[#This Row],[Turbidity]]&gt;5,"High","Low")</f>
        <v>Low</v>
      </c>
      <c r="K669" s="1">
        <v>2.5751410309774498</v>
      </c>
      <c r="L669" s="1" t="str">
        <f>IF(Table13[[#This Row],[Potability]]=1,"safe","unsafe")</f>
        <v>unsafe</v>
      </c>
      <c r="M669" s="2">
        <v>0</v>
      </c>
    </row>
    <row r="670" spans="1:13" x14ac:dyDescent="0.3">
      <c r="A670" s="1">
        <v>7.77446846884681</v>
      </c>
      <c r="B670" s="1" t="str">
        <f>IF(AND(Table13[[#This Row],[ph]]&gt;=6.5,Table13[[#This Row],[ph]]&lt;=8.5),"YES","LOW")</f>
        <v>YES</v>
      </c>
      <c r="C670" s="1">
        <v>216.75287219198</v>
      </c>
      <c r="D670" s="1">
        <v>22316.3982836371</v>
      </c>
      <c r="E670" s="1">
        <v>7.9475341311894896</v>
      </c>
      <c r="F670" s="1">
        <v>385.04343760501598</v>
      </c>
      <c r="G670" s="1">
        <v>288.068577690003</v>
      </c>
      <c r="H670" s="1">
        <v>14.136699006023401</v>
      </c>
      <c r="I670" s="1">
        <v>68.861860847865003</v>
      </c>
      <c r="J670" s="1" t="str">
        <f>IF(Table13[[#This Row],[Turbidity]]&gt;5,"High","Low")</f>
        <v>Low</v>
      </c>
      <c r="K670" s="1">
        <v>3.8910973336994901</v>
      </c>
      <c r="L670" s="1" t="str">
        <f>IF(Table13[[#This Row],[Potability]]=1,"safe","unsafe")</f>
        <v>safe</v>
      </c>
      <c r="M670" s="2">
        <v>1</v>
      </c>
    </row>
    <row r="671" spans="1:13" x14ac:dyDescent="0.3">
      <c r="A671" s="1">
        <v>7.2034388489879797</v>
      </c>
      <c r="B671" s="1" t="str">
        <f>IF(AND(Table13[[#This Row],[ph]]&gt;=6.5,Table13[[#This Row],[ph]]&lt;=8.5),"YES","LOW")</f>
        <v>YES</v>
      </c>
      <c r="C671" s="1">
        <v>168.44535787580301</v>
      </c>
      <c r="D671" s="1">
        <v>22826.4846974539</v>
      </c>
      <c r="E671" s="1">
        <v>6.2832497160561003</v>
      </c>
      <c r="F671" s="1">
        <v>271.89204467895001</v>
      </c>
      <c r="G671" s="1">
        <v>437.37086323632701</v>
      </c>
      <c r="H671" s="1">
        <v>16.410654069644</v>
      </c>
      <c r="I671" s="1">
        <v>64.505922579653102</v>
      </c>
      <c r="J671" s="1" t="str">
        <f>IF(Table13[[#This Row],[Turbidity]]&gt;5,"High","Low")</f>
        <v>High</v>
      </c>
      <c r="K671" s="1">
        <v>6.3891610092163598</v>
      </c>
      <c r="L671" s="1" t="str">
        <f>IF(Table13[[#This Row],[Potability]]=1,"safe","unsafe")</f>
        <v>safe</v>
      </c>
      <c r="M671" s="2">
        <v>1</v>
      </c>
    </row>
    <row r="672" spans="1:13" x14ac:dyDescent="0.3">
      <c r="A672" s="1">
        <v>6.1504876009024398</v>
      </c>
      <c r="B672" s="1" t="str">
        <f>IF(AND(Table13[[#This Row],[ph]]&gt;=6.5,Table13[[#This Row],[ph]]&lt;=8.5),"YES","LOW")</f>
        <v>LOW</v>
      </c>
      <c r="C672" s="1">
        <v>240.88842236487099</v>
      </c>
      <c r="D672" s="1">
        <v>6342.5028427765401</v>
      </c>
      <c r="E672" s="1">
        <v>9.6098958132287002</v>
      </c>
      <c r="F672" s="1">
        <v>421.34318649952399</v>
      </c>
      <c r="G672" s="1">
        <v>354.392525852522</v>
      </c>
      <c r="H672" s="1">
        <v>12.3403842273846</v>
      </c>
      <c r="I672" s="1">
        <v>83.238661387874998</v>
      </c>
      <c r="J672" s="1" t="str">
        <f>IF(Table13[[#This Row],[Turbidity]]&gt;5,"High","Low")</f>
        <v>Low</v>
      </c>
      <c r="K672" s="1">
        <v>3.55165581101503</v>
      </c>
      <c r="L672" s="1" t="str">
        <f>IF(Table13[[#This Row],[Potability]]=1,"safe","unsafe")</f>
        <v>safe</v>
      </c>
      <c r="M672" s="2">
        <v>1</v>
      </c>
    </row>
    <row r="673" spans="1:13" x14ac:dyDescent="0.3">
      <c r="A673" s="1">
        <v>6.7675236582735003</v>
      </c>
      <c r="B673" s="1" t="str">
        <f>IF(AND(Table13[[#This Row],[ph]]&gt;=6.5,Table13[[#This Row],[ph]]&lt;=8.5),"YES","LOW")</f>
        <v>YES</v>
      </c>
      <c r="C673" s="1">
        <v>203.75105571618701</v>
      </c>
      <c r="D673" s="1">
        <v>21162.726734903201</v>
      </c>
      <c r="E673" s="1">
        <v>5.2327497279217399</v>
      </c>
      <c r="F673" s="1">
        <v>251.062383958249</v>
      </c>
      <c r="G673" s="1">
        <v>334.90537583270998</v>
      </c>
      <c r="H673" s="1">
        <v>13.2143241703847</v>
      </c>
      <c r="I673" s="1">
        <v>79.8630094072074</v>
      </c>
      <c r="J673" s="1" t="str">
        <f>IF(Table13[[#This Row],[Turbidity]]&gt;5,"High","Low")</f>
        <v>Low</v>
      </c>
      <c r="K673" s="1">
        <v>3.3002534975545199</v>
      </c>
      <c r="L673" s="1" t="str">
        <f>IF(Table13[[#This Row],[Potability]]=1,"safe","unsafe")</f>
        <v>safe</v>
      </c>
      <c r="M673" s="2">
        <v>1</v>
      </c>
    </row>
    <row r="674" spans="1:13" x14ac:dyDescent="0.3">
      <c r="A674" s="1">
        <v>6.7447990748899</v>
      </c>
      <c r="B674" s="1" t="str">
        <f>IF(AND(Table13[[#This Row],[ph]]&gt;=6.5,Table13[[#This Row],[ph]]&lt;=8.5),"YES","LOW")</f>
        <v>YES</v>
      </c>
      <c r="C674" s="1">
        <v>204.08431824790799</v>
      </c>
      <c r="D674" s="1">
        <v>20215.6975169418</v>
      </c>
      <c r="E674" s="1">
        <v>6.1252516378114903</v>
      </c>
      <c r="F674" s="1">
        <v>304.527937354063</v>
      </c>
      <c r="G674" s="1">
        <v>544.33931713628203</v>
      </c>
      <c r="H674" s="1">
        <v>12.0142430013251</v>
      </c>
      <c r="I674" s="1">
        <v>72.608076082395897</v>
      </c>
      <c r="J674" s="1" t="str">
        <f>IF(Table13[[#This Row],[Turbidity]]&gt;5,"High","Low")</f>
        <v>Low</v>
      </c>
      <c r="K674" s="1">
        <v>4.8685426300863099</v>
      </c>
      <c r="L674" s="1" t="str">
        <f>IF(Table13[[#This Row],[Potability]]=1,"safe","unsafe")</f>
        <v>safe</v>
      </c>
      <c r="M674" s="2">
        <v>1</v>
      </c>
    </row>
    <row r="675" spans="1:13" x14ac:dyDescent="0.3">
      <c r="A675" s="1">
        <v>7.6037754464959297</v>
      </c>
      <c r="B675" s="1" t="str">
        <f>IF(AND(Table13[[#This Row],[ph]]&gt;=6.5,Table13[[#This Row],[ph]]&lt;=8.5),"YES","LOW")</f>
        <v>YES</v>
      </c>
      <c r="C675" s="1">
        <v>214.682778025364</v>
      </c>
      <c r="D675" s="1">
        <v>11459.6224449765</v>
      </c>
      <c r="E675" s="1">
        <v>10.9999951590504</v>
      </c>
      <c r="F675" s="1">
        <v>398.92086855325499</v>
      </c>
      <c r="G675" s="1">
        <v>321.06907407237702</v>
      </c>
      <c r="H675" s="1">
        <v>12.010675957758</v>
      </c>
      <c r="I675" s="1">
        <v>58.100706666696702</v>
      </c>
      <c r="J675" s="1" t="str">
        <f>IF(Table13[[#This Row],[Turbidity]]&gt;5,"High","Low")</f>
        <v>Low</v>
      </c>
      <c r="K675" s="1">
        <v>3.58498502373372</v>
      </c>
      <c r="L675" s="1" t="str">
        <f>IF(Table13[[#This Row],[Potability]]=1,"safe","unsafe")</f>
        <v>safe</v>
      </c>
      <c r="M675" s="2">
        <v>1</v>
      </c>
    </row>
    <row r="676" spans="1:13" x14ac:dyDescent="0.3">
      <c r="A676" s="1">
        <v>8.5461455551598693</v>
      </c>
      <c r="B676" s="1" t="str">
        <f>IF(AND(Table13[[#This Row],[ph]]&gt;=6.5,Table13[[#This Row],[ph]]&lt;=8.5),"YES","LOW")</f>
        <v>LOW</v>
      </c>
      <c r="C676" s="1">
        <v>177.84624444839</v>
      </c>
      <c r="D676" s="1">
        <v>23349.485416834101</v>
      </c>
      <c r="E676" s="1">
        <v>7.6520732448725699</v>
      </c>
      <c r="F676" s="1">
        <v>352.81705269936901</v>
      </c>
      <c r="G676" s="1">
        <v>413.32159952166</v>
      </c>
      <c r="H676" s="1">
        <v>12.357385264920699</v>
      </c>
      <c r="I676" s="1">
        <v>108.84956802943501</v>
      </c>
      <c r="J676" s="1" t="str">
        <f>IF(Table13[[#This Row],[Turbidity]]&gt;5,"High","Low")</f>
        <v>Low</v>
      </c>
      <c r="K676" s="1">
        <v>3.5053001682135299</v>
      </c>
      <c r="L676" s="1" t="str">
        <f>IF(Table13[[#This Row],[Potability]]=1,"safe","unsafe")</f>
        <v>safe</v>
      </c>
      <c r="M676" s="2">
        <v>1</v>
      </c>
    </row>
    <row r="677" spans="1:13" x14ac:dyDescent="0.3">
      <c r="A677" s="1">
        <v>5.43251208523776</v>
      </c>
      <c r="B677" s="1" t="str">
        <f>IF(AND(Table13[[#This Row],[ph]]&gt;=6.5,Table13[[#This Row],[ph]]&lt;=8.5),"YES","LOW")</f>
        <v>LOW</v>
      </c>
      <c r="C677" s="1">
        <v>231.351575760298</v>
      </c>
      <c r="D677" s="1">
        <v>14970.6472435698</v>
      </c>
      <c r="E677" s="1">
        <v>9.1807031917893607</v>
      </c>
      <c r="F677" s="1">
        <v>409.98846079591101</v>
      </c>
      <c r="G677" s="1">
        <v>448.86474110145099</v>
      </c>
      <c r="H677" s="1">
        <v>10.8382488229527</v>
      </c>
      <c r="I677" s="1">
        <v>65.548215857085594</v>
      </c>
      <c r="J677" s="1" t="str">
        <f>IF(Table13[[#This Row],[Turbidity]]&gt;5,"High","Low")</f>
        <v>Low</v>
      </c>
      <c r="K677" s="1">
        <v>3.8744253151615999</v>
      </c>
      <c r="L677" s="1" t="str">
        <f>IF(Table13[[#This Row],[Potability]]=1,"safe","unsafe")</f>
        <v>safe</v>
      </c>
      <c r="M677" s="2">
        <v>1</v>
      </c>
    </row>
    <row r="678" spans="1:13" x14ac:dyDescent="0.3">
      <c r="A678" s="1">
        <v>7.7140893599548797</v>
      </c>
      <c r="B678" s="1" t="str">
        <f>IF(AND(Table13[[#This Row],[ph]]&gt;=6.5,Table13[[#This Row],[ph]]&lt;=8.5),"YES","LOW")</f>
        <v>YES</v>
      </c>
      <c r="C678" s="1">
        <v>194.738282161896</v>
      </c>
      <c r="D678" s="1">
        <v>27336.9626239711</v>
      </c>
      <c r="E678" s="1">
        <v>7.6313570655233898</v>
      </c>
      <c r="F678" s="1">
        <v>322.07295628130299</v>
      </c>
      <c r="G678" s="1">
        <v>347.82920330934201</v>
      </c>
      <c r="H678" s="1">
        <v>10.641789193560699</v>
      </c>
      <c r="I678" s="1">
        <v>63.722932912340603</v>
      </c>
      <c r="J678" s="1" t="str">
        <f>IF(Table13[[#This Row],[Turbidity]]&gt;5,"High","Low")</f>
        <v>Low</v>
      </c>
      <c r="K678" s="1">
        <v>3.1825828574638702</v>
      </c>
      <c r="L678" s="1" t="str">
        <f>IF(Table13[[#This Row],[Potability]]=1,"safe","unsafe")</f>
        <v>safe</v>
      </c>
      <c r="M678" s="2">
        <v>1</v>
      </c>
    </row>
    <row r="679" spans="1:13" x14ac:dyDescent="0.3">
      <c r="A679" s="1">
        <v>7.8458799292367498</v>
      </c>
      <c r="B679" s="1" t="str">
        <f>IF(AND(Table13[[#This Row],[ph]]&gt;=6.5,Table13[[#This Row],[ph]]&lt;=8.5),"YES","LOW")</f>
        <v>YES</v>
      </c>
      <c r="C679" s="1">
        <v>193.78499977048099</v>
      </c>
      <c r="D679" s="1">
        <v>13769.8602378798</v>
      </c>
      <c r="E679" s="1">
        <v>9.0071612005050206</v>
      </c>
      <c r="F679" s="1">
        <v>343.620823185924</v>
      </c>
      <c r="G679" s="1">
        <v>510.30560298607702</v>
      </c>
      <c r="H679" s="1">
        <v>13.767801756435301</v>
      </c>
      <c r="I679" s="1">
        <v>99.175594669175993</v>
      </c>
      <c r="J679" s="1" t="str">
        <f>IF(Table13[[#This Row],[Turbidity]]&gt;5,"High","Low")</f>
        <v>Low</v>
      </c>
      <c r="K679" s="1">
        <v>3.6671542049460899</v>
      </c>
      <c r="L679" s="1" t="str">
        <f>IF(Table13[[#This Row],[Potability]]=1,"safe","unsafe")</f>
        <v>safe</v>
      </c>
      <c r="M679" s="2">
        <v>1</v>
      </c>
    </row>
    <row r="680" spans="1:13" x14ac:dyDescent="0.3">
      <c r="A680" s="1">
        <v>7.1564244945983102</v>
      </c>
      <c r="B680" s="1" t="str">
        <f>IF(AND(Table13[[#This Row],[ph]]&gt;=6.5,Table13[[#This Row],[ph]]&lt;=8.5),"YES","LOW")</f>
        <v>YES</v>
      </c>
      <c r="C680" s="1">
        <v>197.99353750698199</v>
      </c>
      <c r="D680" s="1">
        <v>27025.206963024601</v>
      </c>
      <c r="E680" s="1">
        <v>6.7345272854109304</v>
      </c>
      <c r="F680" s="1">
        <v>359.71051716897398</v>
      </c>
      <c r="G680" s="1">
        <v>448.45716069387697</v>
      </c>
      <c r="H680" s="1">
        <v>12.5119734280934</v>
      </c>
      <c r="I680" s="1">
        <v>49.299849432968898</v>
      </c>
      <c r="J680" s="1" t="str">
        <f>IF(Table13[[#This Row],[Turbidity]]&gt;5,"High","Low")</f>
        <v>Low</v>
      </c>
      <c r="K680" s="1">
        <v>2.9584147115900299</v>
      </c>
      <c r="L680" s="1" t="str">
        <f>IF(Table13[[#This Row],[Potability]]=1,"safe","unsafe")</f>
        <v>safe</v>
      </c>
      <c r="M680" s="2">
        <v>1</v>
      </c>
    </row>
    <row r="681" spans="1:13" x14ac:dyDescent="0.3">
      <c r="A681" s="1">
        <v>4.77522195583692</v>
      </c>
      <c r="B681" s="1" t="str">
        <f>IF(AND(Table13[[#This Row],[ph]]&gt;=6.5,Table13[[#This Row],[ph]]&lt;=8.5),"YES","LOW")</f>
        <v>LOW</v>
      </c>
      <c r="C681" s="1">
        <v>231.998578607387</v>
      </c>
      <c r="D681" s="1">
        <v>13978.1726601884</v>
      </c>
      <c r="E681" s="1">
        <v>9.4221005748937205</v>
      </c>
      <c r="F681" s="1">
        <v>389.21958563817998</v>
      </c>
      <c r="G681" s="1">
        <v>526.06765100797804</v>
      </c>
      <c r="H681" s="1">
        <v>17.207494384162899</v>
      </c>
      <c r="I681" s="1">
        <v>73.940969969384398</v>
      </c>
      <c r="J681" s="1" t="str">
        <f>IF(Table13[[#This Row],[Turbidity]]&gt;5,"High","Low")</f>
        <v>Low</v>
      </c>
      <c r="K681" s="1">
        <v>3.22308086452023</v>
      </c>
      <c r="L681" s="1" t="str">
        <f>IF(Table13[[#This Row],[Potability]]=1,"safe","unsafe")</f>
        <v>safe</v>
      </c>
      <c r="M681" s="2">
        <v>1</v>
      </c>
    </row>
    <row r="682" spans="1:13" x14ac:dyDescent="0.3">
      <c r="A682" s="1">
        <v>7.7412450586367401</v>
      </c>
      <c r="B682" s="1" t="str">
        <f>IF(AND(Table13[[#This Row],[ph]]&gt;=6.5,Table13[[#This Row],[ph]]&lt;=8.5),"YES","LOW")</f>
        <v>YES</v>
      </c>
      <c r="C682" s="1">
        <v>218.23718647475701</v>
      </c>
      <c r="D682" s="1">
        <v>22824.699465157199</v>
      </c>
      <c r="E682" s="1">
        <v>8.6964788338008194</v>
      </c>
      <c r="F682" s="1">
        <v>363.99274772202102</v>
      </c>
      <c r="G682" s="1">
        <v>521.01626057959299</v>
      </c>
      <c r="H682" s="1">
        <v>15.3106313951522</v>
      </c>
      <c r="I682" s="1">
        <v>73.723070121407801</v>
      </c>
      <c r="J682" s="1" t="str">
        <f>IF(Table13[[#This Row],[Turbidity]]&gt;5,"High","Low")</f>
        <v>Low</v>
      </c>
      <c r="K682" s="1">
        <v>3.7411433659749598</v>
      </c>
      <c r="L682" s="1" t="str">
        <f>IF(Table13[[#This Row],[Potability]]=1,"safe","unsafe")</f>
        <v>safe</v>
      </c>
      <c r="M682" s="2">
        <v>1</v>
      </c>
    </row>
    <row r="683" spans="1:13" x14ac:dyDescent="0.3">
      <c r="A683" s="1">
        <v>4.1874908148117402</v>
      </c>
      <c r="B683" s="1" t="str">
        <f>IF(AND(Table13[[#This Row],[ph]]&gt;=6.5,Table13[[#This Row],[ph]]&lt;=8.5),"YES","LOW")</f>
        <v>LOW</v>
      </c>
      <c r="C683" s="1">
        <v>208.37418809555101</v>
      </c>
      <c r="D683" s="1">
        <v>21809.7098342959</v>
      </c>
      <c r="E683" s="1">
        <v>5.8461120415186496</v>
      </c>
      <c r="F683" s="1">
        <v>327.47420306879798</v>
      </c>
      <c r="G683" s="1">
        <v>264.50808251207002</v>
      </c>
      <c r="H683" s="1">
        <v>11.2351442261954</v>
      </c>
      <c r="I683" s="1">
        <v>46.682597290033002</v>
      </c>
      <c r="J683" s="1" t="str">
        <f>IF(Table13[[#This Row],[Turbidity]]&gt;5,"High","Low")</f>
        <v>Low</v>
      </c>
      <c r="K683" s="1">
        <v>4.5929593440959398</v>
      </c>
      <c r="L683" s="1" t="str">
        <f>IF(Table13[[#This Row],[Potability]]=1,"safe","unsafe")</f>
        <v>safe</v>
      </c>
      <c r="M683" s="2">
        <v>1</v>
      </c>
    </row>
    <row r="684" spans="1:13" x14ac:dyDescent="0.3">
      <c r="A684" s="1">
        <v>7.8080122115602704</v>
      </c>
      <c r="B684" s="1" t="str">
        <f>IF(AND(Table13[[#This Row],[ph]]&gt;=6.5,Table13[[#This Row],[ph]]&lt;=8.5),"YES","LOW")</f>
        <v>YES</v>
      </c>
      <c r="C684" s="1">
        <v>179.799916607516</v>
      </c>
      <c r="D684" s="1">
        <v>17037.725367080398</v>
      </c>
      <c r="E684" s="1">
        <v>6.3783644935211603</v>
      </c>
      <c r="F684" s="1">
        <v>348.07151056265599</v>
      </c>
      <c r="G684" s="1">
        <v>590.06054594664295</v>
      </c>
      <c r="H684" s="1">
        <v>12.092499340332401</v>
      </c>
      <c r="I684" s="1">
        <v>81.592361879131005</v>
      </c>
      <c r="J684" s="1" t="str">
        <f>IF(Table13[[#This Row],[Turbidity]]&gt;5,"High","Low")</f>
        <v>Low</v>
      </c>
      <c r="K684" s="1">
        <v>4.16554990553482</v>
      </c>
      <c r="L684" s="1" t="str">
        <f>IF(Table13[[#This Row],[Potability]]=1,"safe","unsafe")</f>
        <v>safe</v>
      </c>
      <c r="M684" s="2">
        <v>1</v>
      </c>
    </row>
    <row r="685" spans="1:13" x14ac:dyDescent="0.3">
      <c r="A685" s="1">
        <v>5.8959489831871901</v>
      </c>
      <c r="B685" s="1" t="str">
        <f>IF(AND(Table13[[#This Row],[ph]]&gt;=6.5,Table13[[#This Row],[ph]]&lt;=8.5),"YES","LOW")</f>
        <v>LOW</v>
      </c>
      <c r="C685" s="1">
        <v>187.15361659539599</v>
      </c>
      <c r="D685" s="1">
        <v>37118.255436109503</v>
      </c>
      <c r="E685" s="1">
        <v>4.6007299708885201</v>
      </c>
      <c r="F685" s="1">
        <v>253.158468622524</v>
      </c>
      <c r="G685" s="1">
        <v>531.16910087727899</v>
      </c>
      <c r="H685" s="1">
        <v>11.4101835543115</v>
      </c>
      <c r="I685" s="1">
        <v>77.286550666527006</v>
      </c>
      <c r="J685" s="1" t="str">
        <f>IF(Table13[[#This Row],[Turbidity]]&gt;5,"High","Low")</f>
        <v>Low</v>
      </c>
      <c r="K685" s="1">
        <v>3.6596529675763998</v>
      </c>
      <c r="L685" s="1" t="str">
        <f>IF(Table13[[#This Row],[Potability]]=1,"safe","unsafe")</f>
        <v>safe</v>
      </c>
      <c r="M685" s="2">
        <v>1</v>
      </c>
    </row>
    <row r="686" spans="1:13" x14ac:dyDescent="0.3">
      <c r="A686" s="1">
        <v>7.2696522528053604</v>
      </c>
      <c r="B686" s="1" t="str">
        <f>IF(AND(Table13[[#This Row],[ph]]&gt;=6.5,Table13[[#This Row],[ph]]&lt;=8.5),"YES","LOW")</f>
        <v>YES</v>
      </c>
      <c r="C686" s="1">
        <v>155.15752028729099</v>
      </c>
      <c r="D686" s="1">
        <v>31161.368387699302</v>
      </c>
      <c r="E686" s="1">
        <v>3.1811832906375499</v>
      </c>
      <c r="F686" s="1">
        <v>244.79519792609199</v>
      </c>
      <c r="G686" s="1">
        <v>506.01013523242801</v>
      </c>
      <c r="H686" s="1">
        <v>17.385514977402</v>
      </c>
      <c r="I686" s="1">
        <v>73.115052793472103</v>
      </c>
      <c r="J686" s="1" t="str">
        <f>IF(Table13[[#This Row],[Turbidity]]&gt;5,"High","Low")</f>
        <v>Low</v>
      </c>
      <c r="K686" s="1">
        <v>3.7892367565810501</v>
      </c>
      <c r="L686" s="1" t="str">
        <f>IF(Table13[[#This Row],[Potability]]=1,"safe","unsafe")</f>
        <v>safe</v>
      </c>
      <c r="M686" s="2">
        <v>1</v>
      </c>
    </row>
    <row r="687" spans="1:13" x14ac:dyDescent="0.3">
      <c r="A687" s="1">
        <v>7.4579798269281596</v>
      </c>
      <c r="B687" s="1" t="str">
        <f>IF(AND(Table13[[#This Row],[ph]]&gt;=6.5,Table13[[#This Row],[ph]]&lt;=8.5),"YES","LOW")</f>
        <v>YES</v>
      </c>
      <c r="C687" s="1">
        <v>183.46130951496099</v>
      </c>
      <c r="D687" s="1">
        <v>14733.4587570857</v>
      </c>
      <c r="E687" s="1">
        <v>7.4752733643346696</v>
      </c>
      <c r="F687" s="1">
        <v>335.66804567087399</v>
      </c>
      <c r="G687" s="1">
        <v>482.63717983915501</v>
      </c>
      <c r="H687" s="1">
        <v>8.9632538826382895</v>
      </c>
      <c r="I687" s="1">
        <v>82.581338349183397</v>
      </c>
      <c r="J687" s="1" t="str">
        <f>IF(Table13[[#This Row],[Turbidity]]&gt;5,"High","Low")</f>
        <v>Low</v>
      </c>
      <c r="K687" s="1">
        <v>4.4977307955903498</v>
      </c>
      <c r="L687" s="1" t="str">
        <f>IF(Table13[[#This Row],[Potability]]=1,"safe","unsafe")</f>
        <v>safe</v>
      </c>
      <c r="M687" s="2">
        <v>1</v>
      </c>
    </row>
    <row r="688" spans="1:13" x14ac:dyDescent="0.3">
      <c r="A688" s="1">
        <v>7.7463431153562796</v>
      </c>
      <c r="B688" s="1" t="str">
        <f>IF(AND(Table13[[#This Row],[ph]]&gt;=6.5,Table13[[#This Row],[ph]]&lt;=8.5),"YES","LOW")</f>
        <v>YES</v>
      </c>
      <c r="C688" s="1">
        <v>212.274644772367</v>
      </c>
      <c r="D688" s="1">
        <v>21670.593663341901</v>
      </c>
      <c r="E688" s="1">
        <v>8.4581027156948405</v>
      </c>
      <c r="F688" s="1">
        <v>361.38132511748</v>
      </c>
      <c r="G688" s="1">
        <v>457.01412092662298</v>
      </c>
      <c r="H688" s="1">
        <v>21.4302933017069</v>
      </c>
      <c r="I688" s="1">
        <v>43.188802577170598</v>
      </c>
      <c r="J688" s="1" t="str">
        <f>IF(Table13[[#This Row],[Turbidity]]&gt;5,"High","Low")</f>
        <v>Low</v>
      </c>
      <c r="K688" s="1">
        <v>3.67868603123555</v>
      </c>
      <c r="L688" s="1" t="str">
        <f>IF(Table13[[#This Row],[Potability]]=1,"safe","unsafe")</f>
        <v>safe</v>
      </c>
      <c r="M688" s="2">
        <v>1</v>
      </c>
    </row>
    <row r="689" spans="1:13" x14ac:dyDescent="0.3">
      <c r="A689" s="1">
        <v>8.2757956297011592</v>
      </c>
      <c r="B689" s="1" t="str">
        <f>IF(AND(Table13[[#This Row],[ph]]&gt;=6.5,Table13[[#This Row],[ph]]&lt;=8.5),"YES","LOW")</f>
        <v>YES</v>
      </c>
      <c r="C689" s="1">
        <v>163.355960817301</v>
      </c>
      <c r="D689" s="1">
        <v>22013.964905009601</v>
      </c>
      <c r="E689" s="1">
        <v>5.7428289345961803</v>
      </c>
      <c r="F689" s="1">
        <v>307.66712287388202</v>
      </c>
      <c r="G689" s="1">
        <v>351.631315045181</v>
      </c>
      <c r="H689" s="1">
        <v>20.057619444335501</v>
      </c>
      <c r="I689" s="1">
        <v>78.501492447821406</v>
      </c>
      <c r="J689" s="1" t="str">
        <f>IF(Table13[[#This Row],[Turbidity]]&gt;5,"High","Low")</f>
        <v>Low</v>
      </c>
      <c r="K689" s="1">
        <v>4.72133954952014</v>
      </c>
      <c r="L689" s="1" t="str">
        <f>IF(Table13[[#This Row],[Potability]]=1,"safe","unsafe")</f>
        <v>safe</v>
      </c>
      <c r="M689" s="2">
        <v>1</v>
      </c>
    </row>
    <row r="690" spans="1:13" x14ac:dyDescent="0.3">
      <c r="A690" s="1">
        <v>6.8799594521494498</v>
      </c>
      <c r="B690" s="1" t="str">
        <f>IF(AND(Table13[[#This Row],[ph]]&gt;=6.5,Table13[[#This Row],[ph]]&lt;=8.5),"YES","LOW")</f>
        <v>YES</v>
      </c>
      <c r="C690" s="1">
        <v>163.59333933683101</v>
      </c>
      <c r="D690" s="1">
        <v>44586.812651002103</v>
      </c>
      <c r="E690" s="1">
        <v>2.7417121173046701</v>
      </c>
      <c r="F690" s="1">
        <v>219.14893472568301</v>
      </c>
      <c r="G690" s="1">
        <v>554.04510450003602</v>
      </c>
      <c r="H690" s="1">
        <v>16.521941961295202</v>
      </c>
      <c r="I690" s="1">
        <v>67.533260152106394</v>
      </c>
      <c r="J690" s="1" t="str">
        <f>IF(Table13[[#This Row],[Turbidity]]&gt;5,"High","Low")</f>
        <v>High</v>
      </c>
      <c r="K690" s="1">
        <v>5.6882069493614402</v>
      </c>
      <c r="L690" s="1" t="str">
        <f>IF(Table13[[#This Row],[Potability]]=1,"safe","unsafe")</f>
        <v>safe</v>
      </c>
      <c r="M690" s="2">
        <v>1</v>
      </c>
    </row>
    <row r="691" spans="1:13" x14ac:dyDescent="0.3">
      <c r="A691" s="1">
        <v>6.79937551836188</v>
      </c>
      <c r="B691" s="1" t="str">
        <f>IF(AND(Table13[[#This Row],[ph]]&gt;=6.5,Table13[[#This Row],[ph]]&lt;=8.5),"YES","LOW")</f>
        <v>YES</v>
      </c>
      <c r="C691" s="1">
        <v>239.057679515594</v>
      </c>
      <c r="D691" s="1">
        <v>7986.4932390563099</v>
      </c>
      <c r="E691" s="1">
        <v>10.365679862325999</v>
      </c>
      <c r="F691" s="1">
        <v>419.881175141597</v>
      </c>
      <c r="G691" s="1">
        <v>373.23213734140899</v>
      </c>
      <c r="H691" s="1">
        <v>18.828594072149802</v>
      </c>
      <c r="I691" s="1">
        <v>43.440644019226099</v>
      </c>
      <c r="J691" s="1" t="str">
        <f>IF(Table13[[#This Row],[Turbidity]]&gt;5,"High","Low")</f>
        <v>Low</v>
      </c>
      <c r="K691" s="1">
        <v>3.81998537716477</v>
      </c>
      <c r="L691" s="1" t="str">
        <f>IF(Table13[[#This Row],[Potability]]=1,"safe","unsafe")</f>
        <v>safe</v>
      </c>
      <c r="M691" s="2">
        <v>1</v>
      </c>
    </row>
    <row r="692" spans="1:13" x14ac:dyDescent="0.3">
      <c r="A692" s="1">
        <v>4.7364046074517496</v>
      </c>
      <c r="B692" s="1" t="str">
        <f>IF(AND(Table13[[#This Row],[ph]]&gt;=6.5,Table13[[#This Row],[ph]]&lt;=8.5),"YES","LOW")</f>
        <v>LOW</v>
      </c>
      <c r="C692" s="1">
        <v>203.276419833322</v>
      </c>
      <c r="D692" s="1">
        <v>28698.729964898601</v>
      </c>
      <c r="E692" s="1">
        <v>5.2713672165244301</v>
      </c>
      <c r="F692" s="1">
        <v>323.68368289297803</v>
      </c>
      <c r="G692" s="1">
        <v>508.82034092361698</v>
      </c>
      <c r="H692" s="1">
        <v>14.0631399692814</v>
      </c>
      <c r="I692" s="1">
        <v>65.155181832603205</v>
      </c>
      <c r="J692" s="1" t="str">
        <f>IF(Table13[[#This Row],[Turbidity]]&gt;5,"High","Low")</f>
        <v>Low</v>
      </c>
      <c r="K692" s="1">
        <v>4.9956017659941203</v>
      </c>
      <c r="L692" s="1" t="str">
        <f>IF(Table13[[#This Row],[Potability]]=1,"safe","unsafe")</f>
        <v>safe</v>
      </c>
      <c r="M692" s="2">
        <v>1</v>
      </c>
    </row>
    <row r="693" spans="1:13" x14ac:dyDescent="0.3">
      <c r="A693" s="1">
        <v>6.5789981622734004</v>
      </c>
      <c r="B693" s="1" t="str">
        <f>IF(AND(Table13[[#This Row],[ph]]&gt;=6.5,Table13[[#This Row],[ph]]&lt;=8.5),"YES","LOW")</f>
        <v>YES</v>
      </c>
      <c r="C693" s="1">
        <v>198.40924713362099</v>
      </c>
      <c r="D693" s="1">
        <v>22389.380485605401</v>
      </c>
      <c r="E693" s="1">
        <v>7.3175751855196598</v>
      </c>
      <c r="F693" s="1">
        <v>369.09711339704103</v>
      </c>
      <c r="G693" s="1">
        <v>408.19501451258799</v>
      </c>
      <c r="H693" s="1">
        <v>6.0596082208585296</v>
      </c>
      <c r="I693" s="1">
        <v>105.40046038277799</v>
      </c>
      <c r="J693" s="1" t="str">
        <f>IF(Table13[[#This Row],[Turbidity]]&gt;5,"High","Low")</f>
        <v>Low</v>
      </c>
      <c r="K693" s="1">
        <v>3.6909294170343601</v>
      </c>
      <c r="L693" s="1" t="str">
        <f>IF(Table13[[#This Row],[Potability]]=1,"safe","unsafe")</f>
        <v>safe</v>
      </c>
      <c r="M693" s="2">
        <v>1</v>
      </c>
    </row>
    <row r="694" spans="1:13" x14ac:dyDescent="0.3">
      <c r="A694" s="1">
        <v>8.7754857336841905</v>
      </c>
      <c r="B694" s="1" t="str">
        <f>IF(AND(Table13[[#This Row],[ph]]&gt;=6.5,Table13[[#This Row],[ph]]&lt;=8.5),"YES","LOW")</f>
        <v>LOW</v>
      </c>
      <c r="C694" s="1">
        <v>157.35428924273299</v>
      </c>
      <c r="D694" s="1">
        <v>22113.391452033899</v>
      </c>
      <c r="E694" s="1">
        <v>7.9315027166786702</v>
      </c>
      <c r="F694" s="1">
        <v>304.80784540436099</v>
      </c>
      <c r="G694" s="1">
        <v>480.71520782815799</v>
      </c>
      <c r="H694" s="1">
        <v>15.6928385507595</v>
      </c>
      <c r="I694" s="1">
        <v>82.929345483681402</v>
      </c>
      <c r="J694" s="1" t="str">
        <f>IF(Table13[[#This Row],[Turbidity]]&gt;5,"High","Low")</f>
        <v>Low</v>
      </c>
      <c r="K694" s="1">
        <v>4.3939444660893496</v>
      </c>
      <c r="L694" s="1" t="str">
        <f>IF(Table13[[#This Row],[Potability]]=1,"safe","unsafe")</f>
        <v>safe</v>
      </c>
      <c r="M694" s="2">
        <v>1</v>
      </c>
    </row>
    <row r="695" spans="1:13" x14ac:dyDescent="0.3">
      <c r="A695" s="1">
        <v>6.8503020324159598</v>
      </c>
      <c r="B695" s="1" t="str">
        <f>IF(AND(Table13[[#This Row],[ph]]&gt;=6.5,Table13[[#This Row],[ph]]&lt;=8.5),"YES","LOW")</f>
        <v>YES</v>
      </c>
      <c r="C695" s="1">
        <v>167.985039718038</v>
      </c>
      <c r="D695" s="1">
        <v>40588.433830779599</v>
      </c>
      <c r="E695" s="1">
        <v>3.3723692537483498</v>
      </c>
      <c r="F695" s="1">
        <v>265.43112061982202</v>
      </c>
      <c r="G695" s="1">
        <v>300.41174395019198</v>
      </c>
      <c r="H695" s="1">
        <v>16.005206752693301</v>
      </c>
      <c r="I695" s="1">
        <v>72.363216792776299</v>
      </c>
      <c r="J695" s="1" t="str">
        <f>IF(Table13[[#This Row],[Turbidity]]&gt;5,"High","Low")</f>
        <v>Low</v>
      </c>
      <c r="K695" s="1">
        <v>3.0802967096198701</v>
      </c>
      <c r="L695" s="1" t="str">
        <f>IF(Table13[[#This Row],[Potability]]=1,"safe","unsafe")</f>
        <v>safe</v>
      </c>
      <c r="M695" s="2">
        <v>1</v>
      </c>
    </row>
    <row r="696" spans="1:13" x14ac:dyDescent="0.3">
      <c r="A696" s="1">
        <v>8.0732789522437294</v>
      </c>
      <c r="B696" s="1" t="str">
        <f>IF(AND(Table13[[#This Row],[ph]]&gt;=6.5,Table13[[#This Row],[ph]]&lt;=8.5),"YES","LOW")</f>
        <v>YES</v>
      </c>
      <c r="C696" s="1">
        <v>191.81552348678801</v>
      </c>
      <c r="D696" s="1">
        <v>17106.4386454495</v>
      </c>
      <c r="E696" s="1">
        <v>7.8987315999546501</v>
      </c>
      <c r="F696" s="1">
        <v>333.47759195071501</v>
      </c>
      <c r="G696" s="1">
        <v>432.89874892549398</v>
      </c>
      <c r="H696" s="1">
        <v>13.335381035401801</v>
      </c>
      <c r="I696" s="1">
        <v>54.216284163000203</v>
      </c>
      <c r="J696" s="1" t="str">
        <f>IF(Table13[[#This Row],[Turbidity]]&gt;5,"High","Low")</f>
        <v>Low</v>
      </c>
      <c r="K696" s="1">
        <v>4.8543127855222501</v>
      </c>
      <c r="L696" s="1" t="str">
        <f>IF(Table13[[#This Row],[Potability]]=1,"safe","unsafe")</f>
        <v>safe</v>
      </c>
      <c r="M696" s="2">
        <v>1</v>
      </c>
    </row>
    <row r="697" spans="1:13" x14ac:dyDescent="0.3">
      <c r="A697" s="1">
        <v>5.0782741752214697</v>
      </c>
      <c r="B697" s="1" t="str">
        <f>IF(AND(Table13[[#This Row],[ph]]&gt;=6.5,Table13[[#This Row],[ph]]&lt;=8.5),"YES","LOW")</f>
        <v>LOW</v>
      </c>
      <c r="C697" s="1">
        <v>185.08838491254301</v>
      </c>
      <c r="D697" s="1">
        <v>18125.638398024399</v>
      </c>
      <c r="E697" s="1">
        <v>4.10576632258541</v>
      </c>
      <c r="F697" s="1">
        <v>275.05564184079901</v>
      </c>
      <c r="G697" s="1">
        <v>528.15625120891298</v>
      </c>
      <c r="H697" s="1">
        <v>11.3254466399189</v>
      </c>
      <c r="I697" s="1">
        <v>80.3383307642235</v>
      </c>
      <c r="J697" s="1" t="str">
        <f>IF(Table13[[#This Row],[Turbidity]]&gt;5,"High","Low")</f>
        <v>Low</v>
      </c>
      <c r="K697" s="1">
        <v>3.6310423135307799</v>
      </c>
      <c r="L697" s="1" t="str">
        <f>IF(Table13[[#This Row],[Potability]]=1,"safe","unsafe")</f>
        <v>safe</v>
      </c>
      <c r="M697" s="2">
        <v>1</v>
      </c>
    </row>
    <row r="698" spans="1:13" x14ac:dyDescent="0.3">
      <c r="A698" s="1">
        <v>7.4449140149510296</v>
      </c>
      <c r="B698" s="1" t="str">
        <f>IF(AND(Table13[[#This Row],[ph]]&gt;=6.5,Table13[[#This Row],[ph]]&lt;=8.5),"YES","LOW")</f>
        <v>YES</v>
      </c>
      <c r="C698" s="1">
        <v>203.06874558303301</v>
      </c>
      <c r="D698" s="1">
        <v>25489.075025583799</v>
      </c>
      <c r="E698" s="1">
        <v>8.1757442016931794</v>
      </c>
      <c r="F698" s="1">
        <v>413.56037807753302</v>
      </c>
      <c r="G698" s="1">
        <v>405.42061214175698</v>
      </c>
      <c r="H698" s="1">
        <v>13.283100100193099</v>
      </c>
      <c r="I698" s="1">
        <v>74.412867156926893</v>
      </c>
      <c r="J698" s="1" t="str">
        <f>IF(Table13[[#This Row],[Turbidity]]&gt;5,"High","Low")</f>
        <v>Low</v>
      </c>
      <c r="K698" s="1">
        <v>2.5713915057044101</v>
      </c>
      <c r="L698" s="1" t="str">
        <f>IF(Table13[[#This Row],[Potability]]=1,"safe","unsafe")</f>
        <v>safe</v>
      </c>
      <c r="M698" s="2">
        <v>1</v>
      </c>
    </row>
    <row r="699" spans="1:13" x14ac:dyDescent="0.3">
      <c r="A699" s="1">
        <v>9.4340058746540993</v>
      </c>
      <c r="B699" s="1" t="str">
        <f>IF(AND(Table13[[#This Row],[ph]]&gt;=6.5,Table13[[#This Row],[ph]]&lt;=8.5),"YES","LOW")</f>
        <v>LOW</v>
      </c>
      <c r="C699" s="1">
        <v>158.38784000010099</v>
      </c>
      <c r="D699" s="1">
        <v>20474.820823972699</v>
      </c>
      <c r="E699" s="1">
        <v>5.85733312914041</v>
      </c>
      <c r="F699" s="1">
        <v>285.39511229858601</v>
      </c>
      <c r="G699" s="1">
        <v>476.84201080631999</v>
      </c>
      <c r="H699" s="1">
        <v>14.388349589814499</v>
      </c>
      <c r="I699" s="1">
        <v>73.164777548043901</v>
      </c>
      <c r="J699" s="1" t="str">
        <f>IF(Table13[[#This Row],[Turbidity]]&gt;5,"High","Low")</f>
        <v>Low</v>
      </c>
      <c r="K699" s="1">
        <v>4.2010543638879296</v>
      </c>
      <c r="L699" s="1" t="str">
        <f>IF(Table13[[#This Row],[Potability]]=1,"safe","unsafe")</f>
        <v>safe</v>
      </c>
      <c r="M699" s="2">
        <v>1</v>
      </c>
    </row>
    <row r="700" spans="1:13" x14ac:dyDescent="0.3">
      <c r="A700" s="1">
        <v>5.9059069542035703</v>
      </c>
      <c r="B700" s="1" t="str">
        <f>IF(AND(Table13[[#This Row],[ph]]&gt;=6.5,Table13[[#This Row],[ph]]&lt;=8.5),"YES","LOW")</f>
        <v>LOW</v>
      </c>
      <c r="C700" s="1">
        <v>223.14188150579201</v>
      </c>
      <c r="D700" s="1">
        <v>13464.487161770299</v>
      </c>
      <c r="E700" s="1">
        <v>9.1251639157755005</v>
      </c>
      <c r="F700" s="1">
        <v>378.10830575313202</v>
      </c>
      <c r="G700" s="1">
        <v>337.858263598625</v>
      </c>
      <c r="H700" s="1">
        <v>13.531660450263599</v>
      </c>
      <c r="I700" s="1">
        <v>42.844510851301102</v>
      </c>
      <c r="J700" s="1" t="str">
        <f>IF(Table13[[#This Row],[Turbidity]]&gt;5,"High","Low")</f>
        <v>Low</v>
      </c>
      <c r="K700" s="1">
        <v>2.91728405623659</v>
      </c>
      <c r="L700" s="1" t="str">
        <f>IF(Table13[[#This Row],[Potability]]=1,"safe","unsafe")</f>
        <v>safe</v>
      </c>
      <c r="M700" s="2">
        <v>1</v>
      </c>
    </row>
    <row r="701" spans="1:13" x14ac:dyDescent="0.3">
      <c r="A701" s="1">
        <v>5.8034969757641504</v>
      </c>
      <c r="B701" s="1" t="str">
        <f>IF(AND(Table13[[#This Row],[ph]]&gt;=6.5,Table13[[#This Row],[ph]]&lt;=8.5),"YES","LOW")</f>
        <v>LOW</v>
      </c>
      <c r="C701" s="1">
        <v>193.20099135531399</v>
      </c>
      <c r="D701" s="1">
        <v>19451.7676028352</v>
      </c>
      <c r="E701" s="1">
        <v>4.1466011176586104</v>
      </c>
      <c r="F701" s="1">
        <v>255.97674557859401</v>
      </c>
      <c r="G701" s="1">
        <v>365.47761798949301</v>
      </c>
      <c r="H701" s="1">
        <v>14.9206155618743</v>
      </c>
      <c r="I701" s="1">
        <v>8.5770129329838003</v>
      </c>
      <c r="J701" s="1" t="str">
        <f>IF(Table13[[#This Row],[Turbidity]]&gt;5,"High","Low")</f>
        <v>Low</v>
      </c>
      <c r="K701" s="1">
        <v>2.1817141666785802</v>
      </c>
      <c r="L701" s="1" t="str">
        <f>IF(Table13[[#This Row],[Potability]]=1,"safe","unsafe")</f>
        <v>safe</v>
      </c>
      <c r="M701" s="2">
        <v>1</v>
      </c>
    </row>
    <row r="702" spans="1:13" x14ac:dyDescent="0.3">
      <c r="A702" s="1">
        <v>7.61715192193207</v>
      </c>
      <c r="B702" s="1" t="str">
        <f>IF(AND(Table13[[#This Row],[ph]]&gt;=6.5,Table13[[#This Row],[ph]]&lt;=8.5),"YES","LOW")</f>
        <v>YES</v>
      </c>
      <c r="C702" s="1">
        <v>182.68982496238701</v>
      </c>
      <c r="D702" s="1">
        <v>33744.166806965397</v>
      </c>
      <c r="E702" s="1">
        <v>6.2259330556119101</v>
      </c>
      <c r="F702" s="1">
        <v>369.552957836882</v>
      </c>
      <c r="G702" s="1">
        <v>327.22824513177198</v>
      </c>
      <c r="H702" s="1">
        <v>14.065597335785901</v>
      </c>
      <c r="I702" s="1">
        <v>82.781925707194702</v>
      </c>
      <c r="J702" s="1" t="str">
        <f>IF(Table13[[#This Row],[Turbidity]]&gt;5,"High","Low")</f>
        <v>Low</v>
      </c>
      <c r="K702" s="1">
        <v>3.4225434306886302</v>
      </c>
      <c r="L702" s="1" t="str">
        <f>IF(Table13[[#This Row],[Potability]]=1,"safe","unsafe")</f>
        <v>safe</v>
      </c>
      <c r="M702" s="2">
        <v>1</v>
      </c>
    </row>
    <row r="703" spans="1:13" x14ac:dyDescent="0.3">
      <c r="A703" s="1">
        <v>5.4224457679088101</v>
      </c>
      <c r="B703" s="1" t="str">
        <f>IF(AND(Table13[[#This Row],[ph]]&gt;=6.5,Table13[[#This Row],[ph]]&lt;=8.5),"YES","LOW")</f>
        <v>LOW</v>
      </c>
      <c r="C703" s="1">
        <v>205.26608040394299</v>
      </c>
      <c r="D703" s="1">
        <v>18542.957451029699</v>
      </c>
      <c r="E703" s="1">
        <v>5.49196267290856</v>
      </c>
      <c r="F703" s="1">
        <v>306.702226777021</v>
      </c>
      <c r="G703" s="1">
        <v>382.08012883333998</v>
      </c>
      <c r="H703" s="1">
        <v>10.5040232059303</v>
      </c>
      <c r="I703" s="1">
        <v>67.493450003332896</v>
      </c>
      <c r="J703" s="1" t="str">
        <f>IF(Table13[[#This Row],[Turbidity]]&gt;5,"High","Low")</f>
        <v>Low</v>
      </c>
      <c r="K703" s="1">
        <v>2.9117513902604499</v>
      </c>
      <c r="L703" s="1" t="str">
        <f>IF(Table13[[#This Row],[Potability]]=1,"safe","unsafe")</f>
        <v>safe</v>
      </c>
      <c r="M703" s="2">
        <v>1</v>
      </c>
    </row>
    <row r="704" spans="1:13" x14ac:dyDescent="0.3">
      <c r="A704" s="1">
        <v>4.8725608783710301</v>
      </c>
      <c r="B704" s="1" t="str">
        <f>IF(AND(Table13[[#This Row],[ph]]&gt;=6.5,Table13[[#This Row],[ph]]&lt;=8.5),"YES","LOW")</f>
        <v>LOW</v>
      </c>
      <c r="C704" s="1">
        <v>224.70510511747699</v>
      </c>
      <c r="D704" s="1">
        <v>16960.4346306357</v>
      </c>
      <c r="E704" s="1">
        <v>7.0780148890041197</v>
      </c>
      <c r="F704" s="1">
        <v>323.03685205942298</v>
      </c>
      <c r="G704" s="1">
        <v>354.390604275268</v>
      </c>
      <c r="H704" s="1">
        <v>15.6921756112491</v>
      </c>
      <c r="I704" s="1">
        <v>79.962802671134497</v>
      </c>
      <c r="J704" s="1" t="str">
        <f>IF(Table13[[#This Row],[Turbidity]]&gt;5,"High","Low")</f>
        <v>Low</v>
      </c>
      <c r="K704" s="1">
        <v>3.9180057985839198</v>
      </c>
      <c r="L704" s="1" t="str">
        <f>IF(Table13[[#This Row],[Potability]]=1,"safe","unsafe")</f>
        <v>safe</v>
      </c>
      <c r="M704" s="2">
        <v>1</v>
      </c>
    </row>
    <row r="705" spans="1:13" x14ac:dyDescent="0.3">
      <c r="A705" s="1">
        <v>7.0581826082351196</v>
      </c>
      <c r="B705" s="1" t="str">
        <f>IF(AND(Table13[[#This Row],[ph]]&gt;=6.5,Table13[[#This Row],[ph]]&lt;=8.5),"YES","LOW")</f>
        <v>YES</v>
      </c>
      <c r="C705" s="1">
        <v>187.947191066058</v>
      </c>
      <c r="D705" s="1">
        <v>26608.929154106601</v>
      </c>
      <c r="E705" s="1">
        <v>8.5563960610893304</v>
      </c>
      <c r="F705" s="1">
        <v>405.403423300763</v>
      </c>
      <c r="G705" s="1">
        <v>462.31456700444801</v>
      </c>
      <c r="H705" s="1">
        <v>18.428386952452598</v>
      </c>
      <c r="I705" s="1">
        <v>41.290330469321397</v>
      </c>
      <c r="J705" s="1" t="str">
        <f>IF(Table13[[#This Row],[Turbidity]]&gt;5,"High","Low")</f>
        <v>Low</v>
      </c>
      <c r="K705" s="1">
        <v>3.61383477061921</v>
      </c>
      <c r="L705" s="1" t="str">
        <f>IF(Table13[[#This Row],[Potability]]=1,"safe","unsafe")</f>
        <v>safe</v>
      </c>
      <c r="M705" s="2">
        <v>1</v>
      </c>
    </row>
    <row r="706" spans="1:13" x14ac:dyDescent="0.3">
      <c r="A706" s="1">
        <v>7.8903542735348999</v>
      </c>
      <c r="B706" s="1" t="str">
        <f>IF(AND(Table13[[#This Row],[ph]]&gt;=6.5,Table13[[#This Row],[ph]]&lt;=8.5),"YES","LOW")</f>
        <v>YES</v>
      </c>
      <c r="C706" s="1">
        <v>180.158098045591</v>
      </c>
      <c r="D706" s="1">
        <v>32160.533923449701</v>
      </c>
      <c r="E706" s="1">
        <v>7.7734840857469498</v>
      </c>
      <c r="F706" s="1">
        <v>360.28398342597501</v>
      </c>
      <c r="G706" s="1">
        <v>344.550619253354</v>
      </c>
      <c r="H706" s="1">
        <v>11.2464603756243</v>
      </c>
      <c r="I706" s="1">
        <v>60.292187331775096</v>
      </c>
      <c r="J706" s="1" t="str">
        <f>IF(Table13[[#This Row],[Turbidity]]&gt;5,"High","Low")</f>
        <v>Low</v>
      </c>
      <c r="K706" s="1">
        <v>3.20958805845199</v>
      </c>
      <c r="L706" s="1" t="str">
        <f>IF(Table13[[#This Row],[Potability]]=1,"safe","unsafe")</f>
        <v>safe</v>
      </c>
      <c r="M706" s="2">
        <v>1</v>
      </c>
    </row>
    <row r="707" spans="1:13" x14ac:dyDescent="0.3">
      <c r="A707" s="1">
        <v>7.5357001905712098</v>
      </c>
      <c r="B707" s="1" t="str">
        <f>IF(AND(Table13[[#This Row],[ph]]&gt;=6.5,Table13[[#This Row],[ph]]&lt;=8.5),"YES","LOW")</f>
        <v>YES</v>
      </c>
      <c r="C707" s="1">
        <v>221.79248088034799</v>
      </c>
      <c r="D707" s="1">
        <v>14829.745970673601</v>
      </c>
      <c r="E707" s="1">
        <v>6.7011593460407299</v>
      </c>
      <c r="F707" s="1">
        <v>366.41219997613399</v>
      </c>
      <c r="G707" s="1">
        <v>583.43648752402896</v>
      </c>
      <c r="H707" s="1">
        <v>17.7318823535558</v>
      </c>
      <c r="I707" s="1">
        <v>59.686075820858498</v>
      </c>
      <c r="J707" s="1" t="str">
        <f>IF(Table13[[#This Row],[Turbidity]]&gt;5,"High","Low")</f>
        <v>Low</v>
      </c>
      <c r="K707" s="1">
        <v>4.2083543535181702</v>
      </c>
      <c r="L707" s="1" t="str">
        <f>IF(Table13[[#This Row],[Potability]]=1,"safe","unsafe")</f>
        <v>safe</v>
      </c>
      <c r="M707" s="2">
        <v>1</v>
      </c>
    </row>
    <row r="708" spans="1:13" x14ac:dyDescent="0.3">
      <c r="A708" s="1">
        <v>8.7221437768411807</v>
      </c>
      <c r="B708" s="1" t="str">
        <f>IF(AND(Table13[[#This Row],[ph]]&gt;=6.5,Table13[[#This Row],[ph]]&lt;=8.5),"YES","LOW")</f>
        <v>LOW</v>
      </c>
      <c r="C708" s="1">
        <v>151.621132011226</v>
      </c>
      <c r="D708" s="1">
        <v>28301.516948548699</v>
      </c>
      <c r="E708" s="1">
        <v>3.6519613393536901</v>
      </c>
      <c r="F708" s="1">
        <v>248.09475894507901</v>
      </c>
      <c r="G708" s="1">
        <v>468.36745137040998</v>
      </c>
      <c r="H708" s="1">
        <v>15.151172582170799</v>
      </c>
      <c r="I708" s="1">
        <v>79.538367578021607</v>
      </c>
      <c r="J708" s="1" t="str">
        <f>IF(Table13[[#This Row],[Turbidity]]&gt;5,"High","Low")</f>
        <v>Low</v>
      </c>
      <c r="K708" s="1">
        <v>3.2746286418408701</v>
      </c>
      <c r="L708" s="1" t="str">
        <f>IF(Table13[[#This Row],[Potability]]=1,"safe","unsafe")</f>
        <v>safe</v>
      </c>
      <c r="M708" s="2">
        <v>1</v>
      </c>
    </row>
    <row r="709" spans="1:13" x14ac:dyDescent="0.3">
      <c r="A709" s="1">
        <v>6.2843857911113696</v>
      </c>
      <c r="B709" s="1" t="str">
        <f>IF(AND(Table13[[#This Row],[ph]]&gt;=6.5,Table13[[#This Row],[ph]]&lt;=8.5),"YES","LOW")</f>
        <v>LOW</v>
      </c>
      <c r="C709" s="1">
        <v>222.68879488788701</v>
      </c>
      <c r="D709" s="1">
        <v>18526.261690599898</v>
      </c>
      <c r="E709" s="1">
        <v>8.9802706236951</v>
      </c>
      <c r="F709" s="1">
        <v>395.261637115638</v>
      </c>
      <c r="G709" s="1">
        <v>517.15054778410104</v>
      </c>
      <c r="H709" s="1">
        <v>15.869010297601999</v>
      </c>
      <c r="I709" s="1">
        <v>55.384332841391902</v>
      </c>
      <c r="J709" s="1" t="str">
        <f>IF(Table13[[#This Row],[Turbidity]]&gt;5,"High","Low")</f>
        <v>High</v>
      </c>
      <c r="K709" s="1">
        <v>5.0307121694286199</v>
      </c>
      <c r="L709" s="1" t="str">
        <f>IF(Table13[[#This Row],[Potability]]=1,"safe","unsafe")</f>
        <v>safe</v>
      </c>
      <c r="M709" s="2">
        <v>1</v>
      </c>
    </row>
    <row r="710" spans="1:13" x14ac:dyDescent="0.3">
      <c r="A710" s="1">
        <v>9.3056604803186094</v>
      </c>
      <c r="B710" s="1" t="str">
        <f>IF(AND(Table13[[#This Row],[ph]]&gt;=6.5,Table13[[#This Row],[ph]]&lt;=8.5),"YES","LOW")</f>
        <v>LOW</v>
      </c>
      <c r="C710" s="1">
        <v>163.92602653572001</v>
      </c>
      <c r="D710" s="1">
        <v>39498.659289103198</v>
      </c>
      <c r="E710" s="1">
        <v>6.9146853029123996</v>
      </c>
      <c r="F710" s="1">
        <v>325.87313380248003</v>
      </c>
      <c r="G710" s="1">
        <v>345.656935119943</v>
      </c>
      <c r="H710" s="1">
        <v>12.712186948311899</v>
      </c>
      <c r="I710" s="1">
        <v>62.471114739831997</v>
      </c>
      <c r="J710" s="1" t="str">
        <f>IF(Table13[[#This Row],[Turbidity]]&gt;5,"High","Low")</f>
        <v>Low</v>
      </c>
      <c r="K710" s="1">
        <v>4.48507014652645</v>
      </c>
      <c r="L710" s="1" t="str">
        <f>IF(Table13[[#This Row],[Potability]]=1,"safe","unsafe")</f>
        <v>safe</v>
      </c>
      <c r="M710" s="2">
        <v>1</v>
      </c>
    </row>
    <row r="711" spans="1:13" x14ac:dyDescent="0.3">
      <c r="A711" s="1">
        <v>4.9231788561996899</v>
      </c>
      <c r="B711" s="1" t="str">
        <f>IF(AND(Table13[[#This Row],[ph]]&gt;=6.5,Table13[[#This Row],[ph]]&lt;=8.5),"YES","LOW")</f>
        <v>LOW</v>
      </c>
      <c r="C711" s="1">
        <v>208.40667295186699</v>
      </c>
      <c r="D711" s="1">
        <v>15990.1492276109</v>
      </c>
      <c r="E711" s="1">
        <v>5.6481457175191698</v>
      </c>
      <c r="F711" s="1">
        <v>349.65517499861102</v>
      </c>
      <c r="G711" s="1">
        <v>404.40576274049698</v>
      </c>
      <c r="H711" s="1">
        <v>11.4033722156853</v>
      </c>
      <c r="I711" s="1">
        <v>84.525774960084803</v>
      </c>
      <c r="J711" s="1" t="str">
        <f>IF(Table13[[#This Row],[Turbidity]]&gt;5,"High","Low")</f>
        <v>Low</v>
      </c>
      <c r="K711" s="1">
        <v>3.32960078308126</v>
      </c>
      <c r="L711" s="1" t="str">
        <f>IF(Table13[[#This Row],[Potability]]=1,"safe","unsafe")</f>
        <v>safe</v>
      </c>
      <c r="M711" s="2">
        <v>1</v>
      </c>
    </row>
    <row r="712" spans="1:13" x14ac:dyDescent="0.3">
      <c r="A712" s="1">
        <v>6.14301847979368</v>
      </c>
      <c r="B712" s="1" t="str">
        <f>IF(AND(Table13[[#This Row],[ph]]&gt;=6.5,Table13[[#This Row],[ph]]&lt;=8.5),"YES","LOW")</f>
        <v>LOW</v>
      </c>
      <c r="C712" s="1">
        <v>147.47197267460001</v>
      </c>
      <c r="D712" s="1">
        <v>34865.324633584198</v>
      </c>
      <c r="E712" s="1">
        <v>3.6844626644107898</v>
      </c>
      <c r="F712" s="1">
        <v>285.45510184832301</v>
      </c>
      <c r="G712" s="1">
        <v>475.44526770533702</v>
      </c>
      <c r="H712" s="1">
        <v>20.939359329513799</v>
      </c>
      <c r="I712" s="1">
        <v>54.198520169547201</v>
      </c>
      <c r="J712" s="1" t="str">
        <f>IF(Table13[[#This Row],[Turbidity]]&gt;5,"High","Low")</f>
        <v>High</v>
      </c>
      <c r="K712" s="1">
        <v>5.3704034103745197</v>
      </c>
      <c r="L712" s="1" t="str">
        <f>IF(Table13[[#This Row],[Potability]]=1,"safe","unsafe")</f>
        <v>safe</v>
      </c>
      <c r="M712" s="2">
        <v>1</v>
      </c>
    </row>
    <row r="713" spans="1:13" x14ac:dyDescent="0.3">
      <c r="A713" s="1">
        <v>6.6166491748749499</v>
      </c>
      <c r="B713" s="1" t="str">
        <f>IF(AND(Table13[[#This Row],[ph]]&gt;=6.5,Table13[[#This Row],[ph]]&lt;=8.5),"YES","LOW")</f>
        <v>YES</v>
      </c>
      <c r="C713" s="1">
        <v>201.78084723792</v>
      </c>
      <c r="D713" s="1">
        <v>17063.1721078972</v>
      </c>
      <c r="E713" s="1">
        <v>8.3533736324953001</v>
      </c>
      <c r="F713" s="1">
        <v>360.612309764347</v>
      </c>
      <c r="G713" s="1">
        <v>491.72406490003499</v>
      </c>
      <c r="H713" s="1">
        <v>10.353994558356</v>
      </c>
      <c r="I713" s="1">
        <v>60.009183816701501</v>
      </c>
      <c r="J713" s="1" t="str">
        <f>IF(Table13[[#This Row],[Turbidity]]&gt;5,"High","Low")</f>
        <v>Low</v>
      </c>
      <c r="K713" s="1">
        <v>3.8817671783074399</v>
      </c>
      <c r="L713" s="1" t="str">
        <f>IF(Table13[[#This Row],[Potability]]=1,"safe","unsafe")</f>
        <v>safe</v>
      </c>
      <c r="M713" s="2">
        <v>1</v>
      </c>
    </row>
    <row r="714" spans="1:13" x14ac:dyDescent="0.3">
      <c r="A714" s="1">
        <v>7.6234999202792304</v>
      </c>
      <c r="B714" s="1" t="str">
        <f>IF(AND(Table13[[#This Row],[ph]]&gt;=6.5,Table13[[#This Row],[ph]]&lt;=8.5),"YES","LOW")</f>
        <v>YES</v>
      </c>
      <c r="C714" s="1">
        <v>170.427572262182</v>
      </c>
      <c r="D714" s="1">
        <v>36267.266657978304</v>
      </c>
      <c r="E714" s="1">
        <v>6.0407351651205001</v>
      </c>
      <c r="F714" s="1">
        <v>301.21909121043802</v>
      </c>
      <c r="G714" s="1">
        <v>404.50136854280203</v>
      </c>
      <c r="H714" s="1">
        <v>12.4956577143418</v>
      </c>
      <c r="I714" s="1">
        <v>79.946112659330197</v>
      </c>
      <c r="J714" s="1" t="str">
        <f>IF(Table13[[#This Row],[Turbidity]]&gt;5,"High","Low")</f>
        <v>Low</v>
      </c>
      <c r="K714" s="1">
        <v>4.7649951841676801</v>
      </c>
      <c r="L714" s="1" t="str">
        <f>IF(Table13[[#This Row],[Potability]]=1,"safe","unsafe")</f>
        <v>safe</v>
      </c>
      <c r="M714" s="2">
        <v>1</v>
      </c>
    </row>
    <row r="715" spans="1:13" x14ac:dyDescent="0.3">
      <c r="A715" s="1">
        <v>7.8601064215051197</v>
      </c>
      <c r="B715" s="1" t="str">
        <f>IF(AND(Table13[[#This Row],[ph]]&gt;=6.5,Table13[[#This Row],[ph]]&lt;=8.5),"YES","LOW")</f>
        <v>YES</v>
      </c>
      <c r="C715" s="1">
        <v>182.04198616250801</v>
      </c>
      <c r="D715" s="1">
        <v>34591.678148118197</v>
      </c>
      <c r="E715" s="1">
        <v>6.1878572096427202</v>
      </c>
      <c r="F715" s="1">
        <v>287.22377860889299</v>
      </c>
      <c r="G715" s="1">
        <v>285.22866098963402</v>
      </c>
      <c r="H715" s="1">
        <v>14.3656248610577</v>
      </c>
      <c r="I715" s="1">
        <v>74.888421673576403</v>
      </c>
      <c r="J715" s="1" t="str">
        <f>IF(Table13[[#This Row],[Turbidity]]&gt;5,"High","Low")</f>
        <v>Low</v>
      </c>
      <c r="K715" s="1">
        <v>3.4997746837471801</v>
      </c>
      <c r="L715" s="1" t="str">
        <f>IF(Table13[[#This Row],[Potability]]=1,"safe","unsafe")</f>
        <v>safe</v>
      </c>
      <c r="M715" s="2">
        <v>1</v>
      </c>
    </row>
    <row r="716" spans="1:13" x14ac:dyDescent="0.3">
      <c r="A716" s="1">
        <v>5.5795170927079898</v>
      </c>
      <c r="B716" s="1" t="str">
        <f>IF(AND(Table13[[#This Row],[ph]]&gt;=6.5,Table13[[#This Row],[ph]]&lt;=8.5),"YES","LOW")</f>
        <v>LOW</v>
      </c>
      <c r="C716" s="1">
        <v>223.616392996728</v>
      </c>
      <c r="D716" s="1">
        <v>13289.201652748199</v>
      </c>
      <c r="E716" s="1">
        <v>7.69869007937739</v>
      </c>
      <c r="F716" s="1">
        <v>368.897034016997</v>
      </c>
      <c r="G716" s="1">
        <v>375.27596947787202</v>
      </c>
      <c r="H716" s="1">
        <v>20.224425810780701</v>
      </c>
      <c r="I716" s="1">
        <v>104.58088148736</v>
      </c>
      <c r="J716" s="1" t="str">
        <f>IF(Table13[[#This Row],[Turbidity]]&gt;5,"High","Low")</f>
        <v>Low</v>
      </c>
      <c r="K716" s="1">
        <v>4.0439146926024598</v>
      </c>
      <c r="L716" s="1" t="str">
        <f>IF(Table13[[#This Row],[Potability]]=1,"safe","unsafe")</f>
        <v>safe</v>
      </c>
      <c r="M716" s="2">
        <v>1</v>
      </c>
    </row>
    <row r="717" spans="1:13" x14ac:dyDescent="0.3">
      <c r="A717" s="1">
        <v>4.3035746074827701</v>
      </c>
      <c r="B717" s="1" t="str">
        <f>IF(AND(Table13[[#This Row],[ph]]&gt;=6.5,Table13[[#This Row],[ph]]&lt;=8.5),"YES","LOW")</f>
        <v>LOW</v>
      </c>
      <c r="C717" s="1">
        <v>227.00708577350801</v>
      </c>
      <c r="D717" s="1">
        <v>7323.3023005519599</v>
      </c>
      <c r="E717" s="1">
        <v>7.4905084093406096</v>
      </c>
      <c r="F717" s="1">
        <v>326.69519854080301</v>
      </c>
      <c r="G717" s="1">
        <v>412.89640363804801</v>
      </c>
      <c r="H717" s="1">
        <v>12.9067300212345</v>
      </c>
      <c r="I717" s="1">
        <v>68.748917585028494</v>
      </c>
      <c r="J717" s="1" t="str">
        <f>IF(Table13[[#This Row],[Turbidity]]&gt;5,"High","Low")</f>
        <v>Low</v>
      </c>
      <c r="K717" s="1">
        <v>2.0105371574316901</v>
      </c>
      <c r="L717" s="1" t="str">
        <f>IF(Table13[[#This Row],[Potability]]=1,"safe","unsafe")</f>
        <v>safe</v>
      </c>
      <c r="M717" s="2">
        <v>1</v>
      </c>
    </row>
    <row r="718" spans="1:13" x14ac:dyDescent="0.3">
      <c r="A718" s="1">
        <v>6.4177024761034698</v>
      </c>
      <c r="B718" s="1" t="str">
        <f>IF(AND(Table13[[#This Row],[ph]]&gt;=6.5,Table13[[#This Row],[ph]]&lt;=8.5),"YES","LOW")</f>
        <v>LOW</v>
      </c>
      <c r="C718" s="1">
        <v>185.31218321961401</v>
      </c>
      <c r="D718" s="1">
        <v>33360.170721647301</v>
      </c>
      <c r="E718" s="1">
        <v>5.5738487536156498</v>
      </c>
      <c r="F718" s="1">
        <v>374.713854939003</v>
      </c>
      <c r="G718" s="1">
        <v>509.81965274490801</v>
      </c>
      <c r="H718" s="1">
        <v>17.848994429542898</v>
      </c>
      <c r="I718" s="1">
        <v>103.321826933631</v>
      </c>
      <c r="J718" s="1" t="str">
        <f>IF(Table13[[#This Row],[Turbidity]]&gt;5,"High","Low")</f>
        <v>Low</v>
      </c>
      <c r="K718" s="1">
        <v>4.0463056718495096</v>
      </c>
      <c r="L718" s="1" t="str">
        <f>IF(Table13[[#This Row],[Potability]]=1,"safe","unsafe")</f>
        <v>safe</v>
      </c>
      <c r="M718" s="2">
        <v>1</v>
      </c>
    </row>
    <row r="719" spans="1:13" x14ac:dyDescent="0.3">
      <c r="A719" s="1">
        <v>5.0364539760087501</v>
      </c>
      <c r="B719" s="1" t="str">
        <f>IF(AND(Table13[[#This Row],[ph]]&gt;=6.5,Table13[[#This Row],[ph]]&lt;=8.5),"YES","LOW")</f>
        <v>LOW</v>
      </c>
      <c r="C719" s="1">
        <v>190.16452022300999</v>
      </c>
      <c r="D719" s="1">
        <v>29258.738135919601</v>
      </c>
      <c r="E719" s="1">
        <v>4.9910611223474497</v>
      </c>
      <c r="F719" s="1">
        <v>300.47592478549501</v>
      </c>
      <c r="G719" s="1">
        <v>332.35971457509402</v>
      </c>
      <c r="H719" s="1">
        <v>11.0558011524384</v>
      </c>
      <c r="I719" s="1">
        <v>116.16162156199699</v>
      </c>
      <c r="J719" s="1" t="str">
        <f>IF(Table13[[#This Row],[Turbidity]]&gt;5,"High","Low")</f>
        <v>Low</v>
      </c>
      <c r="K719" s="1">
        <v>3.5346654251893499</v>
      </c>
      <c r="L719" s="1" t="str">
        <f>IF(Table13[[#This Row],[Potability]]=1,"safe","unsafe")</f>
        <v>safe</v>
      </c>
      <c r="M719" s="2">
        <v>1</v>
      </c>
    </row>
    <row r="720" spans="1:13" x14ac:dyDescent="0.3">
      <c r="A720" s="1">
        <v>10.415044013649</v>
      </c>
      <c r="B720" s="1" t="str">
        <f>IF(AND(Table13[[#This Row],[ph]]&gt;=6.5,Table13[[#This Row],[ph]]&lt;=8.5),"YES","LOW")</f>
        <v>LOW</v>
      </c>
      <c r="C720" s="1">
        <v>167.42258105469401</v>
      </c>
      <c r="D720" s="1">
        <v>34535.553850043398</v>
      </c>
      <c r="E720" s="1">
        <v>6.3548149916773902</v>
      </c>
      <c r="F720" s="1">
        <v>344.30928901169301</v>
      </c>
      <c r="G720" s="1">
        <v>491.51671150903297</v>
      </c>
      <c r="H720" s="1">
        <v>19.355841101832901</v>
      </c>
      <c r="I720" s="1">
        <v>45.104017525218502</v>
      </c>
      <c r="J720" s="1" t="str">
        <f>IF(Table13[[#This Row],[Turbidity]]&gt;5,"High","Low")</f>
        <v>Low</v>
      </c>
      <c r="K720" s="1">
        <v>4.2091365050592904</v>
      </c>
      <c r="L720" s="1" t="str">
        <f>IF(Table13[[#This Row],[Potability]]=1,"safe","unsafe")</f>
        <v>safe</v>
      </c>
      <c r="M720" s="2">
        <v>1</v>
      </c>
    </row>
    <row r="721" spans="1:13" x14ac:dyDescent="0.3">
      <c r="A721" s="1">
        <v>8.4186066500413297</v>
      </c>
      <c r="B721" s="1" t="str">
        <f>IF(AND(Table13[[#This Row],[ph]]&gt;=6.5,Table13[[#This Row],[ph]]&lt;=8.5),"YES","LOW")</f>
        <v>YES</v>
      </c>
      <c r="C721" s="1">
        <v>191.86708963670799</v>
      </c>
      <c r="D721" s="1">
        <v>29313.783352934999</v>
      </c>
      <c r="E721" s="1">
        <v>5.6058636563864397</v>
      </c>
      <c r="F721" s="1">
        <v>306.32536352065699</v>
      </c>
      <c r="G721" s="1">
        <v>546.79099443764198</v>
      </c>
      <c r="H721" s="1">
        <v>13.133959338424001</v>
      </c>
      <c r="I721" s="1">
        <v>96.125198338659303</v>
      </c>
      <c r="J721" s="1" t="str">
        <f>IF(Table13[[#This Row],[Turbidity]]&gt;5,"High","Low")</f>
        <v>Low</v>
      </c>
      <c r="K721" s="1">
        <v>3.4428478196871901</v>
      </c>
      <c r="L721" s="1" t="str">
        <f>IF(Table13[[#This Row],[Potability]]=1,"safe","unsafe")</f>
        <v>safe</v>
      </c>
      <c r="M721" s="2">
        <v>1</v>
      </c>
    </row>
    <row r="722" spans="1:13" x14ac:dyDescent="0.3">
      <c r="A722" s="1">
        <v>7.5579636297904997</v>
      </c>
      <c r="B722" s="1" t="str">
        <f>IF(AND(Table13[[#This Row],[ph]]&gt;=6.5,Table13[[#This Row],[ph]]&lt;=8.5),"YES","LOW")</f>
        <v>YES</v>
      </c>
      <c r="C722" s="1">
        <v>156.46187163754101</v>
      </c>
      <c r="D722" s="1">
        <v>32833.431168515803</v>
      </c>
      <c r="E722" s="1">
        <v>3.31160725716884</v>
      </c>
      <c r="F722" s="1">
        <v>257.27655405746202</v>
      </c>
      <c r="G722" s="1">
        <v>277.23415452450598</v>
      </c>
      <c r="H722" s="1">
        <v>17.8572137654829</v>
      </c>
      <c r="I722" s="1">
        <v>62.5531360961375</v>
      </c>
      <c r="J722" s="1" t="str">
        <f>IF(Table13[[#This Row],[Turbidity]]&gt;5,"High","Low")</f>
        <v>Low</v>
      </c>
      <c r="K722" s="1">
        <v>3.2922701527035301</v>
      </c>
      <c r="L722" s="1" t="str">
        <f>IF(Table13[[#This Row],[Potability]]=1,"safe","unsafe")</f>
        <v>safe</v>
      </c>
      <c r="M722" s="2">
        <v>1</v>
      </c>
    </row>
    <row r="723" spans="1:13" x14ac:dyDescent="0.3">
      <c r="A723" s="1">
        <v>11.2445071427</v>
      </c>
      <c r="B723" s="1" t="str">
        <f>IF(AND(Table13[[#This Row],[ph]]&gt;=6.5,Table13[[#This Row],[ph]]&lt;=8.5),"YES","LOW")</f>
        <v>LOW</v>
      </c>
      <c r="C723" s="1">
        <v>169.40365472843001</v>
      </c>
      <c r="D723" s="1">
        <v>43533.657845344402</v>
      </c>
      <c r="E723" s="1">
        <v>5.8884599976426104</v>
      </c>
      <c r="F723" s="1">
        <v>341.029599618536</v>
      </c>
      <c r="G723" s="1">
        <v>336.44665477172401</v>
      </c>
      <c r="H723" s="1">
        <v>16.0897104221138</v>
      </c>
      <c r="I723" s="1">
        <v>59.494026340593798</v>
      </c>
      <c r="J723" s="1" t="str">
        <f>IF(Table13[[#This Row],[Turbidity]]&gt;5,"High","Low")</f>
        <v>Low</v>
      </c>
      <c r="K723" s="1">
        <v>2.9299527394001901</v>
      </c>
      <c r="L723" s="1" t="str">
        <f>IF(Table13[[#This Row],[Potability]]=1,"safe","unsafe")</f>
        <v>safe</v>
      </c>
      <c r="M723" s="2">
        <v>1</v>
      </c>
    </row>
    <row r="724" spans="1:13" x14ac:dyDescent="0.3">
      <c r="A724" s="1">
        <v>5.7288237793038004</v>
      </c>
      <c r="B724" s="1" t="str">
        <f>IF(AND(Table13[[#This Row],[ph]]&gt;=6.5,Table13[[#This Row],[ph]]&lt;=8.5),"YES","LOW")</f>
        <v>LOW</v>
      </c>
      <c r="C724" s="1">
        <v>197.19183941740499</v>
      </c>
      <c r="D724" s="1">
        <v>12932.590386218901</v>
      </c>
      <c r="E724" s="1">
        <v>5.6844922279398</v>
      </c>
      <c r="F724" s="1">
        <v>280.932063557368</v>
      </c>
      <c r="G724" s="1">
        <v>445.069636324138</v>
      </c>
      <c r="H724" s="1">
        <v>14.1765011595974</v>
      </c>
      <c r="I724" s="1">
        <v>68.124809439130104</v>
      </c>
      <c r="J724" s="1" t="str">
        <f>IF(Table13[[#This Row],[Turbidity]]&gt;5,"High","Low")</f>
        <v>Low</v>
      </c>
      <c r="K724" s="1">
        <v>4.41217355009376</v>
      </c>
      <c r="L724" s="1" t="str">
        <f>IF(Table13[[#This Row],[Potability]]=1,"safe","unsafe")</f>
        <v>safe</v>
      </c>
      <c r="M724" s="2">
        <v>1</v>
      </c>
    </row>
    <row r="725" spans="1:13" x14ac:dyDescent="0.3">
      <c r="A725" s="1">
        <v>10.4868084160256</v>
      </c>
      <c r="B725" s="1" t="str">
        <f>IF(AND(Table13[[#This Row],[ph]]&gt;=6.5,Table13[[#This Row],[ph]]&lt;=8.5),"YES","LOW")</f>
        <v>LOW</v>
      </c>
      <c r="C725" s="1">
        <v>185.08791424977801</v>
      </c>
      <c r="D725" s="1">
        <v>26453.003347820199</v>
      </c>
      <c r="E725" s="1">
        <v>9.5487690151246891</v>
      </c>
      <c r="F725" s="1">
        <v>392.34625156820499</v>
      </c>
      <c r="G725" s="1">
        <v>455.74384458469802</v>
      </c>
      <c r="H725" s="1">
        <v>15.9760176506327</v>
      </c>
      <c r="I725" s="1">
        <v>47.400092516305698</v>
      </c>
      <c r="J725" s="1" t="str">
        <f>IF(Table13[[#This Row],[Turbidity]]&gt;5,"High","Low")</f>
        <v>Low</v>
      </c>
      <c r="K725" s="1">
        <v>3.8043521320295399</v>
      </c>
      <c r="L725" s="1" t="str">
        <f>IF(Table13[[#This Row],[Potability]]=1,"safe","unsafe")</f>
        <v>safe</v>
      </c>
      <c r="M725" s="2">
        <v>1</v>
      </c>
    </row>
    <row r="726" spans="1:13" x14ac:dyDescent="0.3">
      <c r="A726" s="1">
        <v>5.7162513541562099</v>
      </c>
      <c r="B726" s="1" t="str">
        <f>IF(AND(Table13[[#This Row],[ph]]&gt;=6.5,Table13[[#This Row],[ph]]&lt;=8.5),"YES","LOW")</f>
        <v>LOW</v>
      </c>
      <c r="C726" s="1">
        <v>184.22929497726</v>
      </c>
      <c r="D726" s="1">
        <v>19393.469861937501</v>
      </c>
      <c r="E726" s="1">
        <v>5.2991636367056003</v>
      </c>
      <c r="F726" s="1">
        <v>290.27645455813001</v>
      </c>
      <c r="G726" s="1">
        <v>502.99368662344602</v>
      </c>
      <c r="H726" s="1">
        <v>19.6438958556801</v>
      </c>
      <c r="I726" s="1">
        <v>68.2363702796886</v>
      </c>
      <c r="J726" s="1" t="str">
        <f>IF(Table13[[#This Row],[Turbidity]]&gt;5,"High","Low")</f>
        <v>Low</v>
      </c>
      <c r="K726" s="1">
        <v>3.4331353847258099</v>
      </c>
      <c r="L726" s="1" t="str">
        <f>IF(Table13[[#This Row],[Potability]]=1,"safe","unsafe")</f>
        <v>safe</v>
      </c>
      <c r="M726" s="2">
        <v>1</v>
      </c>
    </row>
    <row r="727" spans="1:13" x14ac:dyDescent="0.3">
      <c r="A727" s="1">
        <v>6.7709268840408399</v>
      </c>
      <c r="B727" s="1" t="str">
        <f>IF(AND(Table13[[#This Row],[ph]]&gt;=6.5,Table13[[#This Row],[ph]]&lt;=8.5),"YES","LOW")</f>
        <v>YES</v>
      </c>
      <c r="C727" s="1">
        <v>181.818065515895</v>
      </c>
      <c r="D727" s="1">
        <v>26880.220039884302</v>
      </c>
      <c r="E727" s="1">
        <v>5.2158615243476101</v>
      </c>
      <c r="F727" s="1">
        <v>284.74551039934602</v>
      </c>
      <c r="G727" s="1">
        <v>475.54896005776197</v>
      </c>
      <c r="H727" s="1">
        <v>14.6654414384881</v>
      </c>
      <c r="I727" s="1">
        <v>60.515771889686597</v>
      </c>
      <c r="J727" s="1" t="str">
        <f>IF(Table13[[#This Row],[Turbidity]]&gt;5,"High","Low")</f>
        <v>Low</v>
      </c>
      <c r="K727" s="1">
        <v>4.9105338203441997</v>
      </c>
      <c r="L727" s="1" t="str">
        <f>IF(Table13[[#This Row],[Potability]]=1,"safe","unsafe")</f>
        <v>safe</v>
      </c>
      <c r="M727" s="2">
        <v>1</v>
      </c>
    </row>
    <row r="728" spans="1:13" x14ac:dyDescent="0.3">
      <c r="A728" s="1">
        <v>6.0433600837118204</v>
      </c>
      <c r="B728" s="1" t="str">
        <f>IF(AND(Table13[[#This Row],[ph]]&gt;=6.5,Table13[[#This Row],[ph]]&lt;=8.5),"YES","LOW")</f>
        <v>LOW</v>
      </c>
      <c r="C728" s="1">
        <v>188.66232886959699</v>
      </c>
      <c r="D728" s="1">
        <v>24856.607107211301</v>
      </c>
      <c r="E728" s="1">
        <v>4.3710248563094298</v>
      </c>
      <c r="F728" s="1">
        <v>295.89520663941897</v>
      </c>
      <c r="G728" s="1">
        <v>355.00746115645399</v>
      </c>
      <c r="H728" s="1">
        <v>7.6198124834405103</v>
      </c>
      <c r="I728" s="1">
        <v>79.944915551589702</v>
      </c>
      <c r="J728" s="1" t="str">
        <f>IF(Table13[[#This Row],[Turbidity]]&gt;5,"High","Low")</f>
        <v>Low</v>
      </c>
      <c r="K728" s="1">
        <v>4.7452475169726798</v>
      </c>
      <c r="L728" s="1" t="str">
        <f>IF(Table13[[#This Row],[Potability]]=1,"safe","unsafe")</f>
        <v>safe</v>
      </c>
      <c r="M728" s="2">
        <v>1</v>
      </c>
    </row>
    <row r="729" spans="1:13" x14ac:dyDescent="0.3">
      <c r="A729" s="1">
        <v>6.3204278229527802</v>
      </c>
      <c r="B729" s="1" t="str">
        <f>IF(AND(Table13[[#This Row],[ph]]&gt;=6.5,Table13[[#This Row],[ph]]&lt;=8.5),"YES","LOW")</f>
        <v>LOW</v>
      </c>
      <c r="C729" s="1">
        <v>210.31004278172301</v>
      </c>
      <c r="D729" s="1">
        <v>11682.2293170579</v>
      </c>
      <c r="E729" s="1">
        <v>6.9684226378470902</v>
      </c>
      <c r="F729" s="1">
        <v>311.77782190208097</v>
      </c>
      <c r="G729" s="1">
        <v>375.96455775089601</v>
      </c>
      <c r="H729" s="1">
        <v>11.9734220040739</v>
      </c>
      <c r="I729" s="1">
        <v>62.960462579188103</v>
      </c>
      <c r="J729" s="1" t="str">
        <f>IF(Table13[[#This Row],[Turbidity]]&gt;5,"High","Low")</f>
        <v>Low</v>
      </c>
      <c r="K729" s="1">
        <v>4.5533807426815898</v>
      </c>
      <c r="L729" s="1" t="str">
        <f>IF(Table13[[#This Row],[Potability]]=1,"safe","unsafe")</f>
        <v>safe</v>
      </c>
      <c r="M729" s="2">
        <v>1</v>
      </c>
    </row>
    <row r="730" spans="1:13" x14ac:dyDescent="0.3">
      <c r="A730" s="1">
        <v>8.6847786715253097</v>
      </c>
      <c r="B730" s="1" t="str">
        <f>IF(AND(Table13[[#This Row],[ph]]&gt;=6.5,Table13[[#This Row],[ph]]&lt;=8.5),"YES","LOW")</f>
        <v>LOW</v>
      </c>
      <c r="C730" s="1">
        <v>161.12420479859099</v>
      </c>
      <c r="D730" s="1">
        <v>40799.360328127397</v>
      </c>
      <c r="E730" s="1">
        <v>5.3819935580983502</v>
      </c>
      <c r="F730" s="1">
        <v>305.53378408025799</v>
      </c>
      <c r="G730" s="1">
        <v>499.275400821228</v>
      </c>
      <c r="H730" s="1">
        <v>15.9656515901967</v>
      </c>
      <c r="I730" s="1">
        <v>75.914398100599897</v>
      </c>
      <c r="J730" s="1" t="str">
        <f>IF(Table13[[#This Row],[Turbidity]]&gt;5,"High","Low")</f>
        <v>Low</v>
      </c>
      <c r="K730" s="1">
        <v>3.8773491849022101</v>
      </c>
      <c r="L730" s="1" t="str">
        <f>IF(Table13[[#This Row],[Potability]]=1,"safe","unsafe")</f>
        <v>safe</v>
      </c>
      <c r="M730" s="2">
        <v>1</v>
      </c>
    </row>
    <row r="731" spans="1:13" x14ac:dyDescent="0.3">
      <c r="A731" s="1">
        <v>7.9617214631655697</v>
      </c>
      <c r="B731" s="1" t="str">
        <f>IF(AND(Table13[[#This Row],[ph]]&gt;=6.5,Table13[[#This Row],[ph]]&lt;=8.5),"YES","LOW")</f>
        <v>YES</v>
      </c>
      <c r="C731" s="1">
        <v>224.31676037251501</v>
      </c>
      <c r="D731" s="1">
        <v>11551.215680417299</v>
      </c>
      <c r="E731" s="1">
        <v>9.4920740410131099</v>
      </c>
      <c r="F731" s="1">
        <v>367.46600976962901</v>
      </c>
      <c r="G731" s="1">
        <v>451.80844595979897</v>
      </c>
      <c r="H731" s="1">
        <v>14.9111905339649</v>
      </c>
      <c r="I731" s="1">
        <v>79.687039185643002</v>
      </c>
      <c r="J731" s="1" t="str">
        <f>IF(Table13[[#This Row],[Turbidity]]&gt;5,"High","Low")</f>
        <v>Low</v>
      </c>
      <c r="K731" s="1">
        <v>2.28694349472815</v>
      </c>
      <c r="L731" s="1" t="str">
        <f>IF(Table13[[#This Row],[Potability]]=1,"safe","unsafe")</f>
        <v>safe</v>
      </c>
      <c r="M731" s="2">
        <v>1</v>
      </c>
    </row>
    <row r="732" spans="1:13" x14ac:dyDescent="0.3">
      <c r="A732" s="1">
        <v>5.4841512535049501</v>
      </c>
      <c r="B732" s="1" t="str">
        <f>IF(AND(Table13[[#This Row],[ph]]&gt;=6.5,Table13[[#This Row],[ph]]&lt;=8.5),"YES","LOW")</f>
        <v>LOW</v>
      </c>
      <c r="C732" s="1">
        <v>196.791251213772</v>
      </c>
      <c r="D732" s="1">
        <v>19378.359067214202</v>
      </c>
      <c r="E732" s="1">
        <v>5.0037306319242498</v>
      </c>
      <c r="F732" s="1">
        <v>295.591018762788</v>
      </c>
      <c r="G732" s="1">
        <v>348.39903329040999</v>
      </c>
      <c r="H732" s="1">
        <v>18.713875533247499</v>
      </c>
      <c r="I732" s="1">
        <v>76.414152763071201</v>
      </c>
      <c r="J732" s="1" t="str">
        <f>IF(Table13[[#This Row],[Turbidity]]&gt;5,"High","Low")</f>
        <v>Low</v>
      </c>
      <c r="K732" s="1">
        <v>4.4388584599116401</v>
      </c>
      <c r="L732" s="1" t="str">
        <f>IF(Table13[[#This Row],[Potability]]=1,"safe","unsafe")</f>
        <v>safe</v>
      </c>
      <c r="M732" s="2">
        <v>1</v>
      </c>
    </row>
    <row r="733" spans="1:13" x14ac:dyDescent="0.3">
      <c r="A733" s="1">
        <v>7.1869311223481098</v>
      </c>
      <c r="B733" s="1" t="str">
        <f>IF(AND(Table13[[#This Row],[ph]]&gt;=6.5,Table13[[#This Row],[ph]]&lt;=8.5),"YES","LOW")</f>
        <v>YES</v>
      </c>
      <c r="C733" s="1">
        <v>177.48653326030001</v>
      </c>
      <c r="D733" s="1">
        <v>34510.752995262701</v>
      </c>
      <c r="E733" s="1">
        <v>4.9844318303477797</v>
      </c>
      <c r="F733" s="1">
        <v>295.83415090035101</v>
      </c>
      <c r="G733" s="1">
        <v>477.99499179440699</v>
      </c>
      <c r="H733" s="1">
        <v>16.777540265989501</v>
      </c>
      <c r="I733" s="1">
        <v>62.756890585490503</v>
      </c>
      <c r="J733" s="1" t="str">
        <f>IF(Table13[[#This Row],[Turbidity]]&gt;5,"High","Low")</f>
        <v>Low</v>
      </c>
      <c r="K733" s="1">
        <v>4.2756453480132803</v>
      </c>
      <c r="L733" s="1" t="str">
        <f>IF(Table13[[#This Row],[Potability]]=1,"safe","unsafe")</f>
        <v>safe</v>
      </c>
      <c r="M733" s="2">
        <v>1</v>
      </c>
    </row>
    <row r="734" spans="1:13" x14ac:dyDescent="0.3">
      <c r="A734" s="1">
        <v>9.7927277685554497</v>
      </c>
      <c r="B734" s="1" t="str">
        <f>IF(AND(Table13[[#This Row],[ph]]&gt;=6.5,Table13[[#This Row],[ph]]&lt;=8.5),"YES","LOW")</f>
        <v>LOW</v>
      </c>
      <c r="C734" s="1">
        <v>161.05788144753399</v>
      </c>
      <c r="D734" s="1">
        <v>30249.170845011002</v>
      </c>
      <c r="E734" s="1">
        <v>5.2143151431883696</v>
      </c>
      <c r="F734" s="1">
        <v>258.03885201408298</v>
      </c>
      <c r="G734" s="1">
        <v>413.15546595176198</v>
      </c>
      <c r="H734" s="1">
        <v>12.493388330953801</v>
      </c>
      <c r="I734" s="1">
        <v>76.225579734166502</v>
      </c>
      <c r="J734" s="1" t="str">
        <f>IF(Table13[[#This Row],[Turbidity]]&gt;5,"High","Low")</f>
        <v>Low</v>
      </c>
      <c r="K734" s="1">
        <v>3.7291204015805102</v>
      </c>
      <c r="L734" s="1" t="str">
        <f>IF(Table13[[#This Row],[Potability]]=1,"safe","unsafe")</f>
        <v>safe</v>
      </c>
      <c r="M734" s="2">
        <v>1</v>
      </c>
    </row>
    <row r="735" spans="1:13" x14ac:dyDescent="0.3">
      <c r="A735" s="1">
        <v>3.6371706253557998</v>
      </c>
      <c r="B735" s="1" t="str">
        <f>IF(AND(Table13[[#This Row],[ph]]&gt;=6.5,Table13[[#This Row],[ph]]&lt;=8.5),"YES","LOW")</f>
        <v>LOW</v>
      </c>
      <c r="C735" s="1">
        <v>238.943744296929</v>
      </c>
      <c r="D735" s="1">
        <v>10102.4897202797</v>
      </c>
      <c r="E735" s="1">
        <v>7.5321919659929204</v>
      </c>
      <c r="F735" s="1">
        <v>337.534425486879</v>
      </c>
      <c r="G735" s="1">
        <v>509.150323301794</v>
      </c>
      <c r="H735" s="1">
        <v>13.818450253489999</v>
      </c>
      <c r="I735" s="1">
        <v>49.652834136859497</v>
      </c>
      <c r="J735" s="1" t="str">
        <f>IF(Table13[[#This Row],[Turbidity]]&gt;5,"High","Low")</f>
        <v>High</v>
      </c>
      <c r="K735" s="1">
        <v>5.44656570261676</v>
      </c>
      <c r="L735" s="1" t="str">
        <f>IF(Table13[[#This Row],[Potability]]=1,"safe","unsafe")</f>
        <v>safe</v>
      </c>
      <c r="M735" s="2">
        <v>1</v>
      </c>
    </row>
    <row r="736" spans="1:13" x14ac:dyDescent="0.3">
      <c r="A736" s="1">
        <v>7.0647890814280503</v>
      </c>
      <c r="B736" s="1" t="str">
        <f>IF(AND(Table13[[#This Row],[ph]]&gt;=6.5,Table13[[#This Row],[ph]]&lt;=8.5),"YES","LOW")</f>
        <v>YES</v>
      </c>
      <c r="C736" s="1">
        <v>188.39172524071299</v>
      </c>
      <c r="D736" s="1">
        <v>20567.145930368501</v>
      </c>
      <c r="E736" s="1">
        <v>7.4432431992998698</v>
      </c>
      <c r="F736" s="1">
        <v>360.32297624515797</v>
      </c>
      <c r="G736" s="1">
        <v>656.92412780784605</v>
      </c>
      <c r="H736" s="1">
        <v>16.274830657005602</v>
      </c>
      <c r="I736" s="1">
        <v>84.827182599272405</v>
      </c>
      <c r="J736" s="1" t="str">
        <f>IF(Table13[[#This Row],[Turbidity]]&gt;5,"High","Low")</f>
        <v>Low</v>
      </c>
      <c r="K736" s="1">
        <v>4.40162783452773</v>
      </c>
      <c r="L736" s="1" t="str">
        <f>IF(Table13[[#This Row],[Potability]]=1,"safe","unsafe")</f>
        <v>safe</v>
      </c>
      <c r="M736" s="2">
        <v>1</v>
      </c>
    </row>
    <row r="737" spans="1:13" x14ac:dyDescent="0.3">
      <c r="A737" s="1">
        <v>6.6320315685881797</v>
      </c>
      <c r="B737" s="1" t="str">
        <f>IF(AND(Table13[[#This Row],[ph]]&gt;=6.5,Table13[[#This Row],[ph]]&lt;=8.5),"YES","LOW")</f>
        <v>YES</v>
      </c>
      <c r="C737" s="1">
        <v>201.669933085769</v>
      </c>
      <c r="D737" s="1">
        <v>24161.2549790257</v>
      </c>
      <c r="E737" s="1">
        <v>7.9645251248887403</v>
      </c>
      <c r="F737" s="1">
        <v>369.62158540105997</v>
      </c>
      <c r="G737" s="1">
        <v>346.86040454322</v>
      </c>
      <c r="H737" s="1">
        <v>17.033601676984802</v>
      </c>
      <c r="I737" s="1">
        <v>61.205469894379597</v>
      </c>
      <c r="J737" s="1" t="str">
        <f>IF(Table13[[#This Row],[Turbidity]]&gt;5,"High","Low")</f>
        <v>Low</v>
      </c>
      <c r="K737" s="1">
        <v>3.3862942904684998</v>
      </c>
      <c r="L737" s="1" t="str">
        <f>IF(Table13[[#This Row],[Potability]]=1,"safe","unsafe")</f>
        <v>safe</v>
      </c>
      <c r="M737" s="2">
        <v>1</v>
      </c>
    </row>
    <row r="738" spans="1:13" x14ac:dyDescent="0.3">
      <c r="A738" s="1">
        <v>5.9139566878534202</v>
      </c>
      <c r="B738" s="1" t="str">
        <f>IF(AND(Table13[[#This Row],[ph]]&gt;=6.5,Table13[[#This Row],[ph]]&lt;=8.5),"YES","LOW")</f>
        <v>LOW</v>
      </c>
      <c r="C738" s="1">
        <v>215.49788214967899</v>
      </c>
      <c r="D738" s="1">
        <v>13086.6439343984</v>
      </c>
      <c r="E738" s="1">
        <v>7.7847499114234298</v>
      </c>
      <c r="F738" s="1">
        <v>334.68617752098498</v>
      </c>
      <c r="G738" s="1">
        <v>283.40140617985702</v>
      </c>
      <c r="H738" s="1">
        <v>14.683579853712599</v>
      </c>
      <c r="I738" s="1">
        <v>55.3263688086153</v>
      </c>
      <c r="J738" s="1" t="str">
        <f>IF(Table13[[#This Row],[Turbidity]]&gt;5,"High","Low")</f>
        <v>High</v>
      </c>
      <c r="K738" s="1">
        <v>5.6486059485420403</v>
      </c>
      <c r="L738" s="1" t="str">
        <f>IF(Table13[[#This Row],[Potability]]=1,"safe","unsafe")</f>
        <v>safe</v>
      </c>
      <c r="M738" s="2">
        <v>1</v>
      </c>
    </row>
    <row r="739" spans="1:13" x14ac:dyDescent="0.3">
      <c r="A739" s="1">
        <v>9.4847032540032892</v>
      </c>
      <c r="B739" s="1" t="str">
        <f>IF(AND(Table13[[#This Row],[ph]]&gt;=6.5,Table13[[#This Row],[ph]]&lt;=8.5),"YES","LOW")</f>
        <v>LOW</v>
      </c>
      <c r="C739" s="1">
        <v>122.90699076241999</v>
      </c>
      <c r="D739" s="1">
        <v>56351.396303724898</v>
      </c>
      <c r="E739" s="1">
        <v>4.2197105330684996</v>
      </c>
      <c r="F739" s="1">
        <v>219.55343679747199</v>
      </c>
      <c r="G739" s="1">
        <v>480.84806347394101</v>
      </c>
      <c r="H739" s="1">
        <v>13.5334329497026</v>
      </c>
      <c r="I739" s="1">
        <v>41.731219233245497</v>
      </c>
      <c r="J739" s="1" t="str">
        <f>IF(Table13[[#This Row],[Turbidity]]&gt;5,"High","Low")</f>
        <v>Low</v>
      </c>
      <c r="K739" s="1">
        <v>4.1322742378926902</v>
      </c>
      <c r="L739" s="1" t="str">
        <f>IF(Table13[[#This Row],[Potability]]=1,"safe","unsafe")</f>
        <v>safe</v>
      </c>
      <c r="M739" s="2">
        <v>1</v>
      </c>
    </row>
    <row r="740" spans="1:13" x14ac:dyDescent="0.3">
      <c r="A740" s="1">
        <v>8.4474044884381296</v>
      </c>
      <c r="B740" s="1" t="str">
        <f>IF(AND(Table13[[#This Row],[ph]]&gt;=6.5,Table13[[#This Row],[ph]]&lt;=8.5),"YES","LOW")</f>
        <v>YES</v>
      </c>
      <c r="C740" s="1">
        <v>163.949904526496</v>
      </c>
      <c r="D740" s="1">
        <v>19583.057349414299</v>
      </c>
      <c r="E740" s="1">
        <v>6.4331838879421603</v>
      </c>
      <c r="F740" s="1">
        <v>334.65588586184401</v>
      </c>
      <c r="G740" s="1">
        <v>547.02383031661896</v>
      </c>
      <c r="H740" s="1">
        <v>18.2387112354692</v>
      </c>
      <c r="I740" s="1">
        <v>45.668317992372401</v>
      </c>
      <c r="J740" s="1" t="str">
        <f>IF(Table13[[#This Row],[Turbidity]]&gt;5,"High","Low")</f>
        <v>High</v>
      </c>
      <c r="K740" s="1">
        <v>5.2183071102614704</v>
      </c>
      <c r="L740" s="1" t="str">
        <f>IF(Table13[[#This Row],[Potability]]=1,"safe","unsafe")</f>
        <v>safe</v>
      </c>
      <c r="M740" s="2">
        <v>1</v>
      </c>
    </row>
    <row r="741" spans="1:13" x14ac:dyDescent="0.3">
      <c r="A741" s="1">
        <v>6.8593237255290198</v>
      </c>
      <c r="B741" s="1" t="str">
        <f>IF(AND(Table13[[#This Row],[ph]]&gt;=6.5,Table13[[#This Row],[ph]]&lt;=8.5),"YES","LOW")</f>
        <v>YES</v>
      </c>
      <c r="C741" s="1">
        <v>179.068805495726</v>
      </c>
      <c r="D741" s="1">
        <v>27567.3756696809</v>
      </c>
      <c r="E741" s="1">
        <v>5.8855574795246097</v>
      </c>
      <c r="F741" s="1">
        <v>227.34846030941</v>
      </c>
      <c r="G741" s="1">
        <v>391.59970804108099</v>
      </c>
      <c r="H741" s="1">
        <v>14.670554903689</v>
      </c>
      <c r="I741" s="1">
        <v>83.469934307790695</v>
      </c>
      <c r="J741" s="1" t="str">
        <f>IF(Table13[[#This Row],[Turbidity]]&gt;5,"High","Low")</f>
        <v>Low</v>
      </c>
      <c r="K741" s="1">
        <v>4.5019800145054401</v>
      </c>
      <c r="L741" s="1" t="str">
        <f>IF(Table13[[#This Row],[Potability]]=1,"safe","unsafe")</f>
        <v>safe</v>
      </c>
      <c r="M741" s="2">
        <v>1</v>
      </c>
    </row>
    <row r="742" spans="1:13" x14ac:dyDescent="0.3">
      <c r="A742" s="1">
        <v>6.3000017665889096</v>
      </c>
      <c r="B742" s="1" t="str">
        <f>IF(AND(Table13[[#This Row],[ph]]&gt;=6.5,Table13[[#This Row],[ph]]&lt;=8.5),"YES","LOW")</f>
        <v>LOW</v>
      </c>
      <c r="C742" s="1">
        <v>172.350281090701</v>
      </c>
      <c r="D742" s="1">
        <v>40682.143997801999</v>
      </c>
      <c r="E742" s="1">
        <v>4.2428289085591802</v>
      </c>
      <c r="F742" s="1">
        <v>302.6118584852</v>
      </c>
      <c r="G742" s="1">
        <v>485.67245646678299</v>
      </c>
      <c r="H742" s="1">
        <v>18.737930888660401</v>
      </c>
      <c r="I742" s="1">
        <v>64.808545862760297</v>
      </c>
      <c r="J742" s="1" t="str">
        <f>IF(Table13[[#This Row],[Turbidity]]&gt;5,"High","Low")</f>
        <v>Low</v>
      </c>
      <c r="K742" s="1">
        <v>3.7094371813849398</v>
      </c>
      <c r="L742" s="1" t="str">
        <f>IF(Table13[[#This Row],[Potability]]=1,"safe","unsafe")</f>
        <v>safe</v>
      </c>
      <c r="M742" s="2">
        <v>1</v>
      </c>
    </row>
    <row r="743" spans="1:13" x14ac:dyDescent="0.3">
      <c r="A743" s="1">
        <v>7.3134467555759599</v>
      </c>
      <c r="B743" s="1" t="str">
        <f>IF(AND(Table13[[#This Row],[ph]]&gt;=6.5,Table13[[#This Row],[ph]]&lt;=8.5),"YES","LOW")</f>
        <v>YES</v>
      </c>
      <c r="C743" s="1">
        <v>158.707471780601</v>
      </c>
      <c r="D743" s="1">
        <v>23154.062319200399</v>
      </c>
      <c r="E743" s="1">
        <v>4.14332938403673</v>
      </c>
      <c r="F743" s="1">
        <v>276.55016131160301</v>
      </c>
      <c r="G743" s="1">
        <v>436.51727420859299</v>
      </c>
      <c r="H743" s="1">
        <v>10.8900848081659</v>
      </c>
      <c r="I743" s="1">
        <v>87.912530152464697</v>
      </c>
      <c r="J743" s="1" t="str">
        <f>IF(Table13[[#This Row],[Turbidity]]&gt;5,"High","Low")</f>
        <v>Low</v>
      </c>
      <c r="K743" s="1">
        <v>2.2206399231442302</v>
      </c>
      <c r="L743" s="1" t="str">
        <f>IF(Table13[[#This Row],[Potability]]=1,"safe","unsafe")</f>
        <v>safe</v>
      </c>
      <c r="M743" s="2">
        <v>1</v>
      </c>
    </row>
    <row r="744" spans="1:13" x14ac:dyDescent="0.3">
      <c r="A744" s="1">
        <v>6.5726563888573502</v>
      </c>
      <c r="B744" s="1" t="str">
        <f>IF(AND(Table13[[#This Row],[ph]]&gt;=6.5,Table13[[#This Row],[ph]]&lt;=8.5),"YES","LOW")</f>
        <v>YES</v>
      </c>
      <c r="C744" s="1">
        <v>192.64733363339599</v>
      </c>
      <c r="D744" s="1">
        <v>14598.9519127648</v>
      </c>
      <c r="E744" s="1">
        <v>6.1646212885433496</v>
      </c>
      <c r="F744" s="1">
        <v>314.14005618449698</v>
      </c>
      <c r="G744" s="1">
        <v>343.89524175040799</v>
      </c>
      <c r="H744" s="1">
        <v>17.343805580380799</v>
      </c>
      <c r="I744" s="1">
        <v>53.085480420582201</v>
      </c>
      <c r="J744" s="1" t="str">
        <f>IF(Table13[[#This Row],[Turbidity]]&gt;5,"High","Low")</f>
        <v>Low</v>
      </c>
      <c r="K744" s="1">
        <v>2.8209272493496198</v>
      </c>
      <c r="L744" s="1" t="str">
        <f>IF(Table13[[#This Row],[Potability]]=1,"safe","unsafe")</f>
        <v>safe</v>
      </c>
      <c r="M744" s="2">
        <v>1</v>
      </c>
    </row>
    <row r="745" spans="1:13" x14ac:dyDescent="0.3">
      <c r="A745" s="1">
        <v>6.0024146119419699</v>
      </c>
      <c r="B745" s="1" t="str">
        <f>IF(AND(Table13[[#This Row],[ph]]&gt;=6.5,Table13[[#This Row],[ph]]&lt;=8.5),"YES","LOW")</f>
        <v>LOW</v>
      </c>
      <c r="C745" s="1">
        <v>196.00293782937501</v>
      </c>
      <c r="D745" s="1">
        <v>16136.4332685276</v>
      </c>
      <c r="E745" s="1">
        <v>5.68775493094767</v>
      </c>
      <c r="F745" s="1">
        <v>301.980937931938</v>
      </c>
      <c r="G745" s="1">
        <v>336.91415708450302</v>
      </c>
      <c r="H745" s="1">
        <v>11.988323913721</v>
      </c>
      <c r="I745" s="1">
        <v>43.9126338097687</v>
      </c>
      <c r="J745" s="1" t="str">
        <f>IF(Table13[[#This Row],[Turbidity]]&gt;5,"High","Low")</f>
        <v>Low</v>
      </c>
      <c r="K745" s="1">
        <v>4.3153080150414604</v>
      </c>
      <c r="L745" s="1" t="str">
        <f>IF(Table13[[#This Row],[Potability]]=1,"safe","unsafe")</f>
        <v>safe</v>
      </c>
      <c r="M745" s="2">
        <v>1</v>
      </c>
    </row>
    <row r="746" spans="1:13" x14ac:dyDescent="0.3">
      <c r="A746" s="1">
        <v>5.9360571099681803</v>
      </c>
      <c r="B746" s="1" t="str">
        <f>IF(AND(Table13[[#This Row],[ph]]&gt;=6.5,Table13[[#This Row],[ph]]&lt;=8.5),"YES","LOW")</f>
        <v>LOW</v>
      </c>
      <c r="C746" s="1">
        <v>222.92230684766099</v>
      </c>
      <c r="D746" s="1">
        <v>18061.6975681691</v>
      </c>
      <c r="E746" s="1">
        <v>9.9827235380400499</v>
      </c>
      <c r="F746" s="1">
        <v>421.72202449809799</v>
      </c>
      <c r="G746" s="1">
        <v>323.49923125029198</v>
      </c>
      <c r="H746" s="1">
        <v>14.298520823670501</v>
      </c>
      <c r="I746" s="1">
        <v>51.868884509675098</v>
      </c>
      <c r="J746" s="1" t="str">
        <f>IF(Table13[[#This Row],[Turbidity]]&gt;5,"High","Low")</f>
        <v>Low</v>
      </c>
      <c r="K746" s="1">
        <v>3.9402823390379398</v>
      </c>
      <c r="L746" s="1" t="str">
        <f>IF(Table13[[#This Row],[Potability]]=1,"safe","unsafe")</f>
        <v>safe</v>
      </c>
      <c r="M746" s="2">
        <v>1</v>
      </c>
    </row>
    <row r="747" spans="1:13" x14ac:dyDescent="0.3">
      <c r="A747" s="1">
        <v>8.0162791033608691</v>
      </c>
      <c r="B747" s="1" t="str">
        <f>IF(AND(Table13[[#This Row],[ph]]&gt;=6.5,Table13[[#This Row],[ph]]&lt;=8.5),"YES","LOW")</f>
        <v>YES</v>
      </c>
      <c r="C747" s="1">
        <v>211.02930381983401</v>
      </c>
      <c r="D747" s="1">
        <v>14034.485798658699</v>
      </c>
      <c r="E747" s="1">
        <v>9.7969995150772906</v>
      </c>
      <c r="F747" s="1">
        <v>389.33879581916801</v>
      </c>
      <c r="G747" s="1">
        <v>491.07908209726702</v>
      </c>
      <c r="H747" s="1">
        <v>14.512991051093</v>
      </c>
      <c r="I747" s="1">
        <v>35.565966450866199</v>
      </c>
      <c r="J747" s="1" t="str">
        <f>IF(Table13[[#This Row],[Turbidity]]&gt;5,"High","Low")</f>
        <v>Low</v>
      </c>
      <c r="K747" s="1">
        <v>4.3082228811955501</v>
      </c>
      <c r="L747" s="1" t="str">
        <f>IF(Table13[[#This Row],[Potability]]=1,"safe","unsafe")</f>
        <v>safe</v>
      </c>
      <c r="M747" s="2">
        <v>1</v>
      </c>
    </row>
    <row r="748" spans="1:13" x14ac:dyDescent="0.3">
      <c r="A748" s="1">
        <v>8.7835966320261907</v>
      </c>
      <c r="B748" s="1" t="str">
        <f>IF(AND(Table13[[#This Row],[ph]]&gt;=6.5,Table13[[#This Row],[ph]]&lt;=8.5),"YES","LOW")</f>
        <v>LOW</v>
      </c>
      <c r="C748" s="1">
        <v>199.930278382301</v>
      </c>
      <c r="D748" s="1">
        <v>19471.465437595802</v>
      </c>
      <c r="E748" s="1">
        <v>7.4154055324143702</v>
      </c>
      <c r="F748" s="1">
        <v>319.73700936485898</v>
      </c>
      <c r="G748" s="1">
        <v>324.93702920787001</v>
      </c>
      <c r="H748" s="1">
        <v>16.311696356753401</v>
      </c>
      <c r="I748" s="1">
        <v>74.570580803574501</v>
      </c>
      <c r="J748" s="1" t="str">
        <f>IF(Table13[[#This Row],[Turbidity]]&gt;5,"High","Low")</f>
        <v>Low</v>
      </c>
      <c r="K748" s="1">
        <v>3.4708854235987801</v>
      </c>
      <c r="L748" s="1" t="str">
        <f>IF(Table13[[#This Row],[Potability]]=1,"safe","unsafe")</f>
        <v>safe</v>
      </c>
      <c r="M748" s="2">
        <v>1</v>
      </c>
    </row>
    <row r="749" spans="1:13" x14ac:dyDescent="0.3">
      <c r="A749" s="1">
        <v>6.9116982413580104</v>
      </c>
      <c r="B749" s="1" t="str">
        <f>IF(AND(Table13[[#This Row],[ph]]&gt;=6.5,Table13[[#This Row],[ph]]&lt;=8.5),"YES","LOW")</f>
        <v>YES</v>
      </c>
      <c r="C749" s="1">
        <v>179.213674172775</v>
      </c>
      <c r="D749" s="1">
        <v>25612.148912339901</v>
      </c>
      <c r="E749" s="1">
        <v>7.2247101749359199</v>
      </c>
      <c r="F749" s="1">
        <v>318.98791360503901</v>
      </c>
      <c r="G749" s="1">
        <v>298.55051297677102</v>
      </c>
      <c r="H749" s="1">
        <v>11.858904526950701</v>
      </c>
      <c r="I749" s="1">
        <v>94.340172128841701</v>
      </c>
      <c r="J749" s="1" t="str">
        <f>IF(Table13[[#This Row],[Turbidity]]&gt;5,"High","Low")</f>
        <v>Low</v>
      </c>
      <c r="K749" s="1">
        <v>4.6166410084498501</v>
      </c>
      <c r="L749" s="1" t="str">
        <f>IF(Table13[[#This Row],[Potability]]=1,"safe","unsafe")</f>
        <v>safe</v>
      </c>
      <c r="M749" s="2">
        <v>1</v>
      </c>
    </row>
    <row r="750" spans="1:13" x14ac:dyDescent="0.3">
      <c r="A750" s="1">
        <v>5.9745832484802603</v>
      </c>
      <c r="B750" s="1" t="str">
        <f>IF(AND(Table13[[#This Row],[ph]]&gt;=6.5,Table13[[#This Row],[ph]]&lt;=8.5),"YES","LOW")</f>
        <v>LOW</v>
      </c>
      <c r="C750" s="1">
        <v>197.10272464590901</v>
      </c>
      <c r="D750" s="1">
        <v>22543.256292445702</v>
      </c>
      <c r="E750" s="1">
        <v>5.6626572467760097</v>
      </c>
      <c r="F750" s="1">
        <v>338.35752645724102</v>
      </c>
      <c r="G750" s="1">
        <v>410.80413207222</v>
      </c>
      <c r="H750" s="1">
        <v>11.169090211338601</v>
      </c>
      <c r="I750" s="1">
        <v>59.826439375920302</v>
      </c>
      <c r="J750" s="1" t="str">
        <f>IF(Table13[[#This Row],[Turbidity]]&gt;5,"High","Low")</f>
        <v>Low</v>
      </c>
      <c r="K750" s="1">
        <v>3.7219746962389801</v>
      </c>
      <c r="L750" s="1" t="str">
        <f>IF(Table13[[#This Row],[Potability]]=1,"safe","unsafe")</f>
        <v>safe</v>
      </c>
      <c r="M750" s="2">
        <v>1</v>
      </c>
    </row>
    <row r="751" spans="1:13" x14ac:dyDescent="0.3">
      <c r="A751" s="1">
        <v>7.8287401047523701</v>
      </c>
      <c r="B751" s="1" t="str">
        <f>IF(AND(Table13[[#This Row],[ph]]&gt;=6.5,Table13[[#This Row],[ph]]&lt;=8.5),"YES","LOW")</f>
        <v>YES</v>
      </c>
      <c r="C751" s="1">
        <v>176.727511301611</v>
      </c>
      <c r="D751" s="1">
        <v>33337.109649432903</v>
      </c>
      <c r="E751" s="1">
        <v>5.4387764289292804</v>
      </c>
      <c r="F751" s="1">
        <v>286.99263090054001</v>
      </c>
      <c r="G751" s="1">
        <v>290.11861259542002</v>
      </c>
      <c r="H751" s="1">
        <v>5.8719413435994703</v>
      </c>
      <c r="I751" s="1">
        <v>75.714425479595903</v>
      </c>
      <c r="J751" s="1" t="str">
        <f>IF(Table13[[#This Row],[Turbidity]]&gt;5,"High","Low")</f>
        <v>High</v>
      </c>
      <c r="K751" s="1">
        <v>5.1994466357968401</v>
      </c>
      <c r="L751" s="1" t="str">
        <f>IF(Table13[[#This Row],[Potability]]=1,"safe","unsafe")</f>
        <v>safe</v>
      </c>
      <c r="M751" s="2">
        <v>1</v>
      </c>
    </row>
    <row r="752" spans="1:13" x14ac:dyDescent="0.3">
      <c r="A752" s="1">
        <v>6.1143320514396198</v>
      </c>
      <c r="B752" s="1" t="str">
        <f>IF(AND(Table13[[#This Row],[ph]]&gt;=6.5,Table13[[#This Row],[ph]]&lt;=8.5),"YES","LOW")</f>
        <v>LOW</v>
      </c>
      <c r="C752" s="1">
        <v>178.446285733873</v>
      </c>
      <c r="D752" s="1">
        <v>30606.223593208801</v>
      </c>
      <c r="E752" s="1">
        <v>5.5680420528405099</v>
      </c>
      <c r="F752" s="1">
        <v>260.771025560721</v>
      </c>
      <c r="G752" s="1">
        <v>472.25540311888898</v>
      </c>
      <c r="H752" s="1">
        <v>16.711470987115799</v>
      </c>
      <c r="I752" s="1">
        <v>46.552617616218797</v>
      </c>
      <c r="J752" s="1" t="str">
        <f>IF(Table13[[#This Row],[Turbidity]]&gt;5,"High","Low")</f>
        <v>Low</v>
      </c>
      <c r="K752" s="1">
        <v>3.6804099903373402</v>
      </c>
      <c r="L752" s="1" t="str">
        <f>IF(Table13[[#This Row],[Potability]]=1,"safe","unsafe")</f>
        <v>safe</v>
      </c>
      <c r="M752" s="2">
        <v>1</v>
      </c>
    </row>
    <row r="753" spans="1:13" x14ac:dyDescent="0.3">
      <c r="A753" s="1">
        <v>7.1394282725909504</v>
      </c>
      <c r="B753" s="1" t="str">
        <f>IF(AND(Table13[[#This Row],[ph]]&gt;=6.5,Table13[[#This Row],[ph]]&lt;=8.5),"YES","LOW")</f>
        <v>YES</v>
      </c>
      <c r="C753" s="1">
        <v>179.23497924528999</v>
      </c>
      <c r="D753" s="1">
        <v>19862.811257398102</v>
      </c>
      <c r="E753" s="1">
        <v>8.1119580853028594</v>
      </c>
      <c r="F753" s="1">
        <v>337.94709455047399</v>
      </c>
      <c r="G753" s="1">
        <v>364.52315092917303</v>
      </c>
      <c r="H753" s="1">
        <v>17.384470545910698</v>
      </c>
      <c r="I753" s="1">
        <v>88.361846369968902</v>
      </c>
      <c r="J753" s="1" t="str">
        <f>IF(Table13[[#This Row],[Turbidity]]&gt;5,"High","Low")</f>
        <v>Low</v>
      </c>
      <c r="K753" s="1">
        <v>3.7715964921482699</v>
      </c>
      <c r="L753" s="1" t="str">
        <f>IF(Table13[[#This Row],[Potability]]=1,"safe","unsafe")</f>
        <v>safe</v>
      </c>
      <c r="M753" s="2">
        <v>1</v>
      </c>
    </row>
    <row r="754" spans="1:13" x14ac:dyDescent="0.3">
      <c r="A754" s="1">
        <v>6.6358943081875603</v>
      </c>
      <c r="B754" s="1" t="str">
        <f>IF(AND(Table13[[#This Row],[ph]]&gt;=6.5,Table13[[#This Row],[ph]]&lt;=8.5),"YES","LOW")</f>
        <v>YES</v>
      </c>
      <c r="C754" s="1">
        <v>194.04977998317801</v>
      </c>
      <c r="D754" s="1">
        <v>20339.016869903899</v>
      </c>
      <c r="E754" s="1">
        <v>6.0328639051594601</v>
      </c>
      <c r="F754" s="1">
        <v>307.954902296076</v>
      </c>
      <c r="G754" s="1">
        <v>412.58298883136803</v>
      </c>
      <c r="H754" s="1">
        <v>15.894673995972401</v>
      </c>
      <c r="I754" s="1">
        <v>57.643456899913403</v>
      </c>
      <c r="J754" s="1" t="str">
        <f>IF(Table13[[#This Row],[Turbidity]]&gt;5,"High","Low")</f>
        <v>Low</v>
      </c>
      <c r="K754" s="1">
        <v>4.5232368656781503</v>
      </c>
      <c r="L754" s="1" t="str">
        <f>IF(Table13[[#This Row],[Potability]]=1,"safe","unsafe")</f>
        <v>safe</v>
      </c>
      <c r="M754" s="2">
        <v>1</v>
      </c>
    </row>
    <row r="755" spans="1:13" x14ac:dyDescent="0.3">
      <c r="A755" s="1">
        <v>6.2809782067551598</v>
      </c>
      <c r="B755" s="1" t="str">
        <f>IF(AND(Table13[[#This Row],[ph]]&gt;=6.5,Table13[[#This Row],[ph]]&lt;=8.5),"YES","LOW")</f>
        <v>LOW</v>
      </c>
      <c r="C755" s="1">
        <v>205.12312348625599</v>
      </c>
      <c r="D755" s="1">
        <v>25972.8037506004</v>
      </c>
      <c r="E755" s="1">
        <v>8.4178957281355</v>
      </c>
      <c r="F755" s="1">
        <v>383.67145907856201</v>
      </c>
      <c r="G755" s="1">
        <v>456.54394505537999</v>
      </c>
      <c r="H755" s="1">
        <v>13.9547104615413</v>
      </c>
      <c r="I755" s="1">
        <v>32.799028684902297</v>
      </c>
      <c r="J755" s="1" t="str">
        <f>IF(Table13[[#This Row],[Turbidity]]&gt;5,"High","Low")</f>
        <v>Low</v>
      </c>
      <c r="K755" s="1">
        <v>4.5994320137301496</v>
      </c>
      <c r="L755" s="1" t="str">
        <f>IF(Table13[[#This Row],[Potability]]=1,"safe","unsafe")</f>
        <v>safe</v>
      </c>
      <c r="M755" s="2">
        <v>1</v>
      </c>
    </row>
    <row r="756" spans="1:13" x14ac:dyDescent="0.3">
      <c r="A756" s="1">
        <v>5.0687955020736801</v>
      </c>
      <c r="B756" s="1" t="str">
        <f>IF(AND(Table13[[#This Row],[ph]]&gt;=6.5,Table13[[#This Row],[ph]]&lt;=8.5),"YES","LOW")</f>
        <v>LOW</v>
      </c>
      <c r="C756" s="1">
        <v>211.6895021613</v>
      </c>
      <c r="D756" s="1">
        <v>22781.3645335691</v>
      </c>
      <c r="E756" s="1">
        <v>5.3301230521520804</v>
      </c>
      <c r="F756" s="1">
        <v>317.10390282128401</v>
      </c>
      <c r="G756" s="1">
        <v>483.44201801756202</v>
      </c>
      <c r="H756" s="1">
        <v>14.4957906187836</v>
      </c>
      <c r="I756" s="1">
        <v>77.212274358798496</v>
      </c>
      <c r="J756" s="1" t="str">
        <f>IF(Table13[[#This Row],[Turbidity]]&gt;5,"High","Low")</f>
        <v>Low</v>
      </c>
      <c r="K756" s="1">
        <v>4.3620856530529002</v>
      </c>
      <c r="L756" s="1" t="str">
        <f>IF(Table13[[#This Row],[Potability]]=1,"safe","unsafe")</f>
        <v>safe</v>
      </c>
      <c r="M756" s="2">
        <v>1</v>
      </c>
    </row>
    <row r="757" spans="1:13" x14ac:dyDescent="0.3">
      <c r="A757" s="1">
        <v>8.15124896195465</v>
      </c>
      <c r="B757" s="1" t="str">
        <f>IF(AND(Table13[[#This Row],[ph]]&gt;=6.5,Table13[[#This Row],[ph]]&lt;=8.5),"YES","LOW")</f>
        <v>YES</v>
      </c>
      <c r="C757" s="1">
        <v>205.84730071772501</v>
      </c>
      <c r="D757" s="1">
        <v>15661.9403350433</v>
      </c>
      <c r="E757" s="1">
        <v>7.0094370621217301</v>
      </c>
      <c r="F757" s="1">
        <v>335.62277893328297</v>
      </c>
      <c r="G757" s="1">
        <v>555.59028352147902</v>
      </c>
      <c r="H757" s="1">
        <v>14.8611326831029</v>
      </c>
      <c r="I757" s="1">
        <v>72.7625849113019</v>
      </c>
      <c r="J757" s="1" t="str">
        <f>IF(Table13[[#This Row],[Turbidity]]&gt;5,"High","Low")</f>
        <v>Low</v>
      </c>
      <c r="K757" s="1">
        <v>2.7998833209288101</v>
      </c>
      <c r="L757" s="1" t="str">
        <f>IF(Table13[[#This Row],[Potability]]=1,"safe","unsafe")</f>
        <v>safe</v>
      </c>
      <c r="M757" s="2">
        <v>1</v>
      </c>
    </row>
    <row r="758" spans="1:13" x14ac:dyDescent="0.3">
      <c r="A758" s="1">
        <v>7.5829416767339799</v>
      </c>
      <c r="B758" s="1" t="str">
        <f>IF(AND(Table13[[#This Row],[ph]]&gt;=6.5,Table13[[#This Row],[ph]]&lt;=8.5),"YES","LOW")</f>
        <v>YES</v>
      </c>
      <c r="C758" s="1">
        <v>185.045992768069</v>
      </c>
      <c r="D758" s="1">
        <v>23072.7806982812</v>
      </c>
      <c r="E758" s="1">
        <v>5.8922726736945998</v>
      </c>
      <c r="F758" s="1">
        <v>297.50577237040898</v>
      </c>
      <c r="G758" s="1">
        <v>518.04852352453997</v>
      </c>
      <c r="H758" s="1">
        <v>12.0384571546695</v>
      </c>
      <c r="I758" s="1">
        <v>80.312557760097903</v>
      </c>
      <c r="J758" s="1" t="str">
        <f>IF(Table13[[#This Row],[Turbidity]]&gt;5,"High","Low")</f>
        <v>Low</v>
      </c>
      <c r="K758" s="1">
        <v>4.1640286193519396</v>
      </c>
      <c r="L758" s="1" t="str">
        <f>IF(Table13[[#This Row],[Potability]]=1,"safe","unsafe")</f>
        <v>safe</v>
      </c>
      <c r="M758" s="2">
        <v>1</v>
      </c>
    </row>
    <row r="759" spans="1:13" x14ac:dyDescent="0.3">
      <c r="A759" s="1">
        <v>5.3441168703896897</v>
      </c>
      <c r="B759" s="1" t="str">
        <f>IF(AND(Table13[[#This Row],[ph]]&gt;=6.5,Table13[[#This Row],[ph]]&lt;=8.5),"YES","LOW")</f>
        <v>LOW</v>
      </c>
      <c r="C759" s="1">
        <v>198.37914369451599</v>
      </c>
      <c r="D759" s="1">
        <v>13492.8408350268</v>
      </c>
      <c r="E759" s="1">
        <v>6.5592651114935201</v>
      </c>
      <c r="F759" s="1">
        <v>328.64884517631202</v>
      </c>
      <c r="G759" s="1">
        <v>591.36336850435896</v>
      </c>
      <c r="H759" s="1">
        <v>14.084388259548399</v>
      </c>
      <c r="I759" s="1">
        <v>61.3929828639764</v>
      </c>
      <c r="J759" s="1" t="str">
        <f>IF(Table13[[#This Row],[Turbidity]]&gt;5,"High","Low")</f>
        <v>Low</v>
      </c>
      <c r="K759" s="1">
        <v>4.1046985607971598</v>
      </c>
      <c r="L759" s="1" t="str">
        <f>IF(Table13[[#This Row],[Potability]]=1,"safe","unsafe")</f>
        <v>safe</v>
      </c>
      <c r="M759" s="2">
        <v>1</v>
      </c>
    </row>
    <row r="760" spans="1:13" x14ac:dyDescent="0.3">
      <c r="A760" s="1">
        <v>7.8719614027508298</v>
      </c>
      <c r="B760" s="1" t="str">
        <f>IF(AND(Table13[[#This Row],[ph]]&gt;=6.5,Table13[[#This Row],[ph]]&lt;=8.5),"YES","LOW")</f>
        <v>YES</v>
      </c>
      <c r="C760" s="1">
        <v>219.62265894107401</v>
      </c>
      <c r="D760" s="1">
        <v>12760.4371507957</v>
      </c>
      <c r="E760" s="1">
        <v>8.0766130468366395</v>
      </c>
      <c r="F760" s="1">
        <v>360.08665747920497</v>
      </c>
      <c r="G760" s="1">
        <v>350.826916279214</v>
      </c>
      <c r="H760" s="1">
        <v>15.698725520210299</v>
      </c>
      <c r="I760" s="1">
        <v>84.158080448162394</v>
      </c>
      <c r="J760" s="1" t="str">
        <f>IF(Table13[[#This Row],[Turbidity]]&gt;5,"High","Low")</f>
        <v>Low</v>
      </c>
      <c r="K760" s="1">
        <v>2.93853628710007</v>
      </c>
      <c r="L760" s="1" t="str">
        <f>IF(Table13[[#This Row],[Potability]]=1,"safe","unsafe")</f>
        <v>safe</v>
      </c>
      <c r="M760" s="2">
        <v>1</v>
      </c>
    </row>
    <row r="761" spans="1:13" x14ac:dyDescent="0.3">
      <c r="A761" s="1">
        <v>5.3270235340963303</v>
      </c>
      <c r="B761" s="1" t="str">
        <f>IF(AND(Table13[[#This Row],[ph]]&gt;=6.5,Table13[[#This Row],[ph]]&lt;=8.5),"YES","LOW")</f>
        <v>LOW</v>
      </c>
      <c r="C761" s="1">
        <v>233.14058798275099</v>
      </c>
      <c r="D761" s="1">
        <v>13580.618482887299</v>
      </c>
      <c r="E761" s="1">
        <v>7.3624108828938102</v>
      </c>
      <c r="F761" s="1">
        <v>356.42027091076699</v>
      </c>
      <c r="G761" s="1">
        <v>438.55349866374399</v>
      </c>
      <c r="H761" s="1">
        <v>10.049771985952001</v>
      </c>
      <c r="I761" s="1">
        <v>55.232271374364103</v>
      </c>
      <c r="J761" s="1" t="str">
        <f>IF(Table13[[#This Row],[Turbidity]]&gt;5,"High","Low")</f>
        <v>Low</v>
      </c>
      <c r="K761" s="1">
        <v>4.8558212510460201</v>
      </c>
      <c r="L761" s="1" t="str">
        <f>IF(Table13[[#This Row],[Potability]]=1,"safe","unsafe")</f>
        <v>safe</v>
      </c>
      <c r="M761" s="2">
        <v>1</v>
      </c>
    </row>
    <row r="762" spans="1:13" x14ac:dyDescent="0.3">
      <c r="A762" s="1">
        <v>7.4710266701711996</v>
      </c>
      <c r="B762" s="1" t="str">
        <f>IF(AND(Table13[[#This Row],[ph]]&gt;=6.5,Table13[[#This Row],[ph]]&lt;=8.5),"YES","LOW")</f>
        <v>YES</v>
      </c>
      <c r="C762" s="1">
        <v>177.23364339729699</v>
      </c>
      <c r="D762" s="1">
        <v>15736.5809855024</v>
      </c>
      <c r="E762" s="1">
        <v>6.8783542635720796</v>
      </c>
      <c r="F762" s="1">
        <v>277.10985433475702</v>
      </c>
      <c r="G762" s="1">
        <v>401.61821843872002</v>
      </c>
      <c r="H762" s="1">
        <v>11.285708839343799</v>
      </c>
      <c r="I762" s="1">
        <v>58.236119331332802</v>
      </c>
      <c r="J762" s="1" t="str">
        <f>IF(Table13[[#This Row],[Turbidity]]&gt;5,"High","Low")</f>
        <v>Low</v>
      </c>
      <c r="K762" s="1">
        <v>3.70797407996506</v>
      </c>
      <c r="L762" s="1" t="str">
        <f>IF(Table13[[#This Row],[Potability]]=1,"safe","unsafe")</f>
        <v>safe</v>
      </c>
      <c r="M762" s="2">
        <v>1</v>
      </c>
    </row>
    <row r="763" spans="1:13" x14ac:dyDescent="0.3">
      <c r="A763" s="1">
        <v>7.9438824771547596</v>
      </c>
      <c r="B763" s="1" t="str">
        <f>IF(AND(Table13[[#This Row],[ph]]&gt;=6.5,Table13[[#This Row],[ph]]&lt;=8.5),"YES","LOW")</f>
        <v>YES</v>
      </c>
      <c r="C763" s="1">
        <v>211.816551214405</v>
      </c>
      <c r="D763" s="1">
        <v>32071.179369383601</v>
      </c>
      <c r="E763" s="1">
        <v>7.7692147686997304</v>
      </c>
      <c r="F763" s="1">
        <v>290.33739818972498</v>
      </c>
      <c r="G763" s="1">
        <v>353.33648434928102</v>
      </c>
      <c r="H763" s="1">
        <v>17.871949704883701</v>
      </c>
      <c r="I763" s="1">
        <v>78.4927832592561</v>
      </c>
      <c r="J763" s="1" t="str">
        <f>IF(Table13[[#This Row],[Turbidity]]&gt;5,"High","Low")</f>
        <v>Low</v>
      </c>
      <c r="K763" s="1">
        <v>4.1116913445328098</v>
      </c>
      <c r="L763" s="1" t="str">
        <f>IF(Table13[[#This Row],[Potability]]=1,"safe","unsafe")</f>
        <v>unsafe</v>
      </c>
      <c r="M763" s="2">
        <v>0</v>
      </c>
    </row>
    <row r="764" spans="1:13" x14ac:dyDescent="0.3">
      <c r="A764" s="1">
        <v>2.6908312404088099</v>
      </c>
      <c r="B764" s="1" t="str">
        <f>IF(AND(Table13[[#This Row],[ph]]&gt;=6.5,Table13[[#This Row],[ph]]&lt;=8.5),"YES","LOW")</f>
        <v>LOW</v>
      </c>
      <c r="C764" s="1">
        <v>151.78290566959799</v>
      </c>
      <c r="D764" s="1">
        <v>30204.5467350654</v>
      </c>
      <c r="E764" s="1">
        <v>6.05307194454977</v>
      </c>
      <c r="F764" s="1">
        <v>303.70240924515099</v>
      </c>
      <c r="G764" s="1">
        <v>377.198272952683</v>
      </c>
      <c r="H764" s="1">
        <v>14.1210492282137</v>
      </c>
      <c r="I764" s="1">
        <v>45.602992035204302</v>
      </c>
      <c r="J764" s="1" t="str">
        <f>IF(Table13[[#This Row],[Turbidity]]&gt;5,"High","Low")</f>
        <v>Low</v>
      </c>
      <c r="K764" s="1">
        <v>4.6500337791625199</v>
      </c>
      <c r="L764" s="1" t="str">
        <f>IF(Table13[[#This Row],[Potability]]=1,"safe","unsafe")</f>
        <v>unsafe</v>
      </c>
      <c r="M764" s="2">
        <v>0</v>
      </c>
    </row>
    <row r="765" spans="1:13" x14ac:dyDescent="0.3">
      <c r="A765" s="1">
        <v>9.1356942598913093</v>
      </c>
      <c r="B765" s="1" t="str">
        <f>IF(AND(Table13[[#This Row],[ph]]&gt;=6.5,Table13[[#This Row],[ph]]&lt;=8.5),"YES","LOW")</f>
        <v>LOW</v>
      </c>
      <c r="C765" s="1">
        <v>194.815618408684</v>
      </c>
      <c r="D765" s="1">
        <v>9496.9103537379506</v>
      </c>
      <c r="E765" s="1">
        <v>6.1859251197285703</v>
      </c>
      <c r="F765" s="1">
        <v>345.714205773473</v>
      </c>
      <c r="G765" s="1">
        <v>562.77146705682298</v>
      </c>
      <c r="H765" s="1">
        <v>13.676435423474</v>
      </c>
      <c r="I765" s="1">
        <v>74.424166455166002</v>
      </c>
      <c r="J765" s="1" t="str">
        <f>IF(Table13[[#This Row],[Turbidity]]&gt;5,"High","Low")</f>
        <v>Low</v>
      </c>
      <c r="K765" s="1">
        <v>3.2818021957706098</v>
      </c>
      <c r="L765" s="1" t="str">
        <f>IF(Table13[[#This Row],[Potability]]=1,"safe","unsafe")</f>
        <v>unsafe</v>
      </c>
      <c r="M765" s="2">
        <v>0</v>
      </c>
    </row>
    <row r="766" spans="1:13" x14ac:dyDescent="0.3">
      <c r="A766" s="1">
        <v>5.2140091940446602</v>
      </c>
      <c r="B766" s="1" t="str">
        <f>IF(AND(Table13[[#This Row],[ph]]&gt;=6.5,Table13[[#This Row],[ph]]&lt;=8.5),"YES","LOW")</f>
        <v>LOW</v>
      </c>
      <c r="C766" s="1">
        <v>192.64884626109301</v>
      </c>
      <c r="D766" s="1">
        <v>34184.308401889299</v>
      </c>
      <c r="E766" s="1">
        <v>5.7833573857475997</v>
      </c>
      <c r="F766" s="1">
        <v>282.96987850147298</v>
      </c>
      <c r="G766" s="1">
        <v>380.42841470776898</v>
      </c>
      <c r="H766" s="1">
        <v>15.867750761299799</v>
      </c>
      <c r="I766" s="1">
        <v>80.498497920908605</v>
      </c>
      <c r="J766" s="1" t="str">
        <f>IF(Table13[[#This Row],[Turbidity]]&gt;5,"High","Low")</f>
        <v>Low</v>
      </c>
      <c r="K766" s="1">
        <v>4.4535255561965901</v>
      </c>
      <c r="L766" s="1" t="str">
        <f>IF(Table13[[#This Row],[Potability]]=1,"safe","unsafe")</f>
        <v>unsafe</v>
      </c>
      <c r="M766" s="2">
        <v>0</v>
      </c>
    </row>
    <row r="767" spans="1:13" x14ac:dyDescent="0.3">
      <c r="A767" s="1">
        <v>5.3633626453697696</v>
      </c>
      <c r="B767" s="1" t="str">
        <f>IF(AND(Table13[[#This Row],[ph]]&gt;=6.5,Table13[[#This Row],[ph]]&lt;=8.5),"YES","LOW")</f>
        <v>LOW</v>
      </c>
      <c r="C767" s="1">
        <v>179.911379795225</v>
      </c>
      <c r="D767" s="1">
        <v>27045.9299579096</v>
      </c>
      <c r="E767" s="1">
        <v>6.5208546771007398</v>
      </c>
      <c r="F767" s="1">
        <v>311.46740558000999</v>
      </c>
      <c r="G767" s="1">
        <v>408.92251679068897</v>
      </c>
      <c r="H767" s="1">
        <v>9.7047041134535998</v>
      </c>
      <c r="I767" s="1">
        <v>79.484800505715299</v>
      </c>
      <c r="J767" s="1" t="str">
        <f>IF(Table13[[#This Row],[Turbidity]]&gt;5,"High","Low")</f>
        <v>Low</v>
      </c>
      <c r="K767" s="1">
        <v>3.87137248877894</v>
      </c>
      <c r="L767" s="1" t="str">
        <f>IF(Table13[[#This Row],[Potability]]=1,"safe","unsafe")</f>
        <v>unsafe</v>
      </c>
      <c r="M767" s="2">
        <v>0</v>
      </c>
    </row>
    <row r="768" spans="1:13" x14ac:dyDescent="0.3">
      <c r="A768" s="1">
        <v>6.5824997472016502</v>
      </c>
      <c r="B768" s="1" t="str">
        <f>IF(AND(Table13[[#This Row],[ph]]&gt;=6.5,Table13[[#This Row],[ph]]&lt;=8.5),"YES","LOW")</f>
        <v>YES</v>
      </c>
      <c r="C768" s="1">
        <v>200.73310689806499</v>
      </c>
      <c r="D768" s="1">
        <v>23720.481730479802</v>
      </c>
      <c r="E768" s="1">
        <v>8.5658316054360899</v>
      </c>
      <c r="F768" s="1">
        <v>353.00811508524498</v>
      </c>
      <c r="G768" s="1">
        <v>458.36273291501499</v>
      </c>
      <c r="H768" s="1">
        <v>13.001880639711199</v>
      </c>
      <c r="I768" s="1">
        <v>79.529338179842995</v>
      </c>
      <c r="J768" s="1" t="str">
        <f>IF(Table13[[#This Row],[Turbidity]]&gt;5,"High","Low")</f>
        <v>Low</v>
      </c>
      <c r="K768" s="1">
        <v>4.1520141269601503</v>
      </c>
      <c r="L768" s="1" t="str">
        <f>IF(Table13[[#This Row],[Potability]]=1,"safe","unsafe")</f>
        <v>unsafe</v>
      </c>
      <c r="M768" s="2">
        <v>0</v>
      </c>
    </row>
    <row r="769" spans="1:13" x14ac:dyDescent="0.3">
      <c r="A769" s="1">
        <v>6.8104665165711804</v>
      </c>
      <c r="B769" s="1" t="str">
        <f>IF(AND(Table13[[#This Row],[ph]]&gt;=6.5,Table13[[#This Row],[ph]]&lt;=8.5),"YES","LOW")</f>
        <v>YES</v>
      </c>
      <c r="C769" s="1">
        <v>209.73555875887601</v>
      </c>
      <c r="D769" s="1">
        <v>32602.3400842341</v>
      </c>
      <c r="E769" s="1">
        <v>7.4227810365091198</v>
      </c>
      <c r="F769" s="1">
        <v>341.17426935088997</v>
      </c>
      <c r="G769" s="1">
        <v>340.030088555894</v>
      </c>
      <c r="H769" s="1">
        <v>16.736748594795699</v>
      </c>
      <c r="I769" s="1">
        <v>42.349460822336702</v>
      </c>
      <c r="J769" s="1" t="str">
        <f>IF(Table13[[#This Row],[Turbidity]]&gt;5,"High","Low")</f>
        <v>Low</v>
      </c>
      <c r="K769" s="1">
        <v>4.4023395125408999</v>
      </c>
      <c r="L769" s="1" t="str">
        <f>IF(Table13[[#This Row],[Potability]]=1,"safe","unsafe")</f>
        <v>unsafe</v>
      </c>
      <c r="M769" s="2">
        <v>0</v>
      </c>
    </row>
    <row r="770" spans="1:13" x14ac:dyDescent="0.3">
      <c r="A770" s="1">
        <v>5.5741165945124402</v>
      </c>
      <c r="B770" s="1" t="str">
        <f>IF(AND(Table13[[#This Row],[ph]]&gt;=6.5,Table13[[#This Row],[ph]]&lt;=8.5),"YES","LOW")</f>
        <v>LOW</v>
      </c>
      <c r="C770" s="1">
        <v>193.15807637478699</v>
      </c>
      <c r="D770" s="1">
        <v>17546.403255595302</v>
      </c>
      <c r="E770" s="1">
        <v>9.2199732448150709</v>
      </c>
      <c r="F770" s="1">
        <v>366.19741848267302</v>
      </c>
      <c r="G770" s="1">
        <v>538.53251777647699</v>
      </c>
      <c r="H770" s="1">
        <v>13.9513316117029</v>
      </c>
      <c r="I770" s="1">
        <v>67.142032613549702</v>
      </c>
      <c r="J770" s="1" t="str">
        <f>IF(Table13[[#This Row],[Turbidity]]&gt;5,"High","Low")</f>
        <v>High</v>
      </c>
      <c r="K770" s="1">
        <v>5.1525276979428796</v>
      </c>
      <c r="L770" s="1" t="str">
        <f>IF(Table13[[#This Row],[Potability]]=1,"safe","unsafe")</f>
        <v>unsafe</v>
      </c>
      <c r="M770" s="2">
        <v>0</v>
      </c>
    </row>
    <row r="771" spans="1:13" x14ac:dyDescent="0.3">
      <c r="A771" s="1">
        <v>8.5552834226070296</v>
      </c>
      <c r="B771" s="1" t="str">
        <f>IF(AND(Table13[[#This Row],[ph]]&gt;=6.5,Table13[[#This Row],[ph]]&lt;=8.5),"YES","LOW")</f>
        <v>LOW</v>
      </c>
      <c r="C771" s="1">
        <v>216.65535589859201</v>
      </c>
      <c r="D771" s="1">
        <v>18337.460916309101</v>
      </c>
      <c r="E771" s="1">
        <v>8.2906882249070097</v>
      </c>
      <c r="F771" s="1">
        <v>311.32584501765001</v>
      </c>
      <c r="G771" s="1">
        <v>390.94308867459802</v>
      </c>
      <c r="H771" s="1">
        <v>17.1388310172449</v>
      </c>
      <c r="I771" s="1">
        <v>39.777281789057902</v>
      </c>
      <c r="J771" s="1" t="str">
        <f>IF(Table13[[#This Row],[Turbidity]]&gt;5,"High","Low")</f>
        <v>Low</v>
      </c>
      <c r="K771" s="1">
        <v>3.6871520676322902</v>
      </c>
      <c r="L771" s="1" t="str">
        <f>IF(Table13[[#This Row],[Potability]]=1,"safe","unsafe")</f>
        <v>unsafe</v>
      </c>
      <c r="M771" s="2">
        <v>0</v>
      </c>
    </row>
    <row r="772" spans="1:13" x14ac:dyDescent="0.3">
      <c r="A772" s="1">
        <v>4.4834027609353804</v>
      </c>
      <c r="B772" s="1" t="str">
        <f>IF(AND(Table13[[#This Row],[ph]]&gt;=6.5,Table13[[#This Row],[ph]]&lt;=8.5),"YES","LOW")</f>
        <v>LOW</v>
      </c>
      <c r="C772" s="1">
        <v>172.38387771727801</v>
      </c>
      <c r="D772" s="1">
        <v>13122.2234215593</v>
      </c>
      <c r="E772" s="1">
        <v>5.2767308577287499</v>
      </c>
      <c r="F772" s="1">
        <v>291.19908822051201</v>
      </c>
      <c r="G772" s="1">
        <v>413.545047267906</v>
      </c>
      <c r="H772" s="1">
        <v>11.871724637260201</v>
      </c>
      <c r="I772" s="1">
        <v>75.504542016348196</v>
      </c>
      <c r="J772" s="1" t="str">
        <f>IF(Table13[[#This Row],[Turbidity]]&gt;5,"High","Low")</f>
        <v>Low</v>
      </c>
      <c r="K772" s="1">
        <v>2.2038405235023601</v>
      </c>
      <c r="L772" s="1" t="str">
        <f>IF(Table13[[#This Row],[Potability]]=1,"safe","unsafe")</f>
        <v>unsafe</v>
      </c>
      <c r="M772" s="2">
        <v>0</v>
      </c>
    </row>
    <row r="773" spans="1:13" x14ac:dyDescent="0.3">
      <c r="A773" s="1">
        <v>9.1283577576904804</v>
      </c>
      <c r="B773" s="1" t="str">
        <f>IF(AND(Table13[[#This Row],[ph]]&gt;=6.5,Table13[[#This Row],[ph]]&lt;=8.5),"YES","LOW")</f>
        <v>LOW</v>
      </c>
      <c r="C773" s="1">
        <v>184.682103878801</v>
      </c>
      <c r="D773" s="1">
        <v>10418.1083447946</v>
      </c>
      <c r="E773" s="1">
        <v>6.8502003891331702</v>
      </c>
      <c r="F773" s="1">
        <v>388.06871079518203</v>
      </c>
      <c r="G773" s="1">
        <v>371.48230764676998</v>
      </c>
      <c r="H773" s="1">
        <v>10.444500912817601</v>
      </c>
      <c r="I773" s="1">
        <v>68.184020059273806</v>
      </c>
      <c r="J773" s="1" t="str">
        <f>IF(Table13[[#This Row],[Turbidity]]&gt;5,"High","Low")</f>
        <v>Low</v>
      </c>
      <c r="K773" s="1">
        <v>3.7622226885605801</v>
      </c>
      <c r="L773" s="1" t="str">
        <f>IF(Table13[[#This Row],[Potability]]=1,"safe","unsafe")</f>
        <v>unsafe</v>
      </c>
      <c r="M773" s="2">
        <v>0</v>
      </c>
    </row>
    <row r="774" spans="1:13" x14ac:dyDescent="0.3">
      <c r="A774" s="1">
        <v>5.2719713777297503</v>
      </c>
      <c r="B774" s="1" t="str">
        <f>IF(AND(Table13[[#This Row],[ph]]&gt;=6.5,Table13[[#This Row],[ph]]&lt;=8.5),"YES","LOW")</f>
        <v>LOW</v>
      </c>
      <c r="C774" s="1">
        <v>193.169509487612</v>
      </c>
      <c r="D774" s="1">
        <v>22005.436550006099</v>
      </c>
      <c r="E774" s="1">
        <v>6.1839500321685703</v>
      </c>
      <c r="F774" s="1">
        <v>267.82564786664199</v>
      </c>
      <c r="G774" s="1">
        <v>351.48027964033099</v>
      </c>
      <c r="H774" s="1">
        <v>15.6643818591032</v>
      </c>
      <c r="I774" s="1">
        <v>68.615876293993097</v>
      </c>
      <c r="J774" s="1" t="str">
        <f>IF(Table13[[#This Row],[Turbidity]]&gt;5,"High","Low")</f>
        <v>Low</v>
      </c>
      <c r="K774" s="1">
        <v>4.1194364749290404</v>
      </c>
      <c r="L774" s="1" t="str">
        <f>IF(Table13[[#This Row],[Potability]]=1,"safe","unsafe")</f>
        <v>unsafe</v>
      </c>
      <c r="M774" s="2">
        <v>0</v>
      </c>
    </row>
    <row r="775" spans="1:13" x14ac:dyDescent="0.3">
      <c r="A775" s="1">
        <v>6.4650935290669196</v>
      </c>
      <c r="B775" s="1" t="str">
        <f>IF(AND(Table13[[#This Row],[ph]]&gt;=6.5,Table13[[#This Row],[ph]]&lt;=8.5),"YES","LOW")</f>
        <v>LOW</v>
      </c>
      <c r="C775" s="1">
        <v>241.26813774836901</v>
      </c>
      <c r="D775" s="1">
        <v>43958.678129549</v>
      </c>
      <c r="E775" s="1">
        <v>7.4201548540342097</v>
      </c>
      <c r="F775" s="1">
        <v>306.020392762043</v>
      </c>
      <c r="G775" s="1">
        <v>544.600566720286</v>
      </c>
      <c r="H775" s="1">
        <v>20.768986391422398</v>
      </c>
      <c r="I775" s="1">
        <v>89.646505924908595</v>
      </c>
      <c r="J775" s="1" t="str">
        <f>IF(Table13[[#This Row],[Turbidity]]&gt;5,"High","Low")</f>
        <v>Low</v>
      </c>
      <c r="K775" s="1">
        <v>3.7905236931827799</v>
      </c>
      <c r="L775" s="1" t="str">
        <f>IF(Table13[[#This Row],[Potability]]=1,"safe","unsafe")</f>
        <v>unsafe</v>
      </c>
      <c r="M775" s="2">
        <v>0</v>
      </c>
    </row>
    <row r="776" spans="1:13" x14ac:dyDescent="0.3">
      <c r="A776" s="1">
        <v>8.24518659646861</v>
      </c>
      <c r="B776" s="1" t="str">
        <f>IF(AND(Table13[[#This Row],[ph]]&gt;=6.5,Table13[[#This Row],[ph]]&lt;=8.5),"YES","LOW")</f>
        <v>YES</v>
      </c>
      <c r="C776" s="1">
        <v>199.305774205765</v>
      </c>
      <c r="D776" s="1">
        <v>13909.4790654395</v>
      </c>
      <c r="E776" s="1">
        <v>9.3696417885534</v>
      </c>
      <c r="F776" s="1">
        <v>406.04760890095599</v>
      </c>
      <c r="G776" s="1">
        <v>423.73678433827399</v>
      </c>
      <c r="H776" s="1">
        <v>14.8013290073976</v>
      </c>
      <c r="I776" s="1">
        <v>97.2770042514138</v>
      </c>
      <c r="J776" s="1" t="str">
        <f>IF(Table13[[#This Row],[Turbidity]]&gt;5,"High","Low")</f>
        <v>Low</v>
      </c>
      <c r="K776" s="1">
        <v>4.1257317940268301</v>
      </c>
      <c r="L776" s="1" t="str">
        <f>IF(Table13[[#This Row],[Potability]]=1,"safe","unsafe")</f>
        <v>unsafe</v>
      </c>
      <c r="M776" s="2">
        <v>0</v>
      </c>
    </row>
    <row r="777" spans="1:13" x14ac:dyDescent="0.3">
      <c r="A777" s="1">
        <v>6.4302547859565404</v>
      </c>
      <c r="B777" s="1" t="str">
        <f>IF(AND(Table13[[#This Row],[ph]]&gt;=6.5,Table13[[#This Row],[ph]]&lt;=8.5),"YES","LOW")</f>
        <v>LOW</v>
      </c>
      <c r="C777" s="1">
        <v>207.57940234957201</v>
      </c>
      <c r="D777" s="1">
        <v>26855.105610647901</v>
      </c>
      <c r="E777" s="1">
        <v>7.0879099630501798</v>
      </c>
      <c r="F777" s="1">
        <v>304.17343399612901</v>
      </c>
      <c r="G777" s="1">
        <v>418.41947149717703</v>
      </c>
      <c r="H777" s="1">
        <v>17.921140943552999</v>
      </c>
      <c r="I777" s="1">
        <v>34.8163977240566</v>
      </c>
      <c r="J777" s="1" t="str">
        <f>IF(Table13[[#This Row],[Turbidity]]&gt;5,"High","Low")</f>
        <v>Low</v>
      </c>
      <c r="K777" s="1">
        <v>4.8057915336195096</v>
      </c>
      <c r="L777" s="1" t="str">
        <f>IF(Table13[[#This Row],[Potability]]=1,"safe","unsafe")</f>
        <v>unsafe</v>
      </c>
      <c r="M777" s="2">
        <v>0</v>
      </c>
    </row>
    <row r="778" spans="1:13" x14ac:dyDescent="0.3">
      <c r="A778" s="1">
        <v>7.4827912763506896</v>
      </c>
      <c r="B778" s="1" t="str">
        <f>IF(AND(Table13[[#This Row],[ph]]&gt;=6.5,Table13[[#This Row],[ph]]&lt;=8.5),"YES","LOW")</f>
        <v>YES</v>
      </c>
      <c r="C778" s="1">
        <v>186.093432370633</v>
      </c>
      <c r="D778" s="1">
        <v>19621.3251054791</v>
      </c>
      <c r="E778" s="1">
        <v>8.1718654500664698</v>
      </c>
      <c r="F778" s="1">
        <v>369.19087801529599</v>
      </c>
      <c r="G778" s="1">
        <v>475.21146048306002</v>
      </c>
      <c r="H778" s="1">
        <v>12.1272539172209</v>
      </c>
      <c r="I778" s="1">
        <v>105.165799305283</v>
      </c>
      <c r="J778" s="1" t="str">
        <f>IF(Table13[[#This Row],[Turbidity]]&gt;5,"High","Low")</f>
        <v>Low</v>
      </c>
      <c r="K778" s="1">
        <v>4.0947462863733497</v>
      </c>
      <c r="L778" s="1" t="str">
        <f>IF(Table13[[#This Row],[Potability]]=1,"safe","unsafe")</f>
        <v>unsafe</v>
      </c>
      <c r="M778" s="2">
        <v>0</v>
      </c>
    </row>
    <row r="779" spans="1:13" x14ac:dyDescent="0.3">
      <c r="A779" s="1">
        <v>5.5044523206609002</v>
      </c>
      <c r="B779" s="1" t="str">
        <f>IF(AND(Table13[[#This Row],[ph]]&gt;=6.5,Table13[[#This Row],[ph]]&lt;=8.5),"YES","LOW")</f>
        <v>LOW</v>
      </c>
      <c r="C779" s="1">
        <v>164.500984109429</v>
      </c>
      <c r="D779" s="1">
        <v>11950.2350310742</v>
      </c>
      <c r="E779" s="1">
        <v>6.8009576688041697</v>
      </c>
      <c r="F779" s="1">
        <v>302.190494453734</v>
      </c>
      <c r="G779" s="1">
        <v>537.53960913720198</v>
      </c>
      <c r="H779" s="1">
        <v>14.393869036597</v>
      </c>
      <c r="I779" s="1">
        <v>69.939822159548498</v>
      </c>
      <c r="J779" s="1" t="str">
        <f>IF(Table13[[#This Row],[Turbidity]]&gt;5,"High","Low")</f>
        <v>Low</v>
      </c>
      <c r="K779" s="1">
        <v>4.6573609344648004</v>
      </c>
      <c r="L779" s="1" t="str">
        <f>IF(Table13[[#This Row],[Potability]]=1,"safe","unsafe")</f>
        <v>unsafe</v>
      </c>
      <c r="M779" s="2">
        <v>0</v>
      </c>
    </row>
    <row r="780" spans="1:13" x14ac:dyDescent="0.3">
      <c r="A780" s="1">
        <v>8.5225677327180804</v>
      </c>
      <c r="B780" s="1" t="str">
        <f>IF(AND(Table13[[#This Row],[ph]]&gt;=6.5,Table13[[#This Row],[ph]]&lt;=8.5),"YES","LOW")</f>
        <v>LOW</v>
      </c>
      <c r="C780" s="1">
        <v>208.13299968727699</v>
      </c>
      <c r="D780" s="1">
        <v>16446.328050265602</v>
      </c>
      <c r="E780" s="1">
        <v>6.7297754686815097</v>
      </c>
      <c r="F780" s="1">
        <v>372.50384274036401</v>
      </c>
      <c r="G780" s="1">
        <v>346.374597637421</v>
      </c>
      <c r="H780" s="1">
        <v>12.0021776792636</v>
      </c>
      <c r="I780" s="1">
        <v>80.758617746865298</v>
      </c>
      <c r="J780" s="1" t="str">
        <f>IF(Table13[[#This Row],[Turbidity]]&gt;5,"High","Low")</f>
        <v>Low</v>
      </c>
      <c r="K780" s="1">
        <v>3.3582844048860401</v>
      </c>
      <c r="L780" s="1" t="str">
        <f>IF(Table13[[#This Row],[Potability]]=1,"safe","unsafe")</f>
        <v>unsafe</v>
      </c>
      <c r="M780" s="2">
        <v>0</v>
      </c>
    </row>
    <row r="781" spans="1:13" x14ac:dyDescent="0.3">
      <c r="A781" s="1">
        <v>5.6944755463374497</v>
      </c>
      <c r="B781" s="1" t="str">
        <f>IF(AND(Table13[[#This Row],[ph]]&gt;=6.5,Table13[[#This Row],[ph]]&lt;=8.5),"YES","LOW")</f>
        <v>LOW</v>
      </c>
      <c r="C781" s="1">
        <v>193.432130252788</v>
      </c>
      <c r="D781" s="1">
        <v>18742.925222389698</v>
      </c>
      <c r="E781" s="1">
        <v>6.55666844483377</v>
      </c>
      <c r="F781" s="1">
        <v>327.002370631151</v>
      </c>
      <c r="G781" s="1">
        <v>448.75415077959298</v>
      </c>
      <c r="H781" s="1">
        <v>13.6233079951203</v>
      </c>
      <c r="I781" s="1">
        <v>56.326496615847702</v>
      </c>
      <c r="J781" s="1" t="str">
        <f>IF(Table13[[#This Row],[Turbidity]]&gt;5,"High","Low")</f>
        <v>Low</v>
      </c>
      <c r="K781" s="1">
        <v>4.10746711929505</v>
      </c>
      <c r="L781" s="1" t="str">
        <f>IF(Table13[[#This Row],[Potability]]=1,"safe","unsafe")</f>
        <v>unsafe</v>
      </c>
      <c r="M781" s="2">
        <v>0</v>
      </c>
    </row>
    <row r="782" spans="1:13" x14ac:dyDescent="0.3">
      <c r="A782" s="1">
        <v>6.9345035900608796</v>
      </c>
      <c r="B782" s="1" t="str">
        <f>IF(AND(Table13[[#This Row],[ph]]&gt;=6.5,Table13[[#This Row],[ph]]&lt;=8.5),"YES","LOW")</f>
        <v>YES</v>
      </c>
      <c r="C782" s="1">
        <v>176.96943085029599</v>
      </c>
      <c r="D782" s="1">
        <v>15323.408821888401</v>
      </c>
      <c r="E782" s="1">
        <v>5.6668704224406099</v>
      </c>
      <c r="F782" s="1">
        <v>369.34180307751501</v>
      </c>
      <c r="G782" s="1">
        <v>435.94838605718002</v>
      </c>
      <c r="H782" s="1">
        <v>21.813159700220201</v>
      </c>
      <c r="I782" s="1">
        <v>104.74769954043801</v>
      </c>
      <c r="J782" s="1" t="str">
        <f>IF(Table13[[#This Row],[Turbidity]]&gt;5,"High","Low")</f>
        <v>Low</v>
      </c>
      <c r="K782" s="1">
        <v>3.8752380365899599</v>
      </c>
      <c r="L782" s="1" t="str">
        <f>IF(Table13[[#This Row],[Potability]]=1,"safe","unsafe")</f>
        <v>unsafe</v>
      </c>
      <c r="M782" s="2">
        <v>0</v>
      </c>
    </row>
    <row r="783" spans="1:13" x14ac:dyDescent="0.3">
      <c r="A783" s="1">
        <v>6.1151800391146098</v>
      </c>
      <c r="B783" s="1" t="str">
        <f>IF(AND(Table13[[#This Row],[ph]]&gt;=6.5,Table13[[#This Row],[ph]]&lt;=8.5),"YES","LOW")</f>
        <v>LOW</v>
      </c>
      <c r="C783" s="1">
        <v>226.084429392846</v>
      </c>
      <c r="D783" s="1">
        <v>24699.523902990899</v>
      </c>
      <c r="E783" s="1">
        <v>6.7075232456101803</v>
      </c>
      <c r="F783" s="1">
        <v>298.32933942288099</v>
      </c>
      <c r="G783" s="1">
        <v>429.70668076734103</v>
      </c>
      <c r="H783" s="1">
        <v>14.5360798793099</v>
      </c>
      <c r="I783" s="1">
        <v>71.045480373407798</v>
      </c>
      <c r="J783" s="1" t="str">
        <f>IF(Table13[[#This Row],[Turbidity]]&gt;5,"High","Low")</f>
        <v>Low</v>
      </c>
      <c r="K783" s="1">
        <v>3.6908618596006302</v>
      </c>
      <c r="L783" s="1" t="str">
        <f>IF(Table13[[#This Row],[Potability]]=1,"safe","unsafe")</f>
        <v>unsafe</v>
      </c>
      <c r="M783" s="2">
        <v>0</v>
      </c>
    </row>
    <row r="784" spans="1:13" x14ac:dyDescent="0.3">
      <c r="A784" s="1">
        <v>8.5756730218279902</v>
      </c>
      <c r="B784" s="1" t="str">
        <f>IF(AND(Table13[[#This Row],[ph]]&gt;=6.5,Table13[[#This Row],[ph]]&lt;=8.5),"YES","LOW")</f>
        <v>LOW</v>
      </c>
      <c r="C784" s="1">
        <v>197.56028281048</v>
      </c>
      <c r="D784" s="1">
        <v>15888.6252067809</v>
      </c>
      <c r="E784" s="1">
        <v>4.8654629119882697</v>
      </c>
      <c r="F784" s="1">
        <v>311.55738096097502</v>
      </c>
      <c r="G784" s="1">
        <v>464.72556684048999</v>
      </c>
      <c r="H784" s="1">
        <v>18.736926753865198</v>
      </c>
      <c r="I784" s="1">
        <v>40.224520831208203</v>
      </c>
      <c r="J784" s="1" t="str">
        <f>IF(Table13[[#This Row],[Turbidity]]&gt;5,"High","Low")</f>
        <v>Low</v>
      </c>
      <c r="K784" s="1">
        <v>3.5062290642637701</v>
      </c>
      <c r="L784" s="1" t="str">
        <f>IF(Table13[[#This Row],[Potability]]=1,"safe","unsafe")</f>
        <v>unsafe</v>
      </c>
      <c r="M784" s="2">
        <v>0</v>
      </c>
    </row>
    <row r="785" spans="1:13" x14ac:dyDescent="0.3">
      <c r="A785" s="1">
        <v>7.2261271998088903</v>
      </c>
      <c r="B785" s="1" t="str">
        <f>IF(AND(Table13[[#This Row],[ph]]&gt;=6.5,Table13[[#This Row],[ph]]&lt;=8.5),"YES","LOW")</f>
        <v>YES</v>
      </c>
      <c r="C785" s="1">
        <v>213.32061590039501</v>
      </c>
      <c r="D785" s="1">
        <v>23129.7480555275</v>
      </c>
      <c r="E785" s="1">
        <v>6.1936239397781803</v>
      </c>
      <c r="F785" s="1">
        <v>304.56277627485002</v>
      </c>
      <c r="G785" s="1">
        <v>624.22990064650901</v>
      </c>
      <c r="H785" s="1">
        <v>16.9822556964535</v>
      </c>
      <c r="I785" s="1">
        <v>73.733592879596202</v>
      </c>
      <c r="J785" s="1" t="str">
        <f>IF(Table13[[#This Row],[Turbidity]]&gt;5,"High","Low")</f>
        <v>Low</v>
      </c>
      <c r="K785" s="1">
        <v>4.1535589007901699</v>
      </c>
      <c r="L785" s="1" t="str">
        <f>IF(Table13[[#This Row],[Potability]]=1,"safe","unsafe")</f>
        <v>unsafe</v>
      </c>
      <c r="M785" s="2">
        <v>0</v>
      </c>
    </row>
    <row r="786" spans="1:13" x14ac:dyDescent="0.3">
      <c r="A786" s="1">
        <v>8.3263498544104397</v>
      </c>
      <c r="B786" s="1" t="str">
        <f>IF(AND(Table13[[#This Row],[ph]]&gt;=6.5,Table13[[#This Row],[ph]]&lt;=8.5),"YES","LOW")</f>
        <v>YES</v>
      </c>
      <c r="C786" s="1">
        <v>213.87485791537901</v>
      </c>
      <c r="D786" s="1">
        <v>35477.766643469302</v>
      </c>
      <c r="E786" s="1">
        <v>8.3641310202955506</v>
      </c>
      <c r="F786" s="1">
        <v>346.78700252235399</v>
      </c>
      <c r="G786" s="1">
        <v>569.10329449588403</v>
      </c>
      <c r="H786" s="1">
        <v>17.466467299419801</v>
      </c>
      <c r="I786" s="1">
        <v>62.792904836819602</v>
      </c>
      <c r="J786" s="1" t="str">
        <f>IF(Table13[[#This Row],[Turbidity]]&gt;5,"High","Low")</f>
        <v>Low</v>
      </c>
      <c r="K786" s="1">
        <v>4.3952848627102199</v>
      </c>
      <c r="L786" s="1" t="str">
        <f>IF(Table13[[#This Row],[Potability]]=1,"safe","unsafe")</f>
        <v>unsafe</v>
      </c>
      <c r="M786" s="2">
        <v>0</v>
      </c>
    </row>
    <row r="787" spans="1:13" x14ac:dyDescent="0.3">
      <c r="A787" s="1">
        <v>5.5481249469332301</v>
      </c>
      <c r="B787" s="1" t="str">
        <f>IF(AND(Table13[[#This Row],[ph]]&gt;=6.5,Table13[[#This Row],[ph]]&lt;=8.5),"YES","LOW")</f>
        <v>LOW</v>
      </c>
      <c r="C787" s="1">
        <v>217.01825948367301</v>
      </c>
      <c r="D787" s="1">
        <v>34006.768745313297</v>
      </c>
      <c r="E787" s="1">
        <v>6.6474252284313602</v>
      </c>
      <c r="F787" s="1">
        <v>331.40294707567699</v>
      </c>
      <c r="G787" s="1">
        <v>430.26966367848098</v>
      </c>
      <c r="H787" s="1">
        <v>15.647036068066701</v>
      </c>
      <c r="I787" s="1">
        <v>64.9806419541802</v>
      </c>
      <c r="J787" s="1" t="str">
        <f>IF(Table13[[#This Row],[Turbidity]]&gt;5,"High","Low")</f>
        <v>Low</v>
      </c>
      <c r="K787" s="1">
        <v>4.5992358652332896</v>
      </c>
      <c r="L787" s="1" t="str">
        <f>IF(Table13[[#This Row],[Potability]]=1,"safe","unsafe")</f>
        <v>unsafe</v>
      </c>
      <c r="M787" s="2">
        <v>0</v>
      </c>
    </row>
    <row r="788" spans="1:13" x14ac:dyDescent="0.3">
      <c r="A788" s="1">
        <v>5.3866379619568097</v>
      </c>
      <c r="B788" s="1" t="str">
        <f>IF(AND(Table13[[#This Row],[ph]]&gt;=6.5,Table13[[#This Row],[ph]]&lt;=8.5),"YES","LOW")</f>
        <v>LOW</v>
      </c>
      <c r="C788" s="1">
        <v>206.896805881251</v>
      </c>
      <c r="D788" s="1">
        <v>20416.6510300175</v>
      </c>
      <c r="E788" s="1">
        <v>7.3127519328332697</v>
      </c>
      <c r="F788" s="1">
        <v>356.384271916643</v>
      </c>
      <c r="G788" s="1">
        <v>525.12347127119403</v>
      </c>
      <c r="H788" s="1">
        <v>10.2181853244791</v>
      </c>
      <c r="I788" s="1">
        <v>70.033119426804703</v>
      </c>
      <c r="J788" s="1" t="str">
        <f>IF(Table13[[#This Row],[Turbidity]]&gt;5,"High","Low")</f>
        <v>Low</v>
      </c>
      <c r="K788" s="1">
        <v>4.3209001750647396</v>
      </c>
      <c r="L788" s="1" t="str">
        <f>IF(Table13[[#This Row],[Potability]]=1,"safe","unsafe")</f>
        <v>unsafe</v>
      </c>
      <c r="M788" s="2">
        <v>0</v>
      </c>
    </row>
    <row r="789" spans="1:13" x14ac:dyDescent="0.3">
      <c r="A789" s="1">
        <v>7.26253465163306</v>
      </c>
      <c r="B789" s="1" t="str">
        <f>IF(AND(Table13[[#This Row],[ph]]&gt;=6.5,Table13[[#This Row],[ph]]&lt;=8.5),"YES","LOW")</f>
        <v>YES</v>
      </c>
      <c r="C789" s="1">
        <v>212.52130786880201</v>
      </c>
      <c r="D789" s="1">
        <v>38713.112692262999</v>
      </c>
      <c r="E789" s="1">
        <v>5.8378072011442503</v>
      </c>
      <c r="F789" s="1">
        <v>262.09502222766702</v>
      </c>
      <c r="G789" s="1">
        <v>332.42522434405299</v>
      </c>
      <c r="H789" s="1">
        <v>14.098785744097</v>
      </c>
      <c r="I789" s="1">
        <v>70.300740880006501</v>
      </c>
      <c r="J789" s="1" t="str">
        <f>IF(Table13[[#This Row],[Turbidity]]&gt;5,"High","Low")</f>
        <v>Low</v>
      </c>
      <c r="K789" s="1">
        <v>4.8463593718257796</v>
      </c>
      <c r="L789" s="1" t="str">
        <f>IF(Table13[[#This Row],[Potability]]=1,"safe","unsafe")</f>
        <v>unsafe</v>
      </c>
      <c r="M789" s="2">
        <v>0</v>
      </c>
    </row>
    <row r="790" spans="1:13" x14ac:dyDescent="0.3">
      <c r="A790" s="1">
        <v>6.2570857911396596</v>
      </c>
      <c r="B790" s="1" t="str">
        <f>IF(AND(Table13[[#This Row],[ph]]&gt;=6.5,Table13[[#This Row],[ph]]&lt;=8.5),"YES","LOW")</f>
        <v>LOW</v>
      </c>
      <c r="C790" s="1">
        <v>180.40621060951599</v>
      </c>
      <c r="D790" s="1">
        <v>13826.257913969799</v>
      </c>
      <c r="E790" s="1">
        <v>7.0751306272659296</v>
      </c>
      <c r="F790" s="1">
        <v>346.62746743164399</v>
      </c>
      <c r="G790" s="1">
        <v>422.60037466691</v>
      </c>
      <c r="H790" s="1">
        <v>11.8381056757162</v>
      </c>
      <c r="I790" s="1">
        <v>77.838211850082502</v>
      </c>
      <c r="J790" s="1" t="str">
        <f>IF(Table13[[#This Row],[Turbidity]]&gt;5,"High","Low")</f>
        <v>Low</v>
      </c>
      <c r="K790" s="1">
        <v>3.9947136966926302</v>
      </c>
      <c r="L790" s="1" t="str">
        <f>IF(Table13[[#This Row],[Potability]]=1,"safe","unsafe")</f>
        <v>unsafe</v>
      </c>
      <c r="M790" s="2">
        <v>0</v>
      </c>
    </row>
    <row r="791" spans="1:13" x14ac:dyDescent="0.3">
      <c r="A791" s="1">
        <v>7.0255043349930002</v>
      </c>
      <c r="B791" s="1" t="str">
        <f>IF(AND(Table13[[#This Row],[ph]]&gt;=6.5,Table13[[#This Row],[ph]]&lt;=8.5),"YES","LOW")</f>
        <v>YES</v>
      </c>
      <c r="C791" s="1">
        <v>205.400529116473</v>
      </c>
      <c r="D791" s="1">
        <v>21884.538514588501</v>
      </c>
      <c r="E791" s="1">
        <v>7.2760649183434101</v>
      </c>
      <c r="F791" s="1">
        <v>304.73220346979701</v>
      </c>
      <c r="G791" s="1">
        <v>442.40554017169097</v>
      </c>
      <c r="H791" s="1">
        <v>15.8437436503905</v>
      </c>
      <c r="I791" s="1">
        <v>65.580337647809202</v>
      </c>
      <c r="J791" s="1" t="str">
        <f>IF(Table13[[#This Row],[Turbidity]]&gt;5,"High","Low")</f>
        <v>Low</v>
      </c>
      <c r="K791" s="1">
        <v>2.94155512281454</v>
      </c>
      <c r="L791" s="1" t="str">
        <f>IF(Table13[[#This Row],[Potability]]=1,"safe","unsafe")</f>
        <v>unsafe</v>
      </c>
      <c r="M791" s="2">
        <v>0</v>
      </c>
    </row>
    <row r="792" spans="1:13" x14ac:dyDescent="0.3">
      <c r="A792" s="1">
        <v>6.5848393332047399</v>
      </c>
      <c r="B792" s="1" t="str">
        <f>IF(AND(Table13[[#This Row],[ph]]&gt;=6.5,Table13[[#This Row],[ph]]&lt;=8.5),"YES","LOW")</f>
        <v>YES</v>
      </c>
      <c r="C792" s="1">
        <v>196.13398500592601</v>
      </c>
      <c r="D792" s="1">
        <v>16609.9254891288</v>
      </c>
      <c r="E792" s="1">
        <v>6.6739774050955303</v>
      </c>
      <c r="F792" s="1">
        <v>323.37235198449298</v>
      </c>
      <c r="G792" s="1">
        <v>304.71366454134602</v>
      </c>
      <c r="H792" s="1">
        <v>12.501553511902101</v>
      </c>
      <c r="I792" s="1">
        <v>85.682145972290698</v>
      </c>
      <c r="J792" s="1" t="str">
        <f>IF(Table13[[#This Row],[Turbidity]]&gt;5,"High","Low")</f>
        <v>Low</v>
      </c>
      <c r="K792" s="1">
        <v>3.91995456932657</v>
      </c>
      <c r="L792" s="1" t="str">
        <f>IF(Table13[[#This Row],[Potability]]=1,"safe","unsafe")</f>
        <v>unsafe</v>
      </c>
      <c r="M792" s="2">
        <v>0</v>
      </c>
    </row>
    <row r="793" spans="1:13" x14ac:dyDescent="0.3">
      <c r="A793" s="1">
        <v>6.5656335471250298</v>
      </c>
      <c r="B793" s="1" t="str">
        <f>IF(AND(Table13[[#This Row],[ph]]&gt;=6.5,Table13[[#This Row],[ph]]&lt;=8.5),"YES","LOW")</f>
        <v>YES</v>
      </c>
      <c r="C793" s="1">
        <v>159.729362698724</v>
      </c>
      <c r="D793" s="1">
        <v>19044.680071212599</v>
      </c>
      <c r="E793" s="1">
        <v>6.6932137812707797</v>
      </c>
      <c r="F793" s="1">
        <v>283.51467184857</v>
      </c>
      <c r="G793" s="1">
        <v>393.62517253953098</v>
      </c>
      <c r="H793" s="1">
        <v>18.207136967175401</v>
      </c>
      <c r="I793" s="1">
        <v>67.054118697382506</v>
      </c>
      <c r="J793" s="1" t="str">
        <f>IF(Table13[[#This Row],[Turbidity]]&gt;5,"High","Low")</f>
        <v>Low</v>
      </c>
      <c r="K793" s="1">
        <v>2.7709484970749201</v>
      </c>
      <c r="L793" s="1" t="str">
        <f>IF(Table13[[#This Row],[Potability]]=1,"safe","unsafe")</f>
        <v>unsafe</v>
      </c>
      <c r="M793" s="2">
        <v>0</v>
      </c>
    </row>
    <row r="794" spans="1:13" x14ac:dyDescent="0.3">
      <c r="A794" s="1">
        <v>7.2173927805689697</v>
      </c>
      <c r="B794" s="1" t="str">
        <f>IF(AND(Table13[[#This Row],[ph]]&gt;=6.5,Table13[[#This Row],[ph]]&lt;=8.5),"YES","LOW")</f>
        <v>YES</v>
      </c>
      <c r="C794" s="1">
        <v>180.194220771294</v>
      </c>
      <c r="D794" s="1">
        <v>13579.5545795859</v>
      </c>
      <c r="E794" s="1">
        <v>5.9931263711238003</v>
      </c>
      <c r="F794" s="1">
        <v>317.96340377881501</v>
      </c>
      <c r="G794" s="1">
        <v>421.96353854688402</v>
      </c>
      <c r="H794" s="1">
        <v>12.3703386143406</v>
      </c>
      <c r="I794" s="1">
        <v>63.446749131850297</v>
      </c>
      <c r="J794" s="1" t="str">
        <f>IF(Table13[[#This Row],[Turbidity]]&gt;5,"High","Low")</f>
        <v>Low</v>
      </c>
      <c r="K794" s="1">
        <v>3.74661982366821</v>
      </c>
      <c r="L794" s="1" t="str">
        <f>IF(Table13[[#This Row],[Potability]]=1,"safe","unsafe")</f>
        <v>unsafe</v>
      </c>
      <c r="M794" s="2">
        <v>0</v>
      </c>
    </row>
    <row r="795" spans="1:13" x14ac:dyDescent="0.3">
      <c r="A795" s="1">
        <v>6.6197754602282899</v>
      </c>
      <c r="B795" s="1" t="str">
        <f>IF(AND(Table13[[#This Row],[ph]]&gt;=6.5,Table13[[#This Row],[ph]]&lt;=8.5),"YES","LOW")</f>
        <v>YES</v>
      </c>
      <c r="C795" s="1">
        <v>150.71836138506501</v>
      </c>
      <c r="D795" s="1">
        <v>11388.534186913699</v>
      </c>
      <c r="E795" s="1">
        <v>6.8075801343987097</v>
      </c>
      <c r="F795" s="1">
        <v>370.75346887318199</v>
      </c>
      <c r="G795" s="1">
        <v>431.430087004379</v>
      </c>
      <c r="H795" s="1">
        <v>7.7107692876345402</v>
      </c>
      <c r="I795" s="1">
        <v>73.634277631945594</v>
      </c>
      <c r="J795" s="1" t="str">
        <f>IF(Table13[[#This Row],[Turbidity]]&gt;5,"High","Low")</f>
        <v>Low</v>
      </c>
      <c r="K795" s="1">
        <v>4.0869205668394804</v>
      </c>
      <c r="L795" s="1" t="str">
        <f>IF(Table13[[#This Row],[Potability]]=1,"safe","unsafe")</f>
        <v>unsafe</v>
      </c>
      <c r="M795" s="2">
        <v>0</v>
      </c>
    </row>
    <row r="796" spans="1:13" x14ac:dyDescent="0.3">
      <c r="A796" s="1">
        <v>6.2172553069490197</v>
      </c>
      <c r="B796" s="1" t="str">
        <f>IF(AND(Table13[[#This Row],[ph]]&gt;=6.5,Table13[[#This Row],[ph]]&lt;=8.5),"YES","LOW")</f>
        <v>LOW</v>
      </c>
      <c r="C796" s="1">
        <v>205.64825148296001</v>
      </c>
      <c r="D796" s="1">
        <v>32911.929716772996</v>
      </c>
      <c r="E796" s="1">
        <v>5.9460736434027499</v>
      </c>
      <c r="F796" s="1">
        <v>298.39049042684798</v>
      </c>
      <c r="G796" s="1">
        <v>414.77101692311902</v>
      </c>
      <c r="H796" s="1">
        <v>12.128365828277399</v>
      </c>
      <c r="I796" s="1">
        <v>79.245033236870498</v>
      </c>
      <c r="J796" s="1" t="str">
        <f>IF(Table13[[#This Row],[Turbidity]]&gt;5,"High","Low")</f>
        <v>Low</v>
      </c>
      <c r="K796" s="1">
        <v>2.0814250201904798</v>
      </c>
      <c r="L796" s="1" t="str">
        <f>IF(Table13[[#This Row],[Potability]]=1,"safe","unsafe")</f>
        <v>unsafe</v>
      </c>
      <c r="M796" s="2">
        <v>0</v>
      </c>
    </row>
    <row r="797" spans="1:13" x14ac:dyDescent="0.3">
      <c r="A797" s="1">
        <v>5.0199847667892099</v>
      </c>
      <c r="B797" s="1" t="str">
        <f>IF(AND(Table13[[#This Row],[ph]]&gt;=6.5,Table13[[#This Row],[ph]]&lt;=8.5),"YES","LOW")</f>
        <v>LOW</v>
      </c>
      <c r="C797" s="1">
        <v>156.970821707098</v>
      </c>
      <c r="D797" s="1">
        <v>19272.704480952802</v>
      </c>
      <c r="E797" s="1">
        <v>6.1847096624572604</v>
      </c>
      <c r="F797" s="1">
        <v>331.55984487257899</v>
      </c>
      <c r="G797" s="1">
        <v>341.35716015447701</v>
      </c>
      <c r="H797" s="1">
        <v>16.1965733243233</v>
      </c>
      <c r="I797" s="1">
        <v>75.302597694285296</v>
      </c>
      <c r="J797" s="1" t="str">
        <f>IF(Table13[[#This Row],[Turbidity]]&gt;5,"High","Low")</f>
        <v>Low</v>
      </c>
      <c r="K797" s="1">
        <v>4.0894854280982003</v>
      </c>
      <c r="L797" s="1" t="str">
        <f>IF(Table13[[#This Row],[Potability]]=1,"safe","unsafe")</f>
        <v>unsafe</v>
      </c>
      <c r="M797" s="2">
        <v>0</v>
      </c>
    </row>
    <row r="798" spans="1:13" x14ac:dyDescent="0.3">
      <c r="A798" s="1">
        <v>6.9073796149717799</v>
      </c>
      <c r="B798" s="1" t="str">
        <f>IF(AND(Table13[[#This Row],[ph]]&gt;=6.5,Table13[[#This Row],[ph]]&lt;=8.5),"YES","LOW")</f>
        <v>YES</v>
      </c>
      <c r="C798" s="1">
        <v>210.27921023581601</v>
      </c>
      <c r="D798" s="1">
        <v>40290.2216364181</v>
      </c>
      <c r="E798" s="1">
        <v>6.8747024237840897</v>
      </c>
      <c r="F798" s="1">
        <v>294.01519769536299</v>
      </c>
      <c r="G798" s="1">
        <v>340.70497844744</v>
      </c>
      <c r="H798" s="1">
        <v>18.253472186843599</v>
      </c>
      <c r="I798" s="1">
        <v>84.0221189088643</v>
      </c>
      <c r="J798" s="1" t="str">
        <f>IF(Table13[[#This Row],[Turbidity]]&gt;5,"High","Low")</f>
        <v>Low</v>
      </c>
      <c r="K798" s="1">
        <v>1.49610094257198</v>
      </c>
      <c r="L798" s="1" t="str">
        <f>IF(Table13[[#This Row],[Potability]]=1,"safe","unsafe")</f>
        <v>unsafe</v>
      </c>
      <c r="M798" s="2">
        <v>0</v>
      </c>
    </row>
    <row r="799" spans="1:13" x14ac:dyDescent="0.3">
      <c r="A799" s="1">
        <v>8.0157803951527402</v>
      </c>
      <c r="B799" s="1" t="str">
        <f>IF(AND(Table13[[#This Row],[ph]]&gt;=6.5,Table13[[#This Row],[ph]]&lt;=8.5),"YES","LOW")</f>
        <v>YES</v>
      </c>
      <c r="C799" s="1">
        <v>180.06037707309599</v>
      </c>
      <c r="D799" s="1">
        <v>12135.724930312301</v>
      </c>
      <c r="E799" s="1">
        <v>6.2593761439873896</v>
      </c>
      <c r="F799" s="1">
        <v>310.06868096007003</v>
      </c>
      <c r="G799" s="1">
        <v>666.69061833074602</v>
      </c>
      <c r="H799" s="1">
        <v>17.660149200672201</v>
      </c>
      <c r="I799" s="1">
        <v>66.588849063510693</v>
      </c>
      <c r="J799" s="1" t="str">
        <f>IF(Table13[[#This Row],[Turbidity]]&gt;5,"High","Low")</f>
        <v>Low</v>
      </c>
      <c r="K799" s="1">
        <v>3.1805801865505599</v>
      </c>
      <c r="L799" s="1" t="str">
        <f>IF(Table13[[#This Row],[Potability]]=1,"safe","unsafe")</f>
        <v>unsafe</v>
      </c>
      <c r="M799" s="2">
        <v>0</v>
      </c>
    </row>
    <row r="800" spans="1:13" x14ac:dyDescent="0.3">
      <c r="A800" s="1">
        <v>4.2498903794038396</v>
      </c>
      <c r="B800" s="1" t="str">
        <f>IF(AND(Table13[[#This Row],[ph]]&gt;=6.5,Table13[[#This Row],[ph]]&lt;=8.5),"YES","LOW")</f>
        <v>LOW</v>
      </c>
      <c r="C800" s="1">
        <v>168.57214611041601</v>
      </c>
      <c r="D800" s="1">
        <v>16073.670619508701</v>
      </c>
      <c r="E800" s="1">
        <v>5.3608955634392599</v>
      </c>
      <c r="F800" s="1">
        <v>261.26770661873502</v>
      </c>
      <c r="G800" s="1">
        <v>449.051515811988</v>
      </c>
      <c r="H800" s="1">
        <v>11.3492102288028</v>
      </c>
      <c r="I800" s="1">
        <v>86.946896863216196</v>
      </c>
      <c r="J800" s="1" t="str">
        <f>IF(Table13[[#This Row],[Turbidity]]&gt;5,"High","Low")</f>
        <v>Low</v>
      </c>
      <c r="K800" s="1">
        <v>4.1163476410666</v>
      </c>
      <c r="L800" s="1" t="str">
        <f>IF(Table13[[#This Row],[Potability]]=1,"safe","unsafe")</f>
        <v>unsafe</v>
      </c>
      <c r="M800" s="2">
        <v>0</v>
      </c>
    </row>
    <row r="801" spans="1:13" x14ac:dyDescent="0.3">
      <c r="A801" s="1">
        <v>4.26526963973199</v>
      </c>
      <c r="B801" s="1" t="str">
        <f>IF(AND(Table13[[#This Row],[ph]]&gt;=6.5,Table13[[#This Row],[ph]]&lt;=8.5),"YES","LOW")</f>
        <v>LOW</v>
      </c>
      <c r="C801" s="1">
        <v>199.499451489574</v>
      </c>
      <c r="D801" s="1">
        <v>25634.533284034602</v>
      </c>
      <c r="E801" s="1">
        <v>5.9148844380643197</v>
      </c>
      <c r="F801" s="1">
        <v>260.26120564084903</v>
      </c>
      <c r="G801" s="1">
        <v>300.54792878878499</v>
      </c>
      <c r="H801" s="1">
        <v>12.198732498405599</v>
      </c>
      <c r="I801" s="1">
        <v>55.942365829087301</v>
      </c>
      <c r="J801" s="1" t="str">
        <f>IF(Table13[[#This Row],[Turbidity]]&gt;5,"High","Low")</f>
        <v>Low</v>
      </c>
      <c r="K801" s="1">
        <v>4.9004460690541398</v>
      </c>
      <c r="L801" s="1" t="str">
        <f>IF(Table13[[#This Row],[Potability]]=1,"safe","unsafe")</f>
        <v>unsafe</v>
      </c>
      <c r="M801" s="2">
        <v>0</v>
      </c>
    </row>
    <row r="802" spans="1:13" x14ac:dyDescent="0.3">
      <c r="A802" s="1">
        <v>7.0868773255657604</v>
      </c>
      <c r="B802" s="1" t="str">
        <f>IF(AND(Table13[[#This Row],[ph]]&gt;=6.5,Table13[[#This Row],[ph]]&lt;=8.5),"YES","LOW")</f>
        <v>YES</v>
      </c>
      <c r="C802" s="1">
        <v>192.38736755463401</v>
      </c>
      <c r="D802" s="1">
        <v>25524.823469892399</v>
      </c>
      <c r="E802" s="1">
        <v>7.3540349942026797</v>
      </c>
      <c r="F802" s="1">
        <v>322.74003116506401</v>
      </c>
      <c r="G802" s="1">
        <v>548.91771801231903</v>
      </c>
      <c r="H802" s="1">
        <v>14.524408073755</v>
      </c>
      <c r="I802" s="1">
        <v>64.124390707876998</v>
      </c>
      <c r="J802" s="1" t="str">
        <f>IF(Table13[[#This Row],[Turbidity]]&gt;5,"High","Low")</f>
        <v>Low</v>
      </c>
      <c r="K802" s="1">
        <v>3.9928482109344099</v>
      </c>
      <c r="L802" s="1" t="str">
        <f>IF(Table13[[#This Row],[Potability]]=1,"safe","unsafe")</f>
        <v>unsafe</v>
      </c>
      <c r="M802" s="2">
        <v>0</v>
      </c>
    </row>
    <row r="803" spans="1:13" x14ac:dyDescent="0.3">
      <c r="A803" s="1">
        <v>3.4338740591450798</v>
      </c>
      <c r="B803" s="1" t="str">
        <f>IF(AND(Table13[[#This Row],[ph]]&gt;=6.5,Table13[[#This Row],[ph]]&lt;=8.5),"YES","LOW")</f>
        <v>LOW</v>
      </c>
      <c r="C803" s="1">
        <v>152.48007530960001</v>
      </c>
      <c r="D803" s="1">
        <v>16318.733613509199</v>
      </c>
      <c r="E803" s="1">
        <v>5.9730978273241302</v>
      </c>
      <c r="F803" s="1">
        <v>313.06431649592997</v>
      </c>
      <c r="G803" s="1">
        <v>412.91553856427703</v>
      </c>
      <c r="H803" s="1">
        <v>9.9701444631964993</v>
      </c>
      <c r="I803" s="1">
        <v>68.507542030606203</v>
      </c>
      <c r="J803" s="1" t="str">
        <f>IF(Table13[[#This Row],[Turbidity]]&gt;5,"High","Low")</f>
        <v>Low</v>
      </c>
      <c r="K803" s="1">
        <v>4.1049384034539402</v>
      </c>
      <c r="L803" s="1" t="str">
        <f>IF(Table13[[#This Row],[Potability]]=1,"safe","unsafe")</f>
        <v>unsafe</v>
      </c>
      <c r="M803" s="2">
        <v>0</v>
      </c>
    </row>
    <row r="804" spans="1:13" x14ac:dyDescent="0.3">
      <c r="A804" s="1">
        <v>12.246928068519701</v>
      </c>
      <c r="B804" s="1" t="str">
        <f>IF(AND(Table13[[#This Row],[ph]]&gt;=6.5,Table13[[#This Row],[ph]]&lt;=8.5),"YES","LOW")</f>
        <v>LOW</v>
      </c>
      <c r="C804" s="1">
        <v>217.368014176777</v>
      </c>
      <c r="D804" s="1">
        <v>11318.1405625728</v>
      </c>
      <c r="E804" s="1">
        <v>8.4651603841829708</v>
      </c>
      <c r="F804" s="1">
        <v>375.894758355747</v>
      </c>
      <c r="G804" s="1">
        <v>347.65305379748003</v>
      </c>
      <c r="H804" s="1">
        <v>9.7625045950579707</v>
      </c>
      <c r="I804" s="1">
        <v>73.8324048123078</v>
      </c>
      <c r="J804" s="1" t="str">
        <f>IF(Table13[[#This Row],[Turbidity]]&gt;5,"High","Low")</f>
        <v>Low</v>
      </c>
      <c r="K804" s="1">
        <v>3.53324342458972</v>
      </c>
      <c r="L804" s="1" t="str">
        <f>IF(Table13[[#This Row],[Potability]]=1,"safe","unsafe")</f>
        <v>unsafe</v>
      </c>
      <c r="M804" s="2">
        <v>0</v>
      </c>
    </row>
    <row r="805" spans="1:13" x14ac:dyDescent="0.3">
      <c r="A805" s="1">
        <v>8.3074629690065507</v>
      </c>
      <c r="B805" s="1" t="str">
        <f>IF(AND(Table13[[#This Row],[ph]]&gt;=6.5,Table13[[#This Row],[ph]]&lt;=8.5),"YES","LOW")</f>
        <v>YES</v>
      </c>
      <c r="C805" s="1">
        <v>229.941234316508</v>
      </c>
      <c r="D805" s="1">
        <v>18452.645570928998</v>
      </c>
      <c r="E805" s="1">
        <v>6.8951459472354504</v>
      </c>
      <c r="F805" s="1">
        <v>338.48370277306998</v>
      </c>
      <c r="G805" s="1">
        <v>464.90098483203002</v>
      </c>
      <c r="H805" s="1">
        <v>9.5121025163493798</v>
      </c>
      <c r="I805" s="1">
        <v>84.053414805024204</v>
      </c>
      <c r="J805" s="1" t="str">
        <f>IF(Table13[[#This Row],[Turbidity]]&gt;5,"High","Low")</f>
        <v>Low</v>
      </c>
      <c r="K805" s="1">
        <v>4.62572924150773</v>
      </c>
      <c r="L805" s="1" t="str">
        <f>IF(Table13[[#This Row],[Potability]]=1,"safe","unsafe")</f>
        <v>unsafe</v>
      </c>
      <c r="M805" s="2">
        <v>0</v>
      </c>
    </row>
    <row r="806" spans="1:13" x14ac:dyDescent="0.3">
      <c r="A806" s="1">
        <v>7.8182748393015</v>
      </c>
      <c r="B806" s="1" t="str">
        <f>IF(AND(Table13[[#This Row],[ph]]&gt;=6.5,Table13[[#This Row],[ph]]&lt;=8.5),"YES","LOW")</f>
        <v>YES</v>
      </c>
      <c r="C806" s="1">
        <v>179.21821727387399</v>
      </c>
      <c r="D806" s="1">
        <v>27558.5425325701</v>
      </c>
      <c r="E806" s="1">
        <v>7.5044528934613801</v>
      </c>
      <c r="F806" s="1">
        <v>315.44749163258098</v>
      </c>
      <c r="G806" s="1">
        <v>359.09918999548302</v>
      </c>
      <c r="H806" s="1">
        <v>12.618666656359</v>
      </c>
      <c r="I806" s="1">
        <v>52.377477319332897</v>
      </c>
      <c r="J806" s="1" t="str">
        <f>IF(Table13[[#This Row],[Turbidity]]&gt;5,"High","Low")</f>
        <v>Low</v>
      </c>
      <c r="K806" s="1">
        <v>3.3292431658507202</v>
      </c>
      <c r="L806" s="1" t="str">
        <f>IF(Table13[[#This Row],[Potability]]=1,"safe","unsafe")</f>
        <v>unsafe</v>
      </c>
      <c r="M806" s="2">
        <v>0</v>
      </c>
    </row>
    <row r="807" spans="1:13" x14ac:dyDescent="0.3">
      <c r="A807" s="1">
        <v>6.9585341374810001</v>
      </c>
      <c r="B807" s="1" t="str">
        <f>IF(AND(Table13[[#This Row],[ph]]&gt;=6.5,Table13[[#This Row],[ph]]&lt;=8.5),"YES","LOW")</f>
        <v>YES</v>
      </c>
      <c r="C807" s="1">
        <v>187.74884924222999</v>
      </c>
      <c r="D807" s="1">
        <v>13457.2111288387</v>
      </c>
      <c r="E807" s="1">
        <v>7.3635931237865799</v>
      </c>
      <c r="F807" s="1">
        <v>330.75039215794601</v>
      </c>
      <c r="G807" s="1">
        <v>350.60343122456197</v>
      </c>
      <c r="H807" s="1">
        <v>16.719155744030498</v>
      </c>
      <c r="I807" s="1">
        <v>77.671292222448002</v>
      </c>
      <c r="J807" s="1" t="str">
        <f>IF(Table13[[#This Row],[Turbidity]]&gt;5,"High","Low")</f>
        <v>Low</v>
      </c>
      <c r="K807" s="1">
        <v>4.1946000001103796</v>
      </c>
      <c r="L807" s="1" t="str">
        <f>IF(Table13[[#This Row],[Potability]]=1,"safe","unsafe")</f>
        <v>unsafe</v>
      </c>
      <c r="M807" s="2">
        <v>0</v>
      </c>
    </row>
    <row r="808" spans="1:13" x14ac:dyDescent="0.3">
      <c r="A808" s="1">
        <v>4.3494399993517101</v>
      </c>
      <c r="B808" s="1" t="str">
        <f>IF(AND(Table13[[#This Row],[ph]]&gt;=6.5,Table13[[#This Row],[ph]]&lt;=8.5),"YES","LOW")</f>
        <v>LOW</v>
      </c>
      <c r="C808" s="1">
        <v>157.51336086289899</v>
      </c>
      <c r="D808" s="1">
        <v>24352.0660991123</v>
      </c>
      <c r="E808" s="1">
        <v>5.9677223399188497</v>
      </c>
      <c r="F808" s="1">
        <v>287.04511035050803</v>
      </c>
      <c r="G808" s="1">
        <v>432.64230696105898</v>
      </c>
      <c r="H808" s="1">
        <v>10.667254446442699</v>
      </c>
      <c r="I808" s="1">
        <v>44.289012650833399</v>
      </c>
      <c r="J808" s="1" t="str">
        <f>IF(Table13[[#This Row],[Turbidity]]&gt;5,"High","Low")</f>
        <v>Low</v>
      </c>
      <c r="K808" s="1">
        <v>4.4427115022597903</v>
      </c>
      <c r="L808" s="1" t="str">
        <f>IF(Table13[[#This Row],[Potability]]=1,"safe","unsafe")</f>
        <v>unsafe</v>
      </c>
      <c r="M808" s="2">
        <v>0</v>
      </c>
    </row>
    <row r="809" spans="1:13" x14ac:dyDescent="0.3">
      <c r="A809" s="1">
        <v>6.6299850357875103</v>
      </c>
      <c r="B809" s="1" t="str">
        <f>IF(AND(Table13[[#This Row],[ph]]&gt;=6.5,Table13[[#This Row],[ph]]&lt;=8.5),"YES","LOW")</f>
        <v>YES</v>
      </c>
      <c r="C809" s="1">
        <v>195.70038011793099</v>
      </c>
      <c r="D809" s="1">
        <v>21495.537557678599</v>
      </c>
      <c r="E809" s="1">
        <v>6.5464635363940404</v>
      </c>
      <c r="F809" s="1">
        <v>363.69194908705799</v>
      </c>
      <c r="G809" s="1">
        <v>335.80471023952902</v>
      </c>
      <c r="H809" s="1">
        <v>11.395097663487</v>
      </c>
      <c r="I809" s="1">
        <v>66.165224267509501</v>
      </c>
      <c r="J809" s="1" t="str">
        <f>IF(Table13[[#This Row],[Turbidity]]&gt;5,"High","Low")</f>
        <v>Low</v>
      </c>
      <c r="K809" s="1">
        <v>2.5344994779466399</v>
      </c>
      <c r="L809" s="1" t="str">
        <f>IF(Table13[[#This Row],[Potability]]=1,"safe","unsafe")</f>
        <v>unsafe</v>
      </c>
      <c r="M809" s="2">
        <v>0</v>
      </c>
    </row>
    <row r="810" spans="1:13" x14ac:dyDescent="0.3">
      <c r="A810" s="1">
        <v>8.9696973895963392</v>
      </c>
      <c r="B810" s="1" t="str">
        <f>IF(AND(Table13[[#This Row],[ph]]&gt;=6.5,Table13[[#This Row],[ph]]&lt;=8.5),"YES","LOW")</f>
        <v>LOW</v>
      </c>
      <c r="C810" s="1">
        <v>195.74476483084399</v>
      </c>
      <c r="D810" s="1">
        <v>9049.6825946018307</v>
      </c>
      <c r="E810" s="1">
        <v>7.4670680179198801</v>
      </c>
      <c r="F810" s="1">
        <v>396.45356835928197</v>
      </c>
      <c r="G810" s="1">
        <v>378.52851122469798</v>
      </c>
      <c r="H810" s="1">
        <v>17.757696522623299</v>
      </c>
      <c r="I810" s="1">
        <v>114.208671377877</v>
      </c>
      <c r="J810" s="1" t="str">
        <f>IF(Table13[[#This Row],[Turbidity]]&gt;5,"High","Low")</f>
        <v>Low</v>
      </c>
      <c r="K810" s="1">
        <v>3.9830988179898599</v>
      </c>
      <c r="L810" s="1" t="str">
        <f>IF(Table13[[#This Row],[Potability]]=1,"safe","unsafe")</f>
        <v>unsafe</v>
      </c>
      <c r="M810" s="2">
        <v>0</v>
      </c>
    </row>
    <row r="811" spans="1:13" x14ac:dyDescent="0.3">
      <c r="A811" s="1">
        <v>6.7710502897320302</v>
      </c>
      <c r="B811" s="1" t="str">
        <f>IF(AND(Table13[[#This Row],[ph]]&gt;=6.5,Table13[[#This Row],[ph]]&lt;=8.5),"YES","LOW")</f>
        <v>YES</v>
      </c>
      <c r="C811" s="1">
        <v>194.635122080401</v>
      </c>
      <c r="D811" s="1">
        <v>15719.4936094884</v>
      </c>
      <c r="E811" s="1">
        <v>6.7463438053848801</v>
      </c>
      <c r="F811" s="1">
        <v>339.00157490835801</v>
      </c>
      <c r="G811" s="1">
        <v>441.73039138365101</v>
      </c>
      <c r="H811" s="1">
        <v>22.891010807614599</v>
      </c>
      <c r="I811" s="1">
        <v>75.472825389126299</v>
      </c>
      <c r="J811" s="1" t="str">
        <f>IF(Table13[[#This Row],[Turbidity]]&gt;5,"High","Low")</f>
        <v>Low</v>
      </c>
      <c r="K811" s="1">
        <v>3.2448668321310601</v>
      </c>
      <c r="L811" s="1" t="str">
        <f>IF(Table13[[#This Row],[Potability]]=1,"safe","unsafe")</f>
        <v>unsafe</v>
      </c>
      <c r="M811" s="2">
        <v>0</v>
      </c>
    </row>
    <row r="812" spans="1:13" x14ac:dyDescent="0.3">
      <c r="A812" s="1">
        <v>6.7246393420269301</v>
      </c>
      <c r="B812" s="1" t="str">
        <f>IF(AND(Table13[[#This Row],[ph]]&gt;=6.5,Table13[[#This Row],[ph]]&lt;=8.5),"YES","LOW")</f>
        <v>YES</v>
      </c>
      <c r="C812" s="1">
        <v>223.175415452077</v>
      </c>
      <c r="D812" s="1">
        <v>41552.019664355699</v>
      </c>
      <c r="E812" s="1">
        <v>7.7446998874404001</v>
      </c>
      <c r="F812" s="1">
        <v>271.15711986135398</v>
      </c>
      <c r="G812" s="1">
        <v>463.88521588230901</v>
      </c>
      <c r="H812" s="1">
        <v>13.165034610520999</v>
      </c>
      <c r="I812" s="1">
        <v>61.058795674165303</v>
      </c>
      <c r="J812" s="1" t="str">
        <f>IF(Table13[[#This Row],[Turbidity]]&gt;5,"High","Low")</f>
        <v>Low</v>
      </c>
      <c r="K812" s="1">
        <v>2.92141477226183</v>
      </c>
      <c r="L812" s="1" t="str">
        <f>IF(Table13[[#This Row],[Potability]]=1,"safe","unsafe")</f>
        <v>unsafe</v>
      </c>
      <c r="M812" s="2">
        <v>0</v>
      </c>
    </row>
    <row r="813" spans="1:13" x14ac:dyDescent="0.3">
      <c r="A813" s="1">
        <v>6.9672707638743301</v>
      </c>
      <c r="B813" s="1" t="str">
        <f>IF(AND(Table13[[#This Row],[ph]]&gt;=6.5,Table13[[#This Row],[ph]]&lt;=8.5),"YES","LOW")</f>
        <v>YES</v>
      </c>
      <c r="C813" s="1">
        <v>218.79279309643201</v>
      </c>
      <c r="D813" s="1">
        <v>33933.709852030202</v>
      </c>
      <c r="E813" s="1">
        <v>8.9771797026538795</v>
      </c>
      <c r="F813" s="1">
        <v>360.99694053823299</v>
      </c>
      <c r="G813" s="1">
        <v>438.80915496371699</v>
      </c>
      <c r="H813" s="1">
        <v>18.633065206522101</v>
      </c>
      <c r="I813" s="1">
        <v>71.919216538104294</v>
      </c>
      <c r="J813" s="1" t="str">
        <f>IF(Table13[[#This Row],[Turbidity]]&gt;5,"High","Low")</f>
        <v>Low</v>
      </c>
      <c r="K813" s="1">
        <v>3.2724707390406098</v>
      </c>
      <c r="L813" s="1" t="str">
        <f>IF(Table13[[#This Row],[Potability]]=1,"safe","unsafe")</f>
        <v>unsafe</v>
      </c>
      <c r="M813" s="2">
        <v>0</v>
      </c>
    </row>
    <row r="814" spans="1:13" x14ac:dyDescent="0.3">
      <c r="A814" s="1">
        <v>7.0531167393032401</v>
      </c>
      <c r="B814" s="1" t="str">
        <f>IF(AND(Table13[[#This Row],[ph]]&gt;=6.5,Table13[[#This Row],[ph]]&lt;=8.5),"YES","LOW")</f>
        <v>YES</v>
      </c>
      <c r="C814" s="1">
        <v>240.85176993682299</v>
      </c>
      <c r="D814" s="1">
        <v>19500.3499833592</v>
      </c>
      <c r="E814" s="1">
        <v>8.0511725656898498</v>
      </c>
      <c r="F814" s="1">
        <v>383.66786586020999</v>
      </c>
      <c r="G814" s="1">
        <v>377.188124938101</v>
      </c>
      <c r="H814" s="1">
        <v>12.9555772628054</v>
      </c>
      <c r="I814" s="1">
        <v>55.522195288950002</v>
      </c>
      <c r="J814" s="1" t="str">
        <f>IF(Table13[[#This Row],[Turbidity]]&gt;5,"High","Low")</f>
        <v>High</v>
      </c>
      <c r="K814" s="1">
        <v>5.6719988498601799</v>
      </c>
      <c r="L814" s="1" t="str">
        <f>IF(Table13[[#This Row],[Potability]]=1,"safe","unsafe")</f>
        <v>unsafe</v>
      </c>
      <c r="M814" s="2">
        <v>0</v>
      </c>
    </row>
    <row r="815" spans="1:13" x14ac:dyDescent="0.3">
      <c r="A815" s="1">
        <v>7.7551542265348097</v>
      </c>
      <c r="B815" s="1" t="str">
        <f>IF(AND(Table13[[#This Row],[ph]]&gt;=6.5,Table13[[#This Row],[ph]]&lt;=8.5),"YES","LOW")</f>
        <v>YES</v>
      </c>
      <c r="C815" s="1">
        <v>196.782783664394</v>
      </c>
      <c r="D815" s="1">
        <v>19024.688670608801</v>
      </c>
      <c r="E815" s="1">
        <v>6.9118675564782501</v>
      </c>
      <c r="F815" s="1">
        <v>392.80008119788198</v>
      </c>
      <c r="G815" s="1">
        <v>338.43062388607598</v>
      </c>
      <c r="H815" s="1">
        <v>10.7728617425759</v>
      </c>
      <c r="I815" s="1">
        <v>76.617599470421197</v>
      </c>
      <c r="J815" s="1" t="str">
        <f>IF(Table13[[#This Row],[Turbidity]]&gt;5,"High","Low")</f>
        <v>Low</v>
      </c>
      <c r="K815" s="1">
        <v>2.72879959172423</v>
      </c>
      <c r="L815" s="1" t="str">
        <f>IF(Table13[[#This Row],[Potability]]=1,"safe","unsafe")</f>
        <v>unsafe</v>
      </c>
      <c r="M815" s="2">
        <v>0</v>
      </c>
    </row>
    <row r="816" spans="1:13" x14ac:dyDescent="0.3">
      <c r="A816" s="1">
        <v>8.5800085592948605</v>
      </c>
      <c r="B816" s="1" t="str">
        <f>IF(AND(Table13[[#This Row],[ph]]&gt;=6.5,Table13[[#This Row],[ph]]&lt;=8.5),"YES","LOW")</f>
        <v>LOW</v>
      </c>
      <c r="C816" s="1">
        <v>174.50681953512401</v>
      </c>
      <c r="D816" s="1">
        <v>6493.5472563497697</v>
      </c>
      <c r="E816" s="1">
        <v>7.0407274745797004</v>
      </c>
      <c r="F816" s="1">
        <v>409.380908413491</v>
      </c>
      <c r="G816" s="1">
        <v>403.59663138982899</v>
      </c>
      <c r="H816" s="1">
        <v>16.122667861870099</v>
      </c>
      <c r="I816" s="1">
        <v>52.166772797372701</v>
      </c>
      <c r="J816" s="1" t="str">
        <f>IF(Table13[[#This Row],[Turbidity]]&gt;5,"High","Low")</f>
        <v>Low</v>
      </c>
      <c r="K816" s="1">
        <v>3.19559105648089</v>
      </c>
      <c r="L816" s="1" t="str">
        <f>IF(Table13[[#This Row],[Potability]]=1,"safe","unsafe")</f>
        <v>unsafe</v>
      </c>
      <c r="M816" s="2">
        <v>0</v>
      </c>
    </row>
    <row r="817" spans="1:13" x14ac:dyDescent="0.3">
      <c r="A817" s="1">
        <v>6.9017102025571804</v>
      </c>
      <c r="B817" s="1" t="str">
        <f>IF(AND(Table13[[#This Row],[ph]]&gt;=6.5,Table13[[#This Row],[ph]]&lt;=8.5),"YES","LOW")</f>
        <v>YES</v>
      </c>
      <c r="C817" s="1">
        <v>173.153915057256</v>
      </c>
      <c r="D817" s="1">
        <v>10323.957841371801</v>
      </c>
      <c r="E817" s="1">
        <v>7.4368075557969897</v>
      </c>
      <c r="F817" s="1">
        <v>376.81170797690498</v>
      </c>
      <c r="G817" s="1">
        <v>538.62078696031494</v>
      </c>
      <c r="H817" s="1">
        <v>10.401972967008801</v>
      </c>
      <c r="I817" s="1">
        <v>36.751897672534398</v>
      </c>
      <c r="J817" s="1" t="str">
        <f>IF(Table13[[#This Row],[Turbidity]]&gt;5,"High","Low")</f>
        <v>Low</v>
      </c>
      <c r="K817" s="1">
        <v>3.0356705967120101</v>
      </c>
      <c r="L817" s="1" t="str">
        <f>IF(Table13[[#This Row],[Potability]]=1,"safe","unsafe")</f>
        <v>unsafe</v>
      </c>
      <c r="M817" s="2">
        <v>0</v>
      </c>
    </row>
    <row r="818" spans="1:13" x14ac:dyDescent="0.3">
      <c r="A818" s="1">
        <v>7.8142502469652699</v>
      </c>
      <c r="B818" s="1" t="str">
        <f>IF(AND(Table13[[#This Row],[ph]]&gt;=6.5,Table13[[#This Row],[ph]]&lt;=8.5),"YES","LOW")</f>
        <v>YES</v>
      </c>
      <c r="C818" s="1">
        <v>203.38346319871101</v>
      </c>
      <c r="D818" s="1">
        <v>24470.204256335801</v>
      </c>
      <c r="E818" s="1">
        <v>7.6314069852993498</v>
      </c>
      <c r="F818" s="1">
        <v>321.97456967647202</v>
      </c>
      <c r="G818" s="1">
        <v>516.64681665511102</v>
      </c>
      <c r="H818" s="1">
        <v>17.242909120569799</v>
      </c>
      <c r="I818" s="1">
        <v>80.651978137296197</v>
      </c>
      <c r="J818" s="1" t="str">
        <f>IF(Table13[[#This Row],[Turbidity]]&gt;5,"High","Low")</f>
        <v>Low</v>
      </c>
      <c r="K818" s="1">
        <v>4.1046619625898799</v>
      </c>
      <c r="L818" s="1" t="str">
        <f>IF(Table13[[#This Row],[Potability]]=1,"safe","unsafe")</f>
        <v>unsafe</v>
      </c>
      <c r="M818" s="2">
        <v>0</v>
      </c>
    </row>
    <row r="819" spans="1:13" x14ac:dyDescent="0.3">
      <c r="A819" s="1">
        <v>7.02129530579393</v>
      </c>
      <c r="B819" s="1" t="str">
        <f>IF(AND(Table13[[#This Row],[ph]]&gt;=6.5,Table13[[#This Row],[ph]]&lt;=8.5),"YES","LOW")</f>
        <v>YES</v>
      </c>
      <c r="C819" s="1">
        <v>225.35049844116301</v>
      </c>
      <c r="D819" s="1">
        <v>23109.854231093799</v>
      </c>
      <c r="E819" s="1">
        <v>5.9072727183986</v>
      </c>
      <c r="F819" s="1">
        <v>320.53598901509901</v>
      </c>
      <c r="G819" s="1">
        <v>459.89989002697502</v>
      </c>
      <c r="H819" s="1">
        <v>13.670098904607601</v>
      </c>
      <c r="I819" s="1">
        <v>77.339918204919698</v>
      </c>
      <c r="J819" s="1" t="str">
        <f>IF(Table13[[#This Row],[Turbidity]]&gt;5,"High","Low")</f>
        <v>Low</v>
      </c>
      <c r="K819" s="1">
        <v>3.6755579556450502</v>
      </c>
      <c r="L819" s="1" t="str">
        <f>IF(Table13[[#This Row],[Potability]]=1,"safe","unsafe")</f>
        <v>unsafe</v>
      </c>
      <c r="M819" s="2">
        <v>0</v>
      </c>
    </row>
    <row r="820" spans="1:13" x14ac:dyDescent="0.3">
      <c r="A820" s="1">
        <v>6.0570680412535296</v>
      </c>
      <c r="B820" s="1" t="str">
        <f>IF(AND(Table13[[#This Row],[ph]]&gt;=6.5,Table13[[#This Row],[ph]]&lt;=8.5),"YES","LOW")</f>
        <v>LOW</v>
      </c>
      <c r="C820" s="1">
        <v>184.37323179806199</v>
      </c>
      <c r="D820" s="1">
        <v>14807.268489964599</v>
      </c>
      <c r="E820" s="1">
        <v>5.7534050518962099</v>
      </c>
      <c r="F820" s="1">
        <v>384.82196652880799</v>
      </c>
      <c r="G820" s="1">
        <v>462.00616957334501</v>
      </c>
      <c r="H820" s="1">
        <v>14.7530553981992</v>
      </c>
      <c r="I820" s="1">
        <v>34.265860256044803</v>
      </c>
      <c r="J820" s="1" t="str">
        <f>IF(Table13[[#This Row],[Turbidity]]&gt;5,"High","Low")</f>
        <v>Low</v>
      </c>
      <c r="K820" s="1">
        <v>4.3717478538333499</v>
      </c>
      <c r="L820" s="1" t="str">
        <f>IF(Table13[[#This Row],[Potability]]=1,"safe","unsafe")</f>
        <v>unsafe</v>
      </c>
      <c r="M820" s="2">
        <v>0</v>
      </c>
    </row>
    <row r="821" spans="1:13" x14ac:dyDescent="0.3">
      <c r="A821" s="1">
        <v>5.3430751029664796</v>
      </c>
      <c r="B821" s="1" t="str">
        <f>IF(AND(Table13[[#This Row],[ph]]&gt;=6.5,Table13[[#This Row],[ph]]&lt;=8.5),"YES","LOW")</f>
        <v>LOW</v>
      </c>
      <c r="C821" s="1">
        <v>211.66209114317601</v>
      </c>
      <c r="D821" s="1">
        <v>45166.912141414898</v>
      </c>
      <c r="E821" s="1">
        <v>6.6518012920274803</v>
      </c>
      <c r="F821" s="1">
        <v>279.76749968588899</v>
      </c>
      <c r="G821" s="1">
        <v>485.95971744569601</v>
      </c>
      <c r="H821" s="1">
        <v>19.6823369727827</v>
      </c>
      <c r="I821" s="1">
        <v>70.546862250786006</v>
      </c>
      <c r="J821" s="1" t="str">
        <f>IF(Table13[[#This Row],[Turbidity]]&gt;5,"High","Low")</f>
        <v>Low</v>
      </c>
      <c r="K821" s="1">
        <v>4.2400317077175496</v>
      </c>
      <c r="L821" s="1" t="str">
        <f>IF(Table13[[#This Row],[Potability]]=1,"safe","unsafe")</f>
        <v>unsafe</v>
      </c>
      <c r="M821" s="2">
        <v>0</v>
      </c>
    </row>
    <row r="822" spans="1:13" x14ac:dyDescent="0.3">
      <c r="A822" s="1">
        <v>5.7425330628820097</v>
      </c>
      <c r="B822" s="1" t="str">
        <f>IF(AND(Table13[[#This Row],[ph]]&gt;=6.5,Table13[[#This Row],[ph]]&lt;=8.5),"YES","LOW")</f>
        <v>LOW</v>
      </c>
      <c r="C822" s="1">
        <v>182.941031973957</v>
      </c>
      <c r="D822" s="1">
        <v>21293.8897542458</v>
      </c>
      <c r="E822" s="1">
        <v>6.8264127556351797</v>
      </c>
      <c r="F822" s="1">
        <v>306.54307153839397</v>
      </c>
      <c r="G822" s="1">
        <v>435.23472659633302</v>
      </c>
      <c r="H822" s="1">
        <v>11.1440722382163</v>
      </c>
      <c r="I822" s="1">
        <v>68.612391042769801</v>
      </c>
      <c r="J822" s="1" t="str">
        <f>IF(Table13[[#This Row],[Turbidity]]&gt;5,"High","Low")</f>
        <v>Low</v>
      </c>
      <c r="K822" s="1">
        <v>4.2722027581061202</v>
      </c>
      <c r="L822" s="1" t="str">
        <f>IF(Table13[[#This Row],[Potability]]=1,"safe","unsafe")</f>
        <v>unsafe</v>
      </c>
      <c r="M822" s="2">
        <v>0</v>
      </c>
    </row>
    <row r="823" spans="1:13" x14ac:dyDescent="0.3">
      <c r="A823" s="1">
        <v>8.0704771268861002</v>
      </c>
      <c r="B823" s="1" t="str">
        <f>IF(AND(Table13[[#This Row],[ph]]&gt;=6.5,Table13[[#This Row],[ph]]&lt;=8.5),"YES","LOW")</f>
        <v>YES</v>
      </c>
      <c r="C823" s="1">
        <v>198.86594765543799</v>
      </c>
      <c r="D823" s="1">
        <v>18266.617716664299</v>
      </c>
      <c r="E823" s="1">
        <v>6.9023698302552496</v>
      </c>
      <c r="F823" s="1">
        <v>396.61950964595599</v>
      </c>
      <c r="G823" s="1">
        <v>376.71030372678598</v>
      </c>
      <c r="H823" s="1">
        <v>10.9244605555616</v>
      </c>
      <c r="I823" s="1">
        <v>87.379560799306105</v>
      </c>
      <c r="J823" s="1" t="str">
        <f>IF(Table13[[#This Row],[Turbidity]]&gt;5,"High","Low")</f>
        <v>Low</v>
      </c>
      <c r="K823" s="1">
        <v>3.05579047450667</v>
      </c>
      <c r="L823" s="1" t="str">
        <f>IF(Table13[[#This Row],[Potability]]=1,"safe","unsafe")</f>
        <v>unsafe</v>
      </c>
      <c r="M823" s="2">
        <v>0</v>
      </c>
    </row>
    <row r="824" spans="1:13" x14ac:dyDescent="0.3">
      <c r="A824" s="1">
        <v>6.6528243477267699</v>
      </c>
      <c r="B824" s="1" t="str">
        <f>IF(AND(Table13[[#This Row],[ph]]&gt;=6.5,Table13[[#This Row],[ph]]&lt;=8.5),"YES","LOW")</f>
        <v>YES</v>
      </c>
      <c r="C824" s="1">
        <v>187.94640877340299</v>
      </c>
      <c r="D824" s="1">
        <v>19155.727560817701</v>
      </c>
      <c r="E824" s="1">
        <v>5.9496219526245504</v>
      </c>
      <c r="F824" s="1">
        <v>345.35853280217901</v>
      </c>
      <c r="G824" s="1">
        <v>433.87520914330003</v>
      </c>
      <c r="H824" s="1">
        <v>20.523190584453399</v>
      </c>
      <c r="I824" s="1">
        <v>26.140862695643399</v>
      </c>
      <c r="J824" s="1" t="str">
        <f>IF(Table13[[#This Row],[Turbidity]]&gt;5,"High","Low")</f>
        <v>Low</v>
      </c>
      <c r="K824" s="1">
        <v>3.6615292740182599</v>
      </c>
      <c r="L824" s="1" t="str">
        <f>IF(Table13[[#This Row],[Potability]]=1,"safe","unsafe")</f>
        <v>unsafe</v>
      </c>
      <c r="M824" s="2">
        <v>0</v>
      </c>
    </row>
    <row r="825" spans="1:13" x14ac:dyDescent="0.3">
      <c r="A825" s="1">
        <v>8.2487030544108197</v>
      </c>
      <c r="B825" s="1" t="str">
        <f>IF(AND(Table13[[#This Row],[ph]]&gt;=6.5,Table13[[#This Row],[ph]]&lt;=8.5),"YES","LOW")</f>
        <v>YES</v>
      </c>
      <c r="C825" s="1">
        <v>201.338856766427</v>
      </c>
      <c r="D825" s="1">
        <v>24912.879705470401</v>
      </c>
      <c r="E825" s="1">
        <v>7.8776661043609799</v>
      </c>
      <c r="F825" s="1">
        <v>389.08884397044699</v>
      </c>
      <c r="G825" s="1">
        <v>415.683447861177</v>
      </c>
      <c r="H825" s="1">
        <v>12.842048063714</v>
      </c>
      <c r="I825" s="1">
        <v>51.859150542118897</v>
      </c>
      <c r="J825" s="1" t="str">
        <f>IF(Table13[[#This Row],[Turbidity]]&gt;5,"High","Low")</f>
        <v>Low</v>
      </c>
      <c r="K825" s="1">
        <v>3.5405320044112201</v>
      </c>
      <c r="L825" s="1" t="str">
        <f>IF(Table13[[#This Row],[Potability]]=1,"safe","unsafe")</f>
        <v>unsafe</v>
      </c>
      <c r="M825" s="2">
        <v>0</v>
      </c>
    </row>
    <row r="826" spans="1:13" x14ac:dyDescent="0.3">
      <c r="A826" s="1">
        <v>2.5692435620279102</v>
      </c>
      <c r="B826" s="1" t="str">
        <f>IF(AND(Table13[[#This Row],[ph]]&gt;=6.5,Table13[[#This Row],[ph]]&lt;=8.5),"YES","LOW")</f>
        <v>LOW</v>
      </c>
      <c r="C826" s="1">
        <v>201.603284309711</v>
      </c>
      <c r="D826" s="1">
        <v>48204.172192410297</v>
      </c>
      <c r="E826" s="1">
        <v>6.3806836127133204</v>
      </c>
      <c r="F826" s="1">
        <v>261.71995964511802</v>
      </c>
      <c r="G826" s="1">
        <v>429.74642958279401</v>
      </c>
      <c r="H826" s="1">
        <v>10.784140412248</v>
      </c>
      <c r="I826" s="1">
        <v>79.719666288149398</v>
      </c>
      <c r="J826" s="1" t="str">
        <f>IF(Table13[[#This Row],[Turbidity]]&gt;5,"High","Low")</f>
        <v>High</v>
      </c>
      <c r="K826" s="1">
        <v>5.5069344316909596</v>
      </c>
      <c r="L826" s="1" t="str">
        <f>IF(Table13[[#This Row],[Potability]]=1,"safe","unsafe")</f>
        <v>unsafe</v>
      </c>
      <c r="M826" s="2">
        <v>0</v>
      </c>
    </row>
    <row r="827" spans="1:13" x14ac:dyDescent="0.3">
      <c r="A827" s="1">
        <v>5.6648457584300704</v>
      </c>
      <c r="B827" s="1" t="str">
        <f>IF(AND(Table13[[#This Row],[ph]]&gt;=6.5,Table13[[#This Row],[ph]]&lt;=8.5),"YES","LOW")</f>
        <v>LOW</v>
      </c>
      <c r="C827" s="1">
        <v>186.648358537831</v>
      </c>
      <c r="D827" s="1">
        <v>18678.9508108886</v>
      </c>
      <c r="E827" s="1">
        <v>5.1538728140551502</v>
      </c>
      <c r="F827" s="1">
        <v>313.08348911159601</v>
      </c>
      <c r="G827" s="1">
        <v>335.50552103975701</v>
      </c>
      <c r="H827" s="1">
        <v>17.551569787199</v>
      </c>
      <c r="I827" s="1">
        <v>59.571837284991098</v>
      </c>
      <c r="J827" s="1" t="str">
        <f>IF(Table13[[#This Row],[Turbidity]]&gt;5,"High","Low")</f>
        <v>Low</v>
      </c>
      <c r="K827" s="1">
        <v>3.57029045637527</v>
      </c>
      <c r="L827" s="1" t="str">
        <f>IF(Table13[[#This Row],[Potability]]=1,"safe","unsafe")</f>
        <v>unsafe</v>
      </c>
      <c r="M827" s="2">
        <v>0</v>
      </c>
    </row>
    <row r="828" spans="1:13" x14ac:dyDescent="0.3">
      <c r="A828" s="1">
        <v>8.9994989392071503</v>
      </c>
      <c r="B828" s="1" t="str">
        <f>IF(AND(Table13[[#This Row],[ph]]&gt;=6.5,Table13[[#This Row],[ph]]&lt;=8.5),"YES","LOW")</f>
        <v>LOW</v>
      </c>
      <c r="C828" s="1">
        <v>234.835477008369</v>
      </c>
      <c r="D828" s="1">
        <v>20933.512749666101</v>
      </c>
      <c r="E828" s="1">
        <v>7.9804508121156204</v>
      </c>
      <c r="F828" s="1">
        <v>365.06096574459002</v>
      </c>
      <c r="G828" s="1">
        <v>444.07701670503701</v>
      </c>
      <c r="H828" s="1">
        <v>12.1687636769802</v>
      </c>
      <c r="I828" s="1">
        <v>54.4047036399758</v>
      </c>
      <c r="J828" s="1" t="str">
        <f>IF(Table13[[#This Row],[Turbidity]]&gt;5,"High","Low")</f>
        <v>Low</v>
      </c>
      <c r="K828" s="1">
        <v>3.6950840554277602</v>
      </c>
      <c r="L828" s="1" t="str">
        <f>IF(Table13[[#This Row],[Potability]]=1,"safe","unsafe")</f>
        <v>unsafe</v>
      </c>
      <c r="M828" s="2">
        <v>0</v>
      </c>
    </row>
    <row r="829" spans="1:13" x14ac:dyDescent="0.3">
      <c r="A829" s="1">
        <v>5.5885371907338701</v>
      </c>
      <c r="B829" s="1" t="str">
        <f>IF(AND(Table13[[#This Row],[ph]]&gt;=6.5,Table13[[#This Row],[ph]]&lt;=8.5),"YES","LOW")</f>
        <v>LOW</v>
      </c>
      <c r="C829" s="1">
        <v>171.33312343988499</v>
      </c>
      <c r="D829" s="1">
        <v>17732.240668204598</v>
      </c>
      <c r="E829" s="1">
        <v>5.5886144662034596</v>
      </c>
      <c r="F829" s="1">
        <v>343.04157514070801</v>
      </c>
      <c r="G829" s="1">
        <v>466.44542935133802</v>
      </c>
      <c r="H829" s="1">
        <v>13.827755015910199</v>
      </c>
      <c r="I829" s="1">
        <v>59.376451180562697</v>
      </c>
      <c r="J829" s="1" t="str">
        <f>IF(Table13[[#This Row],[Turbidity]]&gt;5,"High","Low")</f>
        <v>Low</v>
      </c>
      <c r="K829" s="1">
        <v>4.3739985802066101</v>
      </c>
      <c r="L829" s="1" t="str">
        <f>IF(Table13[[#This Row],[Potability]]=1,"safe","unsafe")</f>
        <v>unsafe</v>
      </c>
      <c r="M829" s="2">
        <v>0</v>
      </c>
    </row>
    <row r="830" spans="1:13" x14ac:dyDescent="0.3">
      <c r="A830" s="1">
        <v>6.2656373438366799</v>
      </c>
      <c r="B830" s="1" t="str">
        <f>IF(AND(Table13[[#This Row],[ph]]&gt;=6.5,Table13[[#This Row],[ph]]&lt;=8.5),"YES","LOW")</f>
        <v>LOW</v>
      </c>
      <c r="C830" s="1">
        <v>159.29019048746099</v>
      </c>
      <c r="D830" s="1">
        <v>18711.0646621368</v>
      </c>
      <c r="E830" s="1">
        <v>6.8359682266486397</v>
      </c>
      <c r="F830" s="1">
        <v>314.22305259844001</v>
      </c>
      <c r="G830" s="1">
        <v>499.60462901749099</v>
      </c>
      <c r="H830" s="1">
        <v>15.0617140748369</v>
      </c>
      <c r="I830" s="1">
        <v>68.107216489430897</v>
      </c>
      <c r="J830" s="1" t="str">
        <f>IF(Table13[[#This Row],[Turbidity]]&gt;5,"High","Low")</f>
        <v>Low</v>
      </c>
      <c r="K830" s="1">
        <v>3.26602866881329</v>
      </c>
      <c r="L830" s="1" t="str">
        <f>IF(Table13[[#This Row],[Potability]]=1,"safe","unsafe")</f>
        <v>unsafe</v>
      </c>
      <c r="M830" s="2">
        <v>0</v>
      </c>
    </row>
    <row r="831" spans="1:13" x14ac:dyDescent="0.3">
      <c r="A831" s="1">
        <v>6.9220418280808804</v>
      </c>
      <c r="B831" s="1" t="str">
        <f>IF(AND(Table13[[#This Row],[ph]]&gt;=6.5,Table13[[#This Row],[ph]]&lt;=8.5),"YES","LOW")</f>
        <v>YES</v>
      </c>
      <c r="C831" s="1">
        <v>201.410122733197</v>
      </c>
      <c r="D831" s="1">
        <v>16515.872165863399</v>
      </c>
      <c r="E831" s="1">
        <v>8.4630035139172701</v>
      </c>
      <c r="F831" s="1">
        <v>357.93522229390601</v>
      </c>
      <c r="G831" s="1">
        <v>336.04645148069898</v>
      </c>
      <c r="H831" s="1">
        <v>20.929103235896399</v>
      </c>
      <c r="I831" s="1">
        <v>60.520904264705003</v>
      </c>
      <c r="J831" s="1" t="str">
        <f>IF(Table13[[#This Row],[Turbidity]]&gt;5,"High","Low")</f>
        <v>Low</v>
      </c>
      <c r="K831" s="1">
        <v>4.2429472156693704</v>
      </c>
      <c r="L831" s="1" t="str">
        <f>IF(Table13[[#This Row],[Potability]]=1,"safe","unsafe")</f>
        <v>unsafe</v>
      </c>
      <c r="M831" s="2">
        <v>0</v>
      </c>
    </row>
    <row r="832" spans="1:13" x14ac:dyDescent="0.3">
      <c r="A832" s="1">
        <v>8.0726124029856905</v>
      </c>
      <c r="B832" s="1" t="str">
        <f>IF(AND(Table13[[#This Row],[ph]]&gt;=6.5,Table13[[#This Row],[ph]]&lt;=8.5),"YES","LOW")</f>
        <v>YES</v>
      </c>
      <c r="C832" s="1">
        <v>210.26977974935301</v>
      </c>
      <c r="D832" s="1">
        <v>16843.363927405899</v>
      </c>
      <c r="E832" s="1">
        <v>8.7934586478293895</v>
      </c>
      <c r="F832" s="1">
        <v>359.51616933030698</v>
      </c>
      <c r="G832" s="1">
        <v>559.16757392313104</v>
      </c>
      <c r="H832" s="1">
        <v>17.263576037622698</v>
      </c>
      <c r="I832" s="1">
        <v>68.738989108122098</v>
      </c>
      <c r="J832" s="1" t="str">
        <f>IF(Table13[[#This Row],[Turbidity]]&gt;5,"High","Low")</f>
        <v>High</v>
      </c>
      <c r="K832" s="1">
        <v>5.0822062467645601</v>
      </c>
      <c r="L832" s="1" t="str">
        <f>IF(Table13[[#This Row],[Potability]]=1,"safe","unsafe")</f>
        <v>unsafe</v>
      </c>
      <c r="M832" s="2">
        <v>0</v>
      </c>
    </row>
    <row r="833" spans="1:13" x14ac:dyDescent="0.3">
      <c r="A833" s="1">
        <v>8.8280943748954499</v>
      </c>
      <c r="B833" s="1" t="str">
        <f>IF(AND(Table13[[#This Row],[ph]]&gt;=6.5,Table13[[#This Row],[ph]]&lt;=8.5),"YES","LOW")</f>
        <v>LOW</v>
      </c>
      <c r="C833" s="1">
        <v>196.562852686242</v>
      </c>
      <c r="D833" s="1">
        <v>17699.6106094352</v>
      </c>
      <c r="E833" s="1">
        <v>8.94038013799541</v>
      </c>
      <c r="F833" s="1">
        <v>379.914285579254</v>
      </c>
      <c r="G833" s="1">
        <v>486.86326693554003</v>
      </c>
      <c r="H833" s="1">
        <v>17.5172828371864</v>
      </c>
      <c r="I833" s="1">
        <v>61.182844347609603</v>
      </c>
      <c r="J833" s="1" t="str">
        <f>IF(Table13[[#This Row],[Turbidity]]&gt;5,"High","Low")</f>
        <v>Low</v>
      </c>
      <c r="K833" s="1">
        <v>3.79331768619664</v>
      </c>
      <c r="L833" s="1" t="str">
        <f>IF(Table13[[#This Row],[Potability]]=1,"safe","unsafe")</f>
        <v>unsafe</v>
      </c>
      <c r="M833" s="2">
        <v>0</v>
      </c>
    </row>
    <row r="834" spans="1:13" x14ac:dyDescent="0.3">
      <c r="A834" s="1">
        <v>8.6474540073669797</v>
      </c>
      <c r="B834" s="1" t="str">
        <f>IF(AND(Table13[[#This Row],[ph]]&gt;=6.5,Table13[[#This Row],[ph]]&lt;=8.5),"YES","LOW")</f>
        <v>LOW</v>
      </c>
      <c r="C834" s="1">
        <v>183.59737430000499</v>
      </c>
      <c r="D834" s="1">
        <v>12995.885427478401</v>
      </c>
      <c r="E834" s="1">
        <v>6.1954490794717598</v>
      </c>
      <c r="F834" s="1">
        <v>382.357868798911</v>
      </c>
      <c r="G834" s="1">
        <v>489.76279889158701</v>
      </c>
      <c r="H834" s="1">
        <v>18.076963456216301</v>
      </c>
      <c r="I834" s="1">
        <v>93.409613644793694</v>
      </c>
      <c r="J834" s="1" t="str">
        <f>IF(Table13[[#This Row],[Turbidity]]&gt;5,"High","Low")</f>
        <v>Low</v>
      </c>
      <c r="K834" s="1">
        <v>3.6241006590024498</v>
      </c>
      <c r="L834" s="1" t="str">
        <f>IF(Table13[[#This Row],[Potability]]=1,"safe","unsafe")</f>
        <v>unsafe</v>
      </c>
      <c r="M834" s="2">
        <v>0</v>
      </c>
    </row>
    <row r="835" spans="1:13" x14ac:dyDescent="0.3">
      <c r="A835" s="1">
        <v>7.4755369016992796</v>
      </c>
      <c r="B835" s="1" t="str">
        <f>IF(AND(Table13[[#This Row],[ph]]&gt;=6.5,Table13[[#This Row],[ph]]&lt;=8.5),"YES","LOW")</f>
        <v>YES</v>
      </c>
      <c r="C835" s="1">
        <v>215.429102370057</v>
      </c>
      <c r="D835" s="1">
        <v>31359.3864556634</v>
      </c>
      <c r="E835" s="1">
        <v>7.4984945538890404</v>
      </c>
      <c r="F835" s="1">
        <v>337.46237865194598</v>
      </c>
      <c r="G835" s="1">
        <v>477.23505306415501</v>
      </c>
      <c r="H835" s="1">
        <v>12.1863095119616</v>
      </c>
      <c r="I835" s="1">
        <v>53.908820372619601</v>
      </c>
      <c r="J835" s="1" t="str">
        <f>IF(Table13[[#This Row],[Turbidity]]&gt;5,"High","Low")</f>
        <v>Low</v>
      </c>
      <c r="K835" s="1">
        <v>4.01557426229353</v>
      </c>
      <c r="L835" s="1" t="str">
        <f>IF(Table13[[#This Row],[Potability]]=1,"safe","unsafe")</f>
        <v>unsafe</v>
      </c>
      <c r="M835" s="2">
        <v>0</v>
      </c>
    </row>
    <row r="836" spans="1:13" x14ac:dyDescent="0.3">
      <c r="A836" s="1">
        <v>11.534880491117599</v>
      </c>
      <c r="B836" s="1" t="str">
        <f>IF(AND(Table13[[#This Row],[ph]]&gt;=6.5,Table13[[#This Row],[ph]]&lt;=8.5),"YES","LOW")</f>
        <v>LOW</v>
      </c>
      <c r="C836" s="1">
        <v>183.26226144148399</v>
      </c>
      <c r="D836" s="1">
        <v>4111.7854317957799</v>
      </c>
      <c r="E836" s="1">
        <v>7.4167726893812604</v>
      </c>
      <c r="F836" s="1">
        <v>398.955344805104</v>
      </c>
      <c r="G836" s="1">
        <v>475.25539472108397</v>
      </c>
      <c r="H836" s="1">
        <v>10.839795526449</v>
      </c>
      <c r="I836" s="1">
        <v>69.420034806782795</v>
      </c>
      <c r="J836" s="1" t="str">
        <f>IF(Table13[[#This Row],[Turbidity]]&gt;5,"High","Low")</f>
        <v>Low</v>
      </c>
      <c r="K836" s="1">
        <v>3.0000962391943502</v>
      </c>
      <c r="L836" s="1" t="str">
        <f>IF(Table13[[#This Row],[Potability]]=1,"safe","unsafe")</f>
        <v>unsafe</v>
      </c>
      <c r="M836" s="2">
        <v>0</v>
      </c>
    </row>
    <row r="837" spans="1:13" x14ac:dyDescent="0.3">
      <c r="A837" s="1">
        <v>6.4530648025769803</v>
      </c>
      <c r="B837" s="1" t="str">
        <f>IF(AND(Table13[[#This Row],[ph]]&gt;=6.5,Table13[[#This Row],[ph]]&lt;=8.5),"YES","LOW")</f>
        <v>LOW</v>
      </c>
      <c r="C837" s="1">
        <v>178.998245387563</v>
      </c>
      <c r="D837" s="1">
        <v>23129.460177853402</v>
      </c>
      <c r="E837" s="1">
        <v>6.3545081217559103</v>
      </c>
      <c r="F837" s="1">
        <v>326.85318543136401</v>
      </c>
      <c r="G837" s="1">
        <v>371.88276305745597</v>
      </c>
      <c r="H837" s="1">
        <v>13.1783006715775</v>
      </c>
      <c r="I837" s="1">
        <v>41.525863036479301</v>
      </c>
      <c r="J837" s="1" t="str">
        <f>IF(Table13[[#This Row],[Turbidity]]&gt;5,"High","Low")</f>
        <v>Low</v>
      </c>
      <c r="K837" s="1">
        <v>3.4408588019322801</v>
      </c>
      <c r="L837" s="1" t="str">
        <f>IF(Table13[[#This Row],[Potability]]=1,"safe","unsafe")</f>
        <v>unsafe</v>
      </c>
      <c r="M837" s="2">
        <v>0</v>
      </c>
    </row>
    <row r="838" spans="1:13" x14ac:dyDescent="0.3">
      <c r="A838" s="1">
        <v>7.8931319727483897</v>
      </c>
      <c r="B838" s="1" t="str">
        <f>IF(AND(Table13[[#This Row],[ph]]&gt;=6.5,Table13[[#This Row],[ph]]&lt;=8.5),"YES","LOW")</f>
        <v>YES</v>
      </c>
      <c r="C838" s="1">
        <v>201.433249550657</v>
      </c>
      <c r="D838" s="1">
        <v>20526.049705420799</v>
      </c>
      <c r="E838" s="1">
        <v>5.6287756920291701</v>
      </c>
      <c r="F838" s="1">
        <v>299.01823575599002</v>
      </c>
      <c r="G838" s="1">
        <v>303.87879335307298</v>
      </c>
      <c r="H838" s="1">
        <v>15.2546530984377</v>
      </c>
      <c r="I838" s="1">
        <v>71.542305860836194</v>
      </c>
      <c r="J838" s="1" t="str">
        <f>IF(Table13[[#This Row],[Turbidity]]&gt;5,"High","Low")</f>
        <v>Low</v>
      </c>
      <c r="K838" s="1">
        <v>3.3022117251366399</v>
      </c>
      <c r="L838" s="1" t="str">
        <f>IF(Table13[[#This Row],[Potability]]=1,"safe","unsafe")</f>
        <v>unsafe</v>
      </c>
      <c r="M838" s="2">
        <v>0</v>
      </c>
    </row>
    <row r="839" spans="1:13" x14ac:dyDescent="0.3">
      <c r="A839" s="1">
        <v>7.9373922001148696</v>
      </c>
      <c r="B839" s="1" t="str">
        <f>IF(AND(Table13[[#This Row],[ph]]&gt;=6.5,Table13[[#This Row],[ph]]&lt;=8.5),"YES","LOW")</f>
        <v>YES</v>
      </c>
      <c r="C839" s="1">
        <v>170.445328366664</v>
      </c>
      <c r="D839" s="1">
        <v>6626.3764257131497</v>
      </c>
      <c r="E839" s="1">
        <v>5.1173641660764302</v>
      </c>
      <c r="F839" s="1">
        <v>372.62525728759198</v>
      </c>
      <c r="G839" s="1">
        <v>316.02246611759199</v>
      </c>
      <c r="H839" s="1">
        <v>23.1359521435479</v>
      </c>
      <c r="I839" s="1">
        <v>73.786211485137997</v>
      </c>
      <c r="J839" s="1" t="str">
        <f>IF(Table13[[#This Row],[Turbidity]]&gt;5,"High","Low")</f>
        <v>Low</v>
      </c>
      <c r="K839" s="1">
        <v>4.2708511501292001</v>
      </c>
      <c r="L839" s="1" t="str">
        <f>IF(Table13[[#This Row],[Potability]]=1,"safe","unsafe")</f>
        <v>unsafe</v>
      </c>
      <c r="M839" s="2">
        <v>0</v>
      </c>
    </row>
    <row r="840" spans="1:13" x14ac:dyDescent="0.3">
      <c r="A840" s="1">
        <v>8.2811206551767196</v>
      </c>
      <c r="B840" s="1" t="str">
        <f>IF(AND(Table13[[#This Row],[ph]]&gt;=6.5,Table13[[#This Row],[ph]]&lt;=8.5),"YES","LOW")</f>
        <v>YES</v>
      </c>
      <c r="C840" s="1">
        <v>227.654350599955</v>
      </c>
      <c r="D840" s="1">
        <v>17995.405219186901</v>
      </c>
      <c r="E840" s="1">
        <v>7.4932786547027197</v>
      </c>
      <c r="F840" s="1">
        <v>323.379987344494</v>
      </c>
      <c r="G840" s="1">
        <v>459.865511828298</v>
      </c>
      <c r="H840" s="1">
        <v>14.363661311860101</v>
      </c>
      <c r="I840" s="1">
        <v>16.291504596638902</v>
      </c>
      <c r="J840" s="1" t="str">
        <f>IF(Table13[[#This Row],[Turbidity]]&gt;5,"High","Low")</f>
        <v>Low</v>
      </c>
      <c r="K840" s="1">
        <v>3.68799506441683</v>
      </c>
      <c r="L840" s="1" t="str">
        <f>IF(Table13[[#This Row],[Potability]]=1,"safe","unsafe")</f>
        <v>unsafe</v>
      </c>
      <c r="M840" s="2">
        <v>0</v>
      </c>
    </row>
    <row r="841" spans="1:13" x14ac:dyDescent="0.3">
      <c r="A841" s="1">
        <v>4.9064915929883703</v>
      </c>
      <c r="B841" s="1" t="str">
        <f>IF(AND(Table13[[#This Row],[ph]]&gt;=6.5,Table13[[#This Row],[ph]]&lt;=8.5),"YES","LOW")</f>
        <v>LOW</v>
      </c>
      <c r="C841" s="1">
        <v>173.779159220715</v>
      </c>
      <c r="D841" s="1">
        <v>14786.1389008927</v>
      </c>
      <c r="E841" s="1">
        <v>5.8437568054128297</v>
      </c>
      <c r="F841" s="1">
        <v>267.56114353266901</v>
      </c>
      <c r="G841" s="1">
        <v>620.34683984671801</v>
      </c>
      <c r="H841" s="1">
        <v>7.7758955925822804</v>
      </c>
      <c r="I841" s="1">
        <v>38.7943067326663</v>
      </c>
      <c r="J841" s="1" t="str">
        <f>IF(Table13[[#This Row],[Turbidity]]&gt;5,"High","Low")</f>
        <v>Low</v>
      </c>
      <c r="K841" s="1">
        <v>3.1523449050071499</v>
      </c>
      <c r="L841" s="1" t="str">
        <f>IF(Table13[[#This Row],[Potability]]=1,"safe","unsafe")</f>
        <v>unsafe</v>
      </c>
      <c r="M841" s="2">
        <v>0</v>
      </c>
    </row>
    <row r="842" spans="1:13" x14ac:dyDescent="0.3">
      <c r="A842" s="1">
        <v>5.1179135290146203</v>
      </c>
      <c r="B842" s="1" t="str">
        <f>IF(AND(Table13[[#This Row],[ph]]&gt;=6.5,Table13[[#This Row],[ph]]&lt;=8.5),"YES","LOW")</f>
        <v>LOW</v>
      </c>
      <c r="C842" s="1">
        <v>179.70167683757199</v>
      </c>
      <c r="D842" s="1">
        <v>26215.4011031509</v>
      </c>
      <c r="E842" s="1">
        <v>5.5029034695238002</v>
      </c>
      <c r="F842" s="1">
        <v>303.25759211933399</v>
      </c>
      <c r="G842" s="1">
        <v>369.618616491338</v>
      </c>
      <c r="H842" s="1">
        <v>14.7618778428225</v>
      </c>
      <c r="I842" s="1">
        <v>82.831554230527601</v>
      </c>
      <c r="J842" s="1" t="str">
        <f>IF(Table13[[#This Row],[Turbidity]]&gt;5,"High","Low")</f>
        <v>Low</v>
      </c>
      <c r="K842" s="1">
        <v>3.80670049221236</v>
      </c>
      <c r="L842" s="1" t="str">
        <f>IF(Table13[[#This Row],[Potability]]=1,"safe","unsafe")</f>
        <v>unsafe</v>
      </c>
      <c r="M842" s="2">
        <v>0</v>
      </c>
    </row>
    <row r="843" spans="1:13" x14ac:dyDescent="0.3">
      <c r="A843" s="1">
        <v>6.44907000890547</v>
      </c>
      <c r="B843" s="1" t="str">
        <f>IF(AND(Table13[[#This Row],[ph]]&gt;=6.5,Table13[[#This Row],[ph]]&lt;=8.5),"YES","LOW")</f>
        <v>LOW</v>
      </c>
      <c r="C843" s="1">
        <v>163.44764864393699</v>
      </c>
      <c r="D843" s="1">
        <v>16906.3312980636</v>
      </c>
      <c r="E843" s="1">
        <v>5.1522256700596696</v>
      </c>
      <c r="F843" s="1">
        <v>283.21732863606297</v>
      </c>
      <c r="G843" s="1">
        <v>397.50705514763803</v>
      </c>
      <c r="H843" s="1">
        <v>16.7872722012136</v>
      </c>
      <c r="I843" s="1">
        <v>82.016058039217995</v>
      </c>
      <c r="J843" s="1" t="str">
        <f>IF(Table13[[#This Row],[Turbidity]]&gt;5,"High","Low")</f>
        <v>Low</v>
      </c>
      <c r="K843" s="1">
        <v>3.3315499480559199</v>
      </c>
      <c r="L843" s="1" t="str">
        <f>IF(Table13[[#This Row],[Potability]]=1,"safe","unsafe")</f>
        <v>unsafe</v>
      </c>
      <c r="M843" s="2">
        <v>0</v>
      </c>
    </row>
    <row r="844" spans="1:13" x14ac:dyDescent="0.3">
      <c r="A844" s="1">
        <v>5.61356264701746</v>
      </c>
      <c r="B844" s="1" t="str">
        <f>IF(AND(Table13[[#This Row],[ph]]&gt;=6.5,Table13[[#This Row],[ph]]&lt;=8.5),"YES","LOW")</f>
        <v>LOW</v>
      </c>
      <c r="C844" s="1">
        <v>204.56936580429701</v>
      </c>
      <c r="D844" s="1">
        <v>16615.908152421602</v>
      </c>
      <c r="E844" s="1">
        <v>5.6189490908066997</v>
      </c>
      <c r="F844" s="1">
        <v>316.099824217118</v>
      </c>
      <c r="G844" s="1">
        <v>341.523671551208</v>
      </c>
      <c r="H844" s="1">
        <v>15.173956255809699</v>
      </c>
      <c r="I844" s="1">
        <v>73.450164498110595</v>
      </c>
      <c r="J844" s="1" t="str">
        <f>IF(Table13[[#This Row],[Turbidity]]&gt;5,"High","Low")</f>
        <v>Low</v>
      </c>
      <c r="K844" s="1">
        <v>3.4650886757255801</v>
      </c>
      <c r="L844" s="1" t="str">
        <f>IF(Table13[[#This Row],[Potability]]=1,"safe","unsafe")</f>
        <v>unsafe</v>
      </c>
      <c r="M844" s="2">
        <v>0</v>
      </c>
    </row>
    <row r="845" spans="1:13" x14ac:dyDescent="0.3">
      <c r="A845" s="1">
        <v>5.7542129677350804</v>
      </c>
      <c r="B845" s="1" t="str">
        <f>IF(AND(Table13[[#This Row],[ph]]&gt;=6.5,Table13[[#This Row],[ph]]&lt;=8.5),"YES","LOW")</f>
        <v>LOW</v>
      </c>
      <c r="C845" s="1">
        <v>241.60242960289301</v>
      </c>
      <c r="D845" s="1">
        <v>31871.291238837501</v>
      </c>
      <c r="E845" s="1">
        <v>7.2993019199132299</v>
      </c>
      <c r="F845" s="1">
        <v>203.44452077415701</v>
      </c>
      <c r="G845" s="1">
        <v>495.94534416225798</v>
      </c>
      <c r="H845" s="1">
        <v>22.763707419363499</v>
      </c>
      <c r="I845" s="1">
        <v>71.428978424793499</v>
      </c>
      <c r="J845" s="1" t="str">
        <f>IF(Table13[[#This Row],[Turbidity]]&gt;5,"High","Low")</f>
        <v>High</v>
      </c>
      <c r="K845" s="1">
        <v>5.9202339147387404</v>
      </c>
      <c r="L845" s="1" t="str">
        <f>IF(Table13[[#This Row],[Potability]]=1,"safe","unsafe")</f>
        <v>unsafe</v>
      </c>
      <c r="M845" s="2">
        <v>0</v>
      </c>
    </row>
    <row r="846" spans="1:13" x14ac:dyDescent="0.3">
      <c r="A846" s="1">
        <v>8.1212536755685001</v>
      </c>
      <c r="B846" s="1" t="str">
        <f>IF(AND(Table13[[#This Row],[ph]]&gt;=6.5,Table13[[#This Row],[ph]]&lt;=8.5),"YES","LOW")</f>
        <v>YES</v>
      </c>
      <c r="C846" s="1">
        <v>200.35369566559001</v>
      </c>
      <c r="D846" s="1">
        <v>25412.7097419038</v>
      </c>
      <c r="E846" s="1">
        <v>6.54764999060317</v>
      </c>
      <c r="F846" s="1">
        <v>314.09073780735002</v>
      </c>
      <c r="G846" s="1">
        <v>411.98698721268102</v>
      </c>
      <c r="H846" s="1">
        <v>12.4193591965849</v>
      </c>
      <c r="I846" s="1">
        <v>59.763193857294901</v>
      </c>
      <c r="J846" s="1" t="str">
        <f>IF(Table13[[#This Row],[Turbidity]]&gt;5,"High","Low")</f>
        <v>Low</v>
      </c>
      <c r="K846" s="1">
        <v>4.4283116826713398</v>
      </c>
      <c r="L846" s="1" t="str">
        <f>IF(Table13[[#This Row],[Potability]]=1,"safe","unsafe")</f>
        <v>unsafe</v>
      </c>
      <c r="M846" s="2">
        <v>0</v>
      </c>
    </row>
    <row r="847" spans="1:13" x14ac:dyDescent="0.3">
      <c r="A847" s="1">
        <v>8.9351159260231601</v>
      </c>
      <c r="B847" s="1" t="str">
        <f>IF(AND(Table13[[#This Row],[ph]]&gt;=6.5,Table13[[#This Row],[ph]]&lt;=8.5),"YES","LOW")</f>
        <v>LOW</v>
      </c>
      <c r="C847" s="1">
        <v>218.39405407701301</v>
      </c>
      <c r="D847" s="1">
        <v>23774.258279229201</v>
      </c>
      <c r="E847" s="1">
        <v>6.4148515652824001</v>
      </c>
      <c r="F847" s="1">
        <v>324.84469136010199</v>
      </c>
      <c r="G847" s="1">
        <v>413.00484413386403</v>
      </c>
      <c r="H847" s="1">
        <v>13.450579528472399</v>
      </c>
      <c r="I847" s="1">
        <v>63.579317366801902</v>
      </c>
      <c r="J847" s="1" t="str">
        <f>IF(Table13[[#This Row],[Turbidity]]&gt;5,"High","Low")</f>
        <v>High</v>
      </c>
      <c r="K847" s="1">
        <v>5.1682978079458</v>
      </c>
      <c r="L847" s="1" t="str">
        <f>IF(Table13[[#This Row],[Potability]]=1,"safe","unsafe")</f>
        <v>unsafe</v>
      </c>
      <c r="M847" s="2">
        <v>0</v>
      </c>
    </row>
    <row r="848" spans="1:13" x14ac:dyDescent="0.3">
      <c r="A848" s="1">
        <v>8.4588146619847802</v>
      </c>
      <c r="B848" s="1" t="str">
        <f>IF(AND(Table13[[#This Row],[ph]]&gt;=6.5,Table13[[#This Row],[ph]]&lt;=8.5),"YES","LOW")</f>
        <v>YES</v>
      </c>
      <c r="C848" s="1">
        <v>225.712358656296</v>
      </c>
      <c r="D848" s="1">
        <v>15677.9706864295</v>
      </c>
      <c r="E848" s="1">
        <v>6.4100431496761399</v>
      </c>
      <c r="F848" s="1">
        <v>314.33140826907601</v>
      </c>
      <c r="G848" s="1">
        <v>636.25775479990398</v>
      </c>
      <c r="H848" s="1">
        <v>10.6137097670033</v>
      </c>
      <c r="I848" s="1">
        <v>71.963389633464899</v>
      </c>
      <c r="J848" s="1" t="str">
        <f>IF(Table13[[#This Row],[Turbidity]]&gt;5,"High","Low")</f>
        <v>Low</v>
      </c>
      <c r="K848" s="1">
        <v>3.5077085360435101</v>
      </c>
      <c r="L848" s="1" t="str">
        <f>IF(Table13[[#This Row],[Potability]]=1,"safe","unsafe")</f>
        <v>unsafe</v>
      </c>
      <c r="M848" s="2">
        <v>0</v>
      </c>
    </row>
    <row r="849" spans="1:13" x14ac:dyDescent="0.3">
      <c r="A849" s="1">
        <v>7.9454074865860802</v>
      </c>
      <c r="B849" s="1" t="str">
        <f>IF(AND(Table13[[#This Row],[ph]]&gt;=6.5,Table13[[#This Row],[ph]]&lt;=8.5),"YES","LOW")</f>
        <v>YES</v>
      </c>
      <c r="C849" s="1">
        <v>211.80008451836801</v>
      </c>
      <c r="D849" s="1">
        <v>15938.286439129</v>
      </c>
      <c r="E849" s="1">
        <v>6.6364541414504696</v>
      </c>
      <c r="F849" s="1">
        <v>385.65272961273098</v>
      </c>
      <c r="G849" s="1">
        <v>392.16608790476602</v>
      </c>
      <c r="H849" s="1">
        <v>9.6190213130767503</v>
      </c>
      <c r="I849" s="1">
        <v>40.233822977602202</v>
      </c>
      <c r="J849" s="1" t="str">
        <f>IF(Table13[[#This Row],[Turbidity]]&gt;5,"High","Low")</f>
        <v>High</v>
      </c>
      <c r="K849" s="1">
        <v>5.4289167241718896</v>
      </c>
      <c r="L849" s="1" t="str">
        <f>IF(Table13[[#This Row],[Potability]]=1,"safe","unsafe")</f>
        <v>unsafe</v>
      </c>
      <c r="M849" s="2">
        <v>0</v>
      </c>
    </row>
    <row r="850" spans="1:13" x14ac:dyDescent="0.3">
      <c r="A850" s="1">
        <v>4.6955161408056201</v>
      </c>
      <c r="B850" s="1" t="str">
        <f>IF(AND(Table13[[#This Row],[ph]]&gt;=6.5,Table13[[#This Row],[ph]]&lt;=8.5),"YES","LOW")</f>
        <v>LOW</v>
      </c>
      <c r="C850" s="1">
        <v>198.91048777024</v>
      </c>
      <c r="D850" s="1">
        <v>24767.167109108901</v>
      </c>
      <c r="E850" s="1">
        <v>7.8797500318727396</v>
      </c>
      <c r="F850" s="1">
        <v>353.48467375945899</v>
      </c>
      <c r="G850" s="1">
        <v>512.84187355408801</v>
      </c>
      <c r="H850" s="1">
        <v>19.957513422012699</v>
      </c>
      <c r="I850" s="1">
        <v>44.345679556232596</v>
      </c>
      <c r="J850" s="1" t="str">
        <f>IF(Table13[[#This Row],[Turbidity]]&gt;5,"High","Low")</f>
        <v>Low</v>
      </c>
      <c r="K850" s="1">
        <v>4.6417384906160404</v>
      </c>
      <c r="L850" s="1" t="str">
        <f>IF(Table13[[#This Row],[Potability]]=1,"safe","unsafe")</f>
        <v>unsafe</v>
      </c>
      <c r="M850" s="2">
        <v>0</v>
      </c>
    </row>
    <row r="851" spans="1:13" x14ac:dyDescent="0.3">
      <c r="A851" s="1">
        <v>6.7106335280148999</v>
      </c>
      <c r="B851" s="1" t="str">
        <f>IF(AND(Table13[[#This Row],[ph]]&gt;=6.5,Table13[[#This Row],[ph]]&lt;=8.5),"YES","LOW")</f>
        <v>YES</v>
      </c>
      <c r="C851" s="1">
        <v>203.642916671878</v>
      </c>
      <c r="D851" s="1">
        <v>23748.183992013699</v>
      </c>
      <c r="E851" s="1">
        <v>6.7266640856596904</v>
      </c>
      <c r="F851" s="1">
        <v>342.44143347364098</v>
      </c>
      <c r="G851" s="1">
        <v>455.96755799449301</v>
      </c>
      <c r="H851" s="1">
        <v>15.879548569804699</v>
      </c>
      <c r="I851" s="1">
        <v>63.676952494889697</v>
      </c>
      <c r="J851" s="1" t="str">
        <f>IF(Table13[[#This Row],[Turbidity]]&gt;5,"High","Low")</f>
        <v>Low</v>
      </c>
      <c r="K851" s="1">
        <v>3.8632869089931101</v>
      </c>
      <c r="L851" s="1" t="str">
        <f>IF(Table13[[#This Row],[Potability]]=1,"safe","unsafe")</f>
        <v>unsafe</v>
      </c>
      <c r="M851" s="2">
        <v>0</v>
      </c>
    </row>
    <row r="852" spans="1:13" x14ac:dyDescent="0.3">
      <c r="A852" s="1">
        <v>9.5028567462339204</v>
      </c>
      <c r="B852" s="1" t="str">
        <f>IF(AND(Table13[[#This Row],[ph]]&gt;=6.5,Table13[[#This Row],[ph]]&lt;=8.5),"YES","LOW")</f>
        <v>LOW</v>
      </c>
      <c r="C852" s="1">
        <v>175.585673094052</v>
      </c>
      <c r="D852" s="1">
        <v>4466.2574876805002</v>
      </c>
      <c r="E852" s="1">
        <v>6.4164587080547104</v>
      </c>
      <c r="F852" s="1">
        <v>370.85189291533999</v>
      </c>
      <c r="G852" s="1">
        <v>406.30985418076</v>
      </c>
      <c r="H852" s="1">
        <v>13.7542205178557</v>
      </c>
      <c r="I852" s="1">
        <v>57.438274563514199</v>
      </c>
      <c r="J852" s="1" t="str">
        <f>IF(Table13[[#This Row],[Turbidity]]&gt;5,"High","Low")</f>
        <v>Low</v>
      </c>
      <c r="K852" s="1">
        <v>4.2373452517151096</v>
      </c>
      <c r="L852" s="1" t="str">
        <f>IF(Table13[[#This Row],[Potability]]=1,"safe","unsafe")</f>
        <v>unsafe</v>
      </c>
      <c r="M852" s="2">
        <v>0</v>
      </c>
    </row>
    <row r="853" spans="1:13" x14ac:dyDescent="0.3">
      <c r="A853" s="1">
        <v>4.4053271469523496</v>
      </c>
      <c r="B853" s="1" t="str">
        <f>IF(AND(Table13[[#This Row],[ph]]&gt;=6.5,Table13[[#This Row],[ph]]&lt;=8.5),"YES","LOW")</f>
        <v>LOW</v>
      </c>
      <c r="C853" s="1">
        <v>169.742537179007</v>
      </c>
      <c r="D853" s="1">
        <v>15039.7104059839</v>
      </c>
      <c r="E853" s="1">
        <v>6.3081983734017397</v>
      </c>
      <c r="F853" s="1">
        <v>352.91773338705701</v>
      </c>
      <c r="G853" s="1">
        <v>424.25116207284299</v>
      </c>
      <c r="H853" s="1">
        <v>14.441753614959699</v>
      </c>
      <c r="I853" s="1">
        <v>79.169597357287103</v>
      </c>
      <c r="J853" s="1" t="str">
        <f>IF(Table13[[#This Row],[Turbidity]]&gt;5,"High","Low")</f>
        <v>Low</v>
      </c>
      <c r="K853" s="1">
        <v>4.0868672445251599</v>
      </c>
      <c r="L853" s="1" t="str">
        <f>IF(Table13[[#This Row],[Potability]]=1,"safe","unsafe")</f>
        <v>unsafe</v>
      </c>
      <c r="M853" s="2">
        <v>0</v>
      </c>
    </row>
    <row r="854" spans="1:13" x14ac:dyDescent="0.3">
      <c r="A854" s="1">
        <v>6.9681313129261904</v>
      </c>
      <c r="B854" s="1" t="str">
        <f>IF(AND(Table13[[#This Row],[ph]]&gt;=6.5,Table13[[#This Row],[ph]]&lt;=8.5),"YES","LOW")</f>
        <v>YES</v>
      </c>
      <c r="C854" s="1">
        <v>205.982581899601</v>
      </c>
      <c r="D854" s="1">
        <v>19207.311771185301</v>
      </c>
      <c r="E854" s="1">
        <v>7.2859976943888398</v>
      </c>
      <c r="F854" s="1">
        <v>283.478555414769</v>
      </c>
      <c r="G854" s="1">
        <v>459.17668233482198</v>
      </c>
      <c r="H854" s="1">
        <v>17.916963728538001</v>
      </c>
      <c r="I854" s="1">
        <v>50.878820358164504</v>
      </c>
      <c r="J854" s="1" t="str">
        <f>IF(Table13[[#This Row],[Turbidity]]&gt;5,"High","Low")</f>
        <v>Low</v>
      </c>
      <c r="K854" s="1">
        <v>3.0308235833086701</v>
      </c>
      <c r="L854" s="1" t="str">
        <f>IF(Table13[[#This Row],[Potability]]=1,"safe","unsafe")</f>
        <v>unsafe</v>
      </c>
      <c r="M854" s="2">
        <v>0</v>
      </c>
    </row>
    <row r="855" spans="1:13" x14ac:dyDescent="0.3">
      <c r="A855" s="1">
        <v>5.7625522497080501</v>
      </c>
      <c r="B855" s="1" t="str">
        <f>IF(AND(Table13[[#This Row],[ph]]&gt;=6.5,Table13[[#This Row],[ph]]&lt;=8.5),"YES","LOW")</f>
        <v>LOW</v>
      </c>
      <c r="C855" s="1">
        <v>184.84748729413201</v>
      </c>
      <c r="D855" s="1">
        <v>22159.018072587001</v>
      </c>
      <c r="E855" s="1">
        <v>6.3022638249574001</v>
      </c>
      <c r="F855" s="1">
        <v>347.775153783348</v>
      </c>
      <c r="G855" s="1">
        <v>449.43537585927299</v>
      </c>
      <c r="H855" s="1">
        <v>12.950544578400599</v>
      </c>
      <c r="I855" s="1">
        <v>65.839741793269198</v>
      </c>
      <c r="J855" s="1" t="str">
        <f>IF(Table13[[#This Row],[Turbidity]]&gt;5,"High","Low")</f>
        <v>Low</v>
      </c>
      <c r="K855" s="1">
        <v>2.9065892123963102</v>
      </c>
      <c r="L855" s="1" t="str">
        <f>IF(Table13[[#This Row],[Potability]]=1,"safe","unsafe")</f>
        <v>unsafe</v>
      </c>
      <c r="M855" s="2">
        <v>0</v>
      </c>
    </row>
    <row r="856" spans="1:13" x14ac:dyDescent="0.3">
      <c r="A856" s="1">
        <v>8.3972480959713707</v>
      </c>
      <c r="B856" s="1" t="str">
        <f>IF(AND(Table13[[#This Row],[ph]]&gt;=6.5,Table13[[#This Row],[ph]]&lt;=8.5),"YES","LOW")</f>
        <v>YES</v>
      </c>
      <c r="C856" s="1">
        <v>199.49581125276501</v>
      </c>
      <c r="D856" s="1">
        <v>16772.226246243299</v>
      </c>
      <c r="E856" s="1">
        <v>8.1172175780334594</v>
      </c>
      <c r="F856" s="1">
        <v>343.40376443527799</v>
      </c>
      <c r="G856" s="1">
        <v>402.46490555321702</v>
      </c>
      <c r="H856" s="1">
        <v>17.236047164549898</v>
      </c>
      <c r="I856" s="1">
        <v>75.853548601520203</v>
      </c>
      <c r="J856" s="1" t="str">
        <f>IF(Table13[[#This Row],[Turbidity]]&gt;5,"High","Low")</f>
        <v>Low</v>
      </c>
      <c r="K856" s="1">
        <v>2.8357942842945398</v>
      </c>
      <c r="L856" s="1" t="str">
        <f>IF(Table13[[#This Row],[Potability]]=1,"safe","unsafe")</f>
        <v>unsafe</v>
      </c>
      <c r="M856" s="2">
        <v>0</v>
      </c>
    </row>
    <row r="857" spans="1:13" x14ac:dyDescent="0.3">
      <c r="A857" s="1">
        <v>7.5931769334529102</v>
      </c>
      <c r="B857" s="1" t="str">
        <f>IF(AND(Table13[[#This Row],[ph]]&gt;=6.5,Table13[[#This Row],[ph]]&lt;=8.5),"YES","LOW")</f>
        <v>YES</v>
      </c>
      <c r="C857" s="1">
        <v>201.06873653884199</v>
      </c>
      <c r="D857" s="1">
        <v>19214.186356768601</v>
      </c>
      <c r="E857" s="1">
        <v>7.7101199700748904</v>
      </c>
      <c r="F857" s="1">
        <v>351.38608010790699</v>
      </c>
      <c r="G857" s="1">
        <v>451.21144856106702</v>
      </c>
      <c r="H857" s="1">
        <v>4.37189860844114</v>
      </c>
      <c r="I857" s="1">
        <v>74.673985852975903</v>
      </c>
      <c r="J857" s="1" t="str">
        <f>IF(Table13[[#This Row],[Turbidity]]&gt;5,"High","Low")</f>
        <v>Low</v>
      </c>
      <c r="K857" s="1">
        <v>3.5420926437537501</v>
      </c>
      <c r="L857" s="1" t="str">
        <f>IF(Table13[[#This Row],[Potability]]=1,"safe","unsafe")</f>
        <v>unsafe</v>
      </c>
      <c r="M857" s="2">
        <v>0</v>
      </c>
    </row>
    <row r="858" spans="1:13" x14ac:dyDescent="0.3">
      <c r="A858" s="1">
        <v>5.1491332881902396</v>
      </c>
      <c r="B858" s="1" t="str">
        <f>IF(AND(Table13[[#This Row],[ph]]&gt;=6.5,Table13[[#This Row],[ph]]&lt;=8.5),"YES","LOW")</f>
        <v>LOW</v>
      </c>
      <c r="C858" s="1">
        <v>198.332440177162</v>
      </c>
      <c r="D858" s="1">
        <v>16795.318674358601</v>
      </c>
      <c r="E858" s="1">
        <v>6.7080678106132599</v>
      </c>
      <c r="F858" s="1">
        <v>326.95261694902098</v>
      </c>
      <c r="G858" s="1">
        <v>303.33363237794703</v>
      </c>
      <c r="H858" s="1">
        <v>12.510886657115201</v>
      </c>
      <c r="I858" s="1">
        <v>66.3763739676955</v>
      </c>
      <c r="J858" s="1" t="str">
        <f>IF(Table13[[#This Row],[Turbidity]]&gt;5,"High","Low")</f>
        <v>Low</v>
      </c>
      <c r="K858" s="1">
        <v>4.83917615766872</v>
      </c>
      <c r="L858" s="1" t="str">
        <f>IF(Table13[[#This Row],[Potability]]=1,"safe","unsafe")</f>
        <v>unsafe</v>
      </c>
      <c r="M858" s="2">
        <v>0</v>
      </c>
    </row>
    <row r="859" spans="1:13" x14ac:dyDescent="0.3">
      <c r="A859" s="1">
        <v>7.3712898766050596</v>
      </c>
      <c r="B859" s="1" t="str">
        <f>IF(AND(Table13[[#This Row],[ph]]&gt;=6.5,Table13[[#This Row],[ph]]&lt;=8.5),"YES","LOW")</f>
        <v>YES</v>
      </c>
      <c r="C859" s="1">
        <v>180.73652626932301</v>
      </c>
      <c r="D859" s="1">
        <v>25672.311996021101</v>
      </c>
      <c r="E859" s="1">
        <v>7.3774223627400604</v>
      </c>
      <c r="F859" s="1">
        <v>310.56746710632501</v>
      </c>
      <c r="G859" s="1">
        <v>298.05305725399899</v>
      </c>
      <c r="H859" s="1">
        <v>12.671607097853601</v>
      </c>
      <c r="I859" s="1">
        <v>27.559354882738401</v>
      </c>
      <c r="J859" s="1" t="str">
        <f>IF(Table13[[#This Row],[Turbidity]]&gt;5,"High","Low")</f>
        <v>Low</v>
      </c>
      <c r="K859" s="1">
        <v>4.0846967751334597</v>
      </c>
      <c r="L859" s="1" t="str">
        <f>IF(Table13[[#This Row],[Potability]]=1,"safe","unsafe")</f>
        <v>unsafe</v>
      </c>
      <c r="M859" s="2">
        <v>0</v>
      </c>
    </row>
    <row r="860" spans="1:13" x14ac:dyDescent="0.3">
      <c r="A860" s="1">
        <v>5.20267201281598</v>
      </c>
      <c r="B860" s="1" t="str">
        <f>IF(AND(Table13[[#This Row],[ph]]&gt;=6.5,Table13[[#This Row],[ph]]&lt;=8.5),"YES","LOW")</f>
        <v>LOW</v>
      </c>
      <c r="C860" s="1">
        <v>195.32968870541399</v>
      </c>
      <c r="D860" s="1">
        <v>23051.4418571356</v>
      </c>
      <c r="E860" s="1">
        <v>6.9595672224039999</v>
      </c>
      <c r="F860" s="1">
        <v>245.72894850146599</v>
      </c>
      <c r="G860" s="1">
        <v>473.54848402745603</v>
      </c>
      <c r="H860" s="1">
        <v>11.659196215970701</v>
      </c>
      <c r="I860" s="1">
        <v>49.522330280509898</v>
      </c>
      <c r="J860" s="1" t="str">
        <f>IF(Table13[[#This Row],[Turbidity]]&gt;5,"High","Low")</f>
        <v>Low</v>
      </c>
      <c r="K860" s="1">
        <v>3.9279805758489701</v>
      </c>
      <c r="L860" s="1" t="str">
        <f>IF(Table13[[#This Row],[Potability]]=1,"safe","unsafe")</f>
        <v>unsafe</v>
      </c>
      <c r="M860" s="2">
        <v>0</v>
      </c>
    </row>
    <row r="861" spans="1:13" x14ac:dyDescent="0.3">
      <c r="A861" s="1">
        <v>9.1497339267367206</v>
      </c>
      <c r="B861" s="1" t="str">
        <f>IF(AND(Table13[[#This Row],[ph]]&gt;=6.5,Table13[[#This Row],[ph]]&lt;=8.5),"YES","LOW")</f>
        <v>LOW</v>
      </c>
      <c r="C861" s="1">
        <v>230.56189925293299</v>
      </c>
      <c r="D861" s="1">
        <v>30468.641826480602</v>
      </c>
      <c r="E861" s="1">
        <v>7.66765526578709</v>
      </c>
      <c r="F861" s="1">
        <v>337.557971991709</v>
      </c>
      <c r="G861" s="1">
        <v>539.62503708633596</v>
      </c>
      <c r="H861" s="1">
        <v>16.133498946789501</v>
      </c>
      <c r="I861" s="1">
        <v>58.134526700342498</v>
      </c>
      <c r="J861" s="1" t="str">
        <f>IF(Table13[[#This Row],[Turbidity]]&gt;5,"High","Low")</f>
        <v>High</v>
      </c>
      <c r="K861" s="1">
        <v>5.4368193035855503</v>
      </c>
      <c r="L861" s="1" t="str">
        <f>IF(Table13[[#This Row],[Potability]]=1,"safe","unsafe")</f>
        <v>unsafe</v>
      </c>
      <c r="M861" s="2">
        <v>0</v>
      </c>
    </row>
    <row r="862" spans="1:13" x14ac:dyDescent="0.3">
      <c r="A862" s="1">
        <v>7.6155569793061204</v>
      </c>
      <c r="B862" s="1" t="str">
        <f>IF(AND(Table13[[#This Row],[ph]]&gt;=6.5,Table13[[#This Row],[ph]]&lt;=8.5),"YES","LOW")</f>
        <v>YES</v>
      </c>
      <c r="C862" s="1">
        <v>204.86997445634</v>
      </c>
      <c r="D862" s="1">
        <v>8403.2845522268599</v>
      </c>
      <c r="E862" s="1">
        <v>6.0123155378871198</v>
      </c>
      <c r="F862" s="1">
        <v>418.30943059083302</v>
      </c>
      <c r="G862" s="1">
        <v>311.17895469026399</v>
      </c>
      <c r="H862" s="1">
        <v>12.74232873303</v>
      </c>
      <c r="I862" s="1">
        <v>67.282328457207896</v>
      </c>
      <c r="J862" s="1" t="str">
        <f>IF(Table13[[#This Row],[Turbidity]]&gt;5,"High","Low")</f>
        <v>Low</v>
      </c>
      <c r="K862" s="1">
        <v>4.2431337337783903</v>
      </c>
      <c r="L862" s="1" t="str">
        <f>IF(Table13[[#This Row],[Potability]]=1,"safe","unsafe")</f>
        <v>unsafe</v>
      </c>
      <c r="M862" s="2">
        <v>0</v>
      </c>
    </row>
    <row r="863" spans="1:13" x14ac:dyDescent="0.3">
      <c r="A863" s="1">
        <v>7.8130676249463402</v>
      </c>
      <c r="B863" s="1" t="str">
        <f>IF(AND(Table13[[#This Row],[ph]]&gt;=6.5,Table13[[#This Row],[ph]]&lt;=8.5),"YES","LOW")</f>
        <v>YES</v>
      </c>
      <c r="C863" s="1">
        <v>183.697479594985</v>
      </c>
      <c r="D863" s="1">
        <v>9812.1224634672999</v>
      </c>
      <c r="E863" s="1">
        <v>7.6076392717319701</v>
      </c>
      <c r="F863" s="1">
        <v>400.37352628416801</v>
      </c>
      <c r="G863" s="1">
        <v>539.61079748569102</v>
      </c>
      <c r="H863" s="1">
        <v>12.348083326544799</v>
      </c>
      <c r="I863" s="1">
        <v>90.390276604295394</v>
      </c>
      <c r="J863" s="1" t="str">
        <f>IF(Table13[[#This Row],[Turbidity]]&gt;5,"High","Low")</f>
        <v>Low</v>
      </c>
      <c r="K863" s="1">
        <v>4.7137194992727798</v>
      </c>
      <c r="L863" s="1" t="str">
        <f>IF(Table13[[#This Row],[Potability]]=1,"safe","unsafe")</f>
        <v>unsafe</v>
      </c>
      <c r="M863" s="2">
        <v>0</v>
      </c>
    </row>
    <row r="864" spans="1:13" x14ac:dyDescent="0.3">
      <c r="A864" s="1">
        <v>7.7210326879678304</v>
      </c>
      <c r="B864" s="1" t="str">
        <f>IF(AND(Table13[[#This Row],[ph]]&gt;=6.5,Table13[[#This Row],[ph]]&lt;=8.5),"YES","LOW")</f>
        <v>YES</v>
      </c>
      <c r="C864" s="1">
        <v>203.35478838214499</v>
      </c>
      <c r="D864" s="1">
        <v>35800.699273176397</v>
      </c>
      <c r="E864" s="1">
        <v>7.6833993758331101</v>
      </c>
      <c r="F864" s="1">
        <v>312.91904442520701</v>
      </c>
      <c r="G864" s="1">
        <v>424.96699474480499</v>
      </c>
      <c r="H864" s="1">
        <v>18.092608300288301</v>
      </c>
      <c r="I864" s="1">
        <v>96.442129319443097</v>
      </c>
      <c r="J864" s="1" t="str">
        <f>IF(Table13[[#This Row],[Turbidity]]&gt;5,"High","Low")</f>
        <v>Low</v>
      </c>
      <c r="K864" s="1">
        <v>4.1684871019025103</v>
      </c>
      <c r="L864" s="1" t="str">
        <f>IF(Table13[[#This Row],[Potability]]=1,"safe","unsafe")</f>
        <v>unsafe</v>
      </c>
      <c r="M864" s="2">
        <v>0</v>
      </c>
    </row>
    <row r="865" spans="1:13" x14ac:dyDescent="0.3">
      <c r="A865" s="1">
        <v>9.0562447073418593</v>
      </c>
      <c r="B865" s="1" t="str">
        <f>IF(AND(Table13[[#This Row],[ph]]&gt;=6.5,Table13[[#This Row],[ph]]&lt;=8.5),"YES","LOW")</f>
        <v>LOW</v>
      </c>
      <c r="C865" s="1">
        <v>197.66630098297199</v>
      </c>
      <c r="D865" s="1">
        <v>17403.5321668613</v>
      </c>
      <c r="E865" s="1">
        <v>7.68891707162744</v>
      </c>
      <c r="F865" s="1">
        <v>337.46017649793203</v>
      </c>
      <c r="G865" s="1">
        <v>414.76663075968099</v>
      </c>
      <c r="H865" s="1">
        <v>15.3498689924416</v>
      </c>
      <c r="I865" s="1">
        <v>63.696745869559301</v>
      </c>
      <c r="J865" s="1" t="str">
        <f>IF(Table13[[#This Row],[Turbidity]]&gt;5,"High","Low")</f>
        <v>Low</v>
      </c>
      <c r="K865" s="1">
        <v>3.31935373668514</v>
      </c>
      <c r="L865" s="1" t="str">
        <f>IF(Table13[[#This Row],[Potability]]=1,"safe","unsafe")</f>
        <v>unsafe</v>
      </c>
      <c r="M865" s="2">
        <v>0</v>
      </c>
    </row>
    <row r="866" spans="1:13" x14ac:dyDescent="0.3">
      <c r="A866" s="1">
        <v>5.8486670702479602</v>
      </c>
      <c r="B866" s="1" t="str">
        <f>IF(AND(Table13[[#This Row],[ph]]&gt;=6.5,Table13[[#This Row],[ph]]&lt;=8.5),"YES","LOW")</f>
        <v>LOW</v>
      </c>
      <c r="C866" s="1">
        <v>210.44120540579701</v>
      </c>
      <c r="D866" s="1">
        <v>33095.389596753201</v>
      </c>
      <c r="E866" s="1">
        <v>6.0958838174883798</v>
      </c>
      <c r="F866" s="1">
        <v>312.37578575744499</v>
      </c>
      <c r="G866" s="1">
        <v>482.45193291360999</v>
      </c>
      <c r="H866" s="1">
        <v>11.813337689645699</v>
      </c>
      <c r="I866" s="1">
        <v>61.935078086158697</v>
      </c>
      <c r="J866" s="1" t="str">
        <f>IF(Table13[[#This Row],[Turbidity]]&gt;5,"High","Low")</f>
        <v>Low</v>
      </c>
      <c r="K866" s="1">
        <v>4.8745342459851004</v>
      </c>
      <c r="L866" s="1" t="str">
        <f>IF(Table13[[#This Row],[Potability]]=1,"safe","unsafe")</f>
        <v>unsafe</v>
      </c>
      <c r="M866" s="2">
        <v>0</v>
      </c>
    </row>
    <row r="867" spans="1:13" x14ac:dyDescent="0.3">
      <c r="A867" s="1">
        <v>8.4705459986920992</v>
      </c>
      <c r="B867" s="1" t="str">
        <f>IF(AND(Table13[[#This Row],[ph]]&gt;=6.5,Table13[[#This Row],[ph]]&lt;=8.5),"YES","LOW")</f>
        <v>YES</v>
      </c>
      <c r="C867" s="1">
        <v>199.48971647950401</v>
      </c>
      <c r="D867" s="1">
        <v>26559.3804055742</v>
      </c>
      <c r="E867" s="1">
        <v>7.9043812663480599</v>
      </c>
      <c r="F867" s="1">
        <v>351.738924632465</v>
      </c>
      <c r="G867" s="1">
        <v>491.51970529133501</v>
      </c>
      <c r="H867" s="1">
        <v>9.5048796683283197</v>
      </c>
      <c r="I867" s="1">
        <v>66.146355114041398</v>
      </c>
      <c r="J867" s="1" t="str">
        <f>IF(Table13[[#This Row],[Turbidity]]&gt;5,"High","Low")</f>
        <v>Low</v>
      </c>
      <c r="K867" s="1">
        <v>2.9358019953242702</v>
      </c>
      <c r="L867" s="1" t="str">
        <f>IF(Table13[[#This Row],[Potability]]=1,"safe","unsafe")</f>
        <v>unsafe</v>
      </c>
      <c r="M867" s="2">
        <v>0</v>
      </c>
    </row>
    <row r="868" spans="1:13" x14ac:dyDescent="0.3">
      <c r="A868" s="1">
        <v>8.17058804476153</v>
      </c>
      <c r="B868" s="1" t="str">
        <f>IF(AND(Table13[[#This Row],[ph]]&gt;=6.5,Table13[[#This Row],[ph]]&lt;=8.5),"YES","LOW")</f>
        <v>YES</v>
      </c>
      <c r="C868" s="1">
        <v>208.27918131736001</v>
      </c>
      <c r="D868" s="1">
        <v>12806.8323265299</v>
      </c>
      <c r="E868" s="1">
        <v>5.4892586905023997</v>
      </c>
      <c r="F868" s="1">
        <v>322.923997702836</v>
      </c>
      <c r="G868" s="1">
        <v>472.02828571168698</v>
      </c>
      <c r="H868" s="1">
        <v>13.3895487597739</v>
      </c>
      <c r="I868" s="1">
        <v>28.5663643716798</v>
      </c>
      <c r="J868" s="1" t="str">
        <f>IF(Table13[[#This Row],[Turbidity]]&gt;5,"High","Low")</f>
        <v>Low</v>
      </c>
      <c r="K868" s="1">
        <v>3.9958570491966698</v>
      </c>
      <c r="L868" s="1" t="str">
        <f>IF(Table13[[#This Row],[Potability]]=1,"safe","unsafe")</f>
        <v>unsafe</v>
      </c>
      <c r="M868" s="2">
        <v>0</v>
      </c>
    </row>
    <row r="869" spans="1:13" x14ac:dyDescent="0.3">
      <c r="A869" s="1">
        <v>6.3819771050964196</v>
      </c>
      <c r="B869" s="1" t="str">
        <f>IF(AND(Table13[[#This Row],[ph]]&gt;=6.5,Table13[[#This Row],[ph]]&lt;=8.5),"YES","LOW")</f>
        <v>LOW</v>
      </c>
      <c r="C869" s="1">
        <v>211.917276498435</v>
      </c>
      <c r="D869" s="1">
        <v>20709.2797621545</v>
      </c>
      <c r="E869" s="1">
        <v>6.1711620048400597</v>
      </c>
      <c r="F869" s="1">
        <v>278.94927297600901</v>
      </c>
      <c r="G869" s="1">
        <v>525.07547793103299</v>
      </c>
      <c r="H869" s="1">
        <v>16.684074144953399</v>
      </c>
      <c r="I869" s="1">
        <v>74.529805880654294</v>
      </c>
      <c r="J869" s="1" t="str">
        <f>IF(Table13[[#This Row],[Turbidity]]&gt;5,"High","Low")</f>
        <v>Low</v>
      </c>
      <c r="K869" s="1">
        <v>4.9918959900638002</v>
      </c>
      <c r="L869" s="1" t="str">
        <f>IF(Table13[[#This Row],[Potability]]=1,"safe","unsafe")</f>
        <v>unsafe</v>
      </c>
      <c r="M869" s="2">
        <v>0</v>
      </c>
    </row>
    <row r="870" spans="1:13" x14ac:dyDescent="0.3">
      <c r="A870" s="1">
        <v>6.9898137702949699</v>
      </c>
      <c r="B870" s="1" t="str">
        <f>IF(AND(Table13[[#This Row],[ph]]&gt;=6.5,Table13[[#This Row],[ph]]&lt;=8.5),"YES","LOW")</f>
        <v>YES</v>
      </c>
      <c r="C870" s="1">
        <v>221.00023527034</v>
      </c>
      <c r="D870" s="1">
        <v>20769.519635864701</v>
      </c>
      <c r="E870" s="1">
        <v>8.3610186604922703</v>
      </c>
      <c r="F870" s="1">
        <v>307.52315882358403</v>
      </c>
      <c r="G870" s="1">
        <v>326.586359820442</v>
      </c>
      <c r="H870" s="1">
        <v>12.2862369326691</v>
      </c>
      <c r="I870" s="1">
        <v>62.768615404554197</v>
      </c>
      <c r="J870" s="1" t="str">
        <f>IF(Table13[[#This Row],[Turbidity]]&gt;5,"High","Low")</f>
        <v>Low</v>
      </c>
      <c r="K870" s="1">
        <v>4.8085826910985299</v>
      </c>
      <c r="L870" s="1" t="str">
        <f>IF(Table13[[#This Row],[Potability]]=1,"safe","unsafe")</f>
        <v>unsafe</v>
      </c>
      <c r="M870" s="2">
        <v>0</v>
      </c>
    </row>
    <row r="871" spans="1:13" x14ac:dyDescent="0.3">
      <c r="A871" s="1">
        <v>10.378108203556501</v>
      </c>
      <c r="B871" s="1" t="str">
        <f>IF(AND(Table13[[#This Row],[ph]]&gt;=6.5,Table13[[#This Row],[ph]]&lt;=8.5),"YES","LOW")</f>
        <v>LOW</v>
      </c>
      <c r="C871" s="1">
        <v>200.00412122429299</v>
      </c>
      <c r="D871" s="1">
        <v>8644.8310468384498</v>
      </c>
      <c r="E871" s="1">
        <v>9.8235071514332208</v>
      </c>
      <c r="F871" s="1">
        <v>442.76142836904501</v>
      </c>
      <c r="G871" s="1">
        <v>473.81419141248801</v>
      </c>
      <c r="H871" s="1">
        <v>14.1562413689763</v>
      </c>
      <c r="I871" s="1">
        <v>64.164408965637193</v>
      </c>
      <c r="J871" s="1" t="str">
        <f>IF(Table13[[#This Row],[Turbidity]]&gt;5,"High","Low")</f>
        <v>Low</v>
      </c>
      <c r="K871" s="1">
        <v>3.5774474596499801</v>
      </c>
      <c r="L871" s="1" t="str">
        <f>IF(Table13[[#This Row],[Potability]]=1,"safe","unsafe")</f>
        <v>unsafe</v>
      </c>
      <c r="M871" s="2">
        <v>0</v>
      </c>
    </row>
    <row r="872" spans="1:13" x14ac:dyDescent="0.3">
      <c r="A872" s="1">
        <v>3.59082236400599</v>
      </c>
      <c r="B872" s="1" t="str">
        <f>IF(AND(Table13[[#This Row],[ph]]&gt;=6.5,Table13[[#This Row],[ph]]&lt;=8.5),"YES","LOW")</f>
        <v>LOW</v>
      </c>
      <c r="C872" s="1">
        <v>213.702298996172</v>
      </c>
      <c r="D872" s="1">
        <v>33431.671122053398</v>
      </c>
      <c r="E872" s="1">
        <v>5.5423636438996198</v>
      </c>
      <c r="F872" s="1">
        <v>308.38061213338102</v>
      </c>
      <c r="G872" s="1">
        <v>465.63011944987801</v>
      </c>
      <c r="H872" s="1">
        <v>18.1269236895353</v>
      </c>
      <c r="I872" s="1">
        <v>50.081053960597899</v>
      </c>
      <c r="J872" s="1" t="str">
        <f>IF(Table13[[#This Row],[Turbidity]]&gt;5,"High","Low")</f>
        <v>Low</v>
      </c>
      <c r="K872" s="1">
        <v>4.1447808727097302</v>
      </c>
      <c r="L872" s="1" t="str">
        <f>IF(Table13[[#This Row],[Potability]]=1,"safe","unsafe")</f>
        <v>unsafe</v>
      </c>
      <c r="M872" s="2">
        <v>0</v>
      </c>
    </row>
    <row r="873" spans="1:13" x14ac:dyDescent="0.3">
      <c r="A873" s="1">
        <v>6.9668351678796299</v>
      </c>
      <c r="B873" s="1" t="str">
        <f>IF(AND(Table13[[#This Row],[ph]]&gt;=6.5,Table13[[#This Row],[ph]]&lt;=8.5),"YES","LOW")</f>
        <v>YES</v>
      </c>
      <c r="C873" s="1">
        <v>158.04306530443299</v>
      </c>
      <c r="D873" s="1">
        <v>12256.678286509699</v>
      </c>
      <c r="E873" s="1">
        <v>7.1056190571186004</v>
      </c>
      <c r="F873" s="1">
        <v>371.51743510288998</v>
      </c>
      <c r="G873" s="1">
        <v>382.443862718351</v>
      </c>
      <c r="H873" s="1">
        <v>14.408080469994999</v>
      </c>
      <c r="I873" s="1">
        <v>78.100735317215097</v>
      </c>
      <c r="J873" s="1" t="str">
        <f>IF(Table13[[#This Row],[Turbidity]]&gt;5,"High","Low")</f>
        <v>Low</v>
      </c>
      <c r="K873" s="1">
        <v>2.9574410713545598</v>
      </c>
      <c r="L873" s="1" t="str">
        <f>IF(Table13[[#This Row],[Potability]]=1,"safe","unsafe")</f>
        <v>unsafe</v>
      </c>
      <c r="M873" s="2">
        <v>0</v>
      </c>
    </row>
    <row r="874" spans="1:13" x14ac:dyDescent="0.3">
      <c r="A874" s="1">
        <v>6.7034868537845602</v>
      </c>
      <c r="B874" s="1" t="str">
        <f>IF(AND(Table13[[#This Row],[ph]]&gt;=6.5,Table13[[#This Row],[ph]]&lt;=8.5),"YES","LOW")</f>
        <v>YES</v>
      </c>
      <c r="C874" s="1">
        <v>182.129514313935</v>
      </c>
      <c r="D874" s="1">
        <v>24316.875145809499</v>
      </c>
      <c r="E874" s="1">
        <v>7.0098058092260898</v>
      </c>
      <c r="F874" s="1">
        <v>341.33395170270597</v>
      </c>
      <c r="G874" s="1">
        <v>479.53749686692203</v>
      </c>
      <c r="H874" s="1">
        <v>20.0886433812653</v>
      </c>
      <c r="I874" s="1">
        <v>53.925045336548003</v>
      </c>
      <c r="J874" s="1" t="str">
        <f>IF(Table13[[#This Row],[Turbidity]]&gt;5,"High","Low")</f>
        <v>Low</v>
      </c>
      <c r="K874" s="1">
        <v>4.2238837108350902</v>
      </c>
      <c r="L874" s="1" t="str">
        <f>IF(Table13[[#This Row],[Potability]]=1,"safe","unsafe")</f>
        <v>unsafe</v>
      </c>
      <c r="M874" s="2">
        <v>0</v>
      </c>
    </row>
    <row r="875" spans="1:13" x14ac:dyDescent="0.3">
      <c r="A875" s="1">
        <v>6.6487930100199497</v>
      </c>
      <c r="B875" s="1" t="str">
        <f>IF(AND(Table13[[#This Row],[ph]]&gt;=6.5,Table13[[#This Row],[ph]]&lt;=8.5),"YES","LOW")</f>
        <v>YES</v>
      </c>
      <c r="C875" s="1">
        <v>213.95998785016999</v>
      </c>
      <c r="D875" s="1">
        <v>16388.405264965601</v>
      </c>
      <c r="E875" s="1">
        <v>7.6565062294296702</v>
      </c>
      <c r="F875" s="1">
        <v>357.72813129269701</v>
      </c>
      <c r="G875" s="1">
        <v>372.68699538561702</v>
      </c>
      <c r="H875" s="1">
        <v>15.379518621419701</v>
      </c>
      <c r="I875" s="1">
        <v>31.895507379008698</v>
      </c>
      <c r="J875" s="1" t="str">
        <f>IF(Table13[[#This Row],[Turbidity]]&gt;5,"High","Low")</f>
        <v>High</v>
      </c>
      <c r="K875" s="1">
        <v>5.1380478281848303</v>
      </c>
      <c r="L875" s="1" t="str">
        <f>IF(Table13[[#This Row],[Potability]]=1,"safe","unsafe")</f>
        <v>unsafe</v>
      </c>
      <c r="M875" s="2">
        <v>0</v>
      </c>
    </row>
    <row r="876" spans="1:13" x14ac:dyDescent="0.3">
      <c r="A876" s="1">
        <v>7.9407132244535097</v>
      </c>
      <c r="B876" s="1" t="str">
        <f>IF(AND(Table13[[#This Row],[ph]]&gt;=6.5,Table13[[#This Row],[ph]]&lt;=8.5),"YES","LOW")</f>
        <v>YES</v>
      </c>
      <c r="C876" s="1">
        <v>197.049965313721</v>
      </c>
      <c r="D876" s="1">
        <v>10762.9386324193</v>
      </c>
      <c r="E876" s="1">
        <v>7.5158146243612096</v>
      </c>
      <c r="F876" s="1">
        <v>384.79113406973102</v>
      </c>
      <c r="G876" s="1">
        <v>406.11678396616099</v>
      </c>
      <c r="H876" s="1">
        <v>16.237265347286399</v>
      </c>
      <c r="I876" s="1">
        <v>74.611653499780402</v>
      </c>
      <c r="J876" s="1" t="str">
        <f>IF(Table13[[#This Row],[Turbidity]]&gt;5,"High","Low")</f>
        <v>Low</v>
      </c>
      <c r="K876" s="1">
        <v>2.9901508910892098</v>
      </c>
      <c r="L876" s="1" t="str">
        <f>IF(Table13[[#This Row],[Potability]]=1,"safe","unsafe")</f>
        <v>unsafe</v>
      </c>
      <c r="M876" s="2">
        <v>0</v>
      </c>
    </row>
    <row r="877" spans="1:13" x14ac:dyDescent="0.3">
      <c r="A877" s="1">
        <v>8.2285638246124897</v>
      </c>
      <c r="B877" s="1" t="str">
        <f>IF(AND(Table13[[#This Row],[ph]]&gt;=6.5,Table13[[#This Row],[ph]]&lt;=8.5),"YES","LOW")</f>
        <v>YES</v>
      </c>
      <c r="C877" s="1">
        <v>182.19690543881299</v>
      </c>
      <c r="D877" s="1">
        <v>18132.0944006994</v>
      </c>
      <c r="E877" s="1">
        <v>6.7120069739140504</v>
      </c>
      <c r="F877" s="1">
        <v>335.78051825506998</v>
      </c>
      <c r="G877" s="1">
        <v>569.93488778334302</v>
      </c>
      <c r="H877" s="1">
        <v>15.119347519287601</v>
      </c>
      <c r="I877" s="1">
        <v>63.359705533222602</v>
      </c>
      <c r="J877" s="1" t="str">
        <f>IF(Table13[[#This Row],[Turbidity]]&gt;5,"High","Low")</f>
        <v>Low</v>
      </c>
      <c r="K877" s="1">
        <v>2.7819441082828602</v>
      </c>
      <c r="L877" s="1" t="str">
        <f>IF(Table13[[#This Row],[Potability]]=1,"safe","unsafe")</f>
        <v>unsafe</v>
      </c>
      <c r="M877" s="2">
        <v>0</v>
      </c>
    </row>
    <row r="878" spans="1:13" x14ac:dyDescent="0.3">
      <c r="A878" s="1">
        <v>7.89432278252273</v>
      </c>
      <c r="B878" s="1" t="str">
        <f>IF(AND(Table13[[#This Row],[ph]]&gt;=6.5,Table13[[#This Row],[ph]]&lt;=8.5),"YES","LOW")</f>
        <v>YES</v>
      </c>
      <c r="C878" s="1">
        <v>176.31930398359799</v>
      </c>
      <c r="D878" s="1">
        <v>11697.606972269799</v>
      </c>
      <c r="E878" s="1">
        <v>8.1981057099315002</v>
      </c>
      <c r="F878" s="1">
        <v>376.78398906463298</v>
      </c>
      <c r="G878" s="1">
        <v>383.019101338658</v>
      </c>
      <c r="H878" s="1">
        <v>12.6774879437188</v>
      </c>
      <c r="I878" s="1">
        <v>57.2802654948987</v>
      </c>
      <c r="J878" s="1" t="str">
        <f>IF(Table13[[#This Row],[Turbidity]]&gt;5,"High","Low")</f>
        <v>Low</v>
      </c>
      <c r="K878" s="1">
        <v>2.8650314429856198</v>
      </c>
      <c r="L878" s="1" t="str">
        <f>IF(Table13[[#This Row],[Potability]]=1,"safe","unsafe")</f>
        <v>unsafe</v>
      </c>
      <c r="M878" s="2">
        <v>0</v>
      </c>
    </row>
    <row r="879" spans="1:13" x14ac:dyDescent="0.3">
      <c r="A879" s="1">
        <v>7.04279387747588</v>
      </c>
      <c r="B879" s="1" t="str">
        <f>IF(AND(Table13[[#This Row],[ph]]&gt;=6.5,Table13[[#This Row],[ph]]&lt;=8.5),"YES","LOW")</f>
        <v>YES</v>
      </c>
      <c r="C879" s="1">
        <v>194.046718846521</v>
      </c>
      <c r="D879" s="1">
        <v>16733.124102663001</v>
      </c>
      <c r="E879" s="1">
        <v>7.7019264888408001</v>
      </c>
      <c r="F879" s="1">
        <v>350.24396604252303</v>
      </c>
      <c r="G879" s="1">
        <v>504.92546605099898</v>
      </c>
      <c r="H879" s="1">
        <v>19.703421527726</v>
      </c>
      <c r="I879" s="1">
        <v>82.253453546234795</v>
      </c>
      <c r="J879" s="1" t="str">
        <f>IF(Table13[[#This Row],[Turbidity]]&gt;5,"High","Low")</f>
        <v>Low</v>
      </c>
      <c r="K879" s="1">
        <v>3.9656470666058499</v>
      </c>
      <c r="L879" s="1" t="str">
        <f>IF(Table13[[#This Row],[Potability]]=1,"safe","unsafe")</f>
        <v>unsafe</v>
      </c>
      <c r="M879" s="2">
        <v>0</v>
      </c>
    </row>
    <row r="880" spans="1:13" x14ac:dyDescent="0.3">
      <c r="A880" s="1">
        <v>8.3050639842347298</v>
      </c>
      <c r="B880" s="1" t="str">
        <f>IF(AND(Table13[[#This Row],[ph]]&gt;=6.5,Table13[[#This Row],[ph]]&lt;=8.5),"YES","LOW")</f>
        <v>YES</v>
      </c>
      <c r="C880" s="1">
        <v>177.174393551023</v>
      </c>
      <c r="D880" s="1">
        <v>8451.3191109089603</v>
      </c>
      <c r="E880" s="1">
        <v>5.8071217077356296</v>
      </c>
      <c r="F880" s="1">
        <v>335.871718499395</v>
      </c>
      <c r="G880" s="1">
        <v>361.69143675502102</v>
      </c>
      <c r="H880" s="1">
        <v>14.359351178497199</v>
      </c>
      <c r="I880" s="1">
        <v>50.926670570168497</v>
      </c>
      <c r="J880" s="1" t="str">
        <f>IF(Table13[[#This Row],[Turbidity]]&gt;5,"High","Low")</f>
        <v>Low</v>
      </c>
      <c r="K880" s="1">
        <v>4.4612107320476699</v>
      </c>
      <c r="L880" s="1" t="str">
        <f>IF(Table13[[#This Row],[Potability]]=1,"safe","unsafe")</f>
        <v>unsafe</v>
      </c>
      <c r="M880" s="2">
        <v>0</v>
      </c>
    </row>
    <row r="881" spans="1:13" x14ac:dyDescent="0.3">
      <c r="A881" s="1">
        <v>8.2683075920393705</v>
      </c>
      <c r="B881" s="1" t="str">
        <f>IF(AND(Table13[[#This Row],[ph]]&gt;=6.5,Table13[[#This Row],[ph]]&lt;=8.5),"YES","LOW")</f>
        <v>YES</v>
      </c>
      <c r="C881" s="1">
        <v>168.68789027191701</v>
      </c>
      <c r="D881" s="1">
        <v>13181.673516106801</v>
      </c>
      <c r="E881" s="1">
        <v>6.3832261379291797</v>
      </c>
      <c r="F881" s="1">
        <v>298.30709307704899</v>
      </c>
      <c r="G881" s="1">
        <v>294.29806473619902</v>
      </c>
      <c r="H881" s="1">
        <v>12.3664243572891</v>
      </c>
      <c r="I881" s="1">
        <v>79.206473262839495</v>
      </c>
      <c r="J881" s="1" t="str">
        <f>IF(Table13[[#This Row],[Turbidity]]&gt;5,"High","Low")</f>
        <v>Low</v>
      </c>
      <c r="K881" s="1">
        <v>4.4054081984452802</v>
      </c>
      <c r="L881" s="1" t="str">
        <f>IF(Table13[[#This Row],[Potability]]=1,"safe","unsafe")</f>
        <v>unsafe</v>
      </c>
      <c r="M881" s="2">
        <v>0</v>
      </c>
    </row>
    <row r="882" spans="1:13" x14ac:dyDescent="0.3">
      <c r="A882" s="1">
        <v>6.3672985304322696</v>
      </c>
      <c r="B882" s="1" t="str">
        <f>IF(AND(Table13[[#This Row],[ph]]&gt;=6.5,Table13[[#This Row],[ph]]&lt;=8.5),"YES","LOW")</f>
        <v>LOW</v>
      </c>
      <c r="C882" s="1">
        <v>183.78949102754501</v>
      </c>
      <c r="D882" s="1">
        <v>11619.709696795</v>
      </c>
      <c r="E882" s="1">
        <v>6.0352213273283004</v>
      </c>
      <c r="F882" s="1">
        <v>343.82801532210601</v>
      </c>
      <c r="G882" s="1">
        <v>362.775439201886</v>
      </c>
      <c r="H882" s="1">
        <v>16.643696042478901</v>
      </c>
      <c r="I882" s="1">
        <v>73.259220774498303</v>
      </c>
      <c r="J882" s="1" t="str">
        <f>IF(Table13[[#This Row],[Turbidity]]&gt;5,"High","Low")</f>
        <v>Low</v>
      </c>
      <c r="K882" s="1">
        <v>2.6147660596382001</v>
      </c>
      <c r="L882" s="1" t="str">
        <f>IF(Table13[[#This Row],[Potability]]=1,"safe","unsafe")</f>
        <v>unsafe</v>
      </c>
      <c r="M882" s="2">
        <v>0</v>
      </c>
    </row>
    <row r="883" spans="1:13" x14ac:dyDescent="0.3">
      <c r="A883" s="1">
        <v>7.09824554416147</v>
      </c>
      <c r="B883" s="1" t="str">
        <f>IF(AND(Table13[[#This Row],[ph]]&gt;=6.5,Table13[[#This Row],[ph]]&lt;=8.5),"YES","LOW")</f>
        <v>YES</v>
      </c>
      <c r="C883" s="1">
        <v>207.535380903359</v>
      </c>
      <c r="D883" s="1">
        <v>22671.4797612291</v>
      </c>
      <c r="E883" s="1">
        <v>6.2845821099742496</v>
      </c>
      <c r="F883" s="1">
        <v>295.58568565997098</v>
      </c>
      <c r="G883" s="1">
        <v>297.10649439357297</v>
      </c>
      <c r="H883" s="1">
        <v>17.105327736425401</v>
      </c>
      <c r="I883" s="1">
        <v>71.020825429301297</v>
      </c>
      <c r="J883" s="1" t="str">
        <f>IF(Table13[[#This Row],[Turbidity]]&gt;5,"High","Low")</f>
        <v>Low</v>
      </c>
      <c r="K883" s="1">
        <v>4.9095714752869304</v>
      </c>
      <c r="L883" s="1" t="str">
        <f>IF(Table13[[#This Row],[Potability]]=1,"safe","unsafe")</f>
        <v>unsafe</v>
      </c>
      <c r="M883" s="2">
        <v>0</v>
      </c>
    </row>
    <row r="884" spans="1:13" x14ac:dyDescent="0.3">
      <c r="A884" s="1">
        <v>7.3225020504596596</v>
      </c>
      <c r="B884" s="1" t="str">
        <f>IF(AND(Table13[[#This Row],[ph]]&gt;=6.5,Table13[[#This Row],[ph]]&lt;=8.5),"YES","LOW")</f>
        <v>YES</v>
      </c>
      <c r="C884" s="1">
        <v>196.10429767213299</v>
      </c>
      <c r="D884" s="1">
        <v>19534.4216484996</v>
      </c>
      <c r="E884" s="1">
        <v>6.6611574312720201</v>
      </c>
      <c r="F884" s="1">
        <v>297.841381251847</v>
      </c>
      <c r="G884" s="1">
        <v>418.07551053196499</v>
      </c>
      <c r="H884" s="1">
        <v>17.161767683773</v>
      </c>
      <c r="I884" s="1">
        <v>69.4673590843841</v>
      </c>
      <c r="J884" s="1" t="str">
        <f>IF(Table13[[#This Row],[Turbidity]]&gt;5,"High","Low")</f>
        <v>Low</v>
      </c>
      <c r="K884" s="1">
        <v>2.9816491924370099</v>
      </c>
      <c r="L884" s="1" t="str">
        <f>IF(Table13[[#This Row],[Potability]]=1,"safe","unsafe")</f>
        <v>unsafe</v>
      </c>
      <c r="M884" s="2">
        <v>0</v>
      </c>
    </row>
    <row r="885" spans="1:13" x14ac:dyDescent="0.3">
      <c r="A885" s="1">
        <v>5.1982249712942101</v>
      </c>
      <c r="B885" s="1" t="str">
        <f>IF(AND(Table13[[#This Row],[ph]]&gt;=6.5,Table13[[#This Row],[ph]]&lt;=8.5),"YES","LOW")</f>
        <v>LOW</v>
      </c>
      <c r="C885" s="1">
        <v>173.11982132608799</v>
      </c>
      <c r="D885" s="1">
        <v>11178.403543794901</v>
      </c>
      <c r="E885" s="1">
        <v>5.8934583517805903</v>
      </c>
      <c r="F885" s="1">
        <v>343.20987644891102</v>
      </c>
      <c r="G885" s="1">
        <v>390.06561604361099</v>
      </c>
      <c r="H885" s="1">
        <v>14.1608994924231</v>
      </c>
      <c r="I885" s="1">
        <v>65.433007839473802</v>
      </c>
      <c r="J885" s="1" t="str">
        <f>IF(Table13[[#This Row],[Turbidity]]&gt;5,"High","Low")</f>
        <v>Low</v>
      </c>
      <c r="K885" s="1">
        <v>3.8073181028199201</v>
      </c>
      <c r="L885" s="1" t="str">
        <f>IF(Table13[[#This Row],[Potability]]=1,"safe","unsafe")</f>
        <v>unsafe</v>
      </c>
      <c r="M885" s="2">
        <v>0</v>
      </c>
    </row>
    <row r="886" spans="1:13" x14ac:dyDescent="0.3">
      <c r="A886" s="1">
        <v>6.28090511278796</v>
      </c>
      <c r="B886" s="1" t="str">
        <f>IF(AND(Table13[[#This Row],[ph]]&gt;=6.5,Table13[[#This Row],[ph]]&lt;=8.5),"YES","LOW")</f>
        <v>LOW</v>
      </c>
      <c r="C886" s="1">
        <v>178.70720011619699</v>
      </c>
      <c r="D886" s="1">
        <v>16950.015906994198</v>
      </c>
      <c r="E886" s="1">
        <v>7.8661352085458001</v>
      </c>
      <c r="F886" s="1">
        <v>370.326349763824</v>
      </c>
      <c r="G886" s="1">
        <v>388.552620694231</v>
      </c>
      <c r="H886" s="1">
        <v>10.9714318711448</v>
      </c>
      <c r="I886" s="1">
        <v>74.608023454562698</v>
      </c>
      <c r="J886" s="1" t="str">
        <f>IF(Table13[[#This Row],[Turbidity]]&gt;5,"High","Low")</f>
        <v>Low</v>
      </c>
      <c r="K886" s="1">
        <v>3.0212889092957398</v>
      </c>
      <c r="L886" s="1" t="str">
        <f>IF(Table13[[#This Row],[Potability]]=1,"safe","unsafe")</f>
        <v>unsafe</v>
      </c>
      <c r="M886" s="2">
        <v>0</v>
      </c>
    </row>
    <row r="887" spans="1:13" x14ac:dyDescent="0.3">
      <c r="A887" s="1">
        <v>6.82393013703701</v>
      </c>
      <c r="B887" s="1" t="str">
        <f>IF(AND(Table13[[#This Row],[ph]]&gt;=6.5,Table13[[#This Row],[ph]]&lt;=8.5),"YES","LOW")</f>
        <v>YES</v>
      </c>
      <c r="C887" s="1">
        <v>146.13059937086399</v>
      </c>
      <c r="D887" s="1">
        <v>13467.87978042</v>
      </c>
      <c r="E887" s="1">
        <v>6.4232243687939796</v>
      </c>
      <c r="F887" s="1">
        <v>289.57645971631803</v>
      </c>
      <c r="G887" s="1">
        <v>412.84050644309798</v>
      </c>
      <c r="H887" s="1">
        <v>14.307686682629701</v>
      </c>
      <c r="I887" s="1">
        <v>81.529533662028001</v>
      </c>
      <c r="J887" s="1" t="str">
        <f>IF(Table13[[#This Row],[Turbidity]]&gt;5,"High","Low")</f>
        <v>Low</v>
      </c>
      <c r="K887" s="1">
        <v>4.0161440755447799</v>
      </c>
      <c r="L887" s="1" t="str">
        <f>IF(Table13[[#This Row],[Potability]]=1,"safe","unsafe")</f>
        <v>unsafe</v>
      </c>
      <c r="M887" s="2">
        <v>0</v>
      </c>
    </row>
    <row r="888" spans="1:13" x14ac:dyDescent="0.3">
      <c r="A888" s="1">
        <v>6.6299935183569003</v>
      </c>
      <c r="B888" s="1" t="str">
        <f>IF(AND(Table13[[#This Row],[ph]]&gt;=6.5,Table13[[#This Row],[ph]]&lt;=8.5),"YES","LOW")</f>
        <v>YES</v>
      </c>
      <c r="C888" s="1">
        <v>209.157021887409</v>
      </c>
      <c r="D888" s="1">
        <v>20487.9238254066</v>
      </c>
      <c r="E888" s="1">
        <v>7.2789116188577303</v>
      </c>
      <c r="F888" s="1">
        <v>332.87757365430701</v>
      </c>
      <c r="G888" s="1">
        <v>524.88332937241603</v>
      </c>
      <c r="H888" s="1">
        <v>20.751751310026499</v>
      </c>
      <c r="I888" s="1">
        <v>60.236843537040002</v>
      </c>
      <c r="J888" s="1" t="str">
        <f>IF(Table13[[#This Row],[Turbidity]]&gt;5,"High","Low")</f>
        <v>Low</v>
      </c>
      <c r="K888" s="1">
        <v>3.15521365250319</v>
      </c>
      <c r="L888" s="1" t="str">
        <f>IF(Table13[[#This Row],[Potability]]=1,"safe","unsafe")</f>
        <v>unsafe</v>
      </c>
      <c r="M888" s="2">
        <v>0</v>
      </c>
    </row>
    <row r="889" spans="1:13" x14ac:dyDescent="0.3">
      <c r="A889" s="1">
        <v>10.301571270693699</v>
      </c>
      <c r="B889" s="1" t="str">
        <f>IF(AND(Table13[[#This Row],[ph]]&gt;=6.5,Table13[[#This Row],[ph]]&lt;=8.5),"YES","LOW")</f>
        <v>LOW</v>
      </c>
      <c r="C889" s="1">
        <v>199.609363597281</v>
      </c>
      <c r="D889" s="1">
        <v>11278.8296784706</v>
      </c>
      <c r="E889" s="1">
        <v>7.46489314313399</v>
      </c>
      <c r="F889" s="1">
        <v>433.44816811018001</v>
      </c>
      <c r="G889" s="1">
        <v>461.97928577438398</v>
      </c>
      <c r="H889" s="1">
        <v>17.0990963562936</v>
      </c>
      <c r="I889" s="1">
        <v>63.190835474815202</v>
      </c>
      <c r="J889" s="1" t="str">
        <f>IF(Table13[[#This Row],[Turbidity]]&gt;5,"High","Low")</f>
        <v>Low</v>
      </c>
      <c r="K889" s="1">
        <v>3.8578519748426898</v>
      </c>
      <c r="L889" s="1" t="str">
        <f>IF(Table13[[#This Row],[Potability]]=1,"safe","unsafe")</f>
        <v>unsafe</v>
      </c>
      <c r="M889" s="2">
        <v>0</v>
      </c>
    </row>
    <row r="890" spans="1:13" x14ac:dyDescent="0.3">
      <c r="A890" s="1">
        <v>6.1231939353921598</v>
      </c>
      <c r="B890" s="1" t="str">
        <f>IF(AND(Table13[[#This Row],[ph]]&gt;=6.5,Table13[[#This Row],[ph]]&lt;=8.5),"YES","LOW")</f>
        <v>LOW</v>
      </c>
      <c r="C890" s="1">
        <v>181.31241822476599</v>
      </c>
      <c r="D890" s="1">
        <v>15135.1272357745</v>
      </c>
      <c r="E890" s="1">
        <v>5.8240418841695796</v>
      </c>
      <c r="F890" s="1">
        <v>293.84070271899299</v>
      </c>
      <c r="G890" s="1">
        <v>391.610321926788</v>
      </c>
      <c r="H890" s="1">
        <v>11.591794786544799</v>
      </c>
      <c r="I890" s="1">
        <v>61.946683077418797</v>
      </c>
      <c r="J890" s="1" t="str">
        <f>IF(Table13[[#This Row],[Turbidity]]&gt;5,"High","Low")</f>
        <v>High</v>
      </c>
      <c r="K890" s="1">
        <v>5.4578309512499796</v>
      </c>
      <c r="L890" s="1" t="str">
        <f>IF(Table13[[#This Row],[Potability]]=1,"safe","unsafe")</f>
        <v>unsafe</v>
      </c>
      <c r="M890" s="2">
        <v>0</v>
      </c>
    </row>
    <row r="891" spans="1:13" x14ac:dyDescent="0.3">
      <c r="A891" s="1">
        <v>6.8480334691747196</v>
      </c>
      <c r="B891" s="1" t="str">
        <f>IF(AND(Table13[[#This Row],[ph]]&gt;=6.5,Table13[[#This Row],[ph]]&lt;=8.5),"YES","LOW")</f>
        <v>YES</v>
      </c>
      <c r="C891" s="1">
        <v>165.81532563767101</v>
      </c>
      <c r="D891" s="1">
        <v>6068.4548849480698</v>
      </c>
      <c r="E891" s="1">
        <v>6.1321315036436204</v>
      </c>
      <c r="F891" s="1">
        <v>373.20683366422998</v>
      </c>
      <c r="G891" s="1">
        <v>442.78626670901099</v>
      </c>
      <c r="H891" s="1">
        <v>11.1181714617927</v>
      </c>
      <c r="I891" s="1">
        <v>64.027599506017594</v>
      </c>
      <c r="J891" s="1" t="str">
        <f>IF(Table13[[#This Row],[Turbidity]]&gt;5,"High","Low")</f>
        <v>Low</v>
      </c>
      <c r="K891" s="1">
        <v>4.2570375426982103</v>
      </c>
      <c r="L891" s="1" t="str">
        <f>IF(Table13[[#This Row],[Potability]]=1,"safe","unsafe")</f>
        <v>unsafe</v>
      </c>
      <c r="M891" s="2">
        <v>0</v>
      </c>
    </row>
    <row r="892" spans="1:13" x14ac:dyDescent="0.3">
      <c r="A892" s="1">
        <v>5.1226484549500899</v>
      </c>
      <c r="B892" s="1" t="str">
        <f>IF(AND(Table13[[#This Row],[ph]]&gt;=6.5,Table13[[#This Row],[ph]]&lt;=8.5),"YES","LOW")</f>
        <v>LOW</v>
      </c>
      <c r="C892" s="1">
        <v>195.01888778841101</v>
      </c>
      <c r="D892" s="1">
        <v>17279.513749412599</v>
      </c>
      <c r="E892" s="1">
        <v>7.0274412952672503</v>
      </c>
      <c r="F892" s="1">
        <v>336.46604197360602</v>
      </c>
      <c r="G892" s="1">
        <v>446.71221913474301</v>
      </c>
      <c r="H892" s="1">
        <v>4.8616314984757301</v>
      </c>
      <c r="I892" s="1">
        <v>72.837539673748793</v>
      </c>
      <c r="J892" s="1" t="str">
        <f>IF(Table13[[#This Row],[Turbidity]]&gt;5,"High","Low")</f>
        <v>Low</v>
      </c>
      <c r="K892" s="1">
        <v>3.50452453379186</v>
      </c>
      <c r="L892" s="1" t="str">
        <f>IF(Table13[[#This Row],[Potability]]=1,"safe","unsafe")</f>
        <v>unsafe</v>
      </c>
      <c r="M892" s="2">
        <v>0</v>
      </c>
    </row>
    <row r="893" spans="1:13" x14ac:dyDescent="0.3">
      <c r="A893" s="1">
        <v>3.43485575997865</v>
      </c>
      <c r="B893" s="1" t="str">
        <f>IF(AND(Table13[[#This Row],[ph]]&gt;=6.5,Table13[[#This Row],[ph]]&lt;=8.5),"YES","LOW")</f>
        <v>LOW</v>
      </c>
      <c r="C893" s="1">
        <v>185.342961494505</v>
      </c>
      <c r="D893" s="1">
        <v>22690.244404070101</v>
      </c>
      <c r="E893" s="1">
        <v>8.1509543676083798</v>
      </c>
      <c r="F893" s="1">
        <v>309.21765069415801</v>
      </c>
      <c r="G893" s="1">
        <v>398.37013045040197</v>
      </c>
      <c r="H893" s="1">
        <v>10.0349502514481</v>
      </c>
      <c r="I893" s="1">
        <v>55.947322172423199</v>
      </c>
      <c r="J893" s="1" t="str">
        <f>IF(Table13[[#This Row],[Turbidity]]&gt;5,"High","Low")</f>
        <v>High</v>
      </c>
      <c r="K893" s="1">
        <v>5.3895102460791096</v>
      </c>
      <c r="L893" s="1" t="str">
        <f>IF(Table13[[#This Row],[Potability]]=1,"safe","unsafe")</f>
        <v>unsafe</v>
      </c>
      <c r="M893" s="2">
        <v>0</v>
      </c>
    </row>
    <row r="894" spans="1:13" x14ac:dyDescent="0.3">
      <c r="A894" s="1">
        <v>8.7253934121540802</v>
      </c>
      <c r="B894" s="1" t="str">
        <f>IF(AND(Table13[[#This Row],[ph]]&gt;=6.5,Table13[[#This Row],[ph]]&lt;=8.5),"YES","LOW")</f>
        <v>LOW</v>
      </c>
      <c r="C894" s="1">
        <v>213.61037181832799</v>
      </c>
      <c r="D894" s="1">
        <v>18862.673054356801</v>
      </c>
      <c r="E894" s="1">
        <v>8.6701266670775894</v>
      </c>
      <c r="F894" s="1">
        <v>324.02710551049802</v>
      </c>
      <c r="G894" s="1">
        <v>396.22901020212402</v>
      </c>
      <c r="H894" s="1">
        <v>20.055737207225601</v>
      </c>
      <c r="I894" s="1">
        <v>96.5914599123888</v>
      </c>
      <c r="J894" s="1" t="str">
        <f>IF(Table13[[#This Row],[Turbidity]]&gt;5,"High","Low")</f>
        <v>Low</v>
      </c>
      <c r="K894" s="1">
        <v>4.5655421540494396</v>
      </c>
      <c r="L894" s="1" t="str">
        <f>IF(Table13[[#This Row],[Potability]]=1,"safe","unsafe")</f>
        <v>unsafe</v>
      </c>
      <c r="M894" s="2">
        <v>0</v>
      </c>
    </row>
    <row r="895" spans="1:13" x14ac:dyDescent="0.3">
      <c r="A895" s="1">
        <v>8.1740281305755502</v>
      </c>
      <c r="B895" s="1" t="str">
        <f>IF(AND(Table13[[#This Row],[ph]]&gt;=6.5,Table13[[#This Row],[ph]]&lt;=8.5),"YES","LOW")</f>
        <v>YES</v>
      </c>
      <c r="C895" s="1">
        <v>192.39042979239699</v>
      </c>
      <c r="D895" s="1">
        <v>19808.537766302401</v>
      </c>
      <c r="E895" s="1">
        <v>6.9558213112425298</v>
      </c>
      <c r="F895" s="1">
        <v>377.70018853940797</v>
      </c>
      <c r="G895" s="1">
        <v>503.52217244233299</v>
      </c>
      <c r="H895" s="1">
        <v>13.780973004500799</v>
      </c>
      <c r="I895" s="1">
        <v>59.542768697160703</v>
      </c>
      <c r="J895" s="1" t="str">
        <f>IF(Table13[[#This Row],[Turbidity]]&gt;5,"High","Low")</f>
        <v>Low</v>
      </c>
      <c r="K895" s="1">
        <v>3.9867807040941901</v>
      </c>
      <c r="L895" s="1" t="str">
        <f>IF(Table13[[#This Row],[Potability]]=1,"safe","unsafe")</f>
        <v>unsafe</v>
      </c>
      <c r="M895" s="2">
        <v>0</v>
      </c>
    </row>
    <row r="896" spans="1:13" x14ac:dyDescent="0.3">
      <c r="A896" s="1">
        <v>8.0340119166542596</v>
      </c>
      <c r="B896" s="1" t="str">
        <f>IF(AND(Table13[[#This Row],[ph]]&gt;=6.5,Table13[[#This Row],[ph]]&lt;=8.5),"YES","LOW")</f>
        <v>YES</v>
      </c>
      <c r="C896" s="1">
        <v>197.60939240215899</v>
      </c>
      <c r="D896" s="1">
        <v>25204.674081703801</v>
      </c>
      <c r="E896" s="1">
        <v>6.5010969004458303</v>
      </c>
      <c r="F896" s="1">
        <v>330.55217292392399</v>
      </c>
      <c r="G896" s="1">
        <v>490.82150012055098</v>
      </c>
      <c r="H896" s="1">
        <v>15.1072886539454</v>
      </c>
      <c r="I896" s="1">
        <v>89.800947405922898</v>
      </c>
      <c r="J896" s="1" t="str">
        <f>IF(Table13[[#This Row],[Turbidity]]&gt;5,"High","Low")</f>
        <v>Low</v>
      </c>
      <c r="K896" s="1">
        <v>2.45212080647305</v>
      </c>
      <c r="L896" s="1" t="str">
        <f>IF(Table13[[#This Row],[Potability]]=1,"safe","unsafe")</f>
        <v>unsafe</v>
      </c>
      <c r="M896" s="2">
        <v>0</v>
      </c>
    </row>
    <row r="897" spans="1:13" x14ac:dyDescent="0.3">
      <c r="A897" s="1">
        <v>7.8938184594583696</v>
      </c>
      <c r="B897" s="1" t="str">
        <f>IF(AND(Table13[[#This Row],[ph]]&gt;=6.5,Table13[[#This Row],[ph]]&lt;=8.5),"YES","LOW")</f>
        <v>YES</v>
      </c>
      <c r="C897" s="1">
        <v>203.29662106004901</v>
      </c>
      <c r="D897" s="1">
        <v>16853.676327633799</v>
      </c>
      <c r="E897" s="1">
        <v>7.3344282476695897</v>
      </c>
      <c r="F897" s="1">
        <v>339.76757892478503</v>
      </c>
      <c r="G897" s="1">
        <v>398.98950036504499</v>
      </c>
      <c r="H897" s="1">
        <v>19.318759819050999</v>
      </c>
      <c r="I897" s="1">
        <v>58.574609733927197</v>
      </c>
      <c r="J897" s="1" t="str">
        <f>IF(Table13[[#This Row],[Turbidity]]&gt;5,"High","Low")</f>
        <v>Low</v>
      </c>
      <c r="K897" s="1">
        <v>3.50850371272929</v>
      </c>
      <c r="L897" s="1" t="str">
        <f>IF(Table13[[#This Row],[Potability]]=1,"safe","unsafe")</f>
        <v>unsafe</v>
      </c>
      <c r="M897" s="2">
        <v>0</v>
      </c>
    </row>
    <row r="898" spans="1:13" x14ac:dyDescent="0.3">
      <c r="A898" s="1">
        <v>8.1630740306142204</v>
      </c>
      <c r="B898" s="1" t="str">
        <f>IF(AND(Table13[[#This Row],[ph]]&gt;=6.5,Table13[[#This Row],[ph]]&lt;=8.5),"YES","LOW")</f>
        <v>YES</v>
      </c>
      <c r="C898" s="1">
        <v>162.231845706456</v>
      </c>
      <c r="D898" s="1">
        <v>10494.573368799</v>
      </c>
      <c r="E898" s="1">
        <v>8.0874957536886001</v>
      </c>
      <c r="F898" s="1">
        <v>423.95202833474002</v>
      </c>
      <c r="G898" s="1">
        <v>487.31834567421402</v>
      </c>
      <c r="H898" s="1">
        <v>16.011608200391901</v>
      </c>
      <c r="I898" s="1">
        <v>69.976719246129306</v>
      </c>
      <c r="J898" s="1" t="str">
        <f>IF(Table13[[#This Row],[Turbidity]]&gt;5,"High","Low")</f>
        <v>Low</v>
      </c>
      <c r="K898" s="1">
        <v>4.1281931372479104</v>
      </c>
      <c r="L898" s="1" t="str">
        <f>IF(Table13[[#This Row],[Potability]]=1,"safe","unsafe")</f>
        <v>unsafe</v>
      </c>
      <c r="M898" s="2">
        <v>0</v>
      </c>
    </row>
    <row r="899" spans="1:13" x14ac:dyDescent="0.3">
      <c r="A899" s="1">
        <v>6.8670006912457104</v>
      </c>
      <c r="B899" s="1" t="str">
        <f>IF(AND(Table13[[#This Row],[ph]]&gt;=6.5,Table13[[#This Row],[ph]]&lt;=8.5),"YES","LOW")</f>
        <v>YES</v>
      </c>
      <c r="C899" s="1">
        <v>184.24849598665901</v>
      </c>
      <c r="D899" s="1">
        <v>14464.1155472877</v>
      </c>
      <c r="E899" s="1">
        <v>6.7593522120783698</v>
      </c>
      <c r="F899" s="1">
        <v>371.28381936300599</v>
      </c>
      <c r="G899" s="1">
        <v>497.70377509209601</v>
      </c>
      <c r="H899" s="1">
        <v>14.782860509212</v>
      </c>
      <c r="I899" s="1">
        <v>73.433478504809798</v>
      </c>
      <c r="J899" s="1" t="str">
        <f>IF(Table13[[#This Row],[Turbidity]]&gt;5,"High","Low")</f>
        <v>Low</v>
      </c>
      <c r="K899" s="1">
        <v>3.4841205736312402</v>
      </c>
      <c r="L899" s="1" t="str">
        <f>IF(Table13[[#This Row],[Potability]]=1,"safe","unsafe")</f>
        <v>unsafe</v>
      </c>
      <c r="M899" s="2">
        <v>0</v>
      </c>
    </row>
    <row r="900" spans="1:13" x14ac:dyDescent="0.3">
      <c r="A900" s="1">
        <v>6.8983150407289298</v>
      </c>
      <c r="B900" s="1" t="str">
        <f>IF(AND(Table13[[#This Row],[ph]]&gt;=6.5,Table13[[#This Row],[ph]]&lt;=8.5),"YES","LOW")</f>
        <v>YES</v>
      </c>
      <c r="C900" s="1">
        <v>228.802803640202</v>
      </c>
      <c r="D900" s="1">
        <v>45939.689157983601</v>
      </c>
      <c r="E900" s="1">
        <v>9.5640266604157897</v>
      </c>
      <c r="F900" s="1">
        <v>377.81350538248699</v>
      </c>
      <c r="G900" s="1">
        <v>392.38232568293802</v>
      </c>
      <c r="H900" s="1">
        <v>13.872994262085699</v>
      </c>
      <c r="I900" s="1">
        <v>66.983588631876898</v>
      </c>
      <c r="J900" s="1" t="str">
        <f>IF(Table13[[#This Row],[Turbidity]]&gt;5,"High","Low")</f>
        <v>Low</v>
      </c>
      <c r="K900" s="1">
        <v>3.8223071393659498</v>
      </c>
      <c r="L900" s="1" t="str">
        <f>IF(Table13[[#This Row],[Potability]]=1,"safe","unsafe")</f>
        <v>unsafe</v>
      </c>
      <c r="M900" s="2">
        <v>0</v>
      </c>
    </row>
    <row r="901" spans="1:13" x14ac:dyDescent="0.3">
      <c r="A901" s="1">
        <v>5.3299388152492702</v>
      </c>
      <c r="B901" s="1" t="str">
        <f>IF(AND(Table13[[#This Row],[ph]]&gt;=6.5,Table13[[#This Row],[ph]]&lt;=8.5),"YES","LOW")</f>
        <v>LOW</v>
      </c>
      <c r="C901" s="1">
        <v>196.034623052039</v>
      </c>
      <c r="D901" s="1">
        <v>24000.5231437972</v>
      </c>
      <c r="E901" s="1">
        <v>5.72957489850487</v>
      </c>
      <c r="F901" s="1">
        <v>335.092321844992</v>
      </c>
      <c r="G901" s="1">
        <v>511.70518730839802</v>
      </c>
      <c r="H901" s="1">
        <v>18.5880906268399</v>
      </c>
      <c r="I901" s="1">
        <v>68.458037448062797</v>
      </c>
      <c r="J901" s="1" t="str">
        <f>IF(Table13[[#This Row],[Turbidity]]&gt;5,"High","Low")</f>
        <v>High</v>
      </c>
      <c r="K901" s="1">
        <v>5.79932235032887</v>
      </c>
      <c r="L901" s="1" t="str">
        <f>IF(Table13[[#This Row],[Potability]]=1,"safe","unsafe")</f>
        <v>unsafe</v>
      </c>
      <c r="M901" s="2">
        <v>0</v>
      </c>
    </row>
    <row r="902" spans="1:13" x14ac:dyDescent="0.3">
      <c r="A902" s="1">
        <v>6.9629935450416598</v>
      </c>
      <c r="B902" s="1" t="str">
        <f>IF(AND(Table13[[#This Row],[ph]]&gt;=6.5,Table13[[#This Row],[ph]]&lt;=8.5),"YES","LOW")</f>
        <v>YES</v>
      </c>
      <c r="C902" s="1">
        <v>206.81788714499299</v>
      </c>
      <c r="D902" s="1">
        <v>24036.5938267938</v>
      </c>
      <c r="E902" s="1">
        <v>7.6914541991738998</v>
      </c>
      <c r="F902" s="1">
        <v>356.63256146213399</v>
      </c>
      <c r="G902" s="1">
        <v>552.27305526976795</v>
      </c>
      <c r="H902" s="1">
        <v>8.5746909652763694</v>
      </c>
      <c r="I902" s="1">
        <v>88.620138925533496</v>
      </c>
      <c r="J902" s="1" t="str">
        <f>IF(Table13[[#This Row],[Turbidity]]&gt;5,"High","Low")</f>
        <v>Low</v>
      </c>
      <c r="K902" s="1">
        <v>4.7603817549605596</v>
      </c>
      <c r="L902" s="1" t="str">
        <f>IF(Table13[[#This Row],[Potability]]=1,"safe","unsafe")</f>
        <v>unsafe</v>
      </c>
      <c r="M902" s="2">
        <v>0</v>
      </c>
    </row>
    <row r="903" spans="1:13" x14ac:dyDescent="0.3">
      <c r="A903" s="1">
        <v>6.8460599417988899</v>
      </c>
      <c r="B903" s="1" t="str">
        <f>IF(AND(Table13[[#This Row],[ph]]&gt;=6.5,Table13[[#This Row],[ph]]&lt;=8.5),"YES","LOW")</f>
        <v>YES</v>
      </c>
      <c r="C903" s="1">
        <v>177.829127090589</v>
      </c>
      <c r="D903" s="1">
        <v>16515.6703910244</v>
      </c>
      <c r="E903" s="1">
        <v>6.1472099369344404</v>
      </c>
      <c r="F903" s="1">
        <v>308.90169589583297</v>
      </c>
      <c r="G903" s="1">
        <v>542.99709938196804</v>
      </c>
      <c r="H903" s="1">
        <v>12.626473770813501</v>
      </c>
      <c r="I903" s="1">
        <v>60.900254247964497</v>
      </c>
      <c r="J903" s="1" t="str">
        <f>IF(Table13[[#This Row],[Turbidity]]&gt;5,"High","Low")</f>
        <v>Low</v>
      </c>
      <c r="K903" s="1">
        <v>4.7093741282917598</v>
      </c>
      <c r="L903" s="1" t="str">
        <f>IF(Table13[[#This Row],[Potability]]=1,"safe","unsafe")</f>
        <v>unsafe</v>
      </c>
      <c r="M903" s="2">
        <v>0</v>
      </c>
    </row>
    <row r="904" spans="1:13" x14ac:dyDescent="0.3">
      <c r="A904" s="1">
        <v>6.7398497279992897</v>
      </c>
      <c r="B904" s="1" t="str">
        <f>IF(AND(Table13[[#This Row],[ph]]&gt;=6.5,Table13[[#This Row],[ph]]&lt;=8.5),"YES","LOW")</f>
        <v>YES</v>
      </c>
      <c r="C904" s="1">
        <v>197.37448180265599</v>
      </c>
      <c r="D904" s="1">
        <v>34702.417848044199</v>
      </c>
      <c r="E904" s="1">
        <v>5.8696846834982104</v>
      </c>
      <c r="F904" s="1">
        <v>261.06800576180001</v>
      </c>
      <c r="G904" s="1">
        <v>390.04657255787203</v>
      </c>
      <c r="H904" s="1">
        <v>17.7579167934345</v>
      </c>
      <c r="I904" s="1">
        <v>91.384605240766604</v>
      </c>
      <c r="J904" s="1" t="str">
        <f>IF(Table13[[#This Row],[Turbidity]]&gt;5,"High","Low")</f>
        <v>Low</v>
      </c>
      <c r="K904" s="1">
        <v>4.3796304394525096</v>
      </c>
      <c r="L904" s="1" t="str">
        <f>IF(Table13[[#This Row],[Potability]]=1,"safe","unsafe")</f>
        <v>unsafe</v>
      </c>
      <c r="M904" s="2">
        <v>0</v>
      </c>
    </row>
    <row r="905" spans="1:13" x14ac:dyDescent="0.3">
      <c r="A905" s="1">
        <v>5.4950354460341098</v>
      </c>
      <c r="B905" s="1" t="str">
        <f>IF(AND(Table13[[#This Row],[ph]]&gt;=6.5,Table13[[#This Row],[ph]]&lt;=8.5),"YES","LOW")</f>
        <v>LOW</v>
      </c>
      <c r="C905" s="1">
        <v>184.434836248404</v>
      </c>
      <c r="D905" s="1">
        <v>26744.301741742602</v>
      </c>
      <c r="E905" s="1">
        <v>7.3565170929991197</v>
      </c>
      <c r="F905" s="1">
        <v>332.03028478519099</v>
      </c>
      <c r="G905" s="1">
        <v>459.642171620829</v>
      </c>
      <c r="H905" s="1">
        <v>18.4179239921883</v>
      </c>
      <c r="I905" s="1">
        <v>71.875573650830404</v>
      </c>
      <c r="J905" s="1" t="str">
        <f>IF(Table13[[#This Row],[Turbidity]]&gt;5,"High","Low")</f>
        <v>Low</v>
      </c>
      <c r="K905" s="1">
        <v>4.1154280523617697</v>
      </c>
      <c r="L905" s="1" t="str">
        <f>IF(Table13[[#This Row],[Potability]]=1,"safe","unsafe")</f>
        <v>unsafe</v>
      </c>
      <c r="M905" s="2">
        <v>0</v>
      </c>
    </row>
    <row r="906" spans="1:13" x14ac:dyDescent="0.3">
      <c r="A906" s="1">
        <v>7.5837702990430804</v>
      </c>
      <c r="B906" s="1" t="str">
        <f>IF(AND(Table13[[#This Row],[ph]]&gt;=6.5,Table13[[#This Row],[ph]]&lt;=8.5),"YES","LOW")</f>
        <v>YES</v>
      </c>
      <c r="C906" s="1">
        <v>217.28326240966999</v>
      </c>
      <c r="D906" s="1">
        <v>36343.4070551404</v>
      </c>
      <c r="E906" s="1">
        <v>8.5327257726987291</v>
      </c>
      <c r="F906" s="1">
        <v>375.96439122205101</v>
      </c>
      <c r="G906" s="1">
        <v>393.87768299357202</v>
      </c>
      <c r="H906" s="1">
        <v>17.442301311156399</v>
      </c>
      <c r="I906" s="1">
        <v>77.722256790703895</v>
      </c>
      <c r="J906" s="1" t="str">
        <f>IF(Table13[[#This Row],[Turbidity]]&gt;5,"High","Low")</f>
        <v>Low</v>
      </c>
      <c r="K906" s="1">
        <v>3.64228921393196</v>
      </c>
      <c r="L906" s="1" t="str">
        <f>IF(Table13[[#This Row],[Potability]]=1,"safe","unsafe")</f>
        <v>unsafe</v>
      </c>
      <c r="M906" s="2">
        <v>0</v>
      </c>
    </row>
    <row r="907" spans="1:13" x14ac:dyDescent="0.3">
      <c r="A907" s="1">
        <v>6.3949804613317003</v>
      </c>
      <c r="B907" s="1" t="str">
        <f>IF(AND(Table13[[#This Row],[ph]]&gt;=6.5,Table13[[#This Row],[ph]]&lt;=8.5),"YES","LOW")</f>
        <v>LOW</v>
      </c>
      <c r="C907" s="1">
        <v>220.42238914797699</v>
      </c>
      <c r="D907" s="1">
        <v>21051.2569066547</v>
      </c>
      <c r="E907" s="1">
        <v>8.7395051283663001</v>
      </c>
      <c r="F907" s="1">
        <v>348.04776048348498</v>
      </c>
      <c r="G907" s="1">
        <v>353.365418393261</v>
      </c>
      <c r="H907" s="1">
        <v>19.6370416245447</v>
      </c>
      <c r="I907" s="1">
        <v>48.7099886852914</v>
      </c>
      <c r="J907" s="1" t="str">
        <f>IF(Table13[[#This Row],[Turbidity]]&gt;5,"High","Low")</f>
        <v>Low</v>
      </c>
      <c r="K907" s="1">
        <v>4.7320027272897098</v>
      </c>
      <c r="L907" s="1" t="str">
        <f>IF(Table13[[#This Row],[Potability]]=1,"safe","unsafe")</f>
        <v>unsafe</v>
      </c>
      <c r="M907" s="2">
        <v>0</v>
      </c>
    </row>
    <row r="908" spans="1:13" x14ac:dyDescent="0.3">
      <c r="A908" s="1">
        <v>5.8212616296560302</v>
      </c>
      <c r="B908" s="1" t="str">
        <f>IF(AND(Table13[[#This Row],[ph]]&gt;=6.5,Table13[[#This Row],[ph]]&lt;=8.5),"YES","LOW")</f>
        <v>LOW</v>
      </c>
      <c r="C908" s="1">
        <v>204.04888998473999</v>
      </c>
      <c r="D908" s="1">
        <v>37174.005413550803</v>
      </c>
      <c r="E908" s="1">
        <v>7.8678152417801401</v>
      </c>
      <c r="F908" s="1">
        <v>329.01955416820999</v>
      </c>
      <c r="G908" s="1">
        <v>466.783264012149</v>
      </c>
      <c r="H908" s="1">
        <v>13.9887066582017</v>
      </c>
      <c r="I908" s="1">
        <v>96.826961364277494</v>
      </c>
      <c r="J908" s="1" t="str">
        <f>IF(Table13[[#This Row],[Turbidity]]&gt;5,"High","Low")</f>
        <v>Low</v>
      </c>
      <c r="K908" s="1">
        <v>4.3710787852002797</v>
      </c>
      <c r="L908" s="1" t="str">
        <f>IF(Table13[[#This Row],[Potability]]=1,"safe","unsafe")</f>
        <v>unsafe</v>
      </c>
      <c r="M908" s="2">
        <v>0</v>
      </c>
    </row>
    <row r="909" spans="1:13" x14ac:dyDescent="0.3">
      <c r="A909" s="1">
        <v>5.5140621851991698</v>
      </c>
      <c r="B909" s="1" t="str">
        <f>IF(AND(Table13[[#This Row],[ph]]&gt;=6.5,Table13[[#This Row],[ph]]&lt;=8.5),"YES","LOW")</f>
        <v>LOW</v>
      </c>
      <c r="C909" s="1">
        <v>212.55506627599499</v>
      </c>
      <c r="D909" s="1">
        <v>27859.748306363199</v>
      </c>
      <c r="E909" s="1">
        <v>6.6463556295468296</v>
      </c>
      <c r="F909" s="1">
        <v>286.47480648586497</v>
      </c>
      <c r="G909" s="1">
        <v>524.54797489189104</v>
      </c>
      <c r="H909" s="1">
        <v>13.0678030614535</v>
      </c>
      <c r="I909" s="1">
        <v>99.918386568389096</v>
      </c>
      <c r="J909" s="1" t="str">
        <f>IF(Table13[[#This Row],[Turbidity]]&gt;5,"High","Low")</f>
        <v>Low</v>
      </c>
      <c r="K909" s="1">
        <v>4.4603629382524099</v>
      </c>
      <c r="L909" s="1" t="str">
        <f>IF(Table13[[#This Row],[Potability]]=1,"safe","unsafe")</f>
        <v>unsafe</v>
      </c>
      <c r="M909" s="2">
        <v>0</v>
      </c>
    </row>
    <row r="910" spans="1:13" x14ac:dyDescent="0.3">
      <c r="A910" s="1">
        <v>5.1980676429051904</v>
      </c>
      <c r="B910" s="1" t="str">
        <f>IF(AND(Table13[[#This Row],[ph]]&gt;=6.5,Table13[[#This Row],[ph]]&lt;=8.5),"YES","LOW")</f>
        <v>LOW</v>
      </c>
      <c r="C910" s="1">
        <v>200.46444487775301</v>
      </c>
      <c r="D910" s="1">
        <v>37200.242064765698</v>
      </c>
      <c r="E910" s="1">
        <v>7.4010994006676496</v>
      </c>
      <c r="F910" s="1">
        <v>311.79488664288698</v>
      </c>
      <c r="G910" s="1">
        <v>573.13553235792995</v>
      </c>
      <c r="H910" s="1">
        <v>17.238655914774998</v>
      </c>
      <c r="I910" s="1">
        <v>74.948216965160597</v>
      </c>
      <c r="J910" s="1" t="str">
        <f>IF(Table13[[#This Row],[Turbidity]]&gt;5,"High","Low")</f>
        <v>Low</v>
      </c>
      <c r="K910" s="1">
        <v>3.2950338593586199</v>
      </c>
      <c r="L910" s="1" t="str">
        <f>IF(Table13[[#This Row],[Potability]]=1,"safe","unsafe")</f>
        <v>unsafe</v>
      </c>
      <c r="M910" s="2">
        <v>0</v>
      </c>
    </row>
    <row r="911" spans="1:13" x14ac:dyDescent="0.3">
      <c r="A911" s="1">
        <v>7.0661418403253</v>
      </c>
      <c r="B911" s="1" t="str">
        <f>IF(AND(Table13[[#This Row],[ph]]&gt;=6.5,Table13[[#This Row],[ph]]&lt;=8.5),"YES","LOW")</f>
        <v>YES</v>
      </c>
      <c r="C911" s="1">
        <v>207.36142944113399</v>
      </c>
      <c r="D911" s="1">
        <v>22523.433569966299</v>
      </c>
      <c r="E911" s="1">
        <v>8.0646930723272803</v>
      </c>
      <c r="F911" s="1">
        <v>343.29387640356703</v>
      </c>
      <c r="G911" s="1">
        <v>503.25331710894301</v>
      </c>
      <c r="H911" s="1">
        <v>12.168333719046</v>
      </c>
      <c r="I911" s="1">
        <v>83.656614959249694</v>
      </c>
      <c r="J911" s="1" t="str">
        <f>IF(Table13[[#This Row],[Turbidity]]&gt;5,"High","Low")</f>
        <v>Low</v>
      </c>
      <c r="K911" s="1">
        <v>4.1275990729329903</v>
      </c>
      <c r="L911" s="1" t="str">
        <f>IF(Table13[[#This Row],[Potability]]=1,"safe","unsafe")</f>
        <v>safe</v>
      </c>
      <c r="M911" s="2">
        <v>1</v>
      </c>
    </row>
    <row r="912" spans="1:13" x14ac:dyDescent="0.3">
      <c r="A912" s="1">
        <v>7.0153325827468596</v>
      </c>
      <c r="B912" s="1" t="str">
        <f>IF(AND(Table13[[#This Row],[ph]]&gt;=6.5,Table13[[#This Row],[ph]]&lt;=8.5),"YES","LOW")</f>
        <v>YES</v>
      </c>
      <c r="C912" s="1">
        <v>222.113004202459</v>
      </c>
      <c r="D912" s="1">
        <v>16351.226286675999</v>
      </c>
      <c r="E912" s="1">
        <v>7.8388841736354697</v>
      </c>
      <c r="F912" s="1">
        <v>353.18980566659297</v>
      </c>
      <c r="G912" s="1">
        <v>420.13687311322701</v>
      </c>
      <c r="H912" s="1">
        <v>8.8405144509279694</v>
      </c>
      <c r="I912" s="1">
        <v>66.543935164068102</v>
      </c>
      <c r="J912" s="1" t="str">
        <f>IF(Table13[[#This Row],[Turbidity]]&gt;5,"High","Low")</f>
        <v>High</v>
      </c>
      <c r="K912" s="1">
        <v>5.2512231043193296</v>
      </c>
      <c r="L912" s="1" t="str">
        <f>IF(Table13[[#This Row],[Potability]]=1,"safe","unsafe")</f>
        <v>safe</v>
      </c>
      <c r="M912" s="2">
        <v>1</v>
      </c>
    </row>
    <row r="913" spans="1:13" x14ac:dyDescent="0.3">
      <c r="A913" s="1">
        <v>6.0446717533290801</v>
      </c>
      <c r="B913" s="1" t="str">
        <f>IF(AND(Table13[[#This Row],[ph]]&gt;=6.5,Table13[[#This Row],[ph]]&lt;=8.5),"YES","LOW")</f>
        <v>LOW</v>
      </c>
      <c r="C913" s="1">
        <v>150.67102108930499</v>
      </c>
      <c r="D913" s="1">
        <v>13593.6000179162</v>
      </c>
      <c r="E913" s="1">
        <v>6.4562384769053196</v>
      </c>
      <c r="F913" s="1">
        <v>401.73739204707903</v>
      </c>
      <c r="G913" s="1">
        <v>392.20674143207401</v>
      </c>
      <c r="H913" s="1">
        <v>19.8273918152161</v>
      </c>
      <c r="I913" s="1">
        <v>43.564292606672602</v>
      </c>
      <c r="J913" s="1" t="str">
        <f>IF(Table13[[#This Row],[Turbidity]]&gt;5,"High","Low")</f>
        <v>Low</v>
      </c>
      <c r="K913" s="1">
        <v>4.9148837555350804</v>
      </c>
      <c r="L913" s="1" t="str">
        <f>IF(Table13[[#This Row],[Potability]]=1,"safe","unsafe")</f>
        <v>safe</v>
      </c>
      <c r="M913" s="2">
        <v>1</v>
      </c>
    </row>
    <row r="914" spans="1:13" x14ac:dyDescent="0.3">
      <c r="A914" s="1">
        <v>7.2557985974933601</v>
      </c>
      <c r="B914" s="1" t="str">
        <f>IF(AND(Table13[[#This Row],[ph]]&gt;=6.5,Table13[[#This Row],[ph]]&lt;=8.5),"YES","LOW")</f>
        <v>YES</v>
      </c>
      <c r="C914" s="1">
        <v>200.16379461606701</v>
      </c>
      <c r="D914" s="1">
        <v>32595.120243522098</v>
      </c>
      <c r="E914" s="1">
        <v>7.5724354712978901</v>
      </c>
      <c r="F914" s="1">
        <v>324.55151350734701</v>
      </c>
      <c r="G914" s="1">
        <v>489.27216016523101</v>
      </c>
      <c r="H914" s="1">
        <v>12.3056344119945</v>
      </c>
      <c r="I914" s="1">
        <v>45.6874214547598</v>
      </c>
      <c r="J914" s="1" t="str">
        <f>IF(Table13[[#This Row],[Turbidity]]&gt;5,"High","Low")</f>
        <v>Low</v>
      </c>
      <c r="K914" s="1">
        <v>3.9681770825392699</v>
      </c>
      <c r="L914" s="1" t="str">
        <f>IF(Table13[[#This Row],[Potability]]=1,"safe","unsafe")</f>
        <v>safe</v>
      </c>
      <c r="M914" s="2">
        <v>1</v>
      </c>
    </row>
    <row r="915" spans="1:13" x14ac:dyDescent="0.3">
      <c r="A915" s="1">
        <v>6.7924074685523799</v>
      </c>
      <c r="B915" s="1" t="str">
        <f>IF(AND(Table13[[#This Row],[ph]]&gt;=6.5,Table13[[#This Row],[ph]]&lt;=8.5),"YES","LOW")</f>
        <v>YES</v>
      </c>
      <c r="C915" s="1">
        <v>306.62748142008002</v>
      </c>
      <c r="D915" s="1">
        <v>28508.216928612801</v>
      </c>
      <c r="E915" s="1">
        <v>6.8114155249544703</v>
      </c>
      <c r="F915" s="1">
        <v>293.07830483229202</v>
      </c>
      <c r="G915" s="1">
        <v>306.11553927090301</v>
      </c>
      <c r="H915" s="1">
        <v>9.0061426138971097</v>
      </c>
      <c r="I915" s="1">
        <v>60.912033528075703</v>
      </c>
      <c r="J915" s="1" t="str">
        <f>IF(Table13[[#This Row],[Turbidity]]&gt;5,"High","Low")</f>
        <v>Low</v>
      </c>
      <c r="K915" s="1">
        <v>2.5056504406363902</v>
      </c>
      <c r="L915" s="1" t="str">
        <f>IF(Table13[[#This Row],[Potability]]=1,"safe","unsafe")</f>
        <v>safe</v>
      </c>
      <c r="M915" s="2">
        <v>1</v>
      </c>
    </row>
    <row r="916" spans="1:13" x14ac:dyDescent="0.3">
      <c r="A916" s="1">
        <v>7.3681655765318803</v>
      </c>
      <c r="B916" s="1" t="str">
        <f>IF(AND(Table13[[#This Row],[ph]]&gt;=6.5,Table13[[#This Row],[ph]]&lt;=8.5),"YES","LOW")</f>
        <v>YES</v>
      </c>
      <c r="C916" s="1">
        <v>204.04145121663399</v>
      </c>
      <c r="D916" s="1">
        <v>8524.8746455716991</v>
      </c>
      <c r="E916" s="1">
        <v>9.4697634967247293</v>
      </c>
      <c r="F916" s="1">
        <v>429.81432215178501</v>
      </c>
      <c r="G916" s="1">
        <v>328.56528776349001</v>
      </c>
      <c r="H916" s="1">
        <v>11.173154976335899</v>
      </c>
      <c r="I916" s="1">
        <v>88.888819427936696</v>
      </c>
      <c r="J916" s="1" t="str">
        <f>IF(Table13[[#This Row],[Turbidity]]&gt;5,"High","Low")</f>
        <v>Low</v>
      </c>
      <c r="K916" s="1">
        <v>3.6842633826061002</v>
      </c>
      <c r="L916" s="1" t="str">
        <f>IF(Table13[[#This Row],[Potability]]=1,"safe","unsafe")</f>
        <v>safe</v>
      </c>
      <c r="M916" s="2">
        <v>1</v>
      </c>
    </row>
    <row r="917" spans="1:13" x14ac:dyDescent="0.3">
      <c r="A917" s="1">
        <v>8.8377869154794304</v>
      </c>
      <c r="B917" s="1" t="str">
        <f>IF(AND(Table13[[#This Row],[ph]]&gt;=6.5,Table13[[#This Row],[ph]]&lt;=8.5),"YES","LOW")</f>
        <v>LOW</v>
      </c>
      <c r="C917" s="1">
        <v>195.827212702254</v>
      </c>
      <c r="D917" s="1">
        <v>11610.207948694901</v>
      </c>
      <c r="E917" s="1">
        <v>7.8700615413288002</v>
      </c>
      <c r="F917" s="1">
        <v>332.75902862870902</v>
      </c>
      <c r="G917" s="1">
        <v>514.925996924164</v>
      </c>
      <c r="H917" s="1">
        <v>12.2916155118804</v>
      </c>
      <c r="I917" s="1">
        <v>87.429077838211597</v>
      </c>
      <c r="J917" s="1" t="str">
        <f>IF(Table13[[#This Row],[Turbidity]]&gt;5,"High","Low")</f>
        <v>Low</v>
      </c>
      <c r="K917" s="1">
        <v>2.0870802171798299</v>
      </c>
      <c r="L917" s="1" t="str">
        <f>IF(Table13[[#This Row],[Potability]]=1,"safe","unsafe")</f>
        <v>safe</v>
      </c>
      <c r="M917" s="2">
        <v>1</v>
      </c>
    </row>
    <row r="918" spans="1:13" x14ac:dyDescent="0.3">
      <c r="A918" s="1">
        <v>7.1081407110779402</v>
      </c>
      <c r="B918" s="1" t="str">
        <f>IF(AND(Table13[[#This Row],[ph]]&gt;=6.5,Table13[[#This Row],[ph]]&lt;=8.5),"YES","LOW")</f>
        <v>YES</v>
      </c>
      <c r="C918" s="1">
        <v>148.6246064696</v>
      </c>
      <c r="D918" s="1">
        <v>23688.2052233131</v>
      </c>
      <c r="E918" s="1">
        <v>7.0034876670655004</v>
      </c>
      <c r="F918" s="1">
        <v>339.11267301548497</v>
      </c>
      <c r="G918" s="1">
        <v>259.96376259205999</v>
      </c>
      <c r="H918" s="1">
        <v>17.218575425251601</v>
      </c>
      <c r="I918" s="1">
        <v>56.044934364098602</v>
      </c>
      <c r="J918" s="1" t="str">
        <f>IF(Table13[[#This Row],[Turbidity]]&gt;5,"High","Low")</f>
        <v>Low</v>
      </c>
      <c r="K918" s="1">
        <v>4.0152464443211899</v>
      </c>
      <c r="L918" s="1" t="str">
        <f>IF(Table13[[#This Row],[Potability]]=1,"safe","unsafe")</f>
        <v>safe</v>
      </c>
      <c r="M918" s="2">
        <v>1</v>
      </c>
    </row>
    <row r="919" spans="1:13" x14ac:dyDescent="0.3">
      <c r="A919" s="1">
        <v>5.2896184372323303</v>
      </c>
      <c r="B919" s="1" t="str">
        <f>IF(AND(Table13[[#This Row],[ph]]&gt;=6.5,Table13[[#This Row],[ph]]&lt;=8.5),"YES","LOW")</f>
        <v>LOW</v>
      </c>
      <c r="C919" s="1">
        <v>194.056392895171</v>
      </c>
      <c r="D919" s="1">
        <v>21776.1701744936</v>
      </c>
      <c r="E919" s="1">
        <v>6.2782926994500698</v>
      </c>
      <c r="F919" s="1">
        <v>359.09973299379197</v>
      </c>
      <c r="G919" s="1">
        <v>353.772929607989</v>
      </c>
      <c r="H919" s="1">
        <v>14.1814706348753</v>
      </c>
      <c r="I919" s="1">
        <v>33.592030767693799</v>
      </c>
      <c r="J919" s="1" t="str">
        <f>IF(Table13[[#This Row],[Turbidity]]&gt;5,"High","Low")</f>
        <v>Low</v>
      </c>
      <c r="K919" s="1">
        <v>4.5481003496821</v>
      </c>
      <c r="L919" s="1" t="str">
        <f>IF(Table13[[#This Row],[Potability]]=1,"safe","unsafe")</f>
        <v>safe</v>
      </c>
      <c r="M919" s="2">
        <v>1</v>
      </c>
    </row>
    <row r="920" spans="1:13" x14ac:dyDescent="0.3">
      <c r="A920" s="1">
        <v>8.6931499005690291</v>
      </c>
      <c r="B920" s="1" t="str">
        <f>IF(AND(Table13[[#This Row],[ph]]&gt;=6.5,Table13[[#This Row],[ph]]&lt;=8.5),"YES","LOW")</f>
        <v>LOW</v>
      </c>
      <c r="C920" s="1">
        <v>219.17829659993399</v>
      </c>
      <c r="D920" s="1">
        <v>16559.8772622043</v>
      </c>
      <c r="E920" s="1">
        <v>8.8770105931157293</v>
      </c>
      <c r="F920" s="1">
        <v>355.30498040498298</v>
      </c>
      <c r="G920" s="1">
        <v>545.22866797398103</v>
      </c>
      <c r="H920" s="1">
        <v>7.2830129959359597</v>
      </c>
      <c r="I920" s="1">
        <v>73.331529129668894</v>
      </c>
      <c r="J920" s="1" t="str">
        <f>IF(Table13[[#This Row],[Turbidity]]&gt;5,"High","Low")</f>
        <v>Low</v>
      </c>
      <c r="K920" s="1">
        <v>4.6878467983291801</v>
      </c>
      <c r="L920" s="1" t="str">
        <f>IF(Table13[[#This Row],[Potability]]=1,"safe","unsafe")</f>
        <v>safe</v>
      </c>
      <c r="M920" s="2">
        <v>1</v>
      </c>
    </row>
    <row r="921" spans="1:13" x14ac:dyDescent="0.3">
      <c r="A921" s="1">
        <v>6.9997645107739803</v>
      </c>
      <c r="B921" s="1" t="str">
        <f>IF(AND(Table13[[#This Row],[ph]]&gt;=6.5,Table13[[#This Row],[ph]]&lt;=8.5),"YES","LOW")</f>
        <v>YES</v>
      </c>
      <c r="C921" s="1">
        <v>219.14337264435599</v>
      </c>
      <c r="D921" s="1">
        <v>16078.4593862119</v>
      </c>
      <c r="E921" s="1">
        <v>7.6521351320798603</v>
      </c>
      <c r="F921" s="1">
        <v>355.68889228743598</v>
      </c>
      <c r="G921" s="1">
        <v>282.50233812908698</v>
      </c>
      <c r="H921" s="1">
        <v>17.297555516412999</v>
      </c>
      <c r="I921" s="1">
        <v>65.0650690730251</v>
      </c>
      <c r="J921" s="1" t="str">
        <f>IF(Table13[[#This Row],[Turbidity]]&gt;5,"High","Low")</f>
        <v>Low</v>
      </c>
      <c r="K921" s="1">
        <v>3.3601306777489</v>
      </c>
      <c r="L921" s="1" t="str">
        <f>IF(Table13[[#This Row],[Potability]]=1,"safe","unsafe")</f>
        <v>safe</v>
      </c>
      <c r="M921" s="2">
        <v>1</v>
      </c>
    </row>
    <row r="922" spans="1:13" x14ac:dyDescent="0.3">
      <c r="A922" s="1">
        <v>6.8979227165894503</v>
      </c>
      <c r="B922" s="1" t="str">
        <f>IF(AND(Table13[[#This Row],[ph]]&gt;=6.5,Table13[[#This Row],[ph]]&lt;=8.5),"YES","LOW")</f>
        <v>YES</v>
      </c>
      <c r="C922" s="1">
        <v>173.39092815255901</v>
      </c>
      <c r="D922" s="1">
        <v>16616.5166165382</v>
      </c>
      <c r="E922" s="1">
        <v>6.3529335310596604</v>
      </c>
      <c r="F922" s="1">
        <v>329.33976761622603</v>
      </c>
      <c r="G922" s="1">
        <v>337.43608771129902</v>
      </c>
      <c r="H922" s="1">
        <v>12.4469756305177</v>
      </c>
      <c r="I922" s="1">
        <v>60.159412765922902</v>
      </c>
      <c r="J922" s="1" t="str">
        <f>IF(Table13[[#This Row],[Turbidity]]&gt;5,"High","Low")</f>
        <v>Low</v>
      </c>
      <c r="K922" s="1">
        <v>4.4901052794411198</v>
      </c>
      <c r="L922" s="1" t="str">
        <f>IF(Table13[[#This Row],[Potability]]=1,"safe","unsafe")</f>
        <v>safe</v>
      </c>
      <c r="M922" s="2">
        <v>1</v>
      </c>
    </row>
    <row r="923" spans="1:13" x14ac:dyDescent="0.3">
      <c r="A923" s="1">
        <v>9.91709205694149</v>
      </c>
      <c r="B923" s="1" t="str">
        <f>IF(AND(Table13[[#This Row],[ph]]&gt;=6.5,Table13[[#This Row],[ph]]&lt;=8.5),"YES","LOW")</f>
        <v>LOW</v>
      </c>
      <c r="C923" s="1">
        <v>196.60374614181001</v>
      </c>
      <c r="D923" s="1">
        <v>37215.226835191803</v>
      </c>
      <c r="E923" s="1">
        <v>7.4080175374241701</v>
      </c>
      <c r="F923" s="1">
        <v>247.93485527260299</v>
      </c>
      <c r="G923" s="1">
        <v>522.54855307288096</v>
      </c>
      <c r="H923" s="1">
        <v>5.5120397179495004</v>
      </c>
      <c r="I923" s="1">
        <v>77.830816035937502</v>
      </c>
      <c r="J923" s="1" t="str">
        <f>IF(Table13[[#This Row],[Turbidity]]&gt;5,"High","Low")</f>
        <v>Low</v>
      </c>
      <c r="K923" s="1">
        <v>3.3933253802234198</v>
      </c>
      <c r="L923" s="1" t="str">
        <f>IF(Table13[[#This Row],[Potability]]=1,"safe","unsafe")</f>
        <v>safe</v>
      </c>
      <c r="M923" s="2">
        <v>1</v>
      </c>
    </row>
    <row r="924" spans="1:13" x14ac:dyDescent="0.3">
      <c r="A924" s="1">
        <v>5.6090253537454098</v>
      </c>
      <c r="B924" s="1" t="str">
        <f>IF(AND(Table13[[#This Row],[ph]]&gt;=6.5,Table13[[#This Row],[ph]]&lt;=8.5),"YES","LOW")</f>
        <v>LOW</v>
      </c>
      <c r="C924" s="1">
        <v>271.63082379199398</v>
      </c>
      <c r="D924" s="1">
        <v>26955.330182706399</v>
      </c>
      <c r="E924" s="1">
        <v>6.7727533832505902</v>
      </c>
      <c r="F924" s="1">
        <v>296.65156436337799</v>
      </c>
      <c r="G924" s="1">
        <v>443.87255828625803</v>
      </c>
      <c r="H924" s="1">
        <v>17.048683318924098</v>
      </c>
      <c r="I924" s="1">
        <v>72.827392371355899</v>
      </c>
      <c r="J924" s="1" t="str">
        <f>IF(Table13[[#This Row],[Turbidity]]&gt;5,"High","Low")</f>
        <v>Low</v>
      </c>
      <c r="K924" s="1">
        <v>3.3548901479615698</v>
      </c>
      <c r="L924" s="1" t="str">
        <f>IF(Table13[[#This Row],[Potability]]=1,"safe","unsafe")</f>
        <v>safe</v>
      </c>
      <c r="M924" s="2">
        <v>1</v>
      </c>
    </row>
    <row r="925" spans="1:13" x14ac:dyDescent="0.3">
      <c r="A925" s="1">
        <v>7.7143126716313999</v>
      </c>
      <c r="B925" s="1" t="str">
        <f>IF(AND(Table13[[#This Row],[ph]]&gt;=6.5,Table13[[#This Row],[ph]]&lt;=8.5),"YES","LOW")</f>
        <v>YES</v>
      </c>
      <c r="C925" s="1">
        <v>191.692639716511</v>
      </c>
      <c r="D925" s="1">
        <v>19789.636079978201</v>
      </c>
      <c r="E925" s="1">
        <v>7.8565569021178403</v>
      </c>
      <c r="F925" s="1">
        <v>340.32631439323302</v>
      </c>
      <c r="G925" s="1">
        <v>377.926368312855</v>
      </c>
      <c r="H925" s="1">
        <v>18.917026715796201</v>
      </c>
      <c r="I925" s="1">
        <v>58.692204112700601</v>
      </c>
      <c r="J925" s="1" t="str">
        <f>IF(Table13[[#This Row],[Turbidity]]&gt;5,"High","Low")</f>
        <v>Low</v>
      </c>
      <c r="K925" s="1">
        <v>4.4251339704601698</v>
      </c>
      <c r="L925" s="1" t="str">
        <f>IF(Table13[[#This Row],[Potability]]=1,"safe","unsafe")</f>
        <v>safe</v>
      </c>
      <c r="M925" s="2">
        <v>1</v>
      </c>
    </row>
    <row r="926" spans="1:13" x14ac:dyDescent="0.3">
      <c r="A926" s="1">
        <v>6.3512865493707897</v>
      </c>
      <c r="B926" s="1" t="str">
        <f>IF(AND(Table13[[#This Row],[ph]]&gt;=6.5,Table13[[#This Row],[ph]]&lt;=8.5),"YES","LOW")</f>
        <v>LOW</v>
      </c>
      <c r="C926" s="1">
        <v>162.213345244408</v>
      </c>
      <c r="D926" s="1">
        <v>22337.448392967199</v>
      </c>
      <c r="E926" s="1">
        <v>6.8679636320379602</v>
      </c>
      <c r="F926" s="1">
        <v>379.61380313705803</v>
      </c>
      <c r="G926" s="1">
        <v>337.07734853812701</v>
      </c>
      <c r="H926" s="1">
        <v>11.712149246165399</v>
      </c>
      <c r="I926" s="1">
        <v>65.967813715138405</v>
      </c>
      <c r="J926" s="1" t="str">
        <f>IF(Table13[[#This Row],[Turbidity]]&gt;5,"High","Low")</f>
        <v>Low</v>
      </c>
      <c r="K926" s="1">
        <v>3.7070539676627399</v>
      </c>
      <c r="L926" s="1" t="str">
        <f>IF(Table13[[#This Row],[Potability]]=1,"safe","unsafe")</f>
        <v>safe</v>
      </c>
      <c r="M926" s="2">
        <v>1</v>
      </c>
    </row>
    <row r="927" spans="1:13" x14ac:dyDescent="0.3">
      <c r="A927" s="1">
        <v>7.9588714460464702</v>
      </c>
      <c r="B927" s="1" t="str">
        <f>IF(AND(Table13[[#This Row],[ph]]&gt;=6.5,Table13[[#This Row],[ph]]&lt;=8.5),"YES","LOW")</f>
        <v>YES</v>
      </c>
      <c r="C927" s="1">
        <v>184.82855705086601</v>
      </c>
      <c r="D927" s="1">
        <v>26845.661013475099</v>
      </c>
      <c r="E927" s="1">
        <v>7.67371902458392</v>
      </c>
      <c r="F927" s="1">
        <v>327.23910879775298</v>
      </c>
      <c r="G927" s="1">
        <v>389.264215739294</v>
      </c>
      <c r="H927" s="1">
        <v>11.032867169120401</v>
      </c>
      <c r="I927" s="1">
        <v>52.510519524768597</v>
      </c>
      <c r="J927" s="1" t="str">
        <f>IF(Table13[[#This Row],[Turbidity]]&gt;5,"High","Low")</f>
        <v>Low</v>
      </c>
      <c r="K927" s="1">
        <v>4.0079026125091097</v>
      </c>
      <c r="L927" s="1" t="str">
        <f>IF(Table13[[#This Row],[Potability]]=1,"safe","unsafe")</f>
        <v>safe</v>
      </c>
      <c r="M927" s="2">
        <v>1</v>
      </c>
    </row>
    <row r="928" spans="1:13" x14ac:dyDescent="0.3">
      <c r="A928" s="1">
        <v>6.0007233359955103</v>
      </c>
      <c r="B928" s="1" t="str">
        <f>IF(AND(Table13[[#This Row],[ph]]&gt;=6.5,Table13[[#This Row],[ph]]&lt;=8.5),"YES","LOW")</f>
        <v>LOW</v>
      </c>
      <c r="C928" s="1">
        <v>161.00230529791401</v>
      </c>
      <c r="D928" s="1">
        <v>21111.664104120799</v>
      </c>
      <c r="E928" s="1">
        <v>4.3391259990556499</v>
      </c>
      <c r="F928" s="1">
        <v>301.30717291566401</v>
      </c>
      <c r="G928" s="1">
        <v>384.75329758346197</v>
      </c>
      <c r="H928" s="1">
        <v>9.2619653256903103</v>
      </c>
      <c r="I928" s="1">
        <v>71.002217249901904</v>
      </c>
      <c r="J928" s="1" t="str">
        <f>IF(Table13[[#This Row],[Turbidity]]&gt;5,"High","Low")</f>
        <v>Low</v>
      </c>
      <c r="K928" s="1">
        <v>4.1762187427919999</v>
      </c>
      <c r="L928" s="1" t="str">
        <f>IF(Table13[[#This Row],[Potability]]=1,"safe","unsafe")</f>
        <v>safe</v>
      </c>
      <c r="M928" s="2">
        <v>1</v>
      </c>
    </row>
    <row r="929" spans="1:13" x14ac:dyDescent="0.3">
      <c r="A929" s="1">
        <v>6.3929278401143703</v>
      </c>
      <c r="B929" s="1" t="str">
        <f>IF(AND(Table13[[#This Row],[ph]]&gt;=6.5,Table13[[#This Row],[ph]]&lt;=8.5),"YES","LOW")</f>
        <v>LOW</v>
      </c>
      <c r="C929" s="1">
        <v>159.16892594184301</v>
      </c>
      <c r="D929" s="1">
        <v>21217.158595568399</v>
      </c>
      <c r="E929" s="1">
        <v>5.2988772618769104</v>
      </c>
      <c r="F929" s="1">
        <v>317.25678831069501</v>
      </c>
      <c r="G929" s="1">
        <v>305.24360041366299</v>
      </c>
      <c r="H929" s="1">
        <v>16.865452985372599</v>
      </c>
      <c r="I929" s="1">
        <v>62.1543794564029</v>
      </c>
      <c r="J929" s="1" t="str">
        <f>IF(Table13[[#This Row],[Turbidity]]&gt;5,"High","Low")</f>
        <v>Low</v>
      </c>
      <c r="K929" s="1">
        <v>3.2713388593703101</v>
      </c>
      <c r="L929" s="1" t="str">
        <f>IF(Table13[[#This Row],[Potability]]=1,"safe","unsafe")</f>
        <v>safe</v>
      </c>
      <c r="M929" s="2">
        <v>1</v>
      </c>
    </row>
    <row r="930" spans="1:13" x14ac:dyDescent="0.3">
      <c r="A930" s="1">
        <v>6.9772678516389002</v>
      </c>
      <c r="B930" s="1" t="str">
        <f>IF(AND(Table13[[#This Row],[ph]]&gt;=6.5,Table13[[#This Row],[ph]]&lt;=8.5),"YES","LOW")</f>
        <v>YES</v>
      </c>
      <c r="C930" s="1">
        <v>223.27889127950701</v>
      </c>
      <c r="D930" s="1">
        <v>20287.359770416599</v>
      </c>
      <c r="E930" s="1">
        <v>5.2747446586511497</v>
      </c>
      <c r="F930" s="1">
        <v>282.085719273704</v>
      </c>
      <c r="G930" s="1">
        <v>377.00039202666602</v>
      </c>
      <c r="H930" s="1">
        <v>14.046277504321299</v>
      </c>
      <c r="I930" s="1">
        <v>67.627241055373105</v>
      </c>
      <c r="J930" s="1" t="str">
        <f>IF(Table13[[#This Row],[Turbidity]]&gt;5,"High","Low")</f>
        <v>Low</v>
      </c>
      <c r="K930" s="1">
        <v>2.3670413093414902</v>
      </c>
      <c r="L930" s="1" t="str">
        <f>IF(Table13[[#This Row],[Potability]]=1,"safe","unsafe")</f>
        <v>safe</v>
      </c>
      <c r="M930" s="2">
        <v>1</v>
      </c>
    </row>
    <row r="931" spans="1:13" x14ac:dyDescent="0.3">
      <c r="A931" s="1">
        <v>6.3534368437173301</v>
      </c>
      <c r="B931" s="1" t="str">
        <f>IF(AND(Table13[[#This Row],[ph]]&gt;=6.5,Table13[[#This Row],[ph]]&lt;=8.5),"YES","LOW")</f>
        <v>LOW</v>
      </c>
      <c r="C931" s="1">
        <v>218.549362727714</v>
      </c>
      <c r="D931" s="1">
        <v>18664.8442969752</v>
      </c>
      <c r="E931" s="1">
        <v>6.6903937452523898</v>
      </c>
      <c r="F931" s="1">
        <v>312.39301924216898</v>
      </c>
      <c r="G931" s="1">
        <v>503.41489700402298</v>
      </c>
      <c r="H931" s="1">
        <v>15.4224592399502</v>
      </c>
      <c r="I931" s="1">
        <v>94.386932282477702</v>
      </c>
      <c r="J931" s="1" t="str">
        <f>IF(Table13[[#This Row],[Turbidity]]&gt;5,"High","Low")</f>
        <v>Low</v>
      </c>
      <c r="K931" s="1">
        <v>3.8611092023417499</v>
      </c>
      <c r="L931" s="1" t="str">
        <f>IF(Table13[[#This Row],[Potability]]=1,"safe","unsafe")</f>
        <v>safe</v>
      </c>
      <c r="M931" s="2">
        <v>1</v>
      </c>
    </row>
    <row r="932" spans="1:13" x14ac:dyDescent="0.3">
      <c r="A932" s="1">
        <v>7.3301968767673298</v>
      </c>
      <c r="B932" s="1" t="str">
        <f>IF(AND(Table13[[#This Row],[ph]]&gt;=6.5,Table13[[#This Row],[ph]]&lt;=8.5),"YES","LOW")</f>
        <v>YES</v>
      </c>
      <c r="C932" s="1">
        <v>159.80372018647901</v>
      </c>
      <c r="D932" s="1">
        <v>14884.339958152499</v>
      </c>
      <c r="E932" s="1">
        <v>9.1945748401222396</v>
      </c>
      <c r="F932" s="1">
        <v>411.10069167979998</v>
      </c>
      <c r="G932" s="1">
        <v>404.19591208077202</v>
      </c>
      <c r="H932" s="1">
        <v>17.375739346932299</v>
      </c>
      <c r="I932" s="1">
        <v>51.1539722092012</v>
      </c>
      <c r="J932" s="1" t="str">
        <f>IF(Table13[[#This Row],[Turbidity]]&gt;5,"High","Low")</f>
        <v>Low</v>
      </c>
      <c r="K932" s="1">
        <v>2.8847150979192402</v>
      </c>
      <c r="L932" s="1" t="str">
        <f>IF(Table13[[#This Row],[Potability]]=1,"safe","unsafe")</f>
        <v>safe</v>
      </c>
      <c r="M932" s="2">
        <v>1</v>
      </c>
    </row>
    <row r="933" spans="1:13" x14ac:dyDescent="0.3">
      <c r="A933" s="1">
        <v>6.9482654493838396</v>
      </c>
      <c r="B933" s="1" t="str">
        <f>IF(AND(Table13[[#This Row],[ph]]&gt;=6.5,Table13[[#This Row],[ph]]&lt;=8.5),"YES","LOW")</f>
        <v>YES</v>
      </c>
      <c r="C933" s="1">
        <v>225.23175998572901</v>
      </c>
      <c r="D933" s="1">
        <v>6874.5860163917396</v>
      </c>
      <c r="E933" s="1">
        <v>10.116984176644801</v>
      </c>
      <c r="F933" s="1">
        <v>429.045619740051</v>
      </c>
      <c r="G933" s="1">
        <v>386.58208316390699</v>
      </c>
      <c r="H933" s="1">
        <v>15.845192725826699</v>
      </c>
      <c r="I933" s="1">
        <v>59.474012721158502</v>
      </c>
      <c r="J933" s="1" t="str">
        <f>IF(Table13[[#This Row],[Turbidity]]&gt;5,"High","Low")</f>
        <v>Low</v>
      </c>
      <c r="K933" s="1">
        <v>4.0956118132563297</v>
      </c>
      <c r="L933" s="1" t="str">
        <f>IF(Table13[[#This Row],[Potability]]=1,"safe","unsafe")</f>
        <v>safe</v>
      </c>
      <c r="M933" s="2">
        <v>1</v>
      </c>
    </row>
    <row r="934" spans="1:13" x14ac:dyDescent="0.3">
      <c r="A934" s="1">
        <v>8.2495505089513301</v>
      </c>
      <c r="B934" s="1" t="str">
        <f>IF(AND(Table13[[#This Row],[ph]]&gt;=6.5,Table13[[#This Row],[ph]]&lt;=8.5),"YES","LOW")</f>
        <v>YES</v>
      </c>
      <c r="C934" s="1">
        <v>230.93283212129001</v>
      </c>
      <c r="D934" s="1">
        <v>32898.749367735203</v>
      </c>
      <c r="E934" s="1">
        <v>7.0199710748416004</v>
      </c>
      <c r="F934" s="1">
        <v>280.67498362294702</v>
      </c>
      <c r="G934" s="1">
        <v>364.93112814216801</v>
      </c>
      <c r="H934" s="1">
        <v>17.051184733261302</v>
      </c>
      <c r="I934" s="1">
        <v>69.781641168012996</v>
      </c>
      <c r="J934" s="1" t="str">
        <f>IF(Table13[[#This Row],[Turbidity]]&gt;5,"High","Low")</f>
        <v>Low</v>
      </c>
      <c r="K934" s="1">
        <v>4.2848311193701401</v>
      </c>
      <c r="L934" s="1" t="str">
        <f>IF(Table13[[#This Row],[Potability]]=1,"safe","unsafe")</f>
        <v>safe</v>
      </c>
      <c r="M934" s="2">
        <v>1</v>
      </c>
    </row>
    <row r="935" spans="1:13" x14ac:dyDescent="0.3">
      <c r="A935" s="1">
        <v>6.9038169777866196</v>
      </c>
      <c r="B935" s="1" t="str">
        <f>IF(AND(Table13[[#This Row],[ph]]&gt;=6.5,Table13[[#This Row],[ph]]&lt;=8.5),"YES","LOW")</f>
        <v>YES</v>
      </c>
      <c r="C935" s="1">
        <v>258.52684170149399</v>
      </c>
      <c r="D935" s="1">
        <v>35455.7096121539</v>
      </c>
      <c r="E935" s="1">
        <v>4.8813766482139904</v>
      </c>
      <c r="F935" s="1">
        <v>206.247229446338</v>
      </c>
      <c r="G935" s="1">
        <v>318.622622321314</v>
      </c>
      <c r="H935" s="1">
        <v>13.961739610716601</v>
      </c>
      <c r="I935" s="1">
        <v>65.8666791941952</v>
      </c>
      <c r="J935" s="1" t="str">
        <f>IF(Table13[[#This Row],[Turbidity]]&gt;5,"High","Low")</f>
        <v>Low</v>
      </c>
      <c r="K935" s="1">
        <v>3.8678433026408201</v>
      </c>
      <c r="L935" s="1" t="str">
        <f>IF(Table13[[#This Row],[Potability]]=1,"safe","unsafe")</f>
        <v>safe</v>
      </c>
      <c r="M935" s="2">
        <v>1</v>
      </c>
    </row>
    <row r="936" spans="1:13" x14ac:dyDescent="0.3">
      <c r="A936" s="1">
        <v>7.6056748206508296</v>
      </c>
      <c r="B936" s="1" t="str">
        <f>IF(AND(Table13[[#This Row],[ph]]&gt;=6.5,Table13[[#This Row],[ph]]&lt;=8.5),"YES","LOW")</f>
        <v>YES</v>
      </c>
      <c r="C936" s="1">
        <v>210.37143561242999</v>
      </c>
      <c r="D936" s="1">
        <v>9583.7104413075594</v>
      </c>
      <c r="E936" s="1">
        <v>8.5094033392546606</v>
      </c>
      <c r="F936" s="1">
        <v>371.47169047479298</v>
      </c>
      <c r="G936" s="1">
        <v>325.68369121664898</v>
      </c>
      <c r="H936" s="1">
        <v>11.7812650150412</v>
      </c>
      <c r="I936" s="1">
        <v>86.5134743861137</v>
      </c>
      <c r="J936" s="1" t="str">
        <f>IF(Table13[[#This Row],[Turbidity]]&gt;5,"High","Low")</f>
        <v>High</v>
      </c>
      <c r="K936" s="1">
        <v>5.5540745263320899</v>
      </c>
      <c r="L936" s="1" t="str">
        <f>IF(Table13[[#This Row],[Potability]]=1,"safe","unsafe")</f>
        <v>safe</v>
      </c>
      <c r="M936" s="2">
        <v>1</v>
      </c>
    </row>
    <row r="937" spans="1:13" x14ac:dyDescent="0.3">
      <c r="A937" s="1">
        <v>7.3014446542877298</v>
      </c>
      <c r="B937" s="1" t="str">
        <f>IF(AND(Table13[[#This Row],[ph]]&gt;=6.5,Table13[[#This Row],[ph]]&lt;=8.5),"YES","LOW")</f>
        <v>YES</v>
      </c>
      <c r="C937" s="1">
        <v>143.43135025761001</v>
      </c>
      <c r="D937" s="1">
        <v>46718.555965348001</v>
      </c>
      <c r="E937" s="1">
        <v>4.7687808009648096</v>
      </c>
      <c r="F937" s="1">
        <v>252.466484727759</v>
      </c>
      <c r="G937" s="1">
        <v>446.83967260296799</v>
      </c>
      <c r="H937" s="1">
        <v>12.575416892102099</v>
      </c>
      <c r="I937" s="1">
        <v>60.648403899380099</v>
      </c>
      <c r="J937" s="1" t="str">
        <f>IF(Table13[[#This Row],[Turbidity]]&gt;5,"High","Low")</f>
        <v>Low</v>
      </c>
      <c r="K937" s="1">
        <v>3.1600748401135998</v>
      </c>
      <c r="L937" s="1" t="str">
        <f>IF(Table13[[#This Row],[Potability]]=1,"safe","unsafe")</f>
        <v>safe</v>
      </c>
      <c r="M937" s="2">
        <v>1</v>
      </c>
    </row>
    <row r="938" spans="1:13" x14ac:dyDescent="0.3">
      <c r="A938" s="1">
        <v>6.78829158317855</v>
      </c>
      <c r="B938" s="1" t="str">
        <f>IF(AND(Table13[[#This Row],[ph]]&gt;=6.5,Table13[[#This Row],[ph]]&lt;=8.5),"YES","LOW")</f>
        <v>YES</v>
      </c>
      <c r="C938" s="1">
        <v>182.03689538627199</v>
      </c>
      <c r="D938" s="1">
        <v>25661.360539468998</v>
      </c>
      <c r="E938" s="1">
        <v>6.93985322518028</v>
      </c>
      <c r="F938" s="1">
        <v>352.34492925276402</v>
      </c>
      <c r="G938" s="1">
        <v>419.89588845378103</v>
      </c>
      <c r="H938" s="1">
        <v>11.835382178148199</v>
      </c>
      <c r="I938" s="1">
        <v>71.436038368615996</v>
      </c>
      <c r="J938" s="1" t="str">
        <f>IF(Table13[[#This Row],[Turbidity]]&gt;5,"High","Low")</f>
        <v>Low</v>
      </c>
      <c r="K938" s="1">
        <v>4.25594831662342</v>
      </c>
      <c r="L938" s="1" t="str">
        <f>IF(Table13[[#This Row],[Potability]]=1,"safe","unsafe")</f>
        <v>safe</v>
      </c>
      <c r="M938" s="2">
        <v>1</v>
      </c>
    </row>
    <row r="939" spans="1:13" x14ac:dyDescent="0.3">
      <c r="A939" s="1">
        <v>6.6925316690598597</v>
      </c>
      <c r="B939" s="1" t="str">
        <f>IF(AND(Table13[[#This Row],[ph]]&gt;=6.5,Table13[[#This Row],[ph]]&lt;=8.5),"YES","LOW")</f>
        <v>YES</v>
      </c>
      <c r="C939" s="1">
        <v>200.40435093805601</v>
      </c>
      <c r="D939" s="1">
        <v>37033.152091371703</v>
      </c>
      <c r="E939" s="1">
        <v>4.7270723230968796</v>
      </c>
      <c r="F939" s="1">
        <v>280.844916211716</v>
      </c>
      <c r="G939" s="1">
        <v>376.672794215642</v>
      </c>
      <c r="H939" s="1">
        <v>12.4852569899166</v>
      </c>
      <c r="I939" s="1">
        <v>57.818483710670897</v>
      </c>
      <c r="J939" s="1" t="str">
        <f>IF(Table13[[#This Row],[Turbidity]]&gt;5,"High","Low")</f>
        <v>Low</v>
      </c>
      <c r="K939" s="1">
        <v>2.9421153671384102</v>
      </c>
      <c r="L939" s="1" t="str">
        <f>IF(Table13[[#This Row],[Potability]]=1,"safe","unsafe")</f>
        <v>safe</v>
      </c>
      <c r="M939" s="2">
        <v>1</v>
      </c>
    </row>
    <row r="940" spans="1:13" x14ac:dyDescent="0.3">
      <c r="A940" s="1">
        <v>6.0281011182664397</v>
      </c>
      <c r="B940" s="1" t="str">
        <f>IF(AND(Table13[[#This Row],[ph]]&gt;=6.5,Table13[[#This Row],[ph]]&lt;=8.5),"YES","LOW")</f>
        <v>LOW</v>
      </c>
      <c r="C940" s="1">
        <v>262.80847774427099</v>
      </c>
      <c r="D940" s="1">
        <v>17150.100549989998</v>
      </c>
      <c r="E940" s="1">
        <v>9.3783900922038193</v>
      </c>
      <c r="F940" s="1">
        <v>380.30135015969699</v>
      </c>
      <c r="G940" s="1">
        <v>514.54567209949903</v>
      </c>
      <c r="H940" s="1">
        <v>20.637598734129298</v>
      </c>
      <c r="I940" s="1">
        <v>76.529077008616596</v>
      </c>
      <c r="J940" s="1" t="str">
        <f>IF(Table13[[#This Row],[Turbidity]]&gt;5,"High","Low")</f>
        <v>Low</v>
      </c>
      <c r="K940" s="1">
        <v>4.0807862713481198</v>
      </c>
      <c r="L940" s="1" t="str">
        <f>IF(Table13[[#This Row],[Potability]]=1,"safe","unsafe")</f>
        <v>safe</v>
      </c>
      <c r="M940" s="2">
        <v>1</v>
      </c>
    </row>
    <row r="941" spans="1:13" x14ac:dyDescent="0.3">
      <c r="A941" s="1">
        <v>6.7159405639392702</v>
      </c>
      <c r="B941" s="1" t="str">
        <f>IF(AND(Table13[[#This Row],[ph]]&gt;=6.5,Table13[[#This Row],[ph]]&lt;=8.5),"YES","LOW")</f>
        <v>YES</v>
      </c>
      <c r="C941" s="1">
        <v>218.06238354730399</v>
      </c>
      <c r="D941" s="1">
        <v>17180.188184343599</v>
      </c>
      <c r="E941" s="1">
        <v>8.9159709375600897</v>
      </c>
      <c r="F941" s="1">
        <v>393.27577183260502</v>
      </c>
      <c r="G941" s="1">
        <v>349.00306995012801</v>
      </c>
      <c r="H941" s="1">
        <v>14.3545950845532</v>
      </c>
      <c r="I941" s="1">
        <v>57.247082376940703</v>
      </c>
      <c r="J941" s="1" t="str">
        <f>IF(Table13[[#This Row],[Turbidity]]&gt;5,"High","Low")</f>
        <v>Low</v>
      </c>
      <c r="K941" s="1">
        <v>2.4047292060079899</v>
      </c>
      <c r="L941" s="1" t="str">
        <f>IF(Table13[[#This Row],[Potability]]=1,"safe","unsafe")</f>
        <v>safe</v>
      </c>
      <c r="M941" s="2">
        <v>1</v>
      </c>
    </row>
    <row r="942" spans="1:13" x14ac:dyDescent="0.3">
      <c r="A942" s="1">
        <v>7.4907866757349097</v>
      </c>
      <c r="B942" s="1" t="str">
        <f>IF(AND(Table13[[#This Row],[ph]]&gt;=6.5,Table13[[#This Row],[ph]]&lt;=8.5),"YES","LOW")</f>
        <v>YES</v>
      </c>
      <c r="C942" s="1">
        <v>202.45806075548299</v>
      </c>
      <c r="D942" s="1">
        <v>26551.370104695499</v>
      </c>
      <c r="E942" s="1">
        <v>7.1207723028616199</v>
      </c>
      <c r="F942" s="1">
        <v>312.93402480008302</v>
      </c>
      <c r="G942" s="1">
        <v>306.34556250687899</v>
      </c>
      <c r="H942" s="1">
        <v>17.998160099863</v>
      </c>
      <c r="I942" s="1">
        <v>67.356078679415603</v>
      </c>
      <c r="J942" s="1" t="str">
        <f>IF(Table13[[#This Row],[Turbidity]]&gt;5,"High","Low")</f>
        <v>Low</v>
      </c>
      <c r="K942" s="1">
        <v>4.3545354906348797</v>
      </c>
      <c r="L942" s="1" t="str">
        <f>IF(Table13[[#This Row],[Potability]]=1,"safe","unsafe")</f>
        <v>safe</v>
      </c>
      <c r="M942" s="2">
        <v>1</v>
      </c>
    </row>
    <row r="943" spans="1:13" x14ac:dyDescent="0.3">
      <c r="A943" s="1">
        <v>6.3365886821611301</v>
      </c>
      <c r="B943" s="1" t="str">
        <f>IF(AND(Table13[[#This Row],[ph]]&gt;=6.5,Table13[[#This Row],[ph]]&lt;=8.5),"YES","LOW")</f>
        <v>LOW</v>
      </c>
      <c r="C943" s="1">
        <v>106.38011254146301</v>
      </c>
      <c r="D943" s="1">
        <v>15570.1423220876</v>
      </c>
      <c r="E943" s="1">
        <v>6.8514048823606402</v>
      </c>
      <c r="F943" s="1">
        <v>441.58765378237001</v>
      </c>
      <c r="G943" s="1">
        <v>380.43301938734299</v>
      </c>
      <c r="H943" s="1">
        <v>5.2182329271321901</v>
      </c>
      <c r="I943" s="1">
        <v>48.735513963940598</v>
      </c>
      <c r="J943" s="1" t="str">
        <f>IF(Table13[[#This Row],[Turbidity]]&gt;5,"High","Low")</f>
        <v>Low</v>
      </c>
      <c r="K943" s="1">
        <v>4.3565938562281197</v>
      </c>
      <c r="L943" s="1" t="str">
        <f>IF(Table13[[#This Row],[Potability]]=1,"safe","unsafe")</f>
        <v>safe</v>
      </c>
      <c r="M943" s="2">
        <v>1</v>
      </c>
    </row>
    <row r="944" spans="1:13" x14ac:dyDescent="0.3">
      <c r="A944" s="1">
        <v>7.3817575574067904</v>
      </c>
      <c r="B944" s="1" t="str">
        <f>IF(AND(Table13[[#This Row],[ph]]&gt;=6.5,Table13[[#This Row],[ph]]&lt;=8.5),"YES","LOW")</f>
        <v>YES</v>
      </c>
      <c r="C944" s="1">
        <v>203.46030160970699</v>
      </c>
      <c r="D944" s="1">
        <v>1372.09104349222</v>
      </c>
      <c r="E944" s="1">
        <v>11.129153658303901</v>
      </c>
      <c r="F944" s="1">
        <v>475.73746015313299</v>
      </c>
      <c r="G944" s="1">
        <v>361.34249562314699</v>
      </c>
      <c r="H944" s="1">
        <v>16.548438388766101</v>
      </c>
      <c r="I944" s="1">
        <v>55.132546193094399</v>
      </c>
      <c r="J944" s="1" t="str">
        <f>IF(Table13[[#This Row],[Turbidity]]&gt;5,"High","Low")</f>
        <v>Low</v>
      </c>
      <c r="K944" s="1">
        <v>3.3380217586877401</v>
      </c>
      <c r="L944" s="1" t="str">
        <f>IF(Table13[[#This Row],[Potability]]=1,"safe","unsafe")</f>
        <v>safe</v>
      </c>
      <c r="M944" s="2">
        <v>1</v>
      </c>
    </row>
    <row r="945" spans="1:13" x14ac:dyDescent="0.3">
      <c r="A945" s="1">
        <v>7.2560150385339002</v>
      </c>
      <c r="B945" s="1" t="str">
        <f>IF(AND(Table13[[#This Row],[ph]]&gt;=6.5,Table13[[#This Row],[ph]]&lt;=8.5),"YES","LOW")</f>
        <v>YES</v>
      </c>
      <c r="C945" s="1">
        <v>196.649822554042</v>
      </c>
      <c r="D945" s="1">
        <v>44184.230459502498</v>
      </c>
      <c r="E945" s="1">
        <v>5.26555758624764</v>
      </c>
      <c r="F945" s="1">
        <v>260.425604648454</v>
      </c>
      <c r="G945" s="1">
        <v>324.250147590334</v>
      </c>
      <c r="H945" s="1">
        <v>8.1489290546656399</v>
      </c>
      <c r="I945" s="1">
        <v>69.375044084764795</v>
      </c>
      <c r="J945" s="1" t="str">
        <f>IF(Table13[[#This Row],[Turbidity]]&gt;5,"High","Low")</f>
        <v>Low</v>
      </c>
      <c r="K945" s="1">
        <v>4.5349602725385898</v>
      </c>
      <c r="L945" s="1" t="str">
        <f>IF(Table13[[#This Row],[Potability]]=1,"safe","unsafe")</f>
        <v>safe</v>
      </c>
      <c r="M945" s="2">
        <v>1</v>
      </c>
    </row>
    <row r="946" spans="1:13" x14ac:dyDescent="0.3">
      <c r="A946" s="1">
        <v>7.0258217707497597</v>
      </c>
      <c r="B946" s="1" t="str">
        <f>IF(AND(Table13[[#This Row],[ph]]&gt;=6.5,Table13[[#This Row],[ph]]&lt;=8.5),"YES","LOW")</f>
        <v>YES</v>
      </c>
      <c r="C946" s="1">
        <v>147.96806029838399</v>
      </c>
      <c r="D946" s="1">
        <v>21226.665548084799</v>
      </c>
      <c r="E946" s="1">
        <v>7.3423806385991304</v>
      </c>
      <c r="F946" s="1">
        <v>387.402856686051</v>
      </c>
      <c r="G946" s="1">
        <v>421.09991689715503</v>
      </c>
      <c r="H946" s="1">
        <v>13.996100554431701</v>
      </c>
      <c r="I946" s="1">
        <v>51.174058021202399</v>
      </c>
      <c r="J946" s="1" t="str">
        <f>IF(Table13[[#This Row],[Turbidity]]&gt;5,"High","Low")</f>
        <v>Low</v>
      </c>
      <c r="K946" s="1">
        <v>4.7460919485591102</v>
      </c>
      <c r="L946" s="1" t="str">
        <f>IF(Table13[[#This Row],[Potability]]=1,"safe","unsafe")</f>
        <v>safe</v>
      </c>
      <c r="M946" s="2">
        <v>1</v>
      </c>
    </row>
    <row r="947" spans="1:13" x14ac:dyDescent="0.3">
      <c r="A947" s="1">
        <v>7.6068804753747701</v>
      </c>
      <c r="B947" s="1" t="str">
        <f>IF(AND(Table13[[#This Row],[ph]]&gt;=6.5,Table13[[#This Row],[ph]]&lt;=8.5),"YES","LOW")</f>
        <v>YES</v>
      </c>
      <c r="C947" s="1">
        <v>183.84009969220801</v>
      </c>
      <c r="D947" s="1">
        <v>29339.9292684539</v>
      </c>
      <c r="E947" s="1">
        <v>5.70361713367621</v>
      </c>
      <c r="F947" s="1">
        <v>259.53471900074697</v>
      </c>
      <c r="G947" s="1">
        <v>426.98594167424898</v>
      </c>
      <c r="H947" s="1">
        <v>14.0069832303267</v>
      </c>
      <c r="I947" s="1">
        <v>91.590703431350093</v>
      </c>
      <c r="J947" s="1" t="str">
        <f>IF(Table13[[#This Row],[Turbidity]]&gt;5,"High","Low")</f>
        <v>Low</v>
      </c>
      <c r="K947" s="1">
        <v>4.56446039198915</v>
      </c>
      <c r="L947" s="1" t="str">
        <f>IF(Table13[[#This Row],[Potability]]=1,"safe","unsafe")</f>
        <v>safe</v>
      </c>
      <c r="M947" s="2">
        <v>1</v>
      </c>
    </row>
    <row r="948" spans="1:13" x14ac:dyDescent="0.3">
      <c r="A948" s="1">
        <v>6.3470200178986804</v>
      </c>
      <c r="B948" s="1" t="str">
        <f>IF(AND(Table13[[#This Row],[ph]]&gt;=6.5,Table13[[#This Row],[ph]]&lt;=8.5),"YES","LOW")</f>
        <v>LOW</v>
      </c>
      <c r="C948" s="1">
        <v>97.280908597807397</v>
      </c>
      <c r="D948" s="1">
        <v>19743.1484164945</v>
      </c>
      <c r="E948" s="1">
        <v>3.40268158996198</v>
      </c>
      <c r="F948" s="1">
        <v>305.43123624624201</v>
      </c>
      <c r="G948" s="1">
        <v>502.919013229565</v>
      </c>
      <c r="H948" s="1">
        <v>15.0940911518662</v>
      </c>
      <c r="I948" s="1">
        <v>86.554168243341095</v>
      </c>
      <c r="J948" s="1" t="str">
        <f>IF(Table13[[#This Row],[Turbidity]]&gt;5,"High","Low")</f>
        <v>Low</v>
      </c>
      <c r="K948" s="1">
        <v>4.5263509388203298</v>
      </c>
      <c r="L948" s="1" t="str">
        <f>IF(Table13[[#This Row],[Potability]]=1,"safe","unsafe")</f>
        <v>safe</v>
      </c>
      <c r="M948" s="2">
        <v>1</v>
      </c>
    </row>
    <row r="949" spans="1:13" x14ac:dyDescent="0.3">
      <c r="A949" s="1">
        <v>7.3228284166165203</v>
      </c>
      <c r="B949" s="1" t="str">
        <f>IF(AND(Table13[[#This Row],[ph]]&gt;=6.5,Table13[[#This Row],[ph]]&lt;=8.5),"YES","LOW")</f>
        <v>YES</v>
      </c>
      <c r="C949" s="1">
        <v>230.34290080685199</v>
      </c>
      <c r="D949" s="1">
        <v>24682.124546316001</v>
      </c>
      <c r="E949" s="1">
        <v>7.4255804969809702</v>
      </c>
      <c r="F949" s="1">
        <v>323.83273741263201</v>
      </c>
      <c r="G949" s="1">
        <v>349.31321274182199</v>
      </c>
      <c r="H949" s="1">
        <v>9.4979370732389103</v>
      </c>
      <c r="I949" s="1">
        <v>50.660145497161103</v>
      </c>
      <c r="J949" s="1" t="str">
        <f>IF(Table13[[#This Row],[Turbidity]]&gt;5,"High","Low")</f>
        <v>Low</v>
      </c>
      <c r="K949" s="1">
        <v>3.9819688318389699</v>
      </c>
      <c r="L949" s="1" t="str">
        <f>IF(Table13[[#This Row],[Potability]]=1,"safe","unsafe")</f>
        <v>safe</v>
      </c>
      <c r="M949" s="2">
        <v>1</v>
      </c>
    </row>
    <row r="950" spans="1:13" x14ac:dyDescent="0.3">
      <c r="A950" s="1">
        <v>6.7775063594359404</v>
      </c>
      <c r="B950" s="1" t="str">
        <f>IF(AND(Table13[[#This Row],[ph]]&gt;=6.5,Table13[[#This Row],[ph]]&lt;=8.5),"YES","LOW")</f>
        <v>YES</v>
      </c>
      <c r="C950" s="1">
        <v>207.050748290668</v>
      </c>
      <c r="D950" s="1">
        <v>15228.9129088915</v>
      </c>
      <c r="E950" s="1">
        <v>6.1824094819897102</v>
      </c>
      <c r="F950" s="1">
        <v>321.39940357304198</v>
      </c>
      <c r="G950" s="1">
        <v>523.24173197018501</v>
      </c>
      <c r="H950" s="1">
        <v>12.683724393666701</v>
      </c>
      <c r="I950" s="1">
        <v>86.1659706075325</v>
      </c>
      <c r="J950" s="1" t="str">
        <f>IF(Table13[[#This Row],[Turbidity]]&gt;5,"High","Low")</f>
        <v>Low</v>
      </c>
      <c r="K950" s="1">
        <v>4.26318026769657</v>
      </c>
      <c r="L950" s="1" t="str">
        <f>IF(Table13[[#This Row],[Potability]]=1,"safe","unsafe")</f>
        <v>safe</v>
      </c>
      <c r="M950" s="2">
        <v>1</v>
      </c>
    </row>
    <row r="951" spans="1:13" x14ac:dyDescent="0.3">
      <c r="A951" s="1">
        <v>6.6427556952627604</v>
      </c>
      <c r="B951" s="1" t="str">
        <f>IF(AND(Table13[[#This Row],[ph]]&gt;=6.5,Table13[[#This Row],[ph]]&lt;=8.5),"YES","LOW")</f>
        <v>YES</v>
      </c>
      <c r="C951" s="1">
        <v>168.896421688375</v>
      </c>
      <c r="D951" s="1">
        <v>36505.524257633202</v>
      </c>
      <c r="E951" s="1">
        <v>6.0625610866212796</v>
      </c>
      <c r="F951" s="1">
        <v>298.55247993899798</v>
      </c>
      <c r="G951" s="1">
        <v>474.05749017326002</v>
      </c>
      <c r="H951" s="1">
        <v>14.299241868727201</v>
      </c>
      <c r="I951" s="1">
        <v>71.706891132324898</v>
      </c>
      <c r="J951" s="1" t="str">
        <f>IF(Table13[[#This Row],[Turbidity]]&gt;5,"High","Low")</f>
        <v>Low</v>
      </c>
      <c r="K951" s="1">
        <v>4.2992092811023399</v>
      </c>
      <c r="L951" s="1" t="str">
        <f>IF(Table13[[#This Row],[Potability]]=1,"safe","unsafe")</f>
        <v>safe</v>
      </c>
      <c r="M951" s="2">
        <v>1</v>
      </c>
    </row>
    <row r="952" spans="1:13" x14ac:dyDescent="0.3">
      <c r="A952" s="1">
        <v>6.21758491448443</v>
      </c>
      <c r="B952" s="1" t="str">
        <f>IF(AND(Table13[[#This Row],[ph]]&gt;=6.5,Table13[[#This Row],[ph]]&lt;=8.5),"YES","LOW")</f>
        <v>LOW</v>
      </c>
      <c r="C952" s="1">
        <v>203.70722161850699</v>
      </c>
      <c r="D952" s="1">
        <v>15597.640883064299</v>
      </c>
      <c r="E952" s="1">
        <v>7.7514611859108502</v>
      </c>
      <c r="F952" s="1">
        <v>361.24780968656199</v>
      </c>
      <c r="G952" s="1">
        <v>452.92202490599198</v>
      </c>
      <c r="H952" s="1">
        <v>14.597144517440199</v>
      </c>
      <c r="I952" s="1">
        <v>70.850976500243206</v>
      </c>
      <c r="J952" s="1" t="str">
        <f>IF(Table13[[#This Row],[Turbidity]]&gt;5,"High","Low")</f>
        <v>Low</v>
      </c>
      <c r="K952" s="1">
        <v>4.1501669097538603</v>
      </c>
      <c r="L952" s="1" t="str">
        <f>IF(Table13[[#This Row],[Potability]]=1,"safe","unsafe")</f>
        <v>safe</v>
      </c>
      <c r="M952" s="2">
        <v>1</v>
      </c>
    </row>
    <row r="953" spans="1:13" x14ac:dyDescent="0.3">
      <c r="A953" s="1">
        <v>6.6301221558286798</v>
      </c>
      <c r="B953" s="1" t="str">
        <f>IF(AND(Table13[[#This Row],[ph]]&gt;=6.5,Table13[[#This Row],[ph]]&lt;=8.5),"YES","LOW")</f>
        <v>YES</v>
      </c>
      <c r="C953" s="1">
        <v>192.52170324831701</v>
      </c>
      <c r="D953" s="1">
        <v>36269.701316662104</v>
      </c>
      <c r="E953" s="1">
        <v>4.97386633207541</v>
      </c>
      <c r="F953" s="1">
        <v>277.49929709671</v>
      </c>
      <c r="G953" s="1">
        <v>320.47085296320398</v>
      </c>
      <c r="H953" s="1">
        <v>14.7863473624523</v>
      </c>
      <c r="I953" s="1">
        <v>80.980212782923601</v>
      </c>
      <c r="J953" s="1" t="str">
        <f>IF(Table13[[#This Row],[Turbidity]]&gt;5,"High","Low")</f>
        <v>Low</v>
      </c>
      <c r="K953" s="1">
        <v>3.3527646058454699</v>
      </c>
      <c r="L953" s="1" t="str">
        <f>IF(Table13[[#This Row],[Potability]]=1,"safe","unsafe")</f>
        <v>safe</v>
      </c>
      <c r="M953" s="2">
        <v>1</v>
      </c>
    </row>
    <row r="954" spans="1:13" x14ac:dyDescent="0.3">
      <c r="A954" s="1">
        <v>8.0510222030269301</v>
      </c>
      <c r="B954" s="1" t="str">
        <f>IF(AND(Table13[[#This Row],[ph]]&gt;=6.5,Table13[[#This Row],[ph]]&lt;=8.5),"YES","LOW")</f>
        <v>YES</v>
      </c>
      <c r="C954" s="1">
        <v>171.75175403691</v>
      </c>
      <c r="D954" s="1">
        <v>28338.6640400299</v>
      </c>
      <c r="E954" s="1">
        <v>6.3921207309864903</v>
      </c>
      <c r="F954" s="1">
        <v>319.00507105995302</v>
      </c>
      <c r="G954" s="1">
        <v>496.90626618165101</v>
      </c>
      <c r="H954" s="1">
        <v>16.192870149305001</v>
      </c>
      <c r="I954" s="1">
        <v>91.123219317490495</v>
      </c>
      <c r="J954" s="1" t="str">
        <f>IF(Table13[[#This Row],[Turbidity]]&gt;5,"High","Low")</f>
        <v>Low</v>
      </c>
      <c r="K954" s="1">
        <v>3.7674431256759</v>
      </c>
      <c r="L954" s="1" t="str">
        <f>IF(Table13[[#This Row],[Potability]]=1,"safe","unsafe")</f>
        <v>safe</v>
      </c>
      <c r="M954" s="2">
        <v>1</v>
      </c>
    </row>
    <row r="955" spans="1:13" x14ac:dyDescent="0.3">
      <c r="A955" s="1">
        <v>8.4160868170465406</v>
      </c>
      <c r="B955" s="1" t="str">
        <f>IF(AND(Table13[[#This Row],[ph]]&gt;=6.5,Table13[[#This Row],[ph]]&lt;=8.5),"YES","LOW")</f>
        <v>YES</v>
      </c>
      <c r="C955" s="1">
        <v>208.326021772095</v>
      </c>
      <c r="D955" s="1">
        <v>28234.9068571561</v>
      </c>
      <c r="E955" s="1">
        <v>7.7841230485530097</v>
      </c>
      <c r="F955" s="1">
        <v>297.330528086198</v>
      </c>
      <c r="G955" s="1">
        <v>444.56010847647298</v>
      </c>
      <c r="H955" s="1">
        <v>12.6451757781774</v>
      </c>
      <c r="I955" s="1">
        <v>78.756532835860497</v>
      </c>
      <c r="J955" s="1" t="str">
        <f>IF(Table13[[#This Row],[Turbidity]]&gt;5,"High","Low")</f>
        <v>Low</v>
      </c>
      <c r="K955" s="1">
        <v>4.9300838102540396</v>
      </c>
      <c r="L955" s="1" t="str">
        <f>IF(Table13[[#This Row],[Potability]]=1,"safe","unsafe")</f>
        <v>safe</v>
      </c>
      <c r="M955" s="2">
        <v>1</v>
      </c>
    </row>
    <row r="956" spans="1:13" x14ac:dyDescent="0.3">
      <c r="A956" s="1">
        <v>7.9330676915139202</v>
      </c>
      <c r="B956" s="1" t="str">
        <f>IF(AND(Table13[[#This Row],[ph]]&gt;=6.5,Table13[[#This Row],[ph]]&lt;=8.5),"YES","LOW")</f>
        <v>YES</v>
      </c>
      <c r="C956" s="1">
        <v>204.72428140123799</v>
      </c>
      <c r="D956" s="1">
        <v>12732.8882432474</v>
      </c>
      <c r="E956" s="1">
        <v>7.7171867421324496</v>
      </c>
      <c r="F956" s="1">
        <v>331.08717703417102</v>
      </c>
      <c r="G956" s="1">
        <v>449.685602431142</v>
      </c>
      <c r="H956" s="1">
        <v>15.669628241379099</v>
      </c>
      <c r="I956" s="1">
        <v>55.404079655911502</v>
      </c>
      <c r="J956" s="1" t="str">
        <f>IF(Table13[[#This Row],[Turbidity]]&gt;5,"High","Low")</f>
        <v>Low</v>
      </c>
      <c r="K956" s="1">
        <v>4.5342330430238302</v>
      </c>
      <c r="L956" s="1" t="str">
        <f>IF(Table13[[#This Row],[Potability]]=1,"safe","unsafe")</f>
        <v>safe</v>
      </c>
      <c r="M956" s="2">
        <v>1</v>
      </c>
    </row>
    <row r="957" spans="1:13" x14ac:dyDescent="0.3">
      <c r="A957" s="1">
        <v>8.9420459914869994</v>
      </c>
      <c r="B957" s="1" t="str">
        <f>IF(AND(Table13[[#This Row],[ph]]&gt;=6.5,Table13[[#This Row],[ph]]&lt;=8.5),"YES","LOW")</f>
        <v>LOW</v>
      </c>
      <c r="C957" s="1">
        <v>215.67378607051899</v>
      </c>
      <c r="D957" s="1">
        <v>56488.672412739099</v>
      </c>
      <c r="E957" s="1">
        <v>3.23143840137883</v>
      </c>
      <c r="F957" s="1">
        <v>129</v>
      </c>
      <c r="G957" s="1">
        <v>541.91546767545503</v>
      </c>
      <c r="H957" s="1">
        <v>9.3137706796862201</v>
      </c>
      <c r="I957" s="1">
        <v>70.828373834477006</v>
      </c>
      <c r="J957" s="1" t="str">
        <f>IF(Table13[[#This Row],[Turbidity]]&gt;5,"High","Low")</f>
        <v>Low</v>
      </c>
      <c r="K957" s="1">
        <v>4.3542876411895302</v>
      </c>
      <c r="L957" s="1" t="str">
        <f>IF(Table13[[#This Row],[Potability]]=1,"safe","unsafe")</f>
        <v>safe</v>
      </c>
      <c r="M957" s="2">
        <v>1</v>
      </c>
    </row>
    <row r="958" spans="1:13" x14ac:dyDescent="0.3">
      <c r="A958" s="1">
        <v>7.0339453585367098</v>
      </c>
      <c r="B958" s="1" t="str">
        <f>IF(AND(Table13[[#This Row],[ph]]&gt;=6.5,Table13[[#This Row],[ph]]&lt;=8.5),"YES","LOW")</f>
        <v>YES</v>
      </c>
      <c r="C958" s="1">
        <v>246.62287104900599</v>
      </c>
      <c r="D958" s="1">
        <v>15428.450915708199</v>
      </c>
      <c r="E958" s="1">
        <v>7.5707685963593701</v>
      </c>
      <c r="F958" s="1">
        <v>305.61642248861398</v>
      </c>
      <c r="G958" s="1">
        <v>516.21784724330303</v>
      </c>
      <c r="H958" s="1">
        <v>17.526819340684501</v>
      </c>
      <c r="I958" s="1">
        <v>91.602793753185694</v>
      </c>
      <c r="J958" s="1" t="str">
        <f>IF(Table13[[#This Row],[Turbidity]]&gt;5,"High","Low")</f>
        <v>Low</v>
      </c>
      <c r="K958" s="1">
        <v>3.9317308627302099</v>
      </c>
      <c r="L958" s="1" t="str">
        <f>IF(Table13[[#This Row],[Potability]]=1,"safe","unsafe")</f>
        <v>safe</v>
      </c>
      <c r="M958" s="2">
        <v>1</v>
      </c>
    </row>
    <row r="959" spans="1:13" x14ac:dyDescent="0.3">
      <c r="A959" s="1">
        <v>6.8164169252957203</v>
      </c>
      <c r="B959" s="1" t="str">
        <f>IF(AND(Table13[[#This Row],[ph]]&gt;=6.5,Table13[[#This Row],[ph]]&lt;=8.5),"YES","LOW")</f>
        <v>YES</v>
      </c>
      <c r="C959" s="1">
        <v>237.26950481139701</v>
      </c>
      <c r="D959" s="1">
        <v>24170.2748944749</v>
      </c>
      <c r="E959" s="1">
        <v>8.7060124374700205</v>
      </c>
      <c r="F959" s="1">
        <v>349.77217596158602</v>
      </c>
      <c r="G959" s="1">
        <v>477.02396513074098</v>
      </c>
      <c r="H959" s="1">
        <v>16.574059831350201</v>
      </c>
      <c r="I959" s="1">
        <v>92.945757202861898</v>
      </c>
      <c r="J959" s="1" t="str">
        <f>IF(Table13[[#This Row],[Turbidity]]&gt;5,"High","Low")</f>
        <v>Low</v>
      </c>
      <c r="K959" s="1">
        <v>4.2747382136105996</v>
      </c>
      <c r="L959" s="1" t="str">
        <f>IF(Table13[[#This Row],[Potability]]=1,"safe","unsafe")</f>
        <v>safe</v>
      </c>
      <c r="M959" s="2">
        <v>1</v>
      </c>
    </row>
    <row r="960" spans="1:13" x14ac:dyDescent="0.3">
      <c r="A960" s="1">
        <v>6.4600335221006198</v>
      </c>
      <c r="B960" s="1" t="str">
        <f>IF(AND(Table13[[#This Row],[ph]]&gt;=6.5,Table13[[#This Row],[ph]]&lt;=8.5),"YES","LOW")</f>
        <v>LOW</v>
      </c>
      <c r="C960" s="1">
        <v>215.44064130199899</v>
      </c>
      <c r="D960" s="1">
        <v>35775.793395721797</v>
      </c>
      <c r="E960" s="1">
        <v>6.5025441373266704</v>
      </c>
      <c r="F960" s="1">
        <v>307.563454895814</v>
      </c>
      <c r="G960" s="1">
        <v>365.09414345117801</v>
      </c>
      <c r="H960" s="1">
        <v>8.1275428684677404</v>
      </c>
      <c r="I960" s="1">
        <v>77.554953281876806</v>
      </c>
      <c r="J960" s="1" t="str">
        <f>IF(Table13[[#This Row],[Turbidity]]&gt;5,"High","Low")</f>
        <v>Low</v>
      </c>
      <c r="K960" s="1">
        <v>3.5355977786922801</v>
      </c>
      <c r="L960" s="1" t="str">
        <f>IF(Table13[[#This Row],[Potability]]=1,"safe","unsafe")</f>
        <v>safe</v>
      </c>
      <c r="M960" s="2">
        <v>1</v>
      </c>
    </row>
    <row r="961" spans="1:13" x14ac:dyDescent="0.3">
      <c r="A961" s="1">
        <v>6.2278267948158996</v>
      </c>
      <c r="B961" s="1" t="str">
        <f>IF(AND(Table13[[#This Row],[ph]]&gt;=6.5,Table13[[#This Row],[ph]]&lt;=8.5),"YES","LOW")</f>
        <v>LOW</v>
      </c>
      <c r="C961" s="1">
        <v>169.926221613216</v>
      </c>
      <c r="D961" s="1">
        <v>22550.4922642251</v>
      </c>
      <c r="E961" s="1">
        <v>4.9735927062220204</v>
      </c>
      <c r="F961" s="1">
        <v>297.40449741812199</v>
      </c>
      <c r="G961" s="1">
        <v>460.41538640818698</v>
      </c>
      <c r="H961" s="1">
        <v>20.789591712522299</v>
      </c>
      <c r="I961" s="1">
        <v>93.300732900851898</v>
      </c>
      <c r="J961" s="1" t="str">
        <f>IF(Table13[[#This Row],[Turbidity]]&gt;5,"High","Low")</f>
        <v>Low</v>
      </c>
      <c r="K961" s="1">
        <v>4.0073474851871298</v>
      </c>
      <c r="L961" s="1" t="str">
        <f>IF(Table13[[#This Row],[Potability]]=1,"safe","unsafe")</f>
        <v>safe</v>
      </c>
      <c r="M961" s="2">
        <v>1</v>
      </c>
    </row>
    <row r="962" spans="1:13" x14ac:dyDescent="0.3">
      <c r="A962" s="1">
        <v>5.6327316466645998</v>
      </c>
      <c r="B962" s="1" t="str">
        <f>IF(AND(Table13[[#This Row],[ph]]&gt;=6.5,Table13[[#This Row],[ph]]&lt;=8.5),"YES","LOW")</f>
        <v>LOW</v>
      </c>
      <c r="C962" s="1">
        <v>283.99728407725399</v>
      </c>
      <c r="D962" s="1">
        <v>28315.437776941901</v>
      </c>
      <c r="E962" s="1">
        <v>7.1446550747707702</v>
      </c>
      <c r="F962" s="1">
        <v>318.46514597882998</v>
      </c>
      <c r="G962" s="1">
        <v>425.98421267900102</v>
      </c>
      <c r="H962" s="1">
        <v>11.8132311718932</v>
      </c>
      <c r="I962" s="1">
        <v>67.651024591550296</v>
      </c>
      <c r="J962" s="1" t="str">
        <f>IF(Table13[[#This Row],[Turbidity]]&gt;5,"High","Low")</f>
        <v>High</v>
      </c>
      <c r="K962" s="1">
        <v>5.1146070510161898</v>
      </c>
      <c r="L962" s="1" t="str">
        <f>IF(Table13[[#This Row],[Potability]]=1,"safe","unsafe")</f>
        <v>safe</v>
      </c>
      <c r="M962" s="2">
        <v>1</v>
      </c>
    </row>
    <row r="963" spans="1:13" x14ac:dyDescent="0.3">
      <c r="A963" s="1">
        <v>6.1912414425744702</v>
      </c>
      <c r="B963" s="1" t="str">
        <f>IF(AND(Table13[[#This Row],[ph]]&gt;=6.5,Table13[[#This Row],[ph]]&lt;=8.5),"YES","LOW")</f>
        <v>LOW</v>
      </c>
      <c r="C963" s="1">
        <v>231.32279667925499</v>
      </c>
      <c r="D963" s="1">
        <v>29778.357876954298</v>
      </c>
      <c r="E963" s="1">
        <v>4.3810967201174602</v>
      </c>
      <c r="F963" s="1">
        <v>248.304390917684</v>
      </c>
      <c r="G963" s="1">
        <v>488.954164436741</v>
      </c>
      <c r="H963" s="1">
        <v>13.022135124285599</v>
      </c>
      <c r="I963" s="1">
        <v>54.060851102817502</v>
      </c>
      <c r="J963" s="1" t="str">
        <f>IF(Table13[[#This Row],[Turbidity]]&gt;5,"High","Low")</f>
        <v>Low</v>
      </c>
      <c r="K963" s="1">
        <v>3.3150705928492901</v>
      </c>
      <c r="L963" s="1" t="str">
        <f>IF(Table13[[#This Row],[Potability]]=1,"safe","unsafe")</f>
        <v>safe</v>
      </c>
      <c r="M963" s="2">
        <v>1</v>
      </c>
    </row>
    <row r="964" spans="1:13" x14ac:dyDescent="0.3">
      <c r="A964" s="1">
        <v>7.7010327970056096</v>
      </c>
      <c r="B964" s="1" t="str">
        <f>IF(AND(Table13[[#This Row],[ph]]&gt;=6.5,Table13[[#This Row],[ph]]&lt;=8.5),"YES","LOW")</f>
        <v>YES</v>
      </c>
      <c r="C964" s="1">
        <v>121.57513923031701</v>
      </c>
      <c r="D964" s="1">
        <v>16978.9268290445</v>
      </c>
      <c r="E964" s="1">
        <v>6.8124156403364102</v>
      </c>
      <c r="F964" s="1">
        <v>354.25025177160001</v>
      </c>
      <c r="G964" s="1">
        <v>368.22457499711197</v>
      </c>
      <c r="H964" s="1">
        <v>12.997263261412</v>
      </c>
      <c r="I964" s="1">
        <v>69.2602092263662</v>
      </c>
      <c r="J964" s="1" t="str">
        <f>IF(Table13[[#This Row],[Turbidity]]&gt;5,"High","Low")</f>
        <v>Low</v>
      </c>
      <c r="K964" s="1">
        <v>3.3954826092425701</v>
      </c>
      <c r="L964" s="1" t="str">
        <f>IF(Table13[[#This Row],[Potability]]=1,"safe","unsafe")</f>
        <v>safe</v>
      </c>
      <c r="M964" s="2">
        <v>1</v>
      </c>
    </row>
    <row r="965" spans="1:13" x14ac:dyDescent="0.3">
      <c r="A965" s="1">
        <v>5.6460833118619398</v>
      </c>
      <c r="B965" s="1" t="str">
        <f>IF(AND(Table13[[#This Row],[ph]]&gt;=6.5,Table13[[#This Row],[ph]]&lt;=8.5),"YES","LOW")</f>
        <v>LOW</v>
      </c>
      <c r="C965" s="1">
        <v>219.34293247231901</v>
      </c>
      <c r="D965" s="1">
        <v>22455.695011751101</v>
      </c>
      <c r="E965" s="1">
        <v>8.2837576947783091</v>
      </c>
      <c r="F965" s="1">
        <v>386.03879022877902</v>
      </c>
      <c r="G965" s="1">
        <v>401.25629228452902</v>
      </c>
      <c r="H965" s="1">
        <v>16.650114369808101</v>
      </c>
      <c r="I965" s="1">
        <v>31.174039374468801</v>
      </c>
      <c r="J965" s="1" t="str">
        <f>IF(Table13[[#This Row],[Turbidity]]&gt;5,"High","Low")</f>
        <v>Low</v>
      </c>
      <c r="K965" s="1">
        <v>3.93850562743649</v>
      </c>
      <c r="L965" s="1" t="str">
        <f>IF(Table13[[#This Row],[Potability]]=1,"safe","unsafe")</f>
        <v>safe</v>
      </c>
      <c r="M965" s="2">
        <v>1</v>
      </c>
    </row>
    <row r="966" spans="1:13" x14ac:dyDescent="0.3">
      <c r="A966" s="1">
        <v>7.8967439222582296</v>
      </c>
      <c r="B966" s="1" t="str">
        <f>IF(AND(Table13[[#This Row],[ph]]&gt;=6.5,Table13[[#This Row],[ph]]&lt;=8.5),"YES","LOW")</f>
        <v>YES</v>
      </c>
      <c r="C966" s="1">
        <v>197.602077708542</v>
      </c>
      <c r="D966" s="1">
        <v>9407.6640387205498</v>
      </c>
      <c r="E966" s="1">
        <v>9.6100558855504197</v>
      </c>
      <c r="F966" s="1">
        <v>400.274579215318</v>
      </c>
      <c r="G966" s="1">
        <v>270.794058781986</v>
      </c>
      <c r="H966" s="1">
        <v>11.3005873142588</v>
      </c>
      <c r="I966" s="1">
        <v>53.2018483570819</v>
      </c>
      <c r="J966" s="1" t="str">
        <f>IF(Table13[[#This Row],[Turbidity]]&gt;5,"High","Low")</f>
        <v>Low</v>
      </c>
      <c r="K966" s="1">
        <v>4.8894581660192697</v>
      </c>
      <c r="L966" s="1" t="str">
        <f>IF(Table13[[#This Row],[Potability]]=1,"safe","unsafe")</f>
        <v>safe</v>
      </c>
      <c r="M966" s="2">
        <v>1</v>
      </c>
    </row>
    <row r="967" spans="1:13" x14ac:dyDescent="0.3">
      <c r="A967" s="1">
        <v>6.0106175765335799</v>
      </c>
      <c r="B967" s="1" t="str">
        <f>IF(AND(Table13[[#This Row],[ph]]&gt;=6.5,Table13[[#This Row],[ph]]&lt;=8.5),"YES","LOW")</f>
        <v>LOW</v>
      </c>
      <c r="C967" s="1">
        <v>184.558581742445</v>
      </c>
      <c r="D967" s="1">
        <v>15940.5732705384</v>
      </c>
      <c r="E967" s="1">
        <v>8.1652220408423108</v>
      </c>
      <c r="F967" s="1">
        <v>421.48608916713101</v>
      </c>
      <c r="G967" s="1">
        <v>314.52981338996398</v>
      </c>
      <c r="H967" s="1">
        <v>20.314616737804499</v>
      </c>
      <c r="I967" s="1">
        <v>83.707937792989298</v>
      </c>
      <c r="J967" s="1" t="str">
        <f>IF(Table13[[#This Row],[Turbidity]]&gt;5,"High","Low")</f>
        <v>Low</v>
      </c>
      <c r="K967" s="1">
        <v>4.8672874043312602</v>
      </c>
      <c r="L967" s="1" t="str">
        <f>IF(Table13[[#This Row],[Potability]]=1,"safe","unsafe")</f>
        <v>safe</v>
      </c>
      <c r="M967" s="2">
        <v>1</v>
      </c>
    </row>
    <row r="968" spans="1:13" x14ac:dyDescent="0.3">
      <c r="A968" s="1">
        <v>7.9860184990695</v>
      </c>
      <c r="B968" s="1" t="str">
        <f>IF(AND(Table13[[#This Row],[ph]]&gt;=6.5,Table13[[#This Row],[ph]]&lt;=8.5),"YES","LOW")</f>
        <v>YES</v>
      </c>
      <c r="C968" s="1">
        <v>180.79555812792401</v>
      </c>
      <c r="D968" s="1">
        <v>24712.9934319311</v>
      </c>
      <c r="E968" s="1">
        <v>5.6878654453436104</v>
      </c>
      <c r="F968" s="1">
        <v>287.57088393241798</v>
      </c>
      <c r="G968" s="1">
        <v>434.95451886543799</v>
      </c>
      <c r="H968" s="1">
        <v>8.6424944104650692</v>
      </c>
      <c r="I968" s="1">
        <v>84.581962670452199</v>
      </c>
      <c r="J968" s="1" t="str">
        <f>IF(Table13[[#This Row],[Turbidity]]&gt;5,"High","Low")</f>
        <v>Low</v>
      </c>
      <c r="K968" s="1">
        <v>3.1530047275571498</v>
      </c>
      <c r="L968" s="1" t="str">
        <f>IF(Table13[[#This Row],[Potability]]=1,"safe","unsafe")</f>
        <v>safe</v>
      </c>
      <c r="M968" s="2">
        <v>1</v>
      </c>
    </row>
    <row r="969" spans="1:13" x14ac:dyDescent="0.3">
      <c r="A969" s="1">
        <v>7.5651980731602402</v>
      </c>
      <c r="B969" s="1" t="str">
        <f>IF(AND(Table13[[#This Row],[ph]]&gt;=6.5,Table13[[#This Row],[ph]]&lt;=8.5),"YES","LOW")</f>
        <v>YES</v>
      </c>
      <c r="C969" s="1">
        <v>213.42826944028599</v>
      </c>
      <c r="D969" s="1">
        <v>11246.4266459338</v>
      </c>
      <c r="E969" s="1">
        <v>8.2086778073524993</v>
      </c>
      <c r="F969" s="1">
        <v>377.22167226853298</v>
      </c>
      <c r="G969" s="1">
        <v>341.716458641077</v>
      </c>
      <c r="H969" s="1">
        <v>15.669955291483101</v>
      </c>
      <c r="I969" s="1">
        <v>67.230056720198604</v>
      </c>
      <c r="J969" s="1" t="str">
        <f>IF(Table13[[#This Row],[Turbidity]]&gt;5,"High","Low")</f>
        <v>High</v>
      </c>
      <c r="K969" s="1">
        <v>5.1850000235970102</v>
      </c>
      <c r="L969" s="1" t="str">
        <f>IF(Table13[[#This Row],[Potability]]=1,"safe","unsafe")</f>
        <v>safe</v>
      </c>
      <c r="M969" s="2">
        <v>1</v>
      </c>
    </row>
    <row r="970" spans="1:13" x14ac:dyDescent="0.3">
      <c r="A970" s="1">
        <v>5.7366757089425997</v>
      </c>
      <c r="B970" s="1" t="str">
        <f>IF(AND(Table13[[#This Row],[ph]]&gt;=6.5,Table13[[#This Row],[ph]]&lt;=8.5),"YES","LOW")</f>
        <v>LOW</v>
      </c>
      <c r="C970" s="1">
        <v>180.29090762022301</v>
      </c>
      <c r="D970" s="1">
        <v>12683.4832920559</v>
      </c>
      <c r="E970" s="1">
        <v>7.9078766945843402</v>
      </c>
      <c r="F970" s="1">
        <v>423.876296989114</v>
      </c>
      <c r="G970" s="1">
        <v>415.00657557037999</v>
      </c>
      <c r="H970" s="1">
        <v>12.3928694044839</v>
      </c>
      <c r="I970" s="1">
        <v>83.707045356215602</v>
      </c>
      <c r="J970" s="1" t="str">
        <f>IF(Table13[[#This Row],[Turbidity]]&gt;5,"High","Low")</f>
        <v>Low</v>
      </c>
      <c r="K970" s="1">
        <v>2.74179130834542</v>
      </c>
      <c r="L970" s="1" t="str">
        <f>IF(Table13[[#This Row],[Potability]]=1,"safe","unsafe")</f>
        <v>safe</v>
      </c>
      <c r="M970" s="2">
        <v>1</v>
      </c>
    </row>
    <row r="971" spans="1:13" x14ac:dyDescent="0.3">
      <c r="A971" s="1">
        <v>5.9913710815426997</v>
      </c>
      <c r="B971" s="1" t="str">
        <f>IF(AND(Table13[[#This Row],[ph]]&gt;=6.5,Table13[[#This Row],[ph]]&lt;=8.5),"YES","LOW")</f>
        <v>LOW</v>
      </c>
      <c r="C971" s="1">
        <v>186.72263122890101</v>
      </c>
      <c r="D971" s="1">
        <v>28702.952380225001</v>
      </c>
      <c r="E971" s="1">
        <v>5.9222929487923803</v>
      </c>
      <c r="F971" s="1">
        <v>338.027598707913</v>
      </c>
      <c r="G971" s="1">
        <v>430.18516177264797</v>
      </c>
      <c r="H971" s="1">
        <v>17.664554979739599</v>
      </c>
      <c r="I971" s="1">
        <v>68.573197740580198</v>
      </c>
      <c r="J971" s="1" t="str">
        <f>IF(Table13[[#This Row],[Turbidity]]&gt;5,"High","Low")</f>
        <v>Low</v>
      </c>
      <c r="K971" s="1">
        <v>4.5393711497384004</v>
      </c>
      <c r="L971" s="1" t="str">
        <f>IF(Table13[[#This Row],[Potability]]=1,"safe","unsafe")</f>
        <v>safe</v>
      </c>
      <c r="M971" s="2">
        <v>1</v>
      </c>
    </row>
    <row r="972" spans="1:13" x14ac:dyDescent="0.3">
      <c r="A972" s="1">
        <v>9.7233772307927904</v>
      </c>
      <c r="B972" s="1" t="str">
        <f>IF(AND(Table13[[#This Row],[ph]]&gt;=6.5,Table13[[#This Row],[ph]]&lt;=8.5),"YES","LOW")</f>
        <v>LOW</v>
      </c>
      <c r="C972" s="1">
        <v>190.89742112190001</v>
      </c>
      <c r="D972" s="1">
        <v>9076.6464834334492</v>
      </c>
      <c r="E972" s="1">
        <v>9.7520879598470405</v>
      </c>
      <c r="F972" s="1">
        <v>357.38470872639903</v>
      </c>
      <c r="G972" s="1">
        <v>443.03741692922199</v>
      </c>
      <c r="H972" s="1">
        <v>13.3078237956934</v>
      </c>
      <c r="I972" s="1">
        <v>62.826687467774903</v>
      </c>
      <c r="J972" s="1" t="str">
        <f>IF(Table13[[#This Row],[Turbidity]]&gt;5,"High","Low")</f>
        <v>Low</v>
      </c>
      <c r="K972" s="1">
        <v>4.0720633529651797</v>
      </c>
      <c r="L972" s="1" t="str">
        <f>IF(Table13[[#This Row],[Potability]]=1,"safe","unsafe")</f>
        <v>safe</v>
      </c>
      <c r="M972" s="2">
        <v>1</v>
      </c>
    </row>
    <row r="973" spans="1:13" x14ac:dyDescent="0.3">
      <c r="A973" s="1">
        <v>7.7363128411320199</v>
      </c>
      <c r="B973" s="1" t="str">
        <f>IF(AND(Table13[[#This Row],[ph]]&gt;=6.5,Table13[[#This Row],[ph]]&lt;=8.5),"YES","LOW")</f>
        <v>YES</v>
      </c>
      <c r="C973" s="1">
        <v>225.06310277607699</v>
      </c>
      <c r="D973" s="1">
        <v>19496.848591923201</v>
      </c>
      <c r="E973" s="1">
        <v>7.1583429206518403</v>
      </c>
      <c r="F973" s="1">
        <v>289.94598453311397</v>
      </c>
      <c r="G973" s="1">
        <v>433.97402249443797</v>
      </c>
      <c r="H973" s="1">
        <v>15.1538169523532</v>
      </c>
      <c r="I973" s="1">
        <v>74.765100556080398</v>
      </c>
      <c r="J973" s="1" t="str">
        <f>IF(Table13[[#This Row],[Turbidity]]&gt;5,"High","Low")</f>
        <v>Low</v>
      </c>
      <c r="K973" s="1">
        <v>3.70091667637654</v>
      </c>
      <c r="L973" s="1" t="str">
        <f>IF(Table13[[#This Row],[Potability]]=1,"safe","unsafe")</f>
        <v>safe</v>
      </c>
      <c r="M973" s="2">
        <v>1</v>
      </c>
    </row>
    <row r="974" spans="1:13" x14ac:dyDescent="0.3">
      <c r="A974" s="1">
        <v>6.7157994789265896</v>
      </c>
      <c r="B974" s="1" t="str">
        <f>IF(AND(Table13[[#This Row],[ph]]&gt;=6.5,Table13[[#This Row],[ph]]&lt;=8.5),"YES","LOW")</f>
        <v>YES</v>
      </c>
      <c r="C974" s="1">
        <v>193.16250085071701</v>
      </c>
      <c r="D974" s="1">
        <v>16006.972587714999</v>
      </c>
      <c r="E974" s="1">
        <v>6.3691628121396198</v>
      </c>
      <c r="F974" s="1">
        <v>314.45242512997203</v>
      </c>
      <c r="G974" s="1">
        <v>316.27802906999</v>
      </c>
      <c r="H974" s="1">
        <v>17.8655332128785</v>
      </c>
      <c r="I974" s="1">
        <v>85.192510820669696</v>
      </c>
      <c r="J974" s="1" t="str">
        <f>IF(Table13[[#This Row],[Turbidity]]&gt;5,"High","Low")</f>
        <v>Low</v>
      </c>
      <c r="K974" s="1">
        <v>4.9997520226224497</v>
      </c>
      <c r="L974" s="1" t="str">
        <f>IF(Table13[[#This Row],[Potability]]=1,"safe","unsafe")</f>
        <v>safe</v>
      </c>
      <c r="M974" s="2">
        <v>1</v>
      </c>
    </row>
    <row r="975" spans="1:13" x14ac:dyDescent="0.3">
      <c r="A975" s="1">
        <v>8.2425586353420908</v>
      </c>
      <c r="B975" s="1" t="str">
        <f>IF(AND(Table13[[#This Row],[ph]]&gt;=6.5,Table13[[#This Row],[ph]]&lt;=8.5),"YES","LOW")</f>
        <v>YES</v>
      </c>
      <c r="C975" s="1">
        <v>155.61611241226001</v>
      </c>
      <c r="D975" s="1">
        <v>24042.188160011599</v>
      </c>
      <c r="E975" s="1">
        <v>7.6392100052222096</v>
      </c>
      <c r="F975" s="1">
        <v>338.29386797906102</v>
      </c>
      <c r="G975" s="1">
        <v>418.26375748477898</v>
      </c>
      <c r="H975" s="1">
        <v>13.2658525984418</v>
      </c>
      <c r="I975" s="1">
        <v>66.577952445222607</v>
      </c>
      <c r="J975" s="1" t="str">
        <f>IF(Table13[[#This Row],[Turbidity]]&gt;5,"High","Low")</f>
        <v>Low</v>
      </c>
      <c r="K975" s="1">
        <v>3.5294272368553399</v>
      </c>
      <c r="L975" s="1" t="str">
        <f>IF(Table13[[#This Row],[Potability]]=1,"safe","unsafe")</f>
        <v>safe</v>
      </c>
      <c r="M975" s="2">
        <v>1</v>
      </c>
    </row>
    <row r="976" spans="1:13" x14ac:dyDescent="0.3">
      <c r="A976" s="1">
        <v>6.5395461279353801</v>
      </c>
      <c r="B976" s="1" t="str">
        <f>IF(AND(Table13[[#This Row],[ph]]&gt;=6.5,Table13[[#This Row],[ph]]&lt;=8.5),"YES","LOW")</f>
        <v>YES</v>
      </c>
      <c r="C976" s="1">
        <v>215.44520444495799</v>
      </c>
      <c r="D976" s="1">
        <v>28979.767601081701</v>
      </c>
      <c r="E976" s="1">
        <v>7.0153653262717199</v>
      </c>
      <c r="F976" s="1">
        <v>312.33547211945103</v>
      </c>
      <c r="G976" s="1">
        <v>426.08347881627702</v>
      </c>
      <c r="H976" s="1">
        <v>17.950000556919498</v>
      </c>
      <c r="I976" s="1">
        <v>54.983877850496903</v>
      </c>
      <c r="J976" s="1" t="str">
        <f>IF(Table13[[#This Row],[Turbidity]]&gt;5,"High","Low")</f>
        <v>Low</v>
      </c>
      <c r="K976" s="1">
        <v>4.0764032873384499</v>
      </c>
      <c r="L976" s="1" t="str">
        <f>IF(Table13[[#This Row],[Potability]]=1,"safe","unsafe")</f>
        <v>safe</v>
      </c>
      <c r="M976" s="2">
        <v>1</v>
      </c>
    </row>
    <row r="977" spans="1:13" x14ac:dyDescent="0.3">
      <c r="A977" s="1">
        <v>7.0079745871553101</v>
      </c>
      <c r="B977" s="1" t="str">
        <f>IF(AND(Table13[[#This Row],[ph]]&gt;=6.5,Table13[[#This Row],[ph]]&lt;=8.5),"YES","LOW")</f>
        <v>YES</v>
      </c>
      <c r="C977" s="1">
        <v>248.90471157708799</v>
      </c>
      <c r="D977" s="1">
        <v>26136.313571195798</v>
      </c>
      <c r="E977" s="1">
        <v>7.77373598764399</v>
      </c>
      <c r="F977" s="1">
        <v>335.05424350694199</v>
      </c>
      <c r="G977" s="1">
        <v>403.75425552642002</v>
      </c>
      <c r="H977" s="1">
        <v>10.9054762554814</v>
      </c>
      <c r="I977" s="1">
        <v>75.333025167087797</v>
      </c>
      <c r="J977" s="1" t="str">
        <f>IF(Table13[[#This Row],[Turbidity]]&gt;5,"High","Low")</f>
        <v>Low</v>
      </c>
      <c r="K977" s="1">
        <v>4.6289748635835304</v>
      </c>
      <c r="L977" s="1" t="str">
        <f>IF(Table13[[#This Row],[Potability]]=1,"safe","unsafe")</f>
        <v>safe</v>
      </c>
      <c r="M977" s="2">
        <v>1</v>
      </c>
    </row>
    <row r="978" spans="1:13" x14ac:dyDescent="0.3">
      <c r="A978" s="1">
        <v>7.7403839394158398</v>
      </c>
      <c r="B978" s="1" t="str">
        <f>IF(AND(Table13[[#This Row],[ph]]&gt;=6.5,Table13[[#This Row],[ph]]&lt;=8.5),"YES","LOW")</f>
        <v>YES</v>
      </c>
      <c r="C978" s="1">
        <v>179.302381373614</v>
      </c>
      <c r="D978" s="1">
        <v>12477.771817585</v>
      </c>
      <c r="E978" s="1">
        <v>9.9896283909716903</v>
      </c>
      <c r="F978" s="1">
        <v>421.39398998104599</v>
      </c>
      <c r="G978" s="1">
        <v>471.78315339919601</v>
      </c>
      <c r="H978" s="1">
        <v>8.4124020565324091</v>
      </c>
      <c r="I978" s="1">
        <v>66.163439242251997</v>
      </c>
      <c r="J978" s="1" t="str">
        <f>IF(Table13[[#This Row],[Turbidity]]&gt;5,"High","Low")</f>
        <v>Low</v>
      </c>
      <c r="K978" s="1">
        <v>3.0133608396173099</v>
      </c>
      <c r="L978" s="1" t="str">
        <f>IF(Table13[[#This Row],[Potability]]=1,"safe","unsafe")</f>
        <v>safe</v>
      </c>
      <c r="M978" s="2">
        <v>1</v>
      </c>
    </row>
    <row r="979" spans="1:13" x14ac:dyDescent="0.3">
      <c r="A979" s="1">
        <v>5.7727696978493102</v>
      </c>
      <c r="B979" s="1" t="str">
        <f>IF(AND(Table13[[#This Row],[ph]]&gt;=6.5,Table13[[#This Row],[ph]]&lt;=8.5),"YES","LOW")</f>
        <v>LOW</v>
      </c>
      <c r="C979" s="1">
        <v>186.06060347906899</v>
      </c>
      <c r="D979" s="1">
        <v>26693.761606845601</v>
      </c>
      <c r="E979" s="1">
        <v>5.8085795009302998</v>
      </c>
      <c r="F979" s="1">
        <v>333.07336422450101</v>
      </c>
      <c r="G979" s="1">
        <v>312.869364336937</v>
      </c>
      <c r="H979" s="1">
        <v>12.3762722753596</v>
      </c>
      <c r="I979" s="1">
        <v>32.761160915763597</v>
      </c>
      <c r="J979" s="1" t="str">
        <f>IF(Table13[[#This Row],[Turbidity]]&gt;5,"High","Low")</f>
        <v>Low</v>
      </c>
      <c r="K979" s="1">
        <v>4.15468542368043</v>
      </c>
      <c r="L979" s="1" t="str">
        <f>IF(Table13[[#This Row],[Potability]]=1,"safe","unsafe")</f>
        <v>safe</v>
      </c>
      <c r="M979" s="2">
        <v>1</v>
      </c>
    </row>
    <row r="980" spans="1:13" x14ac:dyDescent="0.3">
      <c r="A980" s="1">
        <v>7.5716844931810598</v>
      </c>
      <c r="B980" s="1" t="str">
        <f>IF(AND(Table13[[#This Row],[ph]]&gt;=6.5,Table13[[#This Row],[ph]]&lt;=8.5),"YES","LOW")</f>
        <v>YES</v>
      </c>
      <c r="C980" s="1">
        <v>173.00833849223699</v>
      </c>
      <c r="D980" s="1">
        <v>8835.5558758210991</v>
      </c>
      <c r="E980" s="1">
        <v>9.5661054098351403</v>
      </c>
      <c r="F980" s="1">
        <v>436.29407116064698</v>
      </c>
      <c r="G980" s="1">
        <v>305.83448700631197</v>
      </c>
      <c r="H980" s="1">
        <v>11.009592033927399</v>
      </c>
      <c r="I980" s="1">
        <v>92.481885017568601</v>
      </c>
      <c r="J980" s="1" t="str">
        <f>IF(Table13[[#This Row],[Turbidity]]&gt;5,"High","Low")</f>
        <v>Low</v>
      </c>
      <c r="K980" s="1">
        <v>3.9202876880129298</v>
      </c>
      <c r="L980" s="1" t="str">
        <f>IF(Table13[[#This Row],[Potability]]=1,"safe","unsafe")</f>
        <v>safe</v>
      </c>
      <c r="M980" s="2">
        <v>1</v>
      </c>
    </row>
    <row r="981" spans="1:13" x14ac:dyDescent="0.3">
      <c r="A981" s="1">
        <v>8.7335253295698596</v>
      </c>
      <c r="B981" s="1" t="str">
        <f>IF(AND(Table13[[#This Row],[ph]]&gt;=6.5,Table13[[#This Row],[ph]]&lt;=8.5),"YES","LOW")</f>
        <v>LOW</v>
      </c>
      <c r="C981" s="1">
        <v>203.39613019500499</v>
      </c>
      <c r="D981" s="1">
        <v>24578.4212213106</v>
      </c>
      <c r="E981" s="1">
        <v>6.5941448860889897</v>
      </c>
      <c r="F981" s="1">
        <v>288.67846264409599</v>
      </c>
      <c r="G981" s="1">
        <v>336.82465618510201</v>
      </c>
      <c r="H981" s="1">
        <v>16.701920172374901</v>
      </c>
      <c r="I981" s="1">
        <v>68.793061794958504</v>
      </c>
      <c r="J981" s="1" t="str">
        <f>IF(Table13[[#This Row],[Turbidity]]&gt;5,"High","Low")</f>
        <v>Low</v>
      </c>
      <c r="K981" s="1">
        <v>3.1492018002221198</v>
      </c>
      <c r="L981" s="1" t="str">
        <f>IF(Table13[[#This Row],[Potability]]=1,"safe","unsafe")</f>
        <v>safe</v>
      </c>
      <c r="M981" s="2">
        <v>1</v>
      </c>
    </row>
    <row r="982" spans="1:13" x14ac:dyDescent="0.3">
      <c r="A982" s="1">
        <v>6.9178583550911297</v>
      </c>
      <c r="B982" s="1" t="str">
        <f>IF(AND(Table13[[#This Row],[ph]]&gt;=6.5,Table13[[#This Row],[ph]]&lt;=8.5),"YES","LOW")</f>
        <v>YES</v>
      </c>
      <c r="C982" s="1">
        <v>200.70550533330299</v>
      </c>
      <c r="D982" s="1">
        <v>27651.6090987282</v>
      </c>
      <c r="E982" s="1">
        <v>6.5297744956458104</v>
      </c>
      <c r="F982" s="1">
        <v>321.696455207903</v>
      </c>
      <c r="G982" s="1">
        <v>453.63750973401898</v>
      </c>
      <c r="H982" s="1">
        <v>11.283386641171701</v>
      </c>
      <c r="I982" s="1">
        <v>91.942180522671507</v>
      </c>
      <c r="J982" s="1" t="str">
        <f>IF(Table13[[#This Row],[Turbidity]]&gt;5,"High","Low")</f>
        <v>High</v>
      </c>
      <c r="K982" s="1">
        <v>5.54416731719291</v>
      </c>
      <c r="L982" s="1" t="str">
        <f>IF(Table13[[#This Row],[Potability]]=1,"safe","unsafe")</f>
        <v>safe</v>
      </c>
      <c r="M982" s="2">
        <v>1</v>
      </c>
    </row>
    <row r="983" spans="1:13" x14ac:dyDescent="0.3">
      <c r="A983" s="1">
        <v>8.5127809088592308</v>
      </c>
      <c r="B983" s="1" t="str">
        <f>IF(AND(Table13[[#This Row],[ph]]&gt;=6.5,Table13[[#This Row],[ph]]&lt;=8.5),"YES","LOW")</f>
        <v>LOW</v>
      </c>
      <c r="C983" s="1">
        <v>157.666917510627</v>
      </c>
      <c r="D983" s="1">
        <v>33092.669352987599</v>
      </c>
      <c r="E983" s="1">
        <v>6.7654691720573803</v>
      </c>
      <c r="F983" s="1">
        <v>305.85557049491803</v>
      </c>
      <c r="G983" s="1">
        <v>377.618945142683</v>
      </c>
      <c r="H983" s="1">
        <v>13.3093909635759</v>
      </c>
      <c r="I983" s="1">
        <v>43.0194266451646</v>
      </c>
      <c r="J983" s="1" t="str">
        <f>IF(Table13[[#This Row],[Turbidity]]&gt;5,"High","Low")</f>
        <v>Low</v>
      </c>
      <c r="K983" s="1">
        <v>4.02662209391299</v>
      </c>
      <c r="L983" s="1" t="str">
        <f>IF(Table13[[#This Row],[Potability]]=1,"safe","unsafe")</f>
        <v>safe</v>
      </c>
      <c r="M983" s="2">
        <v>1</v>
      </c>
    </row>
    <row r="984" spans="1:13" x14ac:dyDescent="0.3">
      <c r="A984" s="1">
        <v>6.5391152614962902</v>
      </c>
      <c r="B984" s="1" t="str">
        <f>IF(AND(Table13[[#This Row],[ph]]&gt;=6.5,Table13[[#This Row],[ph]]&lt;=8.5),"YES","LOW")</f>
        <v>YES</v>
      </c>
      <c r="C984" s="1">
        <v>218.61969925707601</v>
      </c>
      <c r="D984" s="1">
        <v>23308.296877049099</v>
      </c>
      <c r="E984" s="1">
        <v>7.1774453087643</v>
      </c>
      <c r="F984" s="1">
        <v>355.44383127697103</v>
      </c>
      <c r="G984" s="1">
        <v>585.16642699591398</v>
      </c>
      <c r="H984" s="1">
        <v>10.7421458492268</v>
      </c>
      <c r="I984" s="1">
        <v>40.773856207850002</v>
      </c>
      <c r="J984" s="1" t="str">
        <f>IF(Table13[[#This Row],[Turbidity]]&gt;5,"High","Low")</f>
        <v>Low</v>
      </c>
      <c r="K984" s="1">
        <v>4.2116719588360496</v>
      </c>
      <c r="L984" s="1" t="str">
        <f>IF(Table13[[#This Row],[Potability]]=1,"safe","unsafe")</f>
        <v>safe</v>
      </c>
      <c r="M984" s="2">
        <v>1</v>
      </c>
    </row>
    <row r="985" spans="1:13" x14ac:dyDescent="0.3">
      <c r="A985" s="1">
        <v>8.2270831300962808</v>
      </c>
      <c r="B985" s="1" t="str">
        <f>IF(AND(Table13[[#This Row],[ph]]&gt;=6.5,Table13[[#This Row],[ph]]&lt;=8.5),"YES","LOW")</f>
        <v>YES</v>
      </c>
      <c r="C985" s="1">
        <v>274.35188699595102</v>
      </c>
      <c r="D985" s="1">
        <v>40546.956331528803</v>
      </c>
      <c r="E985" s="1">
        <v>7.1301611481706297</v>
      </c>
      <c r="F985" s="1">
        <v>241.44691729106901</v>
      </c>
      <c r="G985" s="1">
        <v>417.67370224607401</v>
      </c>
      <c r="H985" s="1">
        <v>9.8096691418142505</v>
      </c>
      <c r="I985" s="1">
        <v>79.397104885600498</v>
      </c>
      <c r="J985" s="1" t="str">
        <f>IF(Table13[[#This Row],[Turbidity]]&gt;5,"High","Low")</f>
        <v>Low</v>
      </c>
      <c r="K985" s="1">
        <v>3.6191818475618498</v>
      </c>
      <c r="L985" s="1" t="str">
        <f>IF(Table13[[#This Row],[Potability]]=1,"safe","unsafe")</f>
        <v>safe</v>
      </c>
      <c r="M985" s="2">
        <v>1</v>
      </c>
    </row>
    <row r="986" spans="1:13" x14ac:dyDescent="0.3">
      <c r="A986" s="1">
        <v>7.2741980506025303</v>
      </c>
      <c r="B986" s="1" t="str">
        <f>IF(AND(Table13[[#This Row],[ph]]&gt;=6.5,Table13[[#This Row],[ph]]&lt;=8.5),"YES","LOW")</f>
        <v>YES</v>
      </c>
      <c r="C986" s="1">
        <v>156.11082919985299</v>
      </c>
      <c r="D986" s="1">
        <v>16255.9013710567</v>
      </c>
      <c r="E986" s="1">
        <v>7.6545501976594101</v>
      </c>
      <c r="F986" s="1">
        <v>381.18046649292199</v>
      </c>
      <c r="G986" s="1">
        <v>591.80147197882002</v>
      </c>
      <c r="H986" s="1">
        <v>12.3124928212769</v>
      </c>
      <c r="I986" s="1">
        <v>59.680518417765803</v>
      </c>
      <c r="J986" s="1" t="str">
        <f>IF(Table13[[#This Row],[Turbidity]]&gt;5,"High","Low")</f>
        <v>Low</v>
      </c>
      <c r="K986" s="1">
        <v>3.1527627940382801</v>
      </c>
      <c r="L986" s="1" t="str">
        <f>IF(Table13[[#This Row],[Potability]]=1,"safe","unsafe")</f>
        <v>safe</v>
      </c>
      <c r="M986" s="2">
        <v>1</v>
      </c>
    </row>
    <row r="987" spans="1:13" x14ac:dyDescent="0.3">
      <c r="A987" s="1">
        <v>7.1189801683646197</v>
      </c>
      <c r="B987" s="1" t="str">
        <f>IF(AND(Table13[[#This Row],[ph]]&gt;=6.5,Table13[[#This Row],[ph]]&lt;=8.5),"YES","LOW")</f>
        <v>YES</v>
      </c>
      <c r="C987" s="1">
        <v>160.96260284044101</v>
      </c>
      <c r="D987" s="1">
        <v>32528.115614330902</v>
      </c>
      <c r="E987" s="1">
        <v>5.0891275656787096</v>
      </c>
      <c r="F987" s="1">
        <v>292.28788840693198</v>
      </c>
      <c r="G987" s="1">
        <v>440.31787086414403</v>
      </c>
      <c r="H987" s="1">
        <v>10.0081459830254</v>
      </c>
      <c r="I987" s="1">
        <v>61.679801261315802</v>
      </c>
      <c r="J987" s="1" t="str">
        <f>IF(Table13[[#This Row],[Turbidity]]&gt;5,"High","Low")</f>
        <v>High</v>
      </c>
      <c r="K987" s="1">
        <v>5.3492105855550696</v>
      </c>
      <c r="L987" s="1" t="str">
        <f>IF(Table13[[#This Row],[Potability]]=1,"safe","unsafe")</f>
        <v>safe</v>
      </c>
      <c r="M987" s="2">
        <v>1</v>
      </c>
    </row>
    <row r="988" spans="1:13" x14ac:dyDescent="0.3">
      <c r="A988" s="1">
        <v>5.9419425364013101</v>
      </c>
      <c r="B988" s="1" t="str">
        <f>IF(AND(Table13[[#This Row],[ph]]&gt;=6.5,Table13[[#This Row],[ph]]&lt;=8.5),"YES","LOW")</f>
        <v>LOW</v>
      </c>
      <c r="C988" s="1">
        <v>249.163566878783</v>
      </c>
      <c r="D988" s="1">
        <v>14778.0328752718</v>
      </c>
      <c r="E988" s="1">
        <v>6.3906793609554997</v>
      </c>
      <c r="F988" s="1">
        <v>335.796081535653</v>
      </c>
      <c r="G988" s="1">
        <v>517.54681691965197</v>
      </c>
      <c r="H988" s="1">
        <v>15.9318793966477</v>
      </c>
      <c r="I988" s="1">
        <v>66.551418924970804</v>
      </c>
      <c r="J988" s="1" t="str">
        <f>IF(Table13[[#This Row],[Turbidity]]&gt;5,"High","Low")</f>
        <v>Low</v>
      </c>
      <c r="K988" s="1">
        <v>4.3021792847264297</v>
      </c>
      <c r="L988" s="1" t="str">
        <f>IF(Table13[[#This Row],[Potability]]=1,"safe","unsafe")</f>
        <v>safe</v>
      </c>
      <c r="M988" s="2">
        <v>1</v>
      </c>
    </row>
    <row r="989" spans="1:13" x14ac:dyDescent="0.3">
      <c r="A989" s="1">
        <v>7.2789109031828003</v>
      </c>
      <c r="B989" s="1" t="str">
        <f>IF(AND(Table13[[#This Row],[ph]]&gt;=6.5,Table13[[#This Row],[ph]]&lt;=8.5),"YES","LOW")</f>
        <v>YES</v>
      </c>
      <c r="C989" s="1">
        <v>135.25927247295601</v>
      </c>
      <c r="D989" s="1">
        <v>22184.5270325126</v>
      </c>
      <c r="E989" s="1">
        <v>7.1565405397452704</v>
      </c>
      <c r="F989" s="1">
        <v>357.90979516076402</v>
      </c>
      <c r="G989" s="1">
        <v>480.14310859442799</v>
      </c>
      <c r="H989" s="1">
        <v>11.3160015714982</v>
      </c>
      <c r="I989" s="1">
        <v>54.943991958854902</v>
      </c>
      <c r="J989" s="1" t="str">
        <f>IF(Table13[[#This Row],[Turbidity]]&gt;5,"High","Low")</f>
        <v>Low</v>
      </c>
      <c r="K989" s="1">
        <v>4.2015772466287498</v>
      </c>
      <c r="L989" s="1" t="str">
        <f>IF(Table13[[#This Row],[Potability]]=1,"safe","unsafe")</f>
        <v>safe</v>
      </c>
      <c r="M989" s="2">
        <v>1</v>
      </c>
    </row>
    <row r="990" spans="1:13" x14ac:dyDescent="0.3">
      <c r="A990" s="1">
        <v>7.4451890259045097</v>
      </c>
      <c r="B990" s="1" t="str">
        <f>IF(AND(Table13[[#This Row],[ph]]&gt;=6.5,Table13[[#This Row],[ph]]&lt;=8.5),"YES","LOW")</f>
        <v>YES</v>
      </c>
      <c r="C990" s="1">
        <v>150.77572348289701</v>
      </c>
      <c r="D990" s="1">
        <v>4168.1969937427803</v>
      </c>
      <c r="E990" s="1">
        <v>10.5734029093964</v>
      </c>
      <c r="F990" s="1">
        <v>476.53971733255099</v>
      </c>
      <c r="G990" s="1">
        <v>355.57848095397799</v>
      </c>
      <c r="H990" s="1">
        <v>15.352424816725</v>
      </c>
      <c r="I990" s="1">
        <v>74.760975750825693</v>
      </c>
      <c r="J990" s="1" t="str">
        <f>IF(Table13[[#This Row],[Turbidity]]&gt;5,"High","Low")</f>
        <v>Low</v>
      </c>
      <c r="K990" s="1">
        <v>2.7458037649680902</v>
      </c>
      <c r="L990" s="1" t="str">
        <f>IF(Table13[[#This Row],[Potability]]=1,"safe","unsafe")</f>
        <v>safe</v>
      </c>
      <c r="M990" s="2">
        <v>1</v>
      </c>
    </row>
    <row r="991" spans="1:13" x14ac:dyDescent="0.3">
      <c r="A991" s="1">
        <v>6.4424964364878399</v>
      </c>
      <c r="B991" s="1" t="str">
        <f>IF(AND(Table13[[#This Row],[ph]]&gt;=6.5,Table13[[#This Row],[ph]]&lt;=8.5),"YES","LOW")</f>
        <v>LOW</v>
      </c>
      <c r="C991" s="1">
        <v>183.07135490630199</v>
      </c>
      <c r="D991" s="1">
        <v>11592.445624124901</v>
      </c>
      <c r="E991" s="1">
        <v>8.9607360077901497</v>
      </c>
      <c r="F991" s="1">
        <v>408.24267034225699</v>
      </c>
      <c r="G991" s="1">
        <v>385.01486678108103</v>
      </c>
      <c r="H991" s="1">
        <v>16.148258460364701</v>
      </c>
      <c r="I991" s="1">
        <v>83.332516257506498</v>
      </c>
      <c r="J991" s="1" t="str">
        <f>IF(Table13[[#This Row],[Turbidity]]&gt;5,"High","Low")</f>
        <v>Low</v>
      </c>
      <c r="K991" s="1">
        <v>2.8910188785912498</v>
      </c>
      <c r="L991" s="1" t="str">
        <f>IF(Table13[[#This Row],[Potability]]=1,"safe","unsafe")</f>
        <v>safe</v>
      </c>
      <c r="M991" s="2">
        <v>1</v>
      </c>
    </row>
    <row r="992" spans="1:13" x14ac:dyDescent="0.3">
      <c r="A992" s="1">
        <v>6.9197261552120697</v>
      </c>
      <c r="B992" s="1" t="str">
        <f>IF(AND(Table13[[#This Row],[ph]]&gt;=6.5,Table13[[#This Row],[ph]]&lt;=8.5),"YES","LOW")</f>
        <v>YES</v>
      </c>
      <c r="C992" s="1">
        <v>194.858999892405</v>
      </c>
      <c r="D992" s="1">
        <v>35558.731647244698</v>
      </c>
      <c r="E992" s="1">
        <v>6.37197754520587</v>
      </c>
      <c r="F992" s="1">
        <v>299.78671080756499</v>
      </c>
      <c r="G992" s="1">
        <v>394.829325938159</v>
      </c>
      <c r="H992" s="1">
        <v>11.9839608832455</v>
      </c>
      <c r="I992" s="1">
        <v>69.853134737306405</v>
      </c>
      <c r="J992" s="1" t="str">
        <f>IF(Table13[[#This Row],[Turbidity]]&gt;5,"High","Low")</f>
        <v>Low</v>
      </c>
      <c r="K992" s="1">
        <v>4.1208278803471696</v>
      </c>
      <c r="L992" s="1" t="str">
        <f>IF(Table13[[#This Row],[Potability]]=1,"safe","unsafe")</f>
        <v>safe</v>
      </c>
      <c r="M992" s="2">
        <v>1</v>
      </c>
    </row>
    <row r="993" spans="1:13" x14ac:dyDescent="0.3">
      <c r="A993" s="1">
        <v>6.4723710496807598</v>
      </c>
      <c r="B993" s="1" t="str">
        <f>IF(AND(Table13[[#This Row],[ph]]&gt;=6.5,Table13[[#This Row],[ph]]&lt;=8.5),"YES","LOW")</f>
        <v>LOW</v>
      </c>
      <c r="C993" s="1">
        <v>164.768901465965</v>
      </c>
      <c r="D993" s="1">
        <v>24246.503564672101</v>
      </c>
      <c r="E993" s="1">
        <v>7.6230122622823204</v>
      </c>
      <c r="F993" s="1">
        <v>373.212808113275</v>
      </c>
      <c r="G993" s="1">
        <v>368.079510077387</v>
      </c>
      <c r="H993" s="1">
        <v>12.764140707841101</v>
      </c>
      <c r="I993" s="1">
        <v>96.795403031658495</v>
      </c>
      <c r="J993" s="1" t="str">
        <f>IF(Table13[[#This Row],[Turbidity]]&gt;5,"High","Low")</f>
        <v>Low</v>
      </c>
      <c r="K993" s="1">
        <v>4.1345751967181998</v>
      </c>
      <c r="L993" s="1" t="str">
        <f>IF(Table13[[#This Row],[Potability]]=1,"safe","unsafe")</f>
        <v>safe</v>
      </c>
      <c r="M993" s="2">
        <v>1</v>
      </c>
    </row>
    <row r="994" spans="1:13" x14ac:dyDescent="0.3">
      <c r="A994" s="1">
        <v>8.2512177796810402</v>
      </c>
      <c r="B994" s="1" t="str">
        <f>IF(AND(Table13[[#This Row],[ph]]&gt;=6.5,Table13[[#This Row],[ph]]&lt;=8.5),"YES","LOW")</f>
        <v>YES</v>
      </c>
      <c r="C994" s="1">
        <v>167.38535324121099</v>
      </c>
      <c r="D994" s="1">
        <v>17617.876309296498</v>
      </c>
      <c r="E994" s="1">
        <v>7.0444325949272697</v>
      </c>
      <c r="F994" s="1">
        <v>323.40003158942102</v>
      </c>
      <c r="G994" s="1">
        <v>277.41271110557301</v>
      </c>
      <c r="H994" s="1">
        <v>12.4935102033189</v>
      </c>
      <c r="I994" s="1">
        <v>61.275234034923599</v>
      </c>
      <c r="J994" s="1" t="str">
        <f>IF(Table13[[#This Row],[Turbidity]]&gt;5,"High","Low")</f>
        <v>Low</v>
      </c>
      <c r="K994" s="1">
        <v>3.4950629860269098</v>
      </c>
      <c r="L994" s="1" t="str">
        <f>IF(Table13[[#This Row],[Potability]]=1,"safe","unsafe")</f>
        <v>safe</v>
      </c>
      <c r="M994" s="2">
        <v>1</v>
      </c>
    </row>
    <row r="995" spans="1:13" x14ac:dyDescent="0.3">
      <c r="A995" s="1">
        <v>6.5284907753478798</v>
      </c>
      <c r="B995" s="1" t="str">
        <f>IF(AND(Table13[[#This Row],[ph]]&gt;=6.5,Table13[[#This Row],[ph]]&lt;=8.5),"YES","LOW")</f>
        <v>YES</v>
      </c>
      <c r="C995" s="1">
        <v>184.429159539957</v>
      </c>
      <c r="D995" s="1">
        <v>10835.2011571454</v>
      </c>
      <c r="E995" s="1">
        <v>6.8263306319168997</v>
      </c>
      <c r="F995" s="1">
        <v>378.775719982699</v>
      </c>
      <c r="G995" s="1">
        <v>430.41878654973698</v>
      </c>
      <c r="H995" s="1">
        <v>13.621324969131299</v>
      </c>
      <c r="I995" s="1">
        <v>100.821791942684</v>
      </c>
      <c r="J995" s="1" t="str">
        <f>IF(Table13[[#This Row],[Turbidity]]&gt;5,"High","Low")</f>
        <v>Low</v>
      </c>
      <c r="K995" s="1">
        <v>4.58597167621026</v>
      </c>
      <c r="L995" s="1" t="str">
        <f>IF(Table13[[#This Row],[Potability]]=1,"safe","unsafe")</f>
        <v>safe</v>
      </c>
      <c r="M995" s="2">
        <v>1</v>
      </c>
    </row>
    <row r="996" spans="1:13" x14ac:dyDescent="0.3">
      <c r="A996" s="1">
        <v>7.4943911014551396</v>
      </c>
      <c r="B996" s="1" t="str">
        <f>IF(AND(Table13[[#This Row],[ph]]&gt;=6.5,Table13[[#This Row],[ph]]&lt;=8.5),"YES","LOW")</f>
        <v>YES</v>
      </c>
      <c r="C996" s="1">
        <v>205.19070668715599</v>
      </c>
      <c r="D996" s="1">
        <v>25058.160217143999</v>
      </c>
      <c r="E996" s="1">
        <v>6.8816589414486096</v>
      </c>
      <c r="F996" s="1">
        <v>327.94939643052402</v>
      </c>
      <c r="G996" s="1">
        <v>313.09151963528802</v>
      </c>
      <c r="H996" s="1">
        <v>16.5890720398613</v>
      </c>
      <c r="I996" s="1">
        <v>72.976741440505094</v>
      </c>
      <c r="J996" s="1" t="str">
        <f>IF(Table13[[#This Row],[Turbidity]]&gt;5,"High","Low")</f>
        <v>Low</v>
      </c>
      <c r="K996" s="1">
        <v>3.57965183807974</v>
      </c>
      <c r="L996" s="1" t="str">
        <f>IF(Table13[[#This Row],[Potability]]=1,"safe","unsafe")</f>
        <v>safe</v>
      </c>
      <c r="M996" s="2">
        <v>1</v>
      </c>
    </row>
    <row r="997" spans="1:13" x14ac:dyDescent="0.3">
      <c r="A997" s="1">
        <v>6.9574336379318504</v>
      </c>
      <c r="B997" s="1" t="str">
        <f>IF(AND(Table13[[#This Row],[ph]]&gt;=6.5,Table13[[#This Row],[ph]]&lt;=8.5),"YES","LOW")</f>
        <v>YES</v>
      </c>
      <c r="C997" s="1">
        <v>214.38013896465301</v>
      </c>
      <c r="D997" s="1">
        <v>15007.421534208501</v>
      </c>
      <c r="E997" s="1">
        <v>6.9971600105425802</v>
      </c>
      <c r="F997" s="1">
        <v>328.81875999603699</v>
      </c>
      <c r="G997" s="1">
        <v>468.55506154230397</v>
      </c>
      <c r="H997" s="1">
        <v>17.407261039947699</v>
      </c>
      <c r="I997" s="1">
        <v>104.20710403163901</v>
      </c>
      <c r="J997" s="1" t="str">
        <f>IF(Table13[[#This Row],[Turbidity]]&gt;5,"High","Low")</f>
        <v>Low</v>
      </c>
      <c r="K997" s="1">
        <v>4.8920504401910199</v>
      </c>
      <c r="L997" s="1" t="str">
        <f>IF(Table13[[#This Row],[Potability]]=1,"safe","unsafe")</f>
        <v>safe</v>
      </c>
      <c r="M997" s="2">
        <v>1</v>
      </c>
    </row>
    <row r="998" spans="1:13" x14ac:dyDescent="0.3">
      <c r="A998" s="1">
        <v>6.5096216382111596</v>
      </c>
      <c r="B998" s="1" t="str">
        <f>IF(AND(Table13[[#This Row],[ph]]&gt;=6.5,Table13[[#This Row],[ph]]&lt;=8.5),"YES","LOW")</f>
        <v>YES</v>
      </c>
      <c r="C998" s="1">
        <v>197.75950261019099</v>
      </c>
      <c r="D998" s="1">
        <v>20122.1925637575</v>
      </c>
      <c r="E998" s="1">
        <v>6.8627820535142199</v>
      </c>
      <c r="F998" s="1">
        <v>353.01197438104901</v>
      </c>
      <c r="G998" s="1">
        <v>472.70938088448997</v>
      </c>
      <c r="H998" s="1">
        <v>11.0588184994128</v>
      </c>
      <c r="I998" s="1">
        <v>64.663309070289003</v>
      </c>
      <c r="J998" s="1" t="str">
        <f>IF(Table13[[#This Row],[Turbidity]]&gt;5,"High","Low")</f>
        <v>Low</v>
      </c>
      <c r="K998" s="1">
        <v>3.8028196381320298</v>
      </c>
      <c r="L998" s="1" t="str">
        <f>IF(Table13[[#This Row],[Potability]]=1,"safe","unsafe")</f>
        <v>safe</v>
      </c>
      <c r="M998" s="2">
        <v>1</v>
      </c>
    </row>
    <row r="999" spans="1:13" x14ac:dyDescent="0.3">
      <c r="A999" s="1">
        <v>8.0692978928114005</v>
      </c>
      <c r="B999" s="1" t="str">
        <f>IF(AND(Table13[[#This Row],[ph]]&gt;=6.5,Table13[[#This Row],[ph]]&lt;=8.5),"YES","LOW")</f>
        <v>YES</v>
      </c>
      <c r="C999" s="1">
        <v>191.00410715145799</v>
      </c>
      <c r="D999" s="1">
        <v>16654.509370021198</v>
      </c>
      <c r="E999" s="1">
        <v>8.0382127175852993</v>
      </c>
      <c r="F999" s="1">
        <v>350.57795005359799</v>
      </c>
      <c r="G999" s="1">
        <v>418.20007173492297</v>
      </c>
      <c r="H999" s="1">
        <v>12.293769789642299</v>
      </c>
      <c r="I999" s="1">
        <v>49.0092564049475</v>
      </c>
      <c r="J999" s="1" t="str">
        <f>IF(Table13[[#This Row],[Turbidity]]&gt;5,"High","Low")</f>
        <v>Low</v>
      </c>
      <c r="K999" s="1">
        <v>3.0213815554547501</v>
      </c>
      <c r="L999" s="1" t="str">
        <f>IF(Table13[[#This Row],[Potability]]=1,"safe","unsafe")</f>
        <v>safe</v>
      </c>
      <c r="M999" s="2">
        <v>1</v>
      </c>
    </row>
    <row r="1000" spans="1:13" x14ac:dyDescent="0.3">
      <c r="A1000" s="1">
        <v>6.7908381992572497</v>
      </c>
      <c r="B1000" s="1" t="str">
        <f>IF(AND(Table13[[#This Row],[ph]]&gt;=6.5,Table13[[#This Row],[ph]]&lt;=8.5),"YES","LOW")</f>
        <v>YES</v>
      </c>
      <c r="C1000" s="1">
        <v>271.601212370187</v>
      </c>
      <c r="D1000" s="1">
        <v>14348.572923584899</v>
      </c>
      <c r="E1000" s="1">
        <v>9.9233154660564296</v>
      </c>
      <c r="F1000" s="1">
        <v>368.84201146286603</v>
      </c>
      <c r="G1000" s="1">
        <v>610.62955034719403</v>
      </c>
      <c r="H1000" s="1">
        <v>9.3867988938157492</v>
      </c>
      <c r="I1000" s="1">
        <v>91.402111690238797</v>
      </c>
      <c r="J1000" s="1" t="str">
        <f>IF(Table13[[#This Row],[Turbidity]]&gt;5,"High","Low")</f>
        <v>Low</v>
      </c>
      <c r="K1000" s="1">
        <v>3.4382798388279698</v>
      </c>
      <c r="L1000" s="1" t="str">
        <f>IF(Table13[[#This Row],[Potability]]=1,"safe","unsafe")</f>
        <v>safe</v>
      </c>
      <c r="M1000" s="2">
        <v>1</v>
      </c>
    </row>
    <row r="1001" spans="1:13" x14ac:dyDescent="0.3">
      <c r="A1001" s="1">
        <v>6.9752091775573497</v>
      </c>
      <c r="B1001" s="1" t="str">
        <f>IF(AND(Table13[[#This Row],[ph]]&gt;=6.5,Table13[[#This Row],[ph]]&lt;=8.5),"YES","LOW")</f>
        <v>YES</v>
      </c>
      <c r="C1001" s="1">
        <v>175.42103940460601</v>
      </c>
      <c r="D1001" s="1">
        <v>35701.155320152997</v>
      </c>
      <c r="E1001" s="1">
        <v>5.4942543421477801</v>
      </c>
      <c r="F1001" s="1">
        <v>290.05280223476899</v>
      </c>
      <c r="G1001" s="1">
        <v>401.05880173318002</v>
      </c>
      <c r="H1001" s="1">
        <v>10.2852826461574</v>
      </c>
      <c r="I1001" s="1">
        <v>66.420578895231799</v>
      </c>
      <c r="J1001" s="1" t="str">
        <f>IF(Table13[[#This Row],[Turbidity]]&gt;5,"High","Low")</f>
        <v>High</v>
      </c>
      <c r="K1001" s="1">
        <v>5.2564835497150204</v>
      </c>
      <c r="L1001" s="1" t="str">
        <f>IF(Table13[[#This Row],[Potability]]=1,"safe","unsafe")</f>
        <v>safe</v>
      </c>
      <c r="M1001" s="2">
        <v>1</v>
      </c>
    </row>
    <row r="1002" spans="1:13" x14ac:dyDescent="0.3">
      <c r="A1002" s="1">
        <v>7.4222252643503897</v>
      </c>
      <c r="B1002" s="1" t="str">
        <f>IF(AND(Table13[[#This Row],[ph]]&gt;=6.5,Table13[[#This Row],[ph]]&lt;=8.5),"YES","LOW")</f>
        <v>YES</v>
      </c>
      <c r="C1002" s="1">
        <v>203.32330789471601</v>
      </c>
      <c r="D1002" s="1">
        <v>40148.123721439202</v>
      </c>
      <c r="E1002" s="1">
        <v>5.6023135469927698</v>
      </c>
      <c r="F1002" s="1">
        <v>256.59045112674499</v>
      </c>
      <c r="G1002" s="1">
        <v>401.77545720965998</v>
      </c>
      <c r="H1002" s="1">
        <v>9.0256611038051897</v>
      </c>
      <c r="I1002" s="1">
        <v>53.019584971118597</v>
      </c>
      <c r="J1002" s="1" t="str">
        <f>IF(Table13[[#This Row],[Turbidity]]&gt;5,"High","Low")</f>
        <v>Low</v>
      </c>
      <c r="K1002" s="1">
        <v>4.4865126925288301</v>
      </c>
      <c r="L1002" s="1" t="str">
        <f>IF(Table13[[#This Row],[Potability]]=1,"safe","unsafe")</f>
        <v>safe</v>
      </c>
      <c r="M1002" s="2">
        <v>1</v>
      </c>
    </row>
    <row r="1003" spans="1:13" x14ac:dyDescent="0.3">
      <c r="A1003" s="1">
        <v>6.5050658065049296</v>
      </c>
      <c r="B1003" s="1" t="str">
        <f>IF(AND(Table13[[#This Row],[ph]]&gt;=6.5,Table13[[#This Row],[ph]]&lt;=8.5),"YES","LOW")</f>
        <v>YES</v>
      </c>
      <c r="C1003" s="1">
        <v>226.41960935560601</v>
      </c>
      <c r="D1003" s="1">
        <v>16982.131974357198</v>
      </c>
      <c r="E1003" s="1">
        <v>6.93846705289935</v>
      </c>
      <c r="F1003" s="1">
        <v>318.24571032014899</v>
      </c>
      <c r="G1003" s="1">
        <v>484.09228453080601</v>
      </c>
      <c r="H1003" s="1">
        <v>18.527104768188899</v>
      </c>
      <c r="I1003" s="1">
        <v>80.462810409704701</v>
      </c>
      <c r="J1003" s="1" t="str">
        <f>IF(Table13[[#This Row],[Turbidity]]&gt;5,"High","Low")</f>
        <v>Low</v>
      </c>
      <c r="K1003" s="1">
        <v>2.8909985224040899</v>
      </c>
      <c r="L1003" s="1" t="str">
        <f>IF(Table13[[#This Row],[Potability]]=1,"safe","unsafe")</f>
        <v>safe</v>
      </c>
      <c r="M1003" s="2">
        <v>1</v>
      </c>
    </row>
    <row r="1004" spans="1:13" x14ac:dyDescent="0.3">
      <c r="A1004" s="1">
        <v>6.6178622571937398</v>
      </c>
      <c r="B1004" s="1" t="str">
        <f>IF(AND(Table13[[#This Row],[ph]]&gt;=6.5,Table13[[#This Row],[ph]]&lt;=8.5),"YES","LOW")</f>
        <v>YES</v>
      </c>
      <c r="C1004" s="1">
        <v>174.28056626124501</v>
      </c>
      <c r="D1004" s="1">
        <v>33245.630587295098</v>
      </c>
      <c r="E1004" s="1">
        <v>7.0221870203580199</v>
      </c>
      <c r="F1004" s="1">
        <v>326.16847950633399</v>
      </c>
      <c r="G1004" s="1">
        <v>479.92053778243502</v>
      </c>
      <c r="H1004" s="1">
        <v>15.9189122335621</v>
      </c>
      <c r="I1004" s="1">
        <v>60.339793534645501</v>
      </c>
      <c r="J1004" s="1" t="str">
        <f>IF(Table13[[#This Row],[Turbidity]]&gt;5,"High","Low")</f>
        <v>Low</v>
      </c>
      <c r="K1004" s="1">
        <v>4.6013511981931297</v>
      </c>
      <c r="L1004" s="1" t="str">
        <f>IF(Table13[[#This Row],[Potability]]=1,"safe","unsafe")</f>
        <v>safe</v>
      </c>
      <c r="M1004" s="2">
        <v>1</v>
      </c>
    </row>
    <row r="1005" spans="1:13" x14ac:dyDescent="0.3">
      <c r="A1005" s="1">
        <v>6.7697693386222504</v>
      </c>
      <c r="B1005" s="1" t="str">
        <f>IF(AND(Table13[[#This Row],[ph]]&gt;=6.5,Table13[[#This Row],[ph]]&lt;=8.5),"YES","LOW")</f>
        <v>YES</v>
      </c>
      <c r="C1005" s="1">
        <v>178.331752708583</v>
      </c>
      <c r="D1005" s="1">
        <v>16980.258480950699</v>
      </c>
      <c r="E1005" s="1">
        <v>7.0516974329329596</v>
      </c>
      <c r="F1005" s="1">
        <v>369.906277517516</v>
      </c>
      <c r="G1005" s="1">
        <v>299.40497664998202</v>
      </c>
      <c r="H1005" s="1">
        <v>18.7036569560033</v>
      </c>
      <c r="I1005" s="1">
        <v>62.868527274958801</v>
      </c>
      <c r="J1005" s="1" t="str">
        <f>IF(Table13[[#This Row],[Turbidity]]&gt;5,"High","Low")</f>
        <v>Low</v>
      </c>
      <c r="K1005" s="1">
        <v>3.8466119009148398</v>
      </c>
      <c r="L1005" s="1" t="str">
        <f>IF(Table13[[#This Row],[Potability]]=1,"safe","unsafe")</f>
        <v>safe</v>
      </c>
      <c r="M1005" s="2">
        <v>1</v>
      </c>
    </row>
    <row r="1006" spans="1:13" x14ac:dyDescent="0.3">
      <c r="A1006" s="1">
        <v>6.3417512239831701</v>
      </c>
      <c r="B1006" s="1" t="str">
        <f>IF(AND(Table13[[#This Row],[ph]]&gt;=6.5,Table13[[#This Row],[ph]]&lt;=8.5),"YES","LOW")</f>
        <v>LOW</v>
      </c>
      <c r="C1006" s="1">
        <v>139.959471030609</v>
      </c>
      <c r="D1006" s="1">
        <v>18058.3202916845</v>
      </c>
      <c r="E1006" s="1">
        <v>8.3613373887914602</v>
      </c>
      <c r="F1006" s="1">
        <v>417.60244580541502</v>
      </c>
      <c r="G1006" s="1">
        <v>347.46441905572402</v>
      </c>
      <c r="H1006" s="1">
        <v>13.314421742679301</v>
      </c>
      <c r="I1006" s="1">
        <v>58.220981541955702</v>
      </c>
      <c r="J1006" s="1" t="str">
        <f>IF(Table13[[#This Row],[Turbidity]]&gt;5,"High","Low")</f>
        <v>Low</v>
      </c>
      <c r="K1006" s="1">
        <v>4.0190105497954098</v>
      </c>
      <c r="L1006" s="1" t="str">
        <f>IF(Table13[[#This Row],[Potability]]=1,"safe","unsafe")</f>
        <v>safe</v>
      </c>
      <c r="M1006" s="2">
        <v>1</v>
      </c>
    </row>
    <row r="1007" spans="1:13" x14ac:dyDescent="0.3">
      <c r="A1007" s="1">
        <v>7.0588660812796196</v>
      </c>
      <c r="B1007" s="1" t="str">
        <f>IF(AND(Table13[[#This Row],[ph]]&gt;=6.5,Table13[[#This Row],[ph]]&lt;=8.5),"YES","LOW")</f>
        <v>YES</v>
      </c>
      <c r="C1007" s="1">
        <v>191.548400673321</v>
      </c>
      <c r="D1007" s="1">
        <v>16473.067089156099</v>
      </c>
      <c r="E1007" s="1">
        <v>8.4357893557841699</v>
      </c>
      <c r="F1007" s="1">
        <v>367.85317951656498</v>
      </c>
      <c r="G1007" s="1">
        <v>462.99372865895702</v>
      </c>
      <c r="H1007" s="1">
        <v>12.574420474722499</v>
      </c>
      <c r="I1007" s="1">
        <v>17.527764961245602</v>
      </c>
      <c r="J1007" s="1" t="str">
        <f>IF(Table13[[#This Row],[Turbidity]]&gt;5,"High","Low")</f>
        <v>Low</v>
      </c>
      <c r="K1007" s="1">
        <v>3.9373341839845399</v>
      </c>
      <c r="L1007" s="1" t="str">
        <f>IF(Table13[[#This Row],[Potability]]=1,"safe","unsafe")</f>
        <v>safe</v>
      </c>
      <c r="M1007" s="2">
        <v>1</v>
      </c>
    </row>
    <row r="1008" spans="1:13" x14ac:dyDescent="0.3">
      <c r="A1008" s="1">
        <v>7.5392873950742496</v>
      </c>
      <c r="B1008" s="1" t="str">
        <f>IF(AND(Table13[[#This Row],[ph]]&gt;=6.5,Table13[[#This Row],[ph]]&lt;=8.5),"YES","LOW")</f>
        <v>YES</v>
      </c>
      <c r="C1008" s="1">
        <v>258.49007575555601</v>
      </c>
      <c r="D1008" s="1">
        <v>26999.382075920199</v>
      </c>
      <c r="E1008" s="1">
        <v>7.0020924792789501</v>
      </c>
      <c r="F1008" s="1">
        <v>266.80312305367602</v>
      </c>
      <c r="G1008" s="1">
        <v>352.19591205388599</v>
      </c>
      <c r="H1008" s="1">
        <v>14.6508089531706</v>
      </c>
      <c r="I1008" s="1">
        <v>59.158843483858298</v>
      </c>
      <c r="J1008" s="1" t="str">
        <f>IF(Table13[[#This Row],[Turbidity]]&gt;5,"High","Low")</f>
        <v>High</v>
      </c>
      <c r="K1008" s="1">
        <v>5.4273726646237597</v>
      </c>
      <c r="L1008" s="1" t="str">
        <f>IF(Table13[[#This Row],[Potability]]=1,"safe","unsafe")</f>
        <v>safe</v>
      </c>
      <c r="M1008" s="2">
        <v>1</v>
      </c>
    </row>
    <row r="1009" spans="1:13" x14ac:dyDescent="0.3">
      <c r="A1009" s="1">
        <v>6.0374281937595304</v>
      </c>
      <c r="B1009" s="1" t="str">
        <f>IF(AND(Table13[[#This Row],[ph]]&gt;=6.5,Table13[[#This Row],[ph]]&lt;=8.5),"YES","LOW")</f>
        <v>LOW</v>
      </c>
      <c r="C1009" s="1">
        <v>227.033993691934</v>
      </c>
      <c r="D1009" s="1">
        <v>12988.7912288357</v>
      </c>
      <c r="E1009" s="1">
        <v>8.4769053907345508</v>
      </c>
      <c r="F1009" s="1">
        <v>392.38052852102197</v>
      </c>
      <c r="G1009" s="1">
        <v>306.38628263043802</v>
      </c>
      <c r="H1009" s="1">
        <v>7.1223911125493302</v>
      </c>
      <c r="I1009" s="1">
        <v>41.190507359807697</v>
      </c>
      <c r="J1009" s="1" t="str">
        <f>IF(Table13[[#This Row],[Turbidity]]&gt;5,"High","Low")</f>
        <v>Low</v>
      </c>
      <c r="K1009" s="1">
        <v>3.59421736385623</v>
      </c>
      <c r="L1009" s="1" t="str">
        <f>IF(Table13[[#This Row],[Potability]]=1,"safe","unsafe")</f>
        <v>safe</v>
      </c>
      <c r="M1009" s="2">
        <v>1</v>
      </c>
    </row>
    <row r="1010" spans="1:13" x14ac:dyDescent="0.3">
      <c r="A1010" s="1">
        <v>6.7066951614980699</v>
      </c>
      <c r="B1010" s="1" t="str">
        <f>IF(AND(Table13[[#This Row],[ph]]&gt;=6.5,Table13[[#This Row],[ph]]&lt;=8.5),"YES","LOW")</f>
        <v>YES</v>
      </c>
      <c r="C1010" s="1">
        <v>232.92659800920299</v>
      </c>
      <c r="D1010" s="1">
        <v>27881.504407398301</v>
      </c>
      <c r="E1010" s="1">
        <v>7.8814480971844096</v>
      </c>
      <c r="F1010" s="1">
        <v>337.11101666654599</v>
      </c>
      <c r="G1010" s="1">
        <v>443.20877425681999</v>
      </c>
      <c r="H1010" s="1">
        <v>14.523389119631799</v>
      </c>
      <c r="I1010" s="1">
        <v>64.121740126931101</v>
      </c>
      <c r="J1010" s="1" t="str">
        <f>IF(Table13[[#This Row],[Turbidity]]&gt;5,"High","Low")</f>
        <v>Low</v>
      </c>
      <c r="K1010" s="1">
        <v>4.3718824445336697</v>
      </c>
      <c r="L1010" s="1" t="str">
        <f>IF(Table13[[#This Row],[Potability]]=1,"safe","unsafe")</f>
        <v>safe</v>
      </c>
      <c r="M1010" s="2">
        <v>1</v>
      </c>
    </row>
    <row r="1011" spans="1:13" x14ac:dyDescent="0.3">
      <c r="A1011" s="1">
        <v>6.7588516972065902</v>
      </c>
      <c r="B1011" s="1" t="str">
        <f>IF(AND(Table13[[#This Row],[ph]]&gt;=6.5,Table13[[#This Row],[ph]]&lt;=8.5),"YES","LOW")</f>
        <v>YES</v>
      </c>
      <c r="C1011" s="1">
        <v>218.153477021002</v>
      </c>
      <c r="D1011" s="1">
        <v>22540.775167363601</v>
      </c>
      <c r="E1011" s="1">
        <v>7.1964351425020698</v>
      </c>
      <c r="F1011" s="1">
        <v>304.680599184794</v>
      </c>
      <c r="G1011" s="1">
        <v>382.50269975740599</v>
      </c>
      <c r="H1011" s="1">
        <v>18.838735399442999</v>
      </c>
      <c r="I1011" s="1">
        <v>53.815434821712998</v>
      </c>
      <c r="J1011" s="1" t="str">
        <f>IF(Table13[[#This Row],[Turbidity]]&gt;5,"High","Low")</f>
        <v>Low</v>
      </c>
      <c r="K1011" s="1">
        <v>3.6399718759658701</v>
      </c>
      <c r="L1011" s="1" t="str">
        <f>IF(Table13[[#This Row],[Potability]]=1,"safe","unsafe")</f>
        <v>safe</v>
      </c>
      <c r="M1011" s="2">
        <v>1</v>
      </c>
    </row>
    <row r="1012" spans="1:13" x14ac:dyDescent="0.3">
      <c r="A1012" s="1">
        <v>6.9041213732235498</v>
      </c>
      <c r="B1012" s="1" t="str">
        <f>IF(AND(Table13[[#This Row],[ph]]&gt;=6.5,Table13[[#This Row],[ph]]&lt;=8.5),"YES","LOW")</f>
        <v>YES</v>
      </c>
      <c r="C1012" s="1">
        <v>228.960417900587</v>
      </c>
      <c r="D1012" s="1">
        <v>10836.9697823815</v>
      </c>
      <c r="E1012" s="1">
        <v>7.7925932668488898</v>
      </c>
      <c r="F1012" s="1">
        <v>362.29655205649999</v>
      </c>
      <c r="G1012" s="1">
        <v>513.18884152466296</v>
      </c>
      <c r="H1012" s="1">
        <v>12.7044600377822</v>
      </c>
      <c r="I1012" s="1">
        <v>40.546036848968299</v>
      </c>
      <c r="J1012" s="1" t="str">
        <f>IF(Table13[[#This Row],[Turbidity]]&gt;5,"High","Low")</f>
        <v>Low</v>
      </c>
      <c r="K1012" s="1">
        <v>4.1418192033704102</v>
      </c>
      <c r="L1012" s="1" t="str">
        <f>IF(Table13[[#This Row],[Potability]]=1,"safe","unsafe")</f>
        <v>unsafe</v>
      </c>
      <c r="M1012" s="2">
        <v>0</v>
      </c>
    </row>
    <row r="1013" spans="1:13" x14ac:dyDescent="0.3">
      <c r="A1013" s="1">
        <v>7.8460579263372603</v>
      </c>
      <c r="B1013" s="1" t="str">
        <f>IF(AND(Table13[[#This Row],[ph]]&gt;=6.5,Table13[[#This Row],[ph]]&lt;=8.5),"YES","LOW")</f>
        <v>YES</v>
      </c>
      <c r="C1013" s="1">
        <v>224.05887682392901</v>
      </c>
      <c r="D1013" s="1">
        <v>23264.109967729099</v>
      </c>
      <c r="E1013" s="1">
        <v>5.9223670411534899</v>
      </c>
      <c r="F1013" s="1">
        <v>300.40262012672201</v>
      </c>
      <c r="G1013" s="1">
        <v>387.97133579683299</v>
      </c>
      <c r="H1013" s="1">
        <v>13.4067374549512</v>
      </c>
      <c r="I1013" s="1">
        <v>43.075186466117401</v>
      </c>
      <c r="J1013" s="1" t="str">
        <f>IF(Table13[[#This Row],[Turbidity]]&gt;5,"High","Low")</f>
        <v>Low</v>
      </c>
      <c r="K1013" s="1">
        <v>2.4879686470023499</v>
      </c>
      <c r="L1013" s="1" t="str">
        <f>IF(Table13[[#This Row],[Potability]]=1,"safe","unsafe")</f>
        <v>unsafe</v>
      </c>
      <c r="M1013" s="2">
        <v>0</v>
      </c>
    </row>
    <row r="1014" spans="1:13" x14ac:dyDescent="0.3">
      <c r="A1014" s="1">
        <v>6.1798098000471802</v>
      </c>
      <c r="B1014" s="1" t="str">
        <f>IF(AND(Table13[[#This Row],[ph]]&gt;=6.5,Table13[[#This Row],[ph]]&lt;=8.5),"YES","LOW")</f>
        <v>LOW</v>
      </c>
      <c r="C1014" s="1">
        <v>248.83326298226501</v>
      </c>
      <c r="D1014" s="1">
        <v>15391.5591511033</v>
      </c>
      <c r="E1014" s="1">
        <v>8.0142570638447594</v>
      </c>
      <c r="F1014" s="1">
        <v>273.08689007193999</v>
      </c>
      <c r="G1014" s="1">
        <v>487.62573298982801</v>
      </c>
      <c r="H1014" s="1">
        <v>9.6964778025017004</v>
      </c>
      <c r="I1014" s="1">
        <v>69.697025483572304</v>
      </c>
      <c r="J1014" s="1" t="str">
        <f>IF(Table13[[#This Row],[Turbidity]]&gt;5,"High","Low")</f>
        <v>Low</v>
      </c>
      <c r="K1014" s="1">
        <v>3.7043242204847799</v>
      </c>
      <c r="L1014" s="1" t="str">
        <f>IF(Table13[[#This Row],[Potability]]=1,"safe","unsafe")</f>
        <v>unsafe</v>
      </c>
      <c r="M1014" s="2">
        <v>0</v>
      </c>
    </row>
    <row r="1015" spans="1:13" x14ac:dyDescent="0.3">
      <c r="A1015" s="1">
        <v>6.7556693080544097</v>
      </c>
      <c r="B1015" s="1" t="str">
        <f>IF(AND(Table13[[#This Row],[ph]]&gt;=6.5,Table13[[#This Row],[ph]]&lt;=8.5),"YES","LOW")</f>
        <v>YES</v>
      </c>
      <c r="C1015" s="1">
        <v>209.36207484315099</v>
      </c>
      <c r="D1015" s="1">
        <v>13821.5561603968</v>
      </c>
      <c r="E1015" s="1">
        <v>7.5574148616948298</v>
      </c>
      <c r="F1015" s="1">
        <v>334.61952422557698</v>
      </c>
      <c r="G1015" s="1">
        <v>499.07090932894499</v>
      </c>
      <c r="H1015" s="1">
        <v>19.339143067383102</v>
      </c>
      <c r="I1015" s="1">
        <v>81.098746113517805</v>
      </c>
      <c r="J1015" s="1" t="str">
        <f>IF(Table13[[#This Row],[Turbidity]]&gt;5,"High","Low")</f>
        <v>Low</v>
      </c>
      <c r="K1015" s="1">
        <v>3.9595176374849501</v>
      </c>
      <c r="L1015" s="1" t="str">
        <f>IF(Table13[[#This Row],[Potability]]=1,"safe","unsafe")</f>
        <v>unsafe</v>
      </c>
      <c r="M1015" s="2">
        <v>0</v>
      </c>
    </row>
    <row r="1016" spans="1:13" x14ac:dyDescent="0.3">
      <c r="A1016" s="1">
        <v>7.2665987924236104</v>
      </c>
      <c r="B1016" s="1" t="str">
        <f>IF(AND(Table13[[#This Row],[ph]]&gt;=6.5,Table13[[#This Row],[ph]]&lt;=8.5),"YES","LOW")</f>
        <v>YES</v>
      </c>
      <c r="C1016" s="1">
        <v>98.452930509586196</v>
      </c>
      <c r="D1016" s="1">
        <v>36490.143032223401</v>
      </c>
      <c r="E1016" s="1">
        <v>7.1388138858038097</v>
      </c>
      <c r="F1016" s="1">
        <v>423.18748493813501</v>
      </c>
      <c r="G1016" s="1">
        <v>502.88306729955701</v>
      </c>
      <c r="H1016" s="1">
        <v>7.36077158316305</v>
      </c>
      <c r="I1016" s="1">
        <v>76.290285455938104</v>
      </c>
      <c r="J1016" s="1" t="str">
        <f>IF(Table13[[#This Row],[Turbidity]]&gt;5,"High","Low")</f>
        <v>Low</v>
      </c>
      <c r="K1016" s="1">
        <v>4.9527332081872704</v>
      </c>
      <c r="L1016" s="1" t="str">
        <f>IF(Table13[[#This Row],[Potability]]=1,"safe","unsafe")</f>
        <v>unsafe</v>
      </c>
      <c r="M1016" s="2">
        <v>0</v>
      </c>
    </row>
    <row r="1017" spans="1:13" x14ac:dyDescent="0.3">
      <c r="A1017" s="1">
        <v>6.9800619386958704</v>
      </c>
      <c r="B1017" s="1" t="str">
        <f>IF(AND(Table13[[#This Row],[ph]]&gt;=6.5,Table13[[#This Row],[ph]]&lt;=8.5),"YES","LOW")</f>
        <v>YES</v>
      </c>
      <c r="C1017" s="1">
        <v>164.12718036682401</v>
      </c>
      <c r="D1017" s="1">
        <v>17625.466412216301</v>
      </c>
      <c r="E1017" s="1">
        <v>6.4795578439453898</v>
      </c>
      <c r="F1017" s="1">
        <v>372.74831914741998</v>
      </c>
      <c r="G1017" s="1">
        <v>492.70341621412302</v>
      </c>
      <c r="H1017" s="1">
        <v>11.6657530921589</v>
      </c>
      <c r="I1017" s="1">
        <v>48.710293216050502</v>
      </c>
      <c r="J1017" s="1" t="str">
        <f>IF(Table13[[#This Row],[Turbidity]]&gt;5,"High","Low")</f>
        <v>Low</v>
      </c>
      <c r="K1017" s="1">
        <v>3.9694632544064201</v>
      </c>
      <c r="L1017" s="1" t="str">
        <f>IF(Table13[[#This Row],[Potability]]=1,"safe","unsafe")</f>
        <v>unsafe</v>
      </c>
      <c r="M1017" s="2">
        <v>0</v>
      </c>
    </row>
    <row r="1018" spans="1:13" x14ac:dyDescent="0.3">
      <c r="A1018" s="1">
        <v>5.8999365667099397</v>
      </c>
      <c r="B1018" s="1" t="str">
        <f>IF(AND(Table13[[#This Row],[ph]]&gt;=6.5,Table13[[#This Row],[ph]]&lt;=8.5),"YES","LOW")</f>
        <v>LOW</v>
      </c>
      <c r="C1018" s="1">
        <v>205.91378641281099</v>
      </c>
      <c r="D1018" s="1">
        <v>30379.359440703502</v>
      </c>
      <c r="E1018" s="1">
        <v>9.4461479771671204</v>
      </c>
      <c r="F1018" s="1">
        <v>312.28321022903498</v>
      </c>
      <c r="G1018" s="1">
        <v>512.33652766920602</v>
      </c>
      <c r="H1018" s="1">
        <v>6.3060554595930904</v>
      </c>
      <c r="I1018" s="1">
        <v>55.065243005488597</v>
      </c>
      <c r="J1018" s="1" t="str">
        <f>IF(Table13[[#This Row],[Turbidity]]&gt;5,"High","Low")</f>
        <v>Low</v>
      </c>
      <c r="K1018" s="1">
        <v>3.85897881455791</v>
      </c>
      <c r="L1018" s="1" t="str">
        <f>IF(Table13[[#This Row],[Potability]]=1,"safe","unsafe")</f>
        <v>unsafe</v>
      </c>
      <c r="M1018" s="2">
        <v>0</v>
      </c>
    </row>
    <row r="1019" spans="1:13" x14ac:dyDescent="0.3">
      <c r="A1019" s="1">
        <v>7.2609043632691801</v>
      </c>
      <c r="B1019" s="1" t="str">
        <f>IF(AND(Table13[[#This Row],[ph]]&gt;=6.5,Table13[[#This Row],[ph]]&lt;=8.5),"YES","LOW")</f>
        <v>YES</v>
      </c>
      <c r="C1019" s="1">
        <v>189.07796196095799</v>
      </c>
      <c r="D1019" s="1">
        <v>21391.162543994</v>
      </c>
      <c r="E1019" s="1">
        <v>6.57686619244806</v>
      </c>
      <c r="F1019" s="1">
        <v>356.62222152292901</v>
      </c>
      <c r="G1019" s="1">
        <v>390.28526613786403</v>
      </c>
      <c r="H1019" s="1">
        <v>14.391606181742199</v>
      </c>
      <c r="I1019" s="1">
        <v>81.082455650246303</v>
      </c>
      <c r="J1019" s="1" t="str">
        <f>IF(Table13[[#This Row],[Turbidity]]&gt;5,"High","Low")</f>
        <v>Low</v>
      </c>
      <c r="K1019" s="1">
        <v>4.3838233850308699</v>
      </c>
      <c r="L1019" s="1" t="str">
        <f>IF(Table13[[#This Row],[Potability]]=1,"safe","unsafe")</f>
        <v>unsafe</v>
      </c>
      <c r="M1019" s="2">
        <v>0</v>
      </c>
    </row>
    <row r="1020" spans="1:13" x14ac:dyDescent="0.3">
      <c r="A1020" s="1">
        <v>5.57592064811546</v>
      </c>
      <c r="B1020" s="1" t="str">
        <f>IF(AND(Table13[[#This Row],[ph]]&gt;=6.5,Table13[[#This Row],[ph]]&lt;=8.5),"YES","LOW")</f>
        <v>LOW</v>
      </c>
      <c r="C1020" s="1">
        <v>223.37400729842</v>
      </c>
      <c r="D1020" s="1">
        <v>14553.1323078155</v>
      </c>
      <c r="E1020" s="1">
        <v>9.6891754390963207</v>
      </c>
      <c r="F1020" s="1">
        <v>234.60980783743</v>
      </c>
      <c r="G1020" s="1">
        <v>252.96832778421401</v>
      </c>
      <c r="H1020" s="1">
        <v>12.249489153874499</v>
      </c>
      <c r="I1020" s="1">
        <v>59.523002612688501</v>
      </c>
      <c r="J1020" s="1" t="str">
        <f>IF(Table13[[#This Row],[Turbidity]]&gt;5,"High","Low")</f>
        <v>Low</v>
      </c>
      <c r="K1020" s="1">
        <v>4.2944475590649098</v>
      </c>
      <c r="L1020" s="1" t="str">
        <f>IF(Table13[[#This Row],[Potability]]=1,"safe","unsafe")</f>
        <v>unsafe</v>
      </c>
      <c r="M1020" s="2">
        <v>0</v>
      </c>
    </row>
    <row r="1021" spans="1:13" x14ac:dyDescent="0.3">
      <c r="A1021" s="1">
        <v>5.4674012550751696</v>
      </c>
      <c r="B1021" s="1" t="str">
        <f>IF(AND(Table13[[#This Row],[ph]]&gt;=6.5,Table13[[#This Row],[ph]]&lt;=8.5),"YES","LOW")</f>
        <v>LOW</v>
      </c>
      <c r="C1021" s="1">
        <v>197.028926163324</v>
      </c>
      <c r="D1021" s="1">
        <v>12883.1635309334</v>
      </c>
      <c r="E1021" s="1">
        <v>9.2648830973340601</v>
      </c>
      <c r="F1021" s="1">
        <v>347.42126585601898</v>
      </c>
      <c r="G1021" s="1">
        <v>355.175712175135</v>
      </c>
      <c r="H1021" s="1">
        <v>12.7625463211427</v>
      </c>
      <c r="I1021" s="1">
        <v>67.159532405916295</v>
      </c>
      <c r="J1021" s="1" t="str">
        <f>IF(Table13[[#This Row],[Turbidity]]&gt;5,"High","Low")</f>
        <v>Low</v>
      </c>
      <c r="K1021" s="1">
        <v>3.7178227183596699</v>
      </c>
      <c r="L1021" s="1" t="str">
        <f>IF(Table13[[#This Row],[Potability]]=1,"safe","unsafe")</f>
        <v>unsafe</v>
      </c>
      <c r="M1021" s="2">
        <v>0</v>
      </c>
    </row>
    <row r="1022" spans="1:13" x14ac:dyDescent="0.3">
      <c r="A1022" s="1">
        <v>6.0900160571574196</v>
      </c>
      <c r="B1022" s="1" t="str">
        <f>IF(AND(Table13[[#This Row],[ph]]&gt;=6.5,Table13[[#This Row],[ph]]&lt;=8.5),"YES","LOW")</f>
        <v>LOW</v>
      </c>
      <c r="C1022" s="1">
        <v>216.736231907502</v>
      </c>
      <c r="D1022" s="1">
        <v>12558.897972762999</v>
      </c>
      <c r="E1022" s="1">
        <v>9.2972996304848294</v>
      </c>
      <c r="F1022" s="1">
        <v>317.98323592892098</v>
      </c>
      <c r="G1022" s="1">
        <v>409.427235802741</v>
      </c>
      <c r="H1022" s="1">
        <v>10.754841552597499</v>
      </c>
      <c r="I1022" s="1">
        <v>30.965844291394099</v>
      </c>
      <c r="J1022" s="1" t="str">
        <f>IF(Table13[[#This Row],[Turbidity]]&gt;5,"High","Low")</f>
        <v>Low</v>
      </c>
      <c r="K1022" s="1">
        <v>2.94352171218878</v>
      </c>
      <c r="L1022" s="1" t="str">
        <f>IF(Table13[[#This Row],[Potability]]=1,"safe","unsafe")</f>
        <v>unsafe</v>
      </c>
      <c r="M1022" s="2">
        <v>0</v>
      </c>
    </row>
    <row r="1023" spans="1:13" x14ac:dyDescent="0.3">
      <c r="A1023" s="1">
        <v>8.2054470526237004</v>
      </c>
      <c r="B1023" s="1" t="str">
        <f>IF(AND(Table13[[#This Row],[ph]]&gt;=6.5,Table13[[#This Row],[ph]]&lt;=8.5),"YES","LOW")</f>
        <v>YES</v>
      </c>
      <c r="C1023" s="1">
        <v>145.79731742174101</v>
      </c>
      <c r="D1023" s="1">
        <v>17981.254776264501</v>
      </c>
      <c r="E1023" s="1">
        <v>6.5804601635759603</v>
      </c>
      <c r="F1023" s="1">
        <v>359.39256666979497</v>
      </c>
      <c r="G1023" s="1">
        <v>420.39422277709599</v>
      </c>
      <c r="H1023" s="1">
        <v>15.8567971193829</v>
      </c>
      <c r="I1023" s="1">
        <v>100.71230585069701</v>
      </c>
      <c r="J1023" s="1" t="str">
        <f>IF(Table13[[#This Row],[Turbidity]]&gt;5,"High","Low")</f>
        <v>Low</v>
      </c>
      <c r="K1023" s="1">
        <v>3.7399216697331599</v>
      </c>
      <c r="L1023" s="1" t="str">
        <f>IF(Table13[[#This Row],[Potability]]=1,"safe","unsafe")</f>
        <v>unsafe</v>
      </c>
      <c r="M1023" s="2">
        <v>0</v>
      </c>
    </row>
    <row r="1024" spans="1:13" x14ac:dyDescent="0.3">
      <c r="A1024" s="1">
        <v>7.6705058641852597</v>
      </c>
      <c r="B1024" s="1" t="str">
        <f>IF(AND(Table13[[#This Row],[ph]]&gt;=6.5,Table13[[#This Row],[ph]]&lt;=8.5),"YES","LOW")</f>
        <v>YES</v>
      </c>
      <c r="C1024" s="1">
        <v>123.33664392409</v>
      </c>
      <c r="D1024" s="1">
        <v>33843.619447035097</v>
      </c>
      <c r="E1024" s="1">
        <v>5.2163687248110397</v>
      </c>
      <c r="F1024" s="1">
        <v>390.74582545935903</v>
      </c>
      <c r="G1024" s="1">
        <v>462.96763932881998</v>
      </c>
      <c r="H1024" s="1">
        <v>18.6987299255549</v>
      </c>
      <c r="I1024" s="1">
        <v>82.904657396569505</v>
      </c>
      <c r="J1024" s="1" t="str">
        <f>IF(Table13[[#This Row],[Turbidity]]&gt;5,"High","Low")</f>
        <v>Low</v>
      </c>
      <c r="K1024" s="1">
        <v>3.9338264604613098</v>
      </c>
      <c r="L1024" s="1" t="str">
        <f>IF(Table13[[#This Row],[Potability]]=1,"safe","unsafe")</f>
        <v>unsafe</v>
      </c>
      <c r="M1024" s="2">
        <v>0</v>
      </c>
    </row>
    <row r="1025" spans="1:13" x14ac:dyDescent="0.3">
      <c r="A1025" s="1">
        <v>6.7910971660194797</v>
      </c>
      <c r="B1025" s="1" t="str">
        <f>IF(AND(Table13[[#This Row],[ph]]&gt;=6.5,Table13[[#This Row],[ph]]&lt;=8.5),"YES","LOW")</f>
        <v>YES</v>
      </c>
      <c r="C1025" s="1">
        <v>209.12816326904701</v>
      </c>
      <c r="D1025" s="1">
        <v>20149.179673348099</v>
      </c>
      <c r="E1025" s="1">
        <v>5.8039999009078604</v>
      </c>
      <c r="F1025" s="1">
        <v>288.35685587853999</v>
      </c>
      <c r="G1025" s="1">
        <v>291.30421155347398</v>
      </c>
      <c r="H1025" s="1">
        <v>12.327335187989201</v>
      </c>
      <c r="I1025" s="1">
        <v>57.303577347053498</v>
      </c>
      <c r="J1025" s="1" t="str">
        <f>IF(Table13[[#This Row],[Turbidity]]&gt;5,"High","Low")</f>
        <v>Low</v>
      </c>
      <c r="K1025" s="1">
        <v>3.0840397616728601</v>
      </c>
      <c r="L1025" s="1" t="str">
        <f>IF(Table13[[#This Row],[Potability]]=1,"safe","unsafe")</f>
        <v>unsafe</v>
      </c>
      <c r="M1025" s="2">
        <v>0</v>
      </c>
    </row>
    <row r="1026" spans="1:13" x14ac:dyDescent="0.3">
      <c r="A1026" s="1">
        <v>6.0067694810805099</v>
      </c>
      <c r="B1026" s="1" t="str">
        <f>IF(AND(Table13[[#This Row],[ph]]&gt;=6.5,Table13[[#This Row],[ph]]&lt;=8.5),"YES","LOW")</f>
        <v>LOW</v>
      </c>
      <c r="C1026" s="1">
        <v>226.874098558984</v>
      </c>
      <c r="D1026" s="1">
        <v>20279.701038209299</v>
      </c>
      <c r="E1026" s="1">
        <v>8.1664162834805403</v>
      </c>
      <c r="F1026" s="1">
        <v>225.516627823167</v>
      </c>
      <c r="G1026" s="1">
        <v>275.986595255049</v>
      </c>
      <c r="H1026" s="1">
        <v>9.6507864561574994</v>
      </c>
      <c r="I1026" s="1">
        <v>52.640025479900402</v>
      </c>
      <c r="J1026" s="1" t="str">
        <f>IF(Table13[[#This Row],[Turbidity]]&gt;5,"High","Low")</f>
        <v>Low</v>
      </c>
      <c r="K1026" s="1">
        <v>4.0347548090226901</v>
      </c>
      <c r="L1026" s="1" t="str">
        <f>IF(Table13[[#This Row],[Potability]]=1,"safe","unsafe")</f>
        <v>unsafe</v>
      </c>
      <c r="M1026" s="2">
        <v>0</v>
      </c>
    </row>
    <row r="1027" spans="1:13" x14ac:dyDescent="0.3">
      <c r="A1027" s="1">
        <v>6.3363427618897497</v>
      </c>
      <c r="B1027" s="1" t="str">
        <f>IF(AND(Table13[[#This Row],[ph]]&gt;=6.5,Table13[[#This Row],[ph]]&lt;=8.5),"YES","LOW")</f>
        <v>LOW</v>
      </c>
      <c r="C1027" s="1">
        <v>214.071982307307</v>
      </c>
      <c r="D1027" s="1">
        <v>14619.627261341901</v>
      </c>
      <c r="E1027" s="1">
        <v>6.5844141553492097</v>
      </c>
      <c r="F1027" s="1">
        <v>315.99679287642402</v>
      </c>
      <c r="G1027" s="1">
        <v>370.79560446786002</v>
      </c>
      <c r="H1027" s="1">
        <v>12.219410683804499</v>
      </c>
      <c r="I1027" s="1">
        <v>83.668878989710606</v>
      </c>
      <c r="J1027" s="1" t="str">
        <f>IF(Table13[[#This Row],[Turbidity]]&gt;5,"High","Low")</f>
        <v>Low</v>
      </c>
      <c r="K1027" s="1">
        <v>3.78880332040423</v>
      </c>
      <c r="L1027" s="1" t="str">
        <f>IF(Table13[[#This Row],[Potability]]=1,"safe","unsafe")</f>
        <v>unsafe</v>
      </c>
      <c r="M1027" s="2">
        <v>0</v>
      </c>
    </row>
    <row r="1028" spans="1:13" x14ac:dyDescent="0.3">
      <c r="A1028" s="1">
        <v>7.4732353765921804</v>
      </c>
      <c r="B1028" s="1" t="str">
        <f>IF(AND(Table13[[#This Row],[ph]]&gt;=6.5,Table13[[#This Row],[ph]]&lt;=8.5),"YES","LOW")</f>
        <v>YES</v>
      </c>
      <c r="C1028" s="1">
        <v>223.26493624122699</v>
      </c>
      <c r="D1028" s="1">
        <v>19932.585225254999</v>
      </c>
      <c r="E1028" s="1">
        <v>5.7701068293942601</v>
      </c>
      <c r="F1028" s="1">
        <v>317.70885391272299</v>
      </c>
      <c r="G1028" s="1">
        <v>590.32512648633895</v>
      </c>
      <c r="H1028" s="1">
        <v>13.556911202209999</v>
      </c>
      <c r="I1028" s="1">
        <v>89.453575449544303</v>
      </c>
      <c r="J1028" s="1" t="str">
        <f>IF(Table13[[#This Row],[Turbidity]]&gt;5,"High","Low")</f>
        <v>Low</v>
      </c>
      <c r="K1028" s="1">
        <v>3.8777142498550901</v>
      </c>
      <c r="L1028" s="1" t="str">
        <f>IF(Table13[[#This Row],[Potability]]=1,"safe","unsafe")</f>
        <v>unsafe</v>
      </c>
      <c r="M1028" s="2">
        <v>0</v>
      </c>
    </row>
    <row r="1029" spans="1:13" x14ac:dyDescent="0.3">
      <c r="A1029" s="1">
        <v>7.38010483462533</v>
      </c>
      <c r="B1029" s="1" t="str">
        <f>IF(AND(Table13[[#This Row],[ph]]&gt;=6.5,Table13[[#This Row],[ph]]&lt;=8.5),"YES","LOW")</f>
        <v>YES</v>
      </c>
      <c r="C1029" s="1">
        <v>237.92263717888201</v>
      </c>
      <c r="D1029" s="1">
        <v>16862.543476270599</v>
      </c>
      <c r="E1029" s="1">
        <v>7.1018168854714698</v>
      </c>
      <c r="F1029" s="1">
        <v>306.18292499042201</v>
      </c>
      <c r="G1029" s="1">
        <v>478.65451803097801</v>
      </c>
      <c r="H1029" s="1">
        <v>13.2544753878976</v>
      </c>
      <c r="I1029" s="1">
        <v>92.864557125475102</v>
      </c>
      <c r="J1029" s="1" t="str">
        <f>IF(Table13[[#This Row],[Turbidity]]&gt;5,"High","Low")</f>
        <v>High</v>
      </c>
      <c r="K1029" s="1">
        <v>5.0304522019670097</v>
      </c>
      <c r="L1029" s="1" t="str">
        <f>IF(Table13[[#This Row],[Potability]]=1,"safe","unsafe")</f>
        <v>unsafe</v>
      </c>
      <c r="M1029" s="2">
        <v>0</v>
      </c>
    </row>
    <row r="1030" spans="1:13" x14ac:dyDescent="0.3">
      <c r="A1030" s="1">
        <v>5.9159442995873901</v>
      </c>
      <c r="B1030" s="1" t="str">
        <f>IF(AND(Table13[[#This Row],[ph]]&gt;=6.5,Table13[[#This Row],[ph]]&lt;=8.5),"YES","LOW")</f>
        <v>LOW</v>
      </c>
      <c r="C1030" s="1">
        <v>274.26361790766401</v>
      </c>
      <c r="D1030" s="1">
        <v>6967.7355651260395</v>
      </c>
      <c r="E1030" s="1">
        <v>10.0694345431921</v>
      </c>
      <c r="F1030" s="1">
        <v>247.64574323055001</v>
      </c>
      <c r="G1030" s="1">
        <v>321.23681397405699</v>
      </c>
      <c r="H1030" s="1">
        <v>12.092166763172701</v>
      </c>
      <c r="I1030" s="1">
        <v>39.4485928697476</v>
      </c>
      <c r="J1030" s="1" t="str">
        <f>IF(Table13[[#This Row],[Turbidity]]&gt;5,"High","Low")</f>
        <v>Low</v>
      </c>
      <c r="K1030" s="1">
        <v>2.58584931518579</v>
      </c>
      <c r="L1030" s="1" t="str">
        <f>IF(Table13[[#This Row],[Potability]]=1,"safe","unsafe")</f>
        <v>unsafe</v>
      </c>
      <c r="M1030" s="2">
        <v>0</v>
      </c>
    </row>
    <row r="1031" spans="1:13" x14ac:dyDescent="0.3">
      <c r="A1031" s="1">
        <v>6.1248473291900201</v>
      </c>
      <c r="B1031" s="1" t="str">
        <f>IF(AND(Table13[[#This Row],[ph]]&gt;=6.5,Table13[[#This Row],[ph]]&lt;=8.5),"YES","LOW")</f>
        <v>LOW</v>
      </c>
      <c r="C1031" s="1">
        <v>151.69135775517901</v>
      </c>
      <c r="D1031" s="1">
        <v>15092.017644538</v>
      </c>
      <c r="E1031" s="1">
        <v>6.6107878947882703</v>
      </c>
      <c r="F1031" s="1">
        <v>382.31896069527198</v>
      </c>
      <c r="G1031" s="1">
        <v>388.13753086454602</v>
      </c>
      <c r="H1031" s="1">
        <v>16.621959414964302</v>
      </c>
      <c r="I1031" s="1">
        <v>69.167846999165107</v>
      </c>
      <c r="J1031" s="1" t="str">
        <f>IF(Table13[[#This Row],[Turbidity]]&gt;5,"High","Low")</f>
        <v>Low</v>
      </c>
      <c r="K1031" s="1">
        <v>4.2119676544129501</v>
      </c>
      <c r="L1031" s="1" t="str">
        <f>IF(Table13[[#This Row],[Potability]]=1,"safe","unsafe")</f>
        <v>unsafe</v>
      </c>
      <c r="M1031" s="2">
        <v>0</v>
      </c>
    </row>
    <row r="1032" spans="1:13" x14ac:dyDescent="0.3">
      <c r="A1032" s="1">
        <v>6.5854502296739001</v>
      </c>
      <c r="B1032" s="1" t="str">
        <f>IF(AND(Table13[[#This Row],[ph]]&gt;=6.5,Table13[[#This Row],[ph]]&lt;=8.5),"YES","LOW")</f>
        <v>YES</v>
      </c>
      <c r="C1032" s="1">
        <v>166.96596051286801</v>
      </c>
      <c r="D1032" s="1">
        <v>30210.250367370099</v>
      </c>
      <c r="E1032" s="1">
        <v>9.5082987044348108</v>
      </c>
      <c r="F1032" s="1">
        <v>340.24576605483901</v>
      </c>
      <c r="G1032" s="1">
        <v>430.07859090487199</v>
      </c>
      <c r="H1032" s="1">
        <v>23.234325912094299</v>
      </c>
      <c r="I1032" s="1">
        <v>72.799917390389197</v>
      </c>
      <c r="J1032" s="1" t="str">
        <f>IF(Table13[[#This Row],[Turbidity]]&gt;5,"High","Low")</f>
        <v>Low</v>
      </c>
      <c r="K1032" s="1">
        <v>4.2756402479314497</v>
      </c>
      <c r="L1032" s="1" t="str">
        <f>IF(Table13[[#This Row],[Potability]]=1,"safe","unsafe")</f>
        <v>unsafe</v>
      </c>
      <c r="M1032" s="2">
        <v>0</v>
      </c>
    </row>
    <row r="1033" spans="1:13" x14ac:dyDescent="0.3">
      <c r="A1033" s="1">
        <v>6.3426711834479104</v>
      </c>
      <c r="B1033" s="1" t="str">
        <f>IF(AND(Table13[[#This Row],[ph]]&gt;=6.5,Table13[[#This Row],[ph]]&lt;=8.5),"YES","LOW")</f>
        <v>LOW</v>
      </c>
      <c r="C1033" s="1">
        <v>157.046125436642</v>
      </c>
      <c r="D1033" s="1">
        <v>21079.6062064613</v>
      </c>
      <c r="E1033" s="1">
        <v>7.2750778455326799</v>
      </c>
      <c r="F1033" s="1">
        <v>318.853448328676</v>
      </c>
      <c r="G1033" s="1">
        <v>351.02425569271298</v>
      </c>
      <c r="H1033" s="1">
        <v>14.019148917843401</v>
      </c>
      <c r="I1033" s="1">
        <v>64.407497798494603</v>
      </c>
      <c r="J1033" s="1" t="str">
        <f>IF(Table13[[#This Row],[Turbidity]]&gt;5,"High","Low")</f>
        <v>Low</v>
      </c>
      <c r="K1033" s="1">
        <v>4.58259179543054</v>
      </c>
      <c r="L1033" s="1" t="str">
        <f>IF(Table13[[#This Row],[Potability]]=1,"safe","unsafe")</f>
        <v>unsafe</v>
      </c>
      <c r="M1033" s="2">
        <v>0</v>
      </c>
    </row>
    <row r="1034" spans="1:13" x14ac:dyDescent="0.3">
      <c r="A1034" s="1">
        <v>6.6329902541703598</v>
      </c>
      <c r="B1034" s="1" t="str">
        <f>IF(AND(Table13[[#This Row],[ph]]&gt;=6.5,Table13[[#This Row],[ph]]&lt;=8.5),"YES","LOW")</f>
        <v>YES</v>
      </c>
      <c r="C1034" s="1">
        <v>238.324750942051</v>
      </c>
      <c r="D1034" s="1">
        <v>12829.092777695099</v>
      </c>
      <c r="E1034" s="1">
        <v>7.3473606369579398</v>
      </c>
      <c r="F1034" s="1">
        <v>331.30187745758502</v>
      </c>
      <c r="G1034" s="1">
        <v>451.734416715181</v>
      </c>
      <c r="H1034" s="1">
        <v>19.640922500892</v>
      </c>
      <c r="I1034" s="1">
        <v>73.201544243919898</v>
      </c>
      <c r="J1034" s="1" t="str">
        <f>IF(Table13[[#This Row],[Turbidity]]&gt;5,"High","Low")</f>
        <v>Low</v>
      </c>
      <c r="K1034" s="1">
        <v>4.3608511699639401</v>
      </c>
      <c r="L1034" s="1" t="str">
        <f>IF(Table13[[#This Row],[Potability]]=1,"safe","unsafe")</f>
        <v>unsafe</v>
      </c>
      <c r="M1034" s="2">
        <v>0</v>
      </c>
    </row>
    <row r="1035" spans="1:13" x14ac:dyDescent="0.3">
      <c r="A1035" s="1">
        <v>5.3651924080000102</v>
      </c>
      <c r="B1035" s="1" t="str">
        <f>IF(AND(Table13[[#This Row],[ph]]&gt;=6.5,Table13[[#This Row],[ph]]&lt;=8.5),"YES","LOW")</f>
        <v>LOW</v>
      </c>
      <c r="C1035" s="1">
        <v>238.291212400257</v>
      </c>
      <c r="D1035" s="1">
        <v>16262.939245595901</v>
      </c>
      <c r="E1035" s="1">
        <v>7.50793103067162</v>
      </c>
      <c r="F1035" s="1">
        <v>255.54467835071799</v>
      </c>
      <c r="G1035" s="1">
        <v>393.533879183914</v>
      </c>
      <c r="H1035" s="1">
        <v>12.465043478695501</v>
      </c>
      <c r="I1035" s="1">
        <v>27.095702897689399</v>
      </c>
      <c r="J1035" s="1" t="str">
        <f>IF(Table13[[#This Row],[Turbidity]]&gt;5,"High","Low")</f>
        <v>Low</v>
      </c>
      <c r="K1035" s="1">
        <v>3.18079845677704</v>
      </c>
      <c r="L1035" s="1" t="str">
        <f>IF(Table13[[#This Row],[Potability]]=1,"safe","unsafe")</f>
        <v>unsafe</v>
      </c>
      <c r="M1035" s="2">
        <v>0</v>
      </c>
    </row>
    <row r="1036" spans="1:13" x14ac:dyDescent="0.3">
      <c r="A1036" s="1">
        <v>6.9203889884953798</v>
      </c>
      <c r="B1036" s="1" t="str">
        <f>IF(AND(Table13[[#This Row],[ph]]&gt;=6.5,Table13[[#This Row],[ph]]&lt;=8.5),"YES","LOW")</f>
        <v>YES</v>
      </c>
      <c r="C1036" s="1">
        <v>252.35279917896801</v>
      </c>
      <c r="D1036" s="1">
        <v>11086.259857978201</v>
      </c>
      <c r="E1036" s="1">
        <v>9.9933757139435802</v>
      </c>
      <c r="F1036" s="1">
        <v>285.74475835995901</v>
      </c>
      <c r="G1036" s="1">
        <v>368.629147028837</v>
      </c>
      <c r="H1036" s="1">
        <v>17.120803324175501</v>
      </c>
      <c r="I1036" s="1">
        <v>43.667082262303197</v>
      </c>
      <c r="J1036" s="1" t="str">
        <f>IF(Table13[[#This Row],[Turbidity]]&gt;5,"High","Low")</f>
        <v>Low</v>
      </c>
      <c r="K1036" s="1">
        <v>3.2776013640231301</v>
      </c>
      <c r="L1036" s="1" t="str">
        <f>IF(Table13[[#This Row],[Potability]]=1,"safe","unsafe")</f>
        <v>unsafe</v>
      </c>
      <c r="M1036" s="2">
        <v>0</v>
      </c>
    </row>
    <row r="1037" spans="1:13" x14ac:dyDescent="0.3">
      <c r="A1037" s="1">
        <v>7.97424842810649</v>
      </c>
      <c r="B1037" s="1" t="str">
        <f>IF(AND(Table13[[#This Row],[ph]]&gt;=6.5,Table13[[#This Row],[ph]]&lt;=8.5),"YES","LOW")</f>
        <v>YES</v>
      </c>
      <c r="C1037" s="1">
        <v>173.750775810389</v>
      </c>
      <c r="D1037" s="1">
        <v>26848.6298415975</v>
      </c>
      <c r="E1037" s="1">
        <v>6.0555337414100103</v>
      </c>
      <c r="F1037" s="1">
        <v>337.94048169537501</v>
      </c>
      <c r="G1037" s="1">
        <v>347.74806121505998</v>
      </c>
      <c r="H1037" s="1">
        <v>13.7575640528694</v>
      </c>
      <c r="I1037" s="1">
        <v>75.535369152595905</v>
      </c>
      <c r="J1037" s="1" t="str">
        <f>IF(Table13[[#This Row],[Turbidity]]&gt;5,"High","Low")</f>
        <v>Low</v>
      </c>
      <c r="K1037" s="1">
        <v>3.1959442509174898</v>
      </c>
      <c r="L1037" s="1" t="str">
        <f>IF(Table13[[#This Row],[Potability]]=1,"safe","unsafe")</f>
        <v>unsafe</v>
      </c>
      <c r="M1037" s="2">
        <v>0</v>
      </c>
    </row>
    <row r="1038" spans="1:13" x14ac:dyDescent="0.3">
      <c r="A1038" s="1">
        <v>8.03105522026679</v>
      </c>
      <c r="B1038" s="1" t="str">
        <f>IF(AND(Table13[[#This Row],[ph]]&gt;=6.5,Table13[[#This Row],[ph]]&lt;=8.5),"YES","LOW")</f>
        <v>YES</v>
      </c>
      <c r="C1038" s="1">
        <v>222.62842448622499</v>
      </c>
      <c r="D1038" s="1">
        <v>18134.835020469101</v>
      </c>
      <c r="E1038" s="1">
        <v>8.7545130379290192</v>
      </c>
      <c r="F1038" s="1">
        <v>314.471565805995</v>
      </c>
      <c r="G1038" s="1">
        <v>452.97028465169302</v>
      </c>
      <c r="H1038" s="1">
        <v>12.0659628030426</v>
      </c>
      <c r="I1038" s="1">
        <v>78.549712187389005</v>
      </c>
      <c r="J1038" s="1" t="str">
        <f>IF(Table13[[#This Row],[Turbidity]]&gt;5,"High","Low")</f>
        <v>Low</v>
      </c>
      <c r="K1038" s="1">
        <v>3.3388801255469498</v>
      </c>
      <c r="L1038" s="1" t="str">
        <f>IF(Table13[[#This Row],[Potability]]=1,"safe","unsafe")</f>
        <v>unsafe</v>
      </c>
      <c r="M1038" s="2">
        <v>0</v>
      </c>
    </row>
    <row r="1039" spans="1:13" x14ac:dyDescent="0.3">
      <c r="A1039" s="1">
        <v>7.7313150091024898</v>
      </c>
      <c r="B1039" s="1" t="str">
        <f>IF(AND(Table13[[#This Row],[ph]]&gt;=6.5,Table13[[#This Row],[ph]]&lt;=8.5),"YES","LOW")</f>
        <v>YES</v>
      </c>
      <c r="C1039" s="1">
        <v>169.04968404675199</v>
      </c>
      <c r="D1039" s="1">
        <v>38356.226496408897</v>
      </c>
      <c r="E1039" s="1">
        <v>6.0284543489978297</v>
      </c>
      <c r="F1039" s="1">
        <v>297.32935498871802</v>
      </c>
      <c r="G1039" s="1">
        <v>525.87940839489602</v>
      </c>
      <c r="H1039" s="1">
        <v>16.0711198313948</v>
      </c>
      <c r="I1039" s="1">
        <v>74.909705421249399</v>
      </c>
      <c r="J1039" s="1" t="str">
        <f>IF(Table13[[#This Row],[Turbidity]]&gt;5,"High","Low")</f>
        <v>High</v>
      </c>
      <c r="K1039" s="1">
        <v>5.1642842745830002</v>
      </c>
      <c r="L1039" s="1" t="str">
        <f>IF(Table13[[#This Row],[Potability]]=1,"safe","unsafe")</f>
        <v>unsafe</v>
      </c>
      <c r="M1039" s="2">
        <v>0</v>
      </c>
    </row>
    <row r="1040" spans="1:13" x14ac:dyDescent="0.3">
      <c r="A1040" s="1">
        <v>6.26840275574102</v>
      </c>
      <c r="B1040" s="1" t="str">
        <f>IF(AND(Table13[[#This Row],[ph]]&gt;=6.5,Table13[[#This Row],[ph]]&lt;=8.5),"YES","LOW")</f>
        <v>LOW</v>
      </c>
      <c r="C1040" s="1">
        <v>154.681902265275</v>
      </c>
      <c r="D1040" s="1">
        <v>23050.331256744601</v>
      </c>
      <c r="E1040" s="1">
        <v>6.8329382653578996</v>
      </c>
      <c r="F1040" s="1">
        <v>290.70323628882801</v>
      </c>
      <c r="G1040" s="1">
        <v>421.22022804068598</v>
      </c>
      <c r="H1040" s="1">
        <v>13.8813574784763</v>
      </c>
      <c r="I1040" s="1">
        <v>65.891392176793801</v>
      </c>
      <c r="J1040" s="1" t="str">
        <f>IF(Table13[[#This Row],[Turbidity]]&gt;5,"High","Low")</f>
        <v>Low</v>
      </c>
      <c r="K1040" s="1">
        <v>3.38970528994109</v>
      </c>
      <c r="L1040" s="1" t="str">
        <f>IF(Table13[[#This Row],[Potability]]=1,"safe","unsafe")</f>
        <v>unsafe</v>
      </c>
      <c r="M1040" s="2">
        <v>0</v>
      </c>
    </row>
    <row r="1041" spans="1:13" x14ac:dyDescent="0.3">
      <c r="A1041" s="1">
        <v>7.3699116423529203</v>
      </c>
      <c r="B1041" s="1" t="str">
        <f>IF(AND(Table13[[#This Row],[ph]]&gt;=6.5,Table13[[#This Row],[ph]]&lt;=8.5),"YES","LOW")</f>
        <v>YES</v>
      </c>
      <c r="C1041" s="1">
        <v>155.64480514137401</v>
      </c>
      <c r="D1041" s="1">
        <v>19283.4020510837</v>
      </c>
      <c r="E1041" s="1">
        <v>5.4350246898741901</v>
      </c>
      <c r="F1041" s="1">
        <v>399.94078437720901</v>
      </c>
      <c r="G1041" s="1">
        <v>391.32421549532103</v>
      </c>
      <c r="H1041" s="1">
        <v>18.1485617897374</v>
      </c>
      <c r="I1041" s="1">
        <v>63.698616859229702</v>
      </c>
      <c r="J1041" s="1" t="str">
        <f>IF(Table13[[#This Row],[Turbidity]]&gt;5,"High","Low")</f>
        <v>Low</v>
      </c>
      <c r="K1041" s="1">
        <v>3.8217211674410199</v>
      </c>
      <c r="L1041" s="1" t="str">
        <f>IF(Table13[[#This Row],[Potability]]=1,"safe","unsafe")</f>
        <v>unsafe</v>
      </c>
      <c r="M1041" s="2">
        <v>0</v>
      </c>
    </row>
    <row r="1042" spans="1:13" x14ac:dyDescent="0.3">
      <c r="A1042" s="1">
        <v>6.3203752847182901</v>
      </c>
      <c r="B1042" s="1" t="str">
        <f>IF(AND(Table13[[#This Row],[ph]]&gt;=6.5,Table13[[#This Row],[ph]]&lt;=8.5),"YES","LOW")</f>
        <v>LOW</v>
      </c>
      <c r="C1042" s="1">
        <v>165.821545263736</v>
      </c>
      <c r="D1042" s="1">
        <v>20481.642070831502</v>
      </c>
      <c r="E1042" s="1">
        <v>7.6059582745875201</v>
      </c>
      <c r="F1042" s="1">
        <v>354.28903478466901</v>
      </c>
      <c r="G1042" s="1">
        <v>422.34104822132701</v>
      </c>
      <c r="H1042" s="1">
        <v>14.793959847534101</v>
      </c>
      <c r="I1042" s="1">
        <v>46.043064509411003</v>
      </c>
      <c r="J1042" s="1" t="str">
        <f>IF(Table13[[#This Row],[Turbidity]]&gt;5,"High","Low")</f>
        <v>Low</v>
      </c>
      <c r="K1042" s="1">
        <v>2.7286173523352599</v>
      </c>
      <c r="L1042" s="1" t="str">
        <f>IF(Table13[[#This Row],[Potability]]=1,"safe","unsafe")</f>
        <v>unsafe</v>
      </c>
      <c r="M1042" s="2">
        <v>0</v>
      </c>
    </row>
    <row r="1043" spans="1:13" x14ac:dyDescent="0.3">
      <c r="A1043" s="1">
        <v>7.29008857213943</v>
      </c>
      <c r="B1043" s="1" t="str">
        <f>IF(AND(Table13[[#This Row],[ph]]&gt;=6.5,Table13[[#This Row],[ph]]&lt;=8.5),"YES","LOW")</f>
        <v>YES</v>
      </c>
      <c r="C1043" s="1">
        <v>205.213105114939</v>
      </c>
      <c r="D1043" s="1">
        <v>26115.616326376301</v>
      </c>
      <c r="E1043" s="1">
        <v>5.1378906197941498</v>
      </c>
      <c r="F1043" s="1">
        <v>357.79408813575299</v>
      </c>
      <c r="G1043" s="1">
        <v>402.87479856021702</v>
      </c>
      <c r="H1043" s="1">
        <v>7.9604775403635104</v>
      </c>
      <c r="I1043" s="1">
        <v>63.698514438687297</v>
      </c>
      <c r="J1043" s="1" t="str">
        <f>IF(Table13[[#This Row],[Turbidity]]&gt;5,"High","Low")</f>
        <v>Low</v>
      </c>
      <c r="K1043" s="1">
        <v>4.7006183359493097</v>
      </c>
      <c r="L1043" s="1" t="str">
        <f>IF(Table13[[#This Row],[Potability]]=1,"safe","unsafe")</f>
        <v>unsafe</v>
      </c>
      <c r="M1043" s="2">
        <v>0</v>
      </c>
    </row>
    <row r="1044" spans="1:13" x14ac:dyDescent="0.3">
      <c r="A1044" s="1">
        <v>6.3565110624619896</v>
      </c>
      <c r="B1044" s="1" t="str">
        <f>IF(AND(Table13[[#This Row],[ph]]&gt;=6.5,Table13[[#This Row],[ph]]&lt;=8.5),"YES","LOW")</f>
        <v>LOW</v>
      </c>
      <c r="C1044" s="1">
        <v>164.618185231501</v>
      </c>
      <c r="D1044" s="1">
        <v>17538.541172009802</v>
      </c>
      <c r="E1044" s="1">
        <v>8.3451923671251098</v>
      </c>
      <c r="F1044" s="1">
        <v>345.14495757438698</v>
      </c>
      <c r="G1044" s="1">
        <v>430.95950454152103</v>
      </c>
      <c r="H1044" s="1">
        <v>15.329437895303901</v>
      </c>
      <c r="I1044" s="1">
        <v>47.021381850351403</v>
      </c>
      <c r="J1044" s="1" t="str">
        <f>IF(Table13[[#This Row],[Turbidity]]&gt;5,"High","Low")</f>
        <v>Low</v>
      </c>
      <c r="K1044" s="1">
        <v>3.4155255253974901</v>
      </c>
      <c r="L1044" s="1" t="str">
        <f>IF(Table13[[#This Row],[Potability]]=1,"safe","unsafe")</f>
        <v>unsafe</v>
      </c>
      <c r="M1044" s="2">
        <v>0</v>
      </c>
    </row>
    <row r="1045" spans="1:13" x14ac:dyDescent="0.3">
      <c r="A1045" s="1">
        <v>7.9740650013584302</v>
      </c>
      <c r="B1045" s="1" t="str">
        <f>IF(AND(Table13[[#This Row],[ph]]&gt;=6.5,Table13[[#This Row],[ph]]&lt;=8.5),"YES","LOW")</f>
        <v>YES</v>
      </c>
      <c r="C1045" s="1">
        <v>160.22418165431901</v>
      </c>
      <c r="D1045" s="1">
        <v>29477.764398921801</v>
      </c>
      <c r="E1045" s="1">
        <v>2.4560135962074701</v>
      </c>
      <c r="F1045" s="1">
        <v>324.05559223457198</v>
      </c>
      <c r="G1045" s="1">
        <v>371.21195132381501</v>
      </c>
      <c r="H1045" s="1">
        <v>18.693915043943701</v>
      </c>
      <c r="I1045" s="1">
        <v>54.280623851347997</v>
      </c>
      <c r="J1045" s="1" t="str">
        <f>IF(Table13[[#This Row],[Turbidity]]&gt;5,"High","Low")</f>
        <v>Low</v>
      </c>
      <c r="K1045" s="1">
        <v>4.0690866977983999</v>
      </c>
      <c r="L1045" s="1" t="str">
        <f>IF(Table13[[#This Row],[Potability]]=1,"safe","unsafe")</f>
        <v>unsafe</v>
      </c>
      <c r="M1045" s="2">
        <v>0</v>
      </c>
    </row>
    <row r="1046" spans="1:13" x14ac:dyDescent="0.3">
      <c r="A1046" s="1">
        <v>7.7003623051360801</v>
      </c>
      <c r="B1046" s="1" t="str">
        <f>IF(AND(Table13[[#This Row],[ph]]&gt;=6.5,Table13[[#This Row],[ph]]&lt;=8.5),"YES","LOW")</f>
        <v>YES</v>
      </c>
      <c r="C1046" s="1">
        <v>220.57179618928899</v>
      </c>
      <c r="D1046" s="1">
        <v>29432.208251104199</v>
      </c>
      <c r="E1046" s="1">
        <v>6.3562936459646799</v>
      </c>
      <c r="F1046" s="1">
        <v>322.75032774515398</v>
      </c>
      <c r="G1046" s="1">
        <v>444.95761787201002</v>
      </c>
      <c r="H1046" s="1">
        <v>13.027439284931599</v>
      </c>
      <c r="I1046" s="1">
        <v>77.829801590425902</v>
      </c>
      <c r="J1046" s="1" t="str">
        <f>IF(Table13[[#This Row],[Turbidity]]&gt;5,"High","Low")</f>
        <v>Low</v>
      </c>
      <c r="K1046" s="1">
        <v>3.7864869942757999</v>
      </c>
      <c r="L1046" s="1" t="str">
        <f>IF(Table13[[#This Row],[Potability]]=1,"safe","unsafe")</f>
        <v>unsafe</v>
      </c>
      <c r="M1046" s="2">
        <v>0</v>
      </c>
    </row>
    <row r="1047" spans="1:13" x14ac:dyDescent="0.3">
      <c r="A1047" s="1">
        <v>6.0546071804191497</v>
      </c>
      <c r="B1047" s="1" t="str">
        <f>IF(AND(Table13[[#This Row],[ph]]&gt;=6.5,Table13[[#This Row],[ph]]&lt;=8.5),"YES","LOW")</f>
        <v>LOW</v>
      </c>
      <c r="C1047" s="1">
        <v>228.198026777358</v>
      </c>
      <c r="D1047" s="1">
        <v>10215.8124167023</v>
      </c>
      <c r="E1047" s="1">
        <v>5.9839741836377502</v>
      </c>
      <c r="F1047" s="1">
        <v>306.796861547878</v>
      </c>
      <c r="G1047" s="1">
        <v>441.49850043692601</v>
      </c>
      <c r="H1047" s="1">
        <v>17.229149428715498</v>
      </c>
      <c r="I1047" s="1">
        <v>65.340212703018807</v>
      </c>
      <c r="J1047" s="1" t="str">
        <f>IF(Table13[[#This Row],[Turbidity]]&gt;5,"High","Low")</f>
        <v>Low</v>
      </c>
      <c r="K1047" s="1">
        <v>4.8891633597445301</v>
      </c>
      <c r="L1047" s="1" t="str">
        <f>IF(Table13[[#This Row],[Potability]]=1,"safe","unsafe")</f>
        <v>unsafe</v>
      </c>
      <c r="M1047" s="2">
        <v>0</v>
      </c>
    </row>
    <row r="1048" spans="1:13" x14ac:dyDescent="0.3">
      <c r="A1048" s="1">
        <v>4.2214206798491496</v>
      </c>
      <c r="B1048" s="1" t="str">
        <f>IF(AND(Table13[[#This Row],[ph]]&gt;=6.5,Table13[[#This Row],[ph]]&lt;=8.5),"YES","LOW")</f>
        <v>LOW</v>
      </c>
      <c r="C1048" s="1">
        <v>120.560129575971</v>
      </c>
      <c r="D1048" s="1">
        <v>34370.197113299699</v>
      </c>
      <c r="E1048" s="1">
        <v>7.9608878067873601</v>
      </c>
      <c r="F1048" s="1">
        <v>411.58083006043398</v>
      </c>
      <c r="G1048" s="1">
        <v>436.77459795692801</v>
      </c>
      <c r="H1048" s="1">
        <v>14.3958387662195</v>
      </c>
      <c r="I1048" s="1">
        <v>64.601468391238001</v>
      </c>
      <c r="J1048" s="1" t="str">
        <f>IF(Table13[[#This Row],[Turbidity]]&gt;5,"High","Low")</f>
        <v>Low</v>
      </c>
      <c r="K1048" s="1">
        <v>4.2787124014715898</v>
      </c>
      <c r="L1048" s="1" t="str">
        <f>IF(Table13[[#This Row],[Potability]]=1,"safe","unsafe")</f>
        <v>unsafe</v>
      </c>
      <c r="M1048" s="2">
        <v>0</v>
      </c>
    </row>
    <row r="1049" spans="1:13" x14ac:dyDescent="0.3">
      <c r="A1049" s="1">
        <v>7.75217621250522</v>
      </c>
      <c r="B1049" s="1" t="str">
        <f>IF(AND(Table13[[#This Row],[ph]]&gt;=6.5,Table13[[#This Row],[ph]]&lt;=8.5),"YES","LOW")</f>
        <v>YES</v>
      </c>
      <c r="C1049" s="1">
        <v>182.06470492239399</v>
      </c>
      <c r="D1049" s="1">
        <v>13655.6806526193</v>
      </c>
      <c r="E1049" s="1">
        <v>6.8172472350006803</v>
      </c>
      <c r="F1049" s="1">
        <v>337.75377579409798</v>
      </c>
      <c r="G1049" s="1">
        <v>328.217251206284</v>
      </c>
      <c r="H1049" s="1">
        <v>15.231128962687</v>
      </c>
      <c r="I1049" s="1">
        <v>92.255062415126005</v>
      </c>
      <c r="J1049" s="1" t="str">
        <f>IF(Table13[[#This Row],[Turbidity]]&gt;5,"High","Low")</f>
        <v>Low</v>
      </c>
      <c r="K1049" s="1">
        <v>4.7255071095750703</v>
      </c>
      <c r="L1049" s="1" t="str">
        <f>IF(Table13[[#This Row],[Potability]]=1,"safe","unsafe")</f>
        <v>unsafe</v>
      </c>
      <c r="M1049" s="2">
        <v>0</v>
      </c>
    </row>
    <row r="1050" spans="1:13" x14ac:dyDescent="0.3">
      <c r="A1050" s="1">
        <v>5.5881297507213903</v>
      </c>
      <c r="B1050" s="1" t="str">
        <f>IF(AND(Table13[[#This Row],[ph]]&gt;=6.5,Table13[[#This Row],[ph]]&lt;=8.5),"YES","LOW")</f>
        <v>LOW</v>
      </c>
      <c r="C1050" s="1">
        <v>220.817522455568</v>
      </c>
      <c r="D1050" s="1">
        <v>8730.3124355808795</v>
      </c>
      <c r="E1050" s="1">
        <v>8.3218968396422497</v>
      </c>
      <c r="F1050" s="1">
        <v>300.22042751944599</v>
      </c>
      <c r="G1050" s="1">
        <v>412.70855682277698</v>
      </c>
      <c r="H1050" s="1">
        <v>6.4786259638964898</v>
      </c>
      <c r="I1050" s="1">
        <v>80.637805869358004</v>
      </c>
      <c r="J1050" s="1" t="str">
        <f>IF(Table13[[#This Row],[Turbidity]]&gt;5,"High","Low")</f>
        <v>Low</v>
      </c>
      <c r="K1050" s="1">
        <v>3.1656184818533202</v>
      </c>
      <c r="L1050" s="1" t="str">
        <f>IF(Table13[[#This Row],[Potability]]=1,"safe","unsafe")</f>
        <v>unsafe</v>
      </c>
      <c r="M1050" s="2">
        <v>0</v>
      </c>
    </row>
    <row r="1051" spans="1:13" x14ac:dyDescent="0.3">
      <c r="A1051" s="1">
        <v>8.6498686250736903</v>
      </c>
      <c r="B1051" s="1" t="str">
        <f>IF(AND(Table13[[#This Row],[ph]]&gt;=6.5,Table13[[#This Row],[ph]]&lt;=8.5),"YES","LOW")</f>
        <v>LOW</v>
      </c>
      <c r="C1051" s="1">
        <v>178.58875346487099</v>
      </c>
      <c r="D1051" s="1">
        <v>18503.766525364001</v>
      </c>
      <c r="E1051" s="1">
        <v>7.2408198046679004</v>
      </c>
      <c r="F1051" s="1">
        <v>356.26307979644298</v>
      </c>
      <c r="G1051" s="1">
        <v>329.50419133541197</v>
      </c>
      <c r="H1051" s="1">
        <v>15.280653237568201</v>
      </c>
      <c r="I1051" s="1">
        <v>83.783476687659899</v>
      </c>
      <c r="J1051" s="1" t="str">
        <f>IF(Table13[[#This Row],[Turbidity]]&gt;5,"High","Low")</f>
        <v>Low</v>
      </c>
      <c r="K1051" s="1">
        <v>3.0816812395256101</v>
      </c>
      <c r="L1051" s="1" t="str">
        <f>IF(Table13[[#This Row],[Potability]]=1,"safe","unsafe")</f>
        <v>unsafe</v>
      </c>
      <c r="M1051" s="2">
        <v>0</v>
      </c>
    </row>
    <row r="1052" spans="1:13" x14ac:dyDescent="0.3">
      <c r="A1052" s="1">
        <v>7.8992565152940797</v>
      </c>
      <c r="B1052" s="1" t="str">
        <f>IF(AND(Table13[[#This Row],[ph]]&gt;=6.5,Table13[[#This Row],[ph]]&lt;=8.5),"YES","LOW")</f>
        <v>YES</v>
      </c>
      <c r="C1052" s="1">
        <v>187.70065418364001</v>
      </c>
      <c r="D1052" s="1">
        <v>32210.816300635001</v>
      </c>
      <c r="E1052" s="1">
        <v>4.9967631222524496</v>
      </c>
      <c r="F1052" s="1">
        <v>320.53236272983003</v>
      </c>
      <c r="G1052" s="1">
        <v>400.14980579709402</v>
      </c>
      <c r="H1052" s="1">
        <v>19.873604273657499</v>
      </c>
      <c r="I1052" s="1">
        <v>46.913341593374597</v>
      </c>
      <c r="J1052" s="1" t="str">
        <f>IF(Table13[[#This Row],[Turbidity]]&gt;5,"High","Low")</f>
        <v>Low</v>
      </c>
      <c r="K1052" s="1">
        <v>4.4481705696093297</v>
      </c>
      <c r="L1052" s="1" t="str">
        <f>IF(Table13[[#This Row],[Potability]]=1,"safe","unsafe")</f>
        <v>unsafe</v>
      </c>
      <c r="M1052" s="2">
        <v>0</v>
      </c>
    </row>
    <row r="1053" spans="1:13" x14ac:dyDescent="0.3">
      <c r="A1053" s="1">
        <v>5.9522679692848497</v>
      </c>
      <c r="B1053" s="1" t="str">
        <f>IF(AND(Table13[[#This Row],[ph]]&gt;=6.5,Table13[[#This Row],[ph]]&lt;=8.5),"YES","LOW")</f>
        <v>LOW</v>
      </c>
      <c r="C1053" s="1">
        <v>136.89053061148499</v>
      </c>
      <c r="D1053" s="1">
        <v>28105.9648871106</v>
      </c>
      <c r="E1053" s="1">
        <v>7.3309576053061702</v>
      </c>
      <c r="F1053" s="1">
        <v>389.80974630563497</v>
      </c>
      <c r="G1053" s="1">
        <v>423.96399504741498</v>
      </c>
      <c r="H1053" s="1">
        <v>15.373779853058</v>
      </c>
      <c r="I1053" s="1">
        <v>68.969792998551597</v>
      </c>
      <c r="J1053" s="1" t="str">
        <f>IF(Table13[[#This Row],[Turbidity]]&gt;5,"High","Low")</f>
        <v>Low</v>
      </c>
      <c r="K1053" s="1">
        <v>4.7697682713884797</v>
      </c>
      <c r="L1053" s="1" t="str">
        <f>IF(Table13[[#This Row],[Potability]]=1,"safe","unsafe")</f>
        <v>unsafe</v>
      </c>
      <c r="M1053" s="2">
        <v>0</v>
      </c>
    </row>
    <row r="1054" spans="1:13" x14ac:dyDescent="0.3">
      <c r="A1054" s="1">
        <v>8.0401875566738994</v>
      </c>
      <c r="B1054" s="1" t="str">
        <f>IF(AND(Table13[[#This Row],[ph]]&gt;=6.5,Table13[[#This Row],[ph]]&lt;=8.5),"YES","LOW")</f>
        <v>YES</v>
      </c>
      <c r="C1054" s="1">
        <v>201.809216480907</v>
      </c>
      <c r="D1054" s="1">
        <v>11861.5508516257</v>
      </c>
      <c r="E1054" s="1">
        <v>7.2003098302003599</v>
      </c>
      <c r="F1054" s="1">
        <v>300.398435056148</v>
      </c>
      <c r="G1054" s="1">
        <v>420.549218525985</v>
      </c>
      <c r="H1054" s="1">
        <v>7.1686071768436301</v>
      </c>
      <c r="I1054" s="1">
        <v>90.761775533873006</v>
      </c>
      <c r="J1054" s="1" t="str">
        <f>IF(Table13[[#This Row],[Turbidity]]&gt;5,"High","Low")</f>
        <v>Low</v>
      </c>
      <c r="K1054" s="1">
        <v>3.2211389690116299</v>
      </c>
      <c r="L1054" s="1" t="str">
        <f>IF(Table13[[#This Row],[Potability]]=1,"safe","unsafe")</f>
        <v>unsafe</v>
      </c>
      <c r="M1054" s="2">
        <v>0</v>
      </c>
    </row>
    <row r="1055" spans="1:13" x14ac:dyDescent="0.3">
      <c r="A1055" s="1">
        <v>4.3132191507406903</v>
      </c>
      <c r="B1055" s="1" t="str">
        <f>IF(AND(Table13[[#This Row],[ph]]&gt;=6.5,Table13[[#This Row],[ph]]&lt;=8.5),"YES","LOW")</f>
        <v>LOW</v>
      </c>
      <c r="C1055" s="1">
        <v>191.119337304304</v>
      </c>
      <c r="D1055" s="1">
        <v>12770.831829545299</v>
      </c>
      <c r="E1055" s="1">
        <v>8.2315744731269795</v>
      </c>
      <c r="F1055" s="1">
        <v>284.94594929935602</v>
      </c>
      <c r="G1055" s="1">
        <v>499.85479662246502</v>
      </c>
      <c r="H1055" s="1">
        <v>13.501270567670399</v>
      </c>
      <c r="I1055" s="1">
        <v>76.443961407169297</v>
      </c>
      <c r="J1055" s="1" t="str">
        <f>IF(Table13[[#This Row],[Turbidity]]&gt;5,"High","Low")</f>
        <v>Low</v>
      </c>
      <c r="K1055" s="1">
        <v>3.9235902023946698</v>
      </c>
      <c r="L1055" s="1" t="str">
        <f>IF(Table13[[#This Row],[Potability]]=1,"safe","unsafe")</f>
        <v>unsafe</v>
      </c>
      <c r="M1055" s="2">
        <v>0</v>
      </c>
    </row>
    <row r="1056" spans="1:13" x14ac:dyDescent="0.3">
      <c r="A1056" s="1">
        <v>8.8174027743889507</v>
      </c>
      <c r="B1056" s="1" t="str">
        <f>IF(AND(Table13[[#This Row],[ph]]&gt;=6.5,Table13[[#This Row],[ph]]&lt;=8.5),"YES","LOW")</f>
        <v>LOW</v>
      </c>
      <c r="C1056" s="1">
        <v>175.75497122090701</v>
      </c>
      <c r="D1056" s="1">
        <v>23173.3195296837</v>
      </c>
      <c r="E1056" s="1">
        <v>6.7308609481861996</v>
      </c>
      <c r="F1056" s="1">
        <v>367.15418390923497</v>
      </c>
      <c r="G1056" s="1">
        <v>552.07454399811695</v>
      </c>
      <c r="H1056" s="1">
        <v>7.7331092700546202</v>
      </c>
      <c r="I1056" s="1">
        <v>91.443355758099003</v>
      </c>
      <c r="J1056" s="1" t="str">
        <f>IF(Table13[[#This Row],[Turbidity]]&gt;5,"High","Low")</f>
        <v>Low</v>
      </c>
      <c r="K1056" s="1">
        <v>3.8640984193819499</v>
      </c>
      <c r="L1056" s="1" t="str">
        <f>IF(Table13[[#This Row],[Potability]]=1,"safe","unsafe")</f>
        <v>unsafe</v>
      </c>
      <c r="M1056" s="2">
        <v>0</v>
      </c>
    </row>
    <row r="1057" spans="1:13" x14ac:dyDescent="0.3">
      <c r="A1057" s="1">
        <v>7.4764084596689804</v>
      </c>
      <c r="B1057" s="1" t="str">
        <f>IF(AND(Table13[[#This Row],[ph]]&gt;=6.5,Table13[[#This Row],[ph]]&lt;=8.5),"YES","LOW")</f>
        <v>YES</v>
      </c>
      <c r="C1057" s="1">
        <v>246.18471915057</v>
      </c>
      <c r="D1057" s="1">
        <v>27109.895609120402</v>
      </c>
      <c r="E1057" s="1">
        <v>9.7919607676715898</v>
      </c>
      <c r="F1057" s="1">
        <v>341.16363121404498</v>
      </c>
      <c r="G1057" s="1">
        <v>339.72998778136201</v>
      </c>
      <c r="H1057" s="1">
        <v>16.2176797948995</v>
      </c>
      <c r="I1057" s="1">
        <v>77.603021385482904</v>
      </c>
      <c r="J1057" s="1" t="str">
        <f>IF(Table13[[#This Row],[Turbidity]]&gt;5,"High","Low")</f>
        <v>Low</v>
      </c>
      <c r="K1057" s="1">
        <v>3.4781937804021199</v>
      </c>
      <c r="L1057" s="1" t="str">
        <f>IF(Table13[[#This Row],[Potability]]=1,"safe","unsafe")</f>
        <v>unsafe</v>
      </c>
      <c r="M1057" s="2">
        <v>0</v>
      </c>
    </row>
    <row r="1058" spans="1:13" x14ac:dyDescent="0.3">
      <c r="A1058" s="1">
        <v>7.6914862984257599</v>
      </c>
      <c r="B1058" s="1" t="str">
        <f>IF(AND(Table13[[#This Row],[ph]]&gt;=6.5,Table13[[#This Row],[ph]]&lt;=8.5),"YES","LOW")</f>
        <v>YES</v>
      </c>
      <c r="C1058" s="1">
        <v>155.18531929611399</v>
      </c>
      <c r="D1058" s="1">
        <v>36578.223745304902</v>
      </c>
      <c r="E1058" s="1">
        <v>7.6907277204929496</v>
      </c>
      <c r="F1058" s="1">
        <v>405.16938600017397</v>
      </c>
      <c r="G1058" s="1">
        <v>536.88958914314105</v>
      </c>
      <c r="H1058" s="1">
        <v>16.2149656468433</v>
      </c>
      <c r="I1058" s="1">
        <v>77.582050503092702</v>
      </c>
      <c r="J1058" s="1" t="str">
        <f>IF(Table13[[#This Row],[Turbidity]]&gt;5,"High","Low")</f>
        <v>Low</v>
      </c>
      <c r="K1058" s="1">
        <v>4.0424974832663203</v>
      </c>
      <c r="L1058" s="1" t="str">
        <f>IF(Table13[[#This Row],[Potability]]=1,"safe","unsafe")</f>
        <v>unsafe</v>
      </c>
      <c r="M1058" s="2">
        <v>0</v>
      </c>
    </row>
    <row r="1059" spans="1:13" x14ac:dyDescent="0.3">
      <c r="A1059" s="1">
        <v>8.9279059259388092</v>
      </c>
      <c r="B1059" s="1" t="str">
        <f>IF(AND(Table13[[#This Row],[ph]]&gt;=6.5,Table13[[#This Row],[ph]]&lt;=8.5),"YES","LOW")</f>
        <v>LOW</v>
      </c>
      <c r="C1059" s="1">
        <v>188.05441914637501</v>
      </c>
      <c r="D1059" s="1">
        <v>22139.878848470598</v>
      </c>
      <c r="E1059" s="1">
        <v>4.2527214097870401</v>
      </c>
      <c r="F1059" s="1">
        <v>376.33456593537602</v>
      </c>
      <c r="G1059" s="1">
        <v>438.51558702553803</v>
      </c>
      <c r="H1059" s="1">
        <v>8.5979733155290798</v>
      </c>
      <c r="I1059" s="1">
        <v>92.828320611166504</v>
      </c>
      <c r="J1059" s="1" t="str">
        <f>IF(Table13[[#This Row],[Turbidity]]&gt;5,"High","Low")</f>
        <v>High</v>
      </c>
      <c r="K1059" s="1">
        <v>5.4743546981443796</v>
      </c>
      <c r="L1059" s="1" t="str">
        <f>IF(Table13[[#This Row],[Potability]]=1,"safe","unsafe")</f>
        <v>unsafe</v>
      </c>
      <c r="M1059" s="2">
        <v>0</v>
      </c>
    </row>
    <row r="1060" spans="1:13" x14ac:dyDescent="0.3">
      <c r="A1060" s="1">
        <v>5.6212273200900604</v>
      </c>
      <c r="B1060" s="1" t="str">
        <f>IF(AND(Table13[[#This Row],[ph]]&gt;=6.5,Table13[[#This Row],[ph]]&lt;=8.5),"YES","LOW")</f>
        <v>LOW</v>
      </c>
      <c r="C1060" s="1">
        <v>221.649439510522</v>
      </c>
      <c r="D1060" s="1">
        <v>11123.886159113599</v>
      </c>
      <c r="E1060" s="1">
        <v>8.8094331441461904</v>
      </c>
      <c r="F1060" s="1">
        <v>314.87134173852598</v>
      </c>
      <c r="G1060" s="1">
        <v>326.350872509596</v>
      </c>
      <c r="H1060" s="1">
        <v>19.3125363476478</v>
      </c>
      <c r="I1060" s="1">
        <v>84.377323216327298</v>
      </c>
      <c r="J1060" s="1" t="str">
        <f>IF(Table13[[#This Row],[Turbidity]]&gt;5,"High","Low")</f>
        <v>Low</v>
      </c>
      <c r="K1060" s="1">
        <v>3.4407533246763</v>
      </c>
      <c r="L1060" s="1" t="str">
        <f>IF(Table13[[#This Row],[Potability]]=1,"safe","unsafe")</f>
        <v>unsafe</v>
      </c>
      <c r="M1060" s="2">
        <v>0</v>
      </c>
    </row>
    <row r="1061" spans="1:13" x14ac:dyDescent="0.3">
      <c r="A1061" s="1">
        <v>7.5665171245129601</v>
      </c>
      <c r="B1061" s="1" t="str">
        <f>IF(AND(Table13[[#This Row],[ph]]&gt;=6.5,Table13[[#This Row],[ph]]&lt;=8.5),"YES","LOW")</f>
        <v>YES</v>
      </c>
      <c r="C1061" s="1">
        <v>205.39658173924801</v>
      </c>
      <c r="D1061" s="1">
        <v>30823.7304901233</v>
      </c>
      <c r="E1061" s="1">
        <v>7.81663604672032</v>
      </c>
      <c r="F1061" s="1">
        <v>354.175972290169</v>
      </c>
      <c r="G1061" s="1">
        <v>395.29727545814501</v>
      </c>
      <c r="H1061" s="1">
        <v>12.0952514943545</v>
      </c>
      <c r="I1061" s="1">
        <v>63.767702039403197</v>
      </c>
      <c r="J1061" s="1" t="str">
        <f>IF(Table13[[#This Row],[Turbidity]]&gt;5,"High","Low")</f>
        <v>Low</v>
      </c>
      <c r="K1061" s="1">
        <v>3.2751420374154501</v>
      </c>
      <c r="L1061" s="1" t="str">
        <f>IF(Table13[[#This Row],[Potability]]=1,"safe","unsafe")</f>
        <v>unsafe</v>
      </c>
      <c r="M1061" s="2">
        <v>0</v>
      </c>
    </row>
    <row r="1062" spans="1:13" x14ac:dyDescent="0.3">
      <c r="A1062" s="1">
        <v>6.1156375458102001</v>
      </c>
      <c r="B1062" s="1" t="str">
        <f>IF(AND(Table13[[#This Row],[ph]]&gt;=6.5,Table13[[#This Row],[ph]]&lt;=8.5),"YES","LOW")</f>
        <v>LOW</v>
      </c>
      <c r="C1062" s="1">
        <v>240.975155894171</v>
      </c>
      <c r="D1062" s="1">
        <v>15765.786717700899</v>
      </c>
      <c r="E1062" s="1">
        <v>10.0883448898932</v>
      </c>
      <c r="F1062" s="1">
        <v>339.402439680805</v>
      </c>
      <c r="G1062" s="1">
        <v>407.31953925771597</v>
      </c>
      <c r="H1062" s="1">
        <v>21.3050483650484</v>
      </c>
      <c r="I1062" s="1">
        <v>63.071597466046299</v>
      </c>
      <c r="J1062" s="1" t="str">
        <f>IF(Table13[[#This Row],[Turbidity]]&gt;5,"High","Low")</f>
        <v>Low</v>
      </c>
      <c r="K1062" s="1">
        <v>3.7236254732604501</v>
      </c>
      <c r="L1062" s="1" t="str">
        <f>IF(Table13[[#This Row],[Potability]]=1,"safe","unsafe")</f>
        <v>unsafe</v>
      </c>
      <c r="M1062" s="2">
        <v>0</v>
      </c>
    </row>
    <row r="1063" spans="1:13" x14ac:dyDescent="0.3">
      <c r="A1063" s="1">
        <v>7.5952287240491199</v>
      </c>
      <c r="B1063" s="1" t="str">
        <f>IF(AND(Table13[[#This Row],[ph]]&gt;=6.5,Table13[[#This Row],[ph]]&lt;=8.5),"YES","LOW")</f>
        <v>YES</v>
      </c>
      <c r="C1063" s="1">
        <v>188.373281667615</v>
      </c>
      <c r="D1063" s="1">
        <v>32869.474407709196</v>
      </c>
      <c r="E1063" s="1">
        <v>6.7455884116853397</v>
      </c>
      <c r="F1063" s="1">
        <v>365.20869216433698</v>
      </c>
      <c r="G1063" s="1">
        <v>326.62713134850901</v>
      </c>
      <c r="H1063" s="1">
        <v>13.883328949728099</v>
      </c>
      <c r="I1063" s="1">
        <v>73.438220491351899</v>
      </c>
      <c r="J1063" s="1" t="str">
        <f>IF(Table13[[#This Row],[Turbidity]]&gt;5,"High","Low")</f>
        <v>Low</v>
      </c>
      <c r="K1063" s="1">
        <v>3.4976041136035398</v>
      </c>
      <c r="L1063" s="1" t="str">
        <f>IF(Table13[[#This Row],[Potability]]=1,"safe","unsafe")</f>
        <v>unsafe</v>
      </c>
      <c r="M1063" s="2">
        <v>0</v>
      </c>
    </row>
    <row r="1064" spans="1:13" x14ac:dyDescent="0.3">
      <c r="A1064" s="1">
        <v>7.3997247076489199</v>
      </c>
      <c r="B1064" s="1" t="str">
        <f>IF(AND(Table13[[#This Row],[ph]]&gt;=6.5,Table13[[#This Row],[ph]]&lt;=8.5),"YES","LOW")</f>
        <v>YES</v>
      </c>
      <c r="C1064" s="1">
        <v>258.01994705795897</v>
      </c>
      <c r="D1064" s="1">
        <v>18535.046451649399</v>
      </c>
      <c r="E1064" s="1">
        <v>5.4971591626583098</v>
      </c>
      <c r="F1064" s="1">
        <v>339.83897679932102</v>
      </c>
      <c r="G1064" s="1">
        <v>354.66731180339298</v>
      </c>
      <c r="H1064" s="1">
        <v>14.9790000653386</v>
      </c>
      <c r="I1064" s="1">
        <v>73.008495756586001</v>
      </c>
      <c r="J1064" s="1" t="str">
        <f>IF(Table13[[#This Row],[Turbidity]]&gt;5,"High","Low")</f>
        <v>Low</v>
      </c>
      <c r="K1064" s="1">
        <v>3.7951240796787902</v>
      </c>
      <c r="L1064" s="1" t="str">
        <f>IF(Table13[[#This Row],[Potability]]=1,"safe","unsafe")</f>
        <v>unsafe</v>
      </c>
      <c r="M1064" s="2">
        <v>0</v>
      </c>
    </row>
    <row r="1065" spans="1:13" x14ac:dyDescent="0.3">
      <c r="A1065" s="1">
        <v>5.3453453710788796</v>
      </c>
      <c r="B1065" s="1" t="str">
        <f>IF(AND(Table13[[#This Row],[ph]]&gt;=6.5,Table13[[#This Row],[ph]]&lt;=8.5),"YES","LOW")</f>
        <v>LOW</v>
      </c>
      <c r="C1065" s="1">
        <v>238.510229983567</v>
      </c>
      <c r="D1065" s="1">
        <v>10315.353973322301</v>
      </c>
      <c r="E1065" s="1">
        <v>7.8226006873526002</v>
      </c>
      <c r="F1065" s="1">
        <v>281.77170706015602</v>
      </c>
      <c r="G1065" s="1">
        <v>496.35087527790199</v>
      </c>
      <c r="H1065" s="1">
        <v>12.6246131997235</v>
      </c>
      <c r="I1065" s="1">
        <v>87.342833151762704</v>
      </c>
      <c r="J1065" s="1" t="str">
        <f>IF(Table13[[#This Row],[Turbidity]]&gt;5,"High","Low")</f>
        <v>Low</v>
      </c>
      <c r="K1065" s="1">
        <v>2.3628860224049002</v>
      </c>
      <c r="L1065" s="1" t="str">
        <f>IF(Table13[[#This Row],[Potability]]=1,"safe","unsafe")</f>
        <v>unsafe</v>
      </c>
      <c r="M1065" s="2">
        <v>0</v>
      </c>
    </row>
    <row r="1066" spans="1:13" x14ac:dyDescent="0.3">
      <c r="A1066" s="1">
        <v>7.0955693310799699</v>
      </c>
      <c r="B1066" s="1" t="str">
        <f>IF(AND(Table13[[#This Row],[ph]]&gt;=6.5,Table13[[#This Row],[ph]]&lt;=8.5),"YES","LOW")</f>
        <v>YES</v>
      </c>
      <c r="C1066" s="1">
        <v>196.73492722872399</v>
      </c>
      <c r="D1066" s="1">
        <v>30235.170803134399</v>
      </c>
      <c r="E1066" s="1">
        <v>5.9849012349853403</v>
      </c>
      <c r="F1066" s="1">
        <v>308.20369413050099</v>
      </c>
      <c r="G1066" s="1">
        <v>453.95475732488597</v>
      </c>
      <c r="H1066" s="1">
        <v>16.062738972538401</v>
      </c>
      <c r="I1066" s="1">
        <v>31.5550101622031</v>
      </c>
      <c r="J1066" s="1" t="str">
        <f>IF(Table13[[#This Row],[Turbidity]]&gt;5,"High","Low")</f>
        <v>Low</v>
      </c>
      <c r="K1066" s="1">
        <v>4.8612762917288999</v>
      </c>
      <c r="L1066" s="1" t="str">
        <f>IF(Table13[[#This Row],[Potability]]=1,"safe","unsafe")</f>
        <v>unsafe</v>
      </c>
      <c r="M1066" s="2">
        <v>0</v>
      </c>
    </row>
    <row r="1067" spans="1:13" x14ac:dyDescent="0.3">
      <c r="A1067" s="1">
        <v>3.92855649232335</v>
      </c>
      <c r="B1067" s="1" t="str">
        <f>IF(AND(Table13[[#This Row],[ph]]&gt;=6.5,Table13[[#This Row],[ph]]&lt;=8.5),"YES","LOW")</f>
        <v>LOW</v>
      </c>
      <c r="C1067" s="1">
        <v>191.665997678786</v>
      </c>
      <c r="D1067" s="1">
        <v>17328.161457014801</v>
      </c>
      <c r="E1067" s="1">
        <v>7.6924171739130101</v>
      </c>
      <c r="F1067" s="1">
        <v>306.47955825261897</v>
      </c>
      <c r="G1067" s="1">
        <v>406.085614140909</v>
      </c>
      <c r="H1067" s="1">
        <v>9.5786024504849898</v>
      </c>
      <c r="I1067" s="1">
        <v>45.480738060374897</v>
      </c>
      <c r="J1067" s="1" t="str">
        <f>IF(Table13[[#This Row],[Turbidity]]&gt;5,"High","Low")</f>
        <v>High</v>
      </c>
      <c r="K1067" s="1">
        <v>5.0608359793417197</v>
      </c>
      <c r="L1067" s="1" t="str">
        <f>IF(Table13[[#This Row],[Potability]]=1,"safe","unsafe")</f>
        <v>unsafe</v>
      </c>
      <c r="M1067" s="2">
        <v>0</v>
      </c>
    </row>
    <row r="1068" spans="1:13" x14ac:dyDescent="0.3">
      <c r="A1068" s="1">
        <v>5.9991251777263903</v>
      </c>
      <c r="B1068" s="1" t="str">
        <f>IF(AND(Table13[[#This Row],[ph]]&gt;=6.5,Table13[[#This Row],[ph]]&lt;=8.5),"YES","LOW")</f>
        <v>LOW</v>
      </c>
      <c r="C1068" s="1">
        <v>219.716108774611</v>
      </c>
      <c r="D1068" s="1">
        <v>19345.791331874399</v>
      </c>
      <c r="E1068" s="1">
        <v>6.0296414844472004</v>
      </c>
      <c r="F1068" s="1">
        <v>264.285068975797</v>
      </c>
      <c r="G1068" s="1">
        <v>497.47715053535899</v>
      </c>
      <c r="H1068" s="1">
        <v>16.381194824883899</v>
      </c>
      <c r="I1068" s="1">
        <v>46.303522781124101</v>
      </c>
      <c r="J1068" s="1" t="str">
        <f>IF(Table13[[#This Row],[Turbidity]]&gt;5,"High","Low")</f>
        <v>High</v>
      </c>
      <c r="K1068" s="1">
        <v>5.0469731159477398</v>
      </c>
      <c r="L1068" s="1" t="str">
        <f>IF(Table13[[#This Row],[Potability]]=1,"safe","unsafe")</f>
        <v>unsafe</v>
      </c>
      <c r="M1068" s="2">
        <v>0</v>
      </c>
    </row>
    <row r="1069" spans="1:13" x14ac:dyDescent="0.3">
      <c r="A1069" s="1">
        <v>8.8995883782911704</v>
      </c>
      <c r="B1069" s="1" t="str">
        <f>IF(AND(Table13[[#This Row],[ph]]&gt;=6.5,Table13[[#This Row],[ph]]&lt;=8.5),"YES","LOW")</f>
        <v>LOW</v>
      </c>
      <c r="C1069" s="1">
        <v>208.10654806769401</v>
      </c>
      <c r="D1069" s="1">
        <v>17915.085972353299</v>
      </c>
      <c r="E1069" s="1">
        <v>4.7935745293210301</v>
      </c>
      <c r="F1069" s="1">
        <v>334.57178502020599</v>
      </c>
      <c r="G1069" s="1">
        <v>381.159353745141</v>
      </c>
      <c r="H1069" s="1">
        <v>14.3987402368939</v>
      </c>
      <c r="I1069" s="1">
        <v>48.299496531858601</v>
      </c>
      <c r="J1069" s="1" t="str">
        <f>IF(Table13[[#This Row],[Turbidity]]&gt;5,"High","Low")</f>
        <v>Low</v>
      </c>
      <c r="K1069" s="1">
        <v>3.9286137101792602</v>
      </c>
      <c r="L1069" s="1" t="str">
        <f>IF(Table13[[#This Row],[Potability]]=1,"safe","unsafe")</f>
        <v>unsafe</v>
      </c>
      <c r="M1069" s="2">
        <v>0</v>
      </c>
    </row>
    <row r="1070" spans="1:13" x14ac:dyDescent="0.3">
      <c r="A1070" s="1">
        <v>7.3753376198926297</v>
      </c>
      <c r="B1070" s="1" t="str">
        <f>IF(AND(Table13[[#This Row],[ph]]&gt;=6.5,Table13[[#This Row],[ph]]&lt;=8.5),"YES","LOW")</f>
        <v>YES</v>
      </c>
      <c r="C1070" s="1">
        <v>194.86808270582</v>
      </c>
      <c r="D1070" s="1">
        <v>28767.757422570499</v>
      </c>
      <c r="E1070" s="1">
        <v>5.0741458290659898</v>
      </c>
      <c r="F1070" s="1">
        <v>349.98524263247401</v>
      </c>
      <c r="G1070" s="1">
        <v>495.03706747895899</v>
      </c>
      <c r="H1070" s="1">
        <v>14.2476819840819</v>
      </c>
      <c r="I1070" s="1">
        <v>77.094234296828006</v>
      </c>
      <c r="J1070" s="1" t="str">
        <f>IF(Table13[[#This Row],[Turbidity]]&gt;5,"High","Low")</f>
        <v>High</v>
      </c>
      <c r="K1070" s="1">
        <v>5.1273949488058603</v>
      </c>
      <c r="L1070" s="1" t="str">
        <f>IF(Table13[[#This Row],[Potability]]=1,"safe","unsafe")</f>
        <v>unsafe</v>
      </c>
      <c r="M1070" s="2">
        <v>0</v>
      </c>
    </row>
    <row r="1071" spans="1:13" x14ac:dyDescent="0.3">
      <c r="A1071" s="1">
        <v>8.97932285265221</v>
      </c>
      <c r="B1071" s="1" t="str">
        <f>IF(AND(Table13[[#This Row],[ph]]&gt;=6.5,Table13[[#This Row],[ph]]&lt;=8.5),"YES","LOW")</f>
        <v>LOW</v>
      </c>
      <c r="C1071" s="1">
        <v>184.30922197365399</v>
      </c>
      <c r="D1071" s="1">
        <v>24967.322997781801</v>
      </c>
      <c r="E1071" s="1">
        <v>6.2645842845923099</v>
      </c>
      <c r="F1071" s="1">
        <v>335.21692765757302</v>
      </c>
      <c r="G1071" s="1">
        <v>485.583187891742</v>
      </c>
      <c r="H1071" s="1">
        <v>8.2801810324689793</v>
      </c>
      <c r="I1071" s="1">
        <v>63.944178344878402</v>
      </c>
      <c r="J1071" s="1" t="str">
        <f>IF(Table13[[#This Row],[Turbidity]]&gt;5,"High","Low")</f>
        <v>Low</v>
      </c>
      <c r="K1071" s="1">
        <v>4.2649440455923999</v>
      </c>
      <c r="L1071" s="1" t="str">
        <f>IF(Table13[[#This Row],[Potability]]=1,"safe","unsafe")</f>
        <v>unsafe</v>
      </c>
      <c r="M1071" s="2">
        <v>0</v>
      </c>
    </row>
    <row r="1072" spans="1:13" x14ac:dyDescent="0.3">
      <c r="A1072" s="1">
        <v>8.5323774739183005</v>
      </c>
      <c r="B1072" s="1" t="str">
        <f>IF(AND(Table13[[#This Row],[ph]]&gt;=6.5,Table13[[#This Row],[ph]]&lt;=8.5),"YES","LOW")</f>
        <v>LOW</v>
      </c>
      <c r="C1072" s="1">
        <v>216.454107589377</v>
      </c>
      <c r="D1072" s="1">
        <v>30268.421271864401</v>
      </c>
      <c r="E1072" s="1">
        <v>6.2989698456346401</v>
      </c>
      <c r="F1072" s="1">
        <v>330.97846580272699</v>
      </c>
      <c r="G1072" s="1">
        <v>436.16497531362899</v>
      </c>
      <c r="H1072" s="1">
        <v>11.8957004397265</v>
      </c>
      <c r="I1072" s="1">
        <v>55.921827165759403</v>
      </c>
      <c r="J1072" s="1" t="str">
        <f>IF(Table13[[#This Row],[Turbidity]]&gt;5,"High","Low")</f>
        <v>Low</v>
      </c>
      <c r="K1072" s="1">
        <v>2.3800880493685299</v>
      </c>
      <c r="L1072" s="1" t="str">
        <f>IF(Table13[[#This Row],[Potability]]=1,"safe","unsafe")</f>
        <v>unsafe</v>
      </c>
      <c r="M1072" s="2">
        <v>0</v>
      </c>
    </row>
    <row r="1073" spans="1:13" x14ac:dyDescent="0.3">
      <c r="A1073" s="1">
        <v>7.2135374810505599</v>
      </c>
      <c r="B1073" s="1" t="str">
        <f>IF(AND(Table13[[#This Row],[ph]]&gt;=6.5,Table13[[#This Row],[ph]]&lt;=8.5),"YES","LOW")</f>
        <v>YES</v>
      </c>
      <c r="C1073" s="1">
        <v>176.640063349907</v>
      </c>
      <c r="D1073" s="1">
        <v>34727.408564073601</v>
      </c>
      <c r="E1073" s="1">
        <v>5.1622780440847</v>
      </c>
      <c r="F1073" s="1">
        <v>287.70691200012499</v>
      </c>
      <c r="G1073" s="1">
        <v>332.19950715811098</v>
      </c>
      <c r="H1073" s="1">
        <v>10.3274761987477</v>
      </c>
      <c r="I1073" s="1">
        <v>77.261467837346203</v>
      </c>
      <c r="J1073" s="1" t="str">
        <f>IF(Table13[[#This Row],[Turbidity]]&gt;5,"High","Low")</f>
        <v>Low</v>
      </c>
      <c r="K1073" s="1">
        <v>3.4974809609581001</v>
      </c>
      <c r="L1073" s="1" t="str">
        <f>IF(Table13[[#This Row],[Potability]]=1,"safe","unsafe")</f>
        <v>unsafe</v>
      </c>
      <c r="M1073" s="2">
        <v>0</v>
      </c>
    </row>
    <row r="1074" spans="1:13" x14ac:dyDescent="0.3">
      <c r="A1074" s="1">
        <v>8.8955744579259797</v>
      </c>
      <c r="B1074" s="1" t="str">
        <f>IF(AND(Table13[[#This Row],[ph]]&gt;=6.5,Table13[[#This Row],[ph]]&lt;=8.5),"YES","LOW")</f>
        <v>LOW</v>
      </c>
      <c r="C1074" s="1">
        <v>107.383327123158</v>
      </c>
      <c r="D1074" s="1">
        <v>27622.746267541701</v>
      </c>
      <c r="E1074" s="1">
        <v>6.16331967406059</v>
      </c>
      <c r="F1074" s="1">
        <v>460.10706899265301</v>
      </c>
      <c r="G1074" s="1">
        <v>444.92958359335501</v>
      </c>
      <c r="H1074" s="1">
        <v>13.9951355354196</v>
      </c>
      <c r="I1074" s="1">
        <v>78.348414991747703</v>
      </c>
      <c r="J1074" s="1" t="str">
        <f>IF(Table13[[#This Row],[Turbidity]]&gt;5,"High","Low")</f>
        <v>Low</v>
      </c>
      <c r="K1074" s="1">
        <v>4.7542348019086598</v>
      </c>
      <c r="L1074" s="1" t="str">
        <f>IF(Table13[[#This Row],[Potability]]=1,"safe","unsafe")</f>
        <v>unsafe</v>
      </c>
      <c r="M1074" s="2">
        <v>0</v>
      </c>
    </row>
    <row r="1075" spans="1:13" x14ac:dyDescent="0.3">
      <c r="A1075" s="1">
        <v>6.58276420367788</v>
      </c>
      <c r="B1075" s="1" t="str">
        <f>IF(AND(Table13[[#This Row],[ph]]&gt;=6.5,Table13[[#This Row],[ph]]&lt;=8.5),"YES","LOW")</f>
        <v>YES</v>
      </c>
      <c r="C1075" s="1">
        <v>219.18481365881701</v>
      </c>
      <c r="D1075" s="1">
        <v>21961.526917062401</v>
      </c>
      <c r="E1075" s="1">
        <v>6.9879777540100401</v>
      </c>
      <c r="F1075" s="1">
        <v>348.90001565446602</v>
      </c>
      <c r="G1075" s="1">
        <v>341.209936494602</v>
      </c>
      <c r="H1075" s="1">
        <v>15.178368420177399</v>
      </c>
      <c r="I1075" s="1">
        <v>68.9819661585517</v>
      </c>
      <c r="J1075" s="1" t="str">
        <f>IF(Table13[[#This Row],[Turbidity]]&gt;5,"High","Low")</f>
        <v>Low</v>
      </c>
      <c r="K1075" s="1">
        <v>3.6688796966353201</v>
      </c>
      <c r="L1075" s="1" t="str">
        <f>IF(Table13[[#This Row],[Potability]]=1,"safe","unsafe")</f>
        <v>unsafe</v>
      </c>
      <c r="M1075" s="2">
        <v>0</v>
      </c>
    </row>
    <row r="1076" spans="1:13" x14ac:dyDescent="0.3">
      <c r="A1076" s="1">
        <v>6.84122106315961</v>
      </c>
      <c r="B1076" s="1" t="str">
        <f>IF(AND(Table13[[#This Row],[ph]]&gt;=6.5,Table13[[#This Row],[ph]]&lt;=8.5),"YES","LOW")</f>
        <v>YES</v>
      </c>
      <c r="C1076" s="1">
        <v>166.67694993783499</v>
      </c>
      <c r="D1076" s="1">
        <v>28263.803720296699</v>
      </c>
      <c r="E1076" s="1">
        <v>7.1157146702234</v>
      </c>
      <c r="F1076" s="1">
        <v>318.7902015665</v>
      </c>
      <c r="G1076" s="1">
        <v>532.18474077938095</v>
      </c>
      <c r="H1076" s="1">
        <v>21.469491278323002</v>
      </c>
      <c r="I1076" s="1">
        <v>78.227747639031506</v>
      </c>
      <c r="J1076" s="1" t="str">
        <f>IF(Table13[[#This Row],[Turbidity]]&gt;5,"High","Low")</f>
        <v>High</v>
      </c>
      <c r="K1076" s="1">
        <v>5.0923646523730302</v>
      </c>
      <c r="L1076" s="1" t="str">
        <f>IF(Table13[[#This Row],[Potability]]=1,"safe","unsafe")</f>
        <v>unsafe</v>
      </c>
      <c r="M1076" s="2">
        <v>0</v>
      </c>
    </row>
    <row r="1077" spans="1:13" x14ac:dyDescent="0.3">
      <c r="A1077" s="1">
        <v>7.1461172247421398</v>
      </c>
      <c r="B1077" s="1" t="str">
        <f>IF(AND(Table13[[#This Row],[ph]]&gt;=6.5,Table13[[#This Row],[ph]]&lt;=8.5),"YES","LOW")</f>
        <v>YES</v>
      </c>
      <c r="C1077" s="1">
        <v>181.43441935196699</v>
      </c>
      <c r="D1077" s="1">
        <v>33266.571575162801</v>
      </c>
      <c r="E1077" s="1">
        <v>8.3817377172878498</v>
      </c>
      <c r="F1077" s="1">
        <v>373.19714579904598</v>
      </c>
      <c r="G1077" s="1">
        <v>485.10921475803002</v>
      </c>
      <c r="H1077" s="1">
        <v>15.469980240745899</v>
      </c>
      <c r="I1077" s="1">
        <v>52.812931509348601</v>
      </c>
      <c r="J1077" s="1" t="str">
        <f>IF(Table13[[#This Row],[Turbidity]]&gt;5,"High","Low")</f>
        <v>Low</v>
      </c>
      <c r="K1077" s="1">
        <v>4.7752017178534301</v>
      </c>
      <c r="L1077" s="1" t="str">
        <f>IF(Table13[[#This Row],[Potability]]=1,"safe","unsafe")</f>
        <v>unsafe</v>
      </c>
      <c r="M1077" s="2">
        <v>0</v>
      </c>
    </row>
    <row r="1078" spans="1:13" x14ac:dyDescent="0.3">
      <c r="A1078" s="1">
        <v>7.50757529645138</v>
      </c>
      <c r="B1078" s="1" t="str">
        <f>IF(AND(Table13[[#This Row],[ph]]&gt;=6.5,Table13[[#This Row],[ph]]&lt;=8.5),"YES","LOW")</f>
        <v>YES</v>
      </c>
      <c r="C1078" s="1">
        <v>172.504020848962</v>
      </c>
      <c r="D1078" s="1">
        <v>18328.6958993591</v>
      </c>
      <c r="E1078" s="1">
        <v>6.9077361469539103</v>
      </c>
      <c r="F1078" s="1">
        <v>351.41863423146799</v>
      </c>
      <c r="G1078" s="1">
        <v>377.07513261025201</v>
      </c>
      <c r="H1078" s="1">
        <v>10.6782549460548</v>
      </c>
      <c r="I1078" s="1">
        <v>68.852196151435393</v>
      </c>
      <c r="J1078" s="1" t="str">
        <f>IF(Table13[[#This Row],[Turbidity]]&gt;5,"High","Low")</f>
        <v>Low</v>
      </c>
      <c r="K1078" s="1">
        <v>3.7030010473243702</v>
      </c>
      <c r="L1078" s="1" t="str">
        <f>IF(Table13[[#This Row],[Potability]]=1,"safe","unsafe")</f>
        <v>unsafe</v>
      </c>
      <c r="M1078" s="2">
        <v>0</v>
      </c>
    </row>
    <row r="1079" spans="1:13" x14ac:dyDescent="0.3">
      <c r="A1079" s="1">
        <v>7.9971758227351204</v>
      </c>
      <c r="B1079" s="1" t="str">
        <f>IF(AND(Table13[[#This Row],[ph]]&gt;=6.5,Table13[[#This Row],[ph]]&lt;=8.5),"YES","LOW")</f>
        <v>YES</v>
      </c>
      <c r="C1079" s="1">
        <v>214.819626898612</v>
      </c>
      <c r="D1079" s="1">
        <v>20575.5731596078</v>
      </c>
      <c r="E1079" s="1">
        <v>6.1913992198577903</v>
      </c>
      <c r="F1079" s="1">
        <v>312.00809445858602</v>
      </c>
      <c r="G1079" s="1">
        <v>513.54039838638698</v>
      </c>
      <c r="H1079" s="1">
        <v>17.7031039252204</v>
      </c>
      <c r="I1079" s="1">
        <v>70.291213658883507</v>
      </c>
      <c r="J1079" s="1" t="str">
        <f>IF(Table13[[#This Row],[Turbidity]]&gt;5,"High","Low")</f>
        <v>Low</v>
      </c>
      <c r="K1079" s="1">
        <v>4.8176682114059401</v>
      </c>
      <c r="L1079" s="1" t="str">
        <f>IF(Table13[[#This Row],[Potability]]=1,"safe","unsafe")</f>
        <v>unsafe</v>
      </c>
      <c r="M1079" s="2">
        <v>0</v>
      </c>
    </row>
    <row r="1080" spans="1:13" x14ac:dyDescent="0.3">
      <c r="A1080" s="1">
        <v>5.1743459983462001</v>
      </c>
      <c r="B1080" s="1" t="str">
        <f>IF(AND(Table13[[#This Row],[ph]]&gt;=6.5,Table13[[#This Row],[ph]]&lt;=8.5),"YES","LOW")</f>
        <v>LOW</v>
      </c>
      <c r="C1080" s="1">
        <v>234.328569074234</v>
      </c>
      <c r="D1080" s="1">
        <v>11746.607522157101</v>
      </c>
      <c r="E1080" s="1">
        <v>6.9612653864355698</v>
      </c>
      <c r="F1080" s="1">
        <v>314.98680045072001</v>
      </c>
      <c r="G1080" s="1">
        <v>407.10230167756799</v>
      </c>
      <c r="H1080" s="1">
        <v>13.771679971239999</v>
      </c>
      <c r="I1080" s="1">
        <v>36.183535871813</v>
      </c>
      <c r="J1080" s="1" t="str">
        <f>IF(Table13[[#This Row],[Turbidity]]&gt;5,"High","Low")</f>
        <v>Low</v>
      </c>
      <c r="K1080" s="1">
        <v>3.6891449921385702</v>
      </c>
      <c r="L1080" s="1" t="str">
        <f>IF(Table13[[#This Row],[Potability]]=1,"safe","unsafe")</f>
        <v>unsafe</v>
      </c>
      <c r="M1080" s="2">
        <v>0</v>
      </c>
    </row>
    <row r="1081" spans="1:13" x14ac:dyDescent="0.3">
      <c r="A1081" s="1">
        <v>7.8115124452223901</v>
      </c>
      <c r="B1081" s="1" t="str">
        <f>IF(AND(Table13[[#This Row],[ph]]&gt;=6.5,Table13[[#This Row],[ph]]&lt;=8.5),"YES","LOW")</f>
        <v>YES</v>
      </c>
      <c r="C1081" s="1">
        <v>258.89160116142</v>
      </c>
      <c r="D1081" s="1">
        <v>20911.904666062099</v>
      </c>
      <c r="E1081" s="1">
        <v>6.3617562745669902</v>
      </c>
      <c r="F1081" s="1">
        <v>289.14217487877897</v>
      </c>
      <c r="G1081" s="1">
        <v>421.13303477167898</v>
      </c>
      <c r="H1081" s="1">
        <v>9.6316497472968692</v>
      </c>
      <c r="I1081" s="1">
        <v>71.7032270057353</v>
      </c>
      <c r="J1081" s="1" t="str">
        <f>IF(Table13[[#This Row],[Turbidity]]&gt;5,"High","Low")</f>
        <v>Low</v>
      </c>
      <c r="K1081" s="1">
        <v>4.5460702102931601</v>
      </c>
      <c r="L1081" s="1" t="str">
        <f>IF(Table13[[#This Row],[Potability]]=1,"safe","unsafe")</f>
        <v>unsafe</v>
      </c>
      <c r="M1081" s="2">
        <v>0</v>
      </c>
    </row>
    <row r="1082" spans="1:13" x14ac:dyDescent="0.3">
      <c r="A1082" s="1">
        <v>7.4372166531055202</v>
      </c>
      <c r="B1082" s="1" t="str">
        <f>IF(AND(Table13[[#This Row],[ph]]&gt;=6.5,Table13[[#This Row],[ph]]&lt;=8.5),"YES","LOW")</f>
        <v>YES</v>
      </c>
      <c r="C1082" s="1">
        <v>242.72996862823101</v>
      </c>
      <c r="D1082" s="1">
        <v>20185.587155652502</v>
      </c>
      <c r="E1082" s="1">
        <v>6.1216622330343604</v>
      </c>
      <c r="F1082" s="1">
        <v>306.16925121160801</v>
      </c>
      <c r="G1082" s="1">
        <v>413.65595100059102</v>
      </c>
      <c r="H1082" s="1">
        <v>10.2627776349262</v>
      </c>
      <c r="I1082" s="1">
        <v>64.529184739425403</v>
      </c>
      <c r="J1082" s="1" t="str">
        <f>IF(Table13[[#This Row],[Turbidity]]&gt;5,"High","Low")</f>
        <v>Low</v>
      </c>
      <c r="K1082" s="1">
        <v>3.8668745725698499</v>
      </c>
      <c r="L1082" s="1" t="str">
        <f>IF(Table13[[#This Row],[Potability]]=1,"safe","unsafe")</f>
        <v>unsafe</v>
      </c>
      <c r="M1082" s="2">
        <v>0</v>
      </c>
    </row>
    <row r="1083" spans="1:13" x14ac:dyDescent="0.3">
      <c r="A1083" s="1">
        <v>7.9538781151552502</v>
      </c>
      <c r="B1083" s="1" t="str">
        <f>IF(AND(Table13[[#This Row],[ph]]&gt;=6.5,Table13[[#This Row],[ph]]&lt;=8.5),"YES","LOW")</f>
        <v>YES</v>
      </c>
      <c r="C1083" s="1">
        <v>178.06654960793901</v>
      </c>
      <c r="D1083" s="1">
        <v>18677.279222049001</v>
      </c>
      <c r="E1083" s="1">
        <v>5.6995399531726703</v>
      </c>
      <c r="F1083" s="1">
        <v>368.21767979927</v>
      </c>
      <c r="G1083" s="1">
        <v>356.29434097052001</v>
      </c>
      <c r="H1083" s="1">
        <v>18.638602773057901</v>
      </c>
      <c r="I1083" s="1">
        <v>61.462806505845499</v>
      </c>
      <c r="J1083" s="1" t="str">
        <f>IF(Table13[[#This Row],[Turbidity]]&gt;5,"High","Low")</f>
        <v>Low</v>
      </c>
      <c r="K1083" s="1">
        <v>2.8602239702228198</v>
      </c>
      <c r="L1083" s="1" t="str">
        <f>IF(Table13[[#This Row],[Potability]]=1,"safe","unsafe")</f>
        <v>unsafe</v>
      </c>
      <c r="M1083" s="2">
        <v>0</v>
      </c>
    </row>
    <row r="1084" spans="1:13" x14ac:dyDescent="0.3">
      <c r="A1084" s="1">
        <v>8.0581359966123394</v>
      </c>
      <c r="B1084" s="1" t="str">
        <f>IF(AND(Table13[[#This Row],[ph]]&gt;=6.5,Table13[[#This Row],[ph]]&lt;=8.5),"YES","LOW")</f>
        <v>YES</v>
      </c>
      <c r="C1084" s="1">
        <v>191.27793161063201</v>
      </c>
      <c r="D1084" s="1">
        <v>29298.359491551098</v>
      </c>
      <c r="E1084" s="1">
        <v>6.1291725800101098</v>
      </c>
      <c r="F1084" s="1">
        <v>356.64525406420699</v>
      </c>
      <c r="G1084" s="1">
        <v>278.502632606676</v>
      </c>
      <c r="H1084" s="1">
        <v>12.606204406639501</v>
      </c>
      <c r="I1084" s="1">
        <v>65.511361251304507</v>
      </c>
      <c r="J1084" s="1" t="str">
        <f>IF(Table13[[#This Row],[Turbidity]]&gt;5,"High","Low")</f>
        <v>Low</v>
      </c>
      <c r="K1084" s="1">
        <v>3.13060893983933</v>
      </c>
      <c r="L1084" s="1" t="str">
        <f>IF(Table13[[#This Row],[Potability]]=1,"safe","unsafe")</f>
        <v>unsafe</v>
      </c>
      <c r="M1084" s="2">
        <v>0</v>
      </c>
    </row>
    <row r="1085" spans="1:13" x14ac:dyDescent="0.3">
      <c r="A1085" s="1">
        <v>9.4972611628812498</v>
      </c>
      <c r="B1085" s="1" t="str">
        <f>IF(AND(Table13[[#This Row],[ph]]&gt;=6.5,Table13[[#This Row],[ph]]&lt;=8.5),"YES","LOW")</f>
        <v>LOW</v>
      </c>
      <c r="C1085" s="1">
        <v>124.48281022312</v>
      </c>
      <c r="D1085" s="1">
        <v>33681.330140183403</v>
      </c>
      <c r="E1085" s="1">
        <v>4.8146559800365099</v>
      </c>
      <c r="F1085" s="1">
        <v>427.18450834902598</v>
      </c>
      <c r="G1085" s="1">
        <v>530.21700787615498</v>
      </c>
      <c r="H1085" s="1">
        <v>19.970317607835899</v>
      </c>
      <c r="I1085" s="1">
        <v>49.809841006961797</v>
      </c>
      <c r="J1085" s="1" t="str">
        <f>IF(Table13[[#This Row],[Turbidity]]&gt;5,"High","Low")</f>
        <v>High</v>
      </c>
      <c r="K1085" s="1">
        <v>5.2421053299658897</v>
      </c>
      <c r="L1085" s="1" t="str">
        <f>IF(Table13[[#This Row],[Potability]]=1,"safe","unsafe")</f>
        <v>unsafe</v>
      </c>
      <c r="M1085" s="2">
        <v>0</v>
      </c>
    </row>
    <row r="1086" spans="1:13" x14ac:dyDescent="0.3">
      <c r="A1086" s="1">
        <v>7.9847107422420303</v>
      </c>
      <c r="B1086" s="1" t="str">
        <f>IF(AND(Table13[[#This Row],[ph]]&gt;=6.5,Table13[[#This Row],[ph]]&lt;=8.5),"YES","LOW")</f>
        <v>YES</v>
      </c>
      <c r="C1086" s="1">
        <v>121.067357455631</v>
      </c>
      <c r="D1086" s="1">
        <v>40709.781662842797</v>
      </c>
      <c r="E1086" s="1">
        <v>5.7968413490890303</v>
      </c>
      <c r="F1086" s="1">
        <v>445.35954665814398</v>
      </c>
      <c r="G1086" s="1">
        <v>338.50998372575998</v>
      </c>
      <c r="H1086" s="1">
        <v>12.8188162971416</v>
      </c>
      <c r="I1086" s="1">
        <v>59.269192878462903</v>
      </c>
      <c r="J1086" s="1" t="str">
        <f>IF(Table13[[#This Row],[Turbidity]]&gt;5,"High","Low")</f>
        <v>Low</v>
      </c>
      <c r="K1086" s="1">
        <v>4.5678799722846701</v>
      </c>
      <c r="L1086" s="1" t="str">
        <f>IF(Table13[[#This Row],[Potability]]=1,"safe","unsafe")</f>
        <v>unsafe</v>
      </c>
      <c r="M1086" s="2">
        <v>0</v>
      </c>
    </row>
    <row r="1087" spans="1:13" x14ac:dyDescent="0.3">
      <c r="A1087" s="1">
        <v>6.2611105802533897</v>
      </c>
      <c r="B1087" s="1" t="str">
        <f>IF(AND(Table13[[#This Row],[ph]]&gt;=6.5,Table13[[#This Row],[ph]]&lt;=8.5),"YES","LOW")</f>
        <v>LOW</v>
      </c>
      <c r="C1087" s="1">
        <v>270.46617064471599</v>
      </c>
      <c r="D1087" s="1">
        <v>8572.4215085074102</v>
      </c>
      <c r="E1087" s="1">
        <v>9.9220762465173298</v>
      </c>
      <c r="F1087" s="1">
        <v>286.32756236969198</v>
      </c>
      <c r="G1087" s="1">
        <v>490.94265074565197</v>
      </c>
      <c r="H1087" s="1">
        <v>12.926434941642301</v>
      </c>
      <c r="I1087" s="1">
        <v>22.219326771239199</v>
      </c>
      <c r="J1087" s="1" t="str">
        <f>IF(Table13[[#This Row],[Turbidity]]&gt;5,"High","Low")</f>
        <v>Low</v>
      </c>
      <c r="K1087" s="1">
        <v>4.7530185751575997</v>
      </c>
      <c r="L1087" s="1" t="str">
        <f>IF(Table13[[#This Row],[Potability]]=1,"safe","unsafe")</f>
        <v>unsafe</v>
      </c>
      <c r="M1087" s="2">
        <v>0</v>
      </c>
    </row>
    <row r="1088" spans="1:13" x14ac:dyDescent="0.3">
      <c r="A1088" s="1">
        <v>6.9578027493028598</v>
      </c>
      <c r="B1088" s="1" t="str">
        <f>IF(AND(Table13[[#This Row],[ph]]&gt;=6.5,Table13[[#This Row],[ph]]&lt;=8.5),"YES","LOW")</f>
        <v>YES</v>
      </c>
      <c r="C1088" s="1">
        <v>219.23995225195301</v>
      </c>
      <c r="D1088" s="1">
        <v>20215.632849284601</v>
      </c>
      <c r="E1088" s="1">
        <v>7.0540932054522001</v>
      </c>
      <c r="F1088" s="1">
        <v>306.64738446612301</v>
      </c>
      <c r="G1088" s="1">
        <v>431.37066218865999</v>
      </c>
      <c r="H1088" s="1">
        <v>17.427144621297199</v>
      </c>
      <c r="I1088" s="1">
        <v>56.435646389675703</v>
      </c>
      <c r="J1088" s="1" t="str">
        <f>IF(Table13[[#This Row],[Turbidity]]&gt;5,"High","Low")</f>
        <v>Low</v>
      </c>
      <c r="K1088" s="1">
        <v>4.58774546881014</v>
      </c>
      <c r="L1088" s="1" t="str">
        <f>IF(Table13[[#This Row],[Potability]]=1,"safe","unsafe")</f>
        <v>unsafe</v>
      </c>
      <c r="M1088" s="2">
        <v>0</v>
      </c>
    </row>
    <row r="1089" spans="1:13" x14ac:dyDescent="0.3">
      <c r="A1089" s="1">
        <v>6.7327137134213997</v>
      </c>
      <c r="B1089" s="1" t="str">
        <f>IF(AND(Table13[[#This Row],[ph]]&gt;=6.5,Table13[[#This Row],[ph]]&lt;=8.5),"YES","LOW")</f>
        <v>YES</v>
      </c>
      <c r="C1089" s="1">
        <v>197.76697434286501</v>
      </c>
      <c r="D1089" s="1">
        <v>33820.6457596666</v>
      </c>
      <c r="E1089" s="1">
        <v>7.3967640754923201</v>
      </c>
      <c r="F1089" s="1">
        <v>353.17632828281802</v>
      </c>
      <c r="G1089" s="1">
        <v>321.36451848591997</v>
      </c>
      <c r="H1089" s="1">
        <v>19.340498789532301</v>
      </c>
      <c r="I1089" s="1">
        <v>85.371960890630504</v>
      </c>
      <c r="J1089" s="1" t="str">
        <f>IF(Table13[[#This Row],[Turbidity]]&gt;5,"High","Low")</f>
        <v>Low</v>
      </c>
      <c r="K1089" s="1">
        <v>3.8854050373065601</v>
      </c>
      <c r="L1089" s="1" t="str">
        <f>IF(Table13[[#This Row],[Potability]]=1,"safe","unsafe")</f>
        <v>unsafe</v>
      </c>
      <c r="M1089" s="2">
        <v>0</v>
      </c>
    </row>
    <row r="1090" spans="1:13" x14ac:dyDescent="0.3">
      <c r="A1090" s="1">
        <v>4.8860570568047299</v>
      </c>
      <c r="B1090" s="1" t="str">
        <f>IF(AND(Table13[[#This Row],[ph]]&gt;=6.5,Table13[[#This Row],[ph]]&lt;=8.5),"YES","LOW")</f>
        <v>LOW</v>
      </c>
      <c r="C1090" s="1">
        <v>272.92038507949599</v>
      </c>
      <c r="D1090" s="1">
        <v>15496.6117186021</v>
      </c>
      <c r="E1090" s="1">
        <v>6.98517914693356</v>
      </c>
      <c r="F1090" s="1">
        <v>266.56221051446499</v>
      </c>
      <c r="G1090" s="1">
        <v>569.58128778019204</v>
      </c>
      <c r="H1090" s="1">
        <v>17.301536092242401</v>
      </c>
      <c r="I1090" s="1">
        <v>79.597988002101602</v>
      </c>
      <c r="J1090" s="1" t="str">
        <f>IF(Table13[[#This Row],[Turbidity]]&gt;5,"High","Low")</f>
        <v>Low</v>
      </c>
      <c r="K1090" s="1">
        <v>3.0793731141754801</v>
      </c>
      <c r="L1090" s="1" t="str">
        <f>IF(Table13[[#This Row],[Potability]]=1,"safe","unsafe")</f>
        <v>unsafe</v>
      </c>
      <c r="M1090" s="2">
        <v>0</v>
      </c>
    </row>
    <row r="1091" spans="1:13" x14ac:dyDescent="0.3">
      <c r="A1091" s="1">
        <v>8.51853179524627</v>
      </c>
      <c r="B1091" s="1" t="str">
        <f>IF(AND(Table13[[#This Row],[ph]]&gt;=6.5,Table13[[#This Row],[ph]]&lt;=8.5),"YES","LOW")</f>
        <v>LOW</v>
      </c>
      <c r="C1091" s="1">
        <v>128.26346576732399</v>
      </c>
      <c r="D1091" s="1">
        <v>32018.289631213102</v>
      </c>
      <c r="E1091" s="1">
        <v>6.0587402414092999</v>
      </c>
      <c r="F1091" s="1">
        <v>458.44107225856101</v>
      </c>
      <c r="G1091" s="1">
        <v>554.13903742662603</v>
      </c>
      <c r="H1091" s="1">
        <v>15.9761957252549</v>
      </c>
      <c r="I1091" s="1">
        <v>87.471821304055894</v>
      </c>
      <c r="J1091" s="1" t="str">
        <f>IF(Table13[[#This Row],[Turbidity]]&gt;5,"High","Low")</f>
        <v>Low</v>
      </c>
      <c r="K1091" s="1">
        <v>4.1471686181416496</v>
      </c>
      <c r="L1091" s="1" t="str">
        <f>IF(Table13[[#This Row],[Potability]]=1,"safe","unsafe")</f>
        <v>unsafe</v>
      </c>
      <c r="M1091" s="2">
        <v>0</v>
      </c>
    </row>
    <row r="1092" spans="1:13" x14ac:dyDescent="0.3">
      <c r="A1092" s="1">
        <v>6.9507865154854596</v>
      </c>
      <c r="B1092" s="1" t="str">
        <f>IF(AND(Table13[[#This Row],[ph]]&gt;=6.5,Table13[[#This Row],[ph]]&lt;=8.5),"YES","LOW")</f>
        <v>YES</v>
      </c>
      <c r="C1092" s="1">
        <v>201.80549063698899</v>
      </c>
      <c r="D1092" s="1">
        <v>21709.647708957302</v>
      </c>
      <c r="E1092" s="1">
        <v>6.1207710562600797</v>
      </c>
      <c r="F1092" s="1">
        <v>352.30377070300898</v>
      </c>
      <c r="G1092" s="1">
        <v>417.18444576227898</v>
      </c>
      <c r="H1092" s="1">
        <v>19.683492919789298</v>
      </c>
      <c r="I1092" s="1">
        <v>49.2368088566841</v>
      </c>
      <c r="J1092" s="1" t="str">
        <f>IF(Table13[[#This Row],[Turbidity]]&gt;5,"High","Low")</f>
        <v>Low</v>
      </c>
      <c r="K1092" s="1">
        <v>3.9979752150854302</v>
      </c>
      <c r="L1092" s="1" t="str">
        <f>IF(Table13[[#This Row],[Potability]]=1,"safe","unsafe")</f>
        <v>unsafe</v>
      </c>
      <c r="M1092" s="2">
        <v>0</v>
      </c>
    </row>
    <row r="1093" spans="1:13" x14ac:dyDescent="0.3">
      <c r="A1093" s="1">
        <v>6.0230227413250201</v>
      </c>
      <c r="B1093" s="1" t="str">
        <f>IF(AND(Table13[[#This Row],[ph]]&gt;=6.5,Table13[[#This Row],[ph]]&lt;=8.5),"YES","LOW")</f>
        <v>LOW</v>
      </c>
      <c r="C1093" s="1">
        <v>170.73228872710999</v>
      </c>
      <c r="D1093" s="1">
        <v>10925.3601038703</v>
      </c>
      <c r="E1093" s="1">
        <v>8.2009725942162497</v>
      </c>
      <c r="F1093" s="1">
        <v>305.79652935047301</v>
      </c>
      <c r="G1093" s="1">
        <v>508.85105308778202</v>
      </c>
      <c r="H1093" s="1">
        <v>12.2446222617959</v>
      </c>
      <c r="I1093" s="1">
        <v>62.9677932276525</v>
      </c>
      <c r="J1093" s="1" t="str">
        <f>IF(Table13[[#This Row],[Turbidity]]&gt;5,"High","Low")</f>
        <v>Low</v>
      </c>
      <c r="K1093" s="1">
        <v>3.6680885792748699</v>
      </c>
      <c r="L1093" s="1" t="str">
        <f>IF(Table13[[#This Row],[Potability]]=1,"safe","unsafe")</f>
        <v>unsafe</v>
      </c>
      <c r="M1093" s="2">
        <v>0</v>
      </c>
    </row>
    <row r="1094" spans="1:13" x14ac:dyDescent="0.3">
      <c r="A1094" s="1">
        <v>9.0114804074110104</v>
      </c>
      <c r="B1094" s="1" t="str">
        <f>IF(AND(Table13[[#This Row],[ph]]&gt;=6.5,Table13[[#This Row],[ph]]&lt;=8.5),"YES","LOW")</f>
        <v>LOW</v>
      </c>
      <c r="C1094" s="1">
        <v>167.918921715415</v>
      </c>
      <c r="D1094" s="1">
        <v>34865.3576815747</v>
      </c>
      <c r="E1094" s="1">
        <v>3.1395526577613699</v>
      </c>
      <c r="F1094" s="1">
        <v>400.69177425975602</v>
      </c>
      <c r="G1094" s="1">
        <v>385.40960847911902</v>
      </c>
      <c r="H1094" s="1">
        <v>16.574190027091099</v>
      </c>
      <c r="I1094" s="1">
        <v>50.526551220127402</v>
      </c>
      <c r="J1094" s="1" t="str">
        <f>IF(Table13[[#This Row],[Turbidity]]&gt;5,"High","Low")</f>
        <v>Low</v>
      </c>
      <c r="K1094" s="1">
        <v>4.2708013893753503</v>
      </c>
      <c r="L1094" s="1" t="str">
        <f>IF(Table13[[#This Row],[Potability]]=1,"safe","unsafe")</f>
        <v>unsafe</v>
      </c>
      <c r="M1094" s="2">
        <v>0</v>
      </c>
    </row>
    <row r="1095" spans="1:13" x14ac:dyDescent="0.3">
      <c r="A1095" s="1">
        <v>7.9467679042061699</v>
      </c>
      <c r="B1095" s="1" t="str">
        <f>IF(AND(Table13[[#This Row],[ph]]&gt;=6.5,Table13[[#This Row],[ph]]&lt;=8.5),"YES","LOW")</f>
        <v>YES</v>
      </c>
      <c r="C1095" s="1">
        <v>277.11694571684001</v>
      </c>
      <c r="D1095" s="1">
        <v>24244.111962849202</v>
      </c>
      <c r="E1095" s="1">
        <v>7.5611758040877</v>
      </c>
      <c r="F1095" s="1">
        <v>273.38431063052201</v>
      </c>
      <c r="G1095" s="1">
        <v>306.83740193315703</v>
      </c>
      <c r="H1095" s="1">
        <v>11.7962347319129</v>
      </c>
      <c r="I1095" s="1">
        <v>70.019665814736499</v>
      </c>
      <c r="J1095" s="1" t="str">
        <f>IF(Table13[[#This Row],[Turbidity]]&gt;5,"High","Low")</f>
        <v>Low</v>
      </c>
      <c r="K1095" s="1">
        <v>3.0384831252404298</v>
      </c>
      <c r="L1095" s="1" t="str">
        <f>IF(Table13[[#This Row],[Potability]]=1,"safe","unsafe")</f>
        <v>unsafe</v>
      </c>
      <c r="M1095" s="2">
        <v>0</v>
      </c>
    </row>
    <row r="1096" spans="1:13" x14ac:dyDescent="0.3">
      <c r="A1096" s="1">
        <v>8.1418611163824703</v>
      </c>
      <c r="B1096" s="1" t="str">
        <f>IF(AND(Table13[[#This Row],[ph]]&gt;=6.5,Table13[[#This Row],[ph]]&lt;=8.5),"YES","LOW")</f>
        <v>YES</v>
      </c>
      <c r="C1096" s="1">
        <v>210.37656141758299</v>
      </c>
      <c r="D1096" s="1">
        <v>25433.4650149265</v>
      </c>
      <c r="E1096" s="1">
        <v>8.39081185146315</v>
      </c>
      <c r="F1096" s="1">
        <v>385.23665639373201</v>
      </c>
      <c r="G1096" s="1">
        <v>321.86747412825599</v>
      </c>
      <c r="H1096" s="1">
        <v>11.483523615571899</v>
      </c>
      <c r="I1096" s="1">
        <v>85.300717013968594</v>
      </c>
      <c r="J1096" s="1" t="str">
        <f>IF(Table13[[#This Row],[Turbidity]]&gt;5,"High","Low")</f>
        <v>Low</v>
      </c>
      <c r="K1096" s="1">
        <v>4.1369504855027399</v>
      </c>
      <c r="L1096" s="1" t="str">
        <f>IF(Table13[[#This Row],[Potability]]=1,"safe","unsafe")</f>
        <v>unsafe</v>
      </c>
      <c r="M1096" s="2">
        <v>0</v>
      </c>
    </row>
    <row r="1097" spans="1:13" x14ac:dyDescent="0.3">
      <c r="A1097" s="1">
        <v>7.7033568213821004</v>
      </c>
      <c r="B1097" s="1" t="str">
        <f>IF(AND(Table13[[#This Row],[ph]]&gt;=6.5,Table13[[#This Row],[ph]]&lt;=8.5),"YES","LOW")</f>
        <v>YES</v>
      </c>
      <c r="C1097" s="1">
        <v>211.34468669587801</v>
      </c>
      <c r="D1097" s="1">
        <v>12861.9465420424</v>
      </c>
      <c r="E1097" s="1">
        <v>9.2453058284239695</v>
      </c>
      <c r="F1097" s="1">
        <v>347.63083355817099</v>
      </c>
      <c r="G1097" s="1">
        <v>598.662877355565</v>
      </c>
      <c r="H1097" s="1">
        <v>10.5423417911803</v>
      </c>
      <c r="I1097" s="1">
        <v>91.118698189170104</v>
      </c>
      <c r="J1097" s="1" t="str">
        <f>IF(Table13[[#This Row],[Turbidity]]&gt;5,"High","Low")</f>
        <v>Low</v>
      </c>
      <c r="K1097" s="1">
        <v>4.7321253460612498</v>
      </c>
      <c r="L1097" s="1" t="str">
        <f>IF(Table13[[#This Row],[Potability]]=1,"safe","unsafe")</f>
        <v>unsafe</v>
      </c>
      <c r="M1097" s="2">
        <v>0</v>
      </c>
    </row>
    <row r="1098" spans="1:13" x14ac:dyDescent="0.3">
      <c r="A1098" s="1">
        <v>9.2528565089853299</v>
      </c>
      <c r="B1098" s="1" t="str">
        <f>IF(AND(Table13[[#This Row],[ph]]&gt;=6.5,Table13[[#This Row],[ph]]&lt;=8.5),"YES","LOW")</f>
        <v>LOW</v>
      </c>
      <c r="C1098" s="1">
        <v>168.04075106776099</v>
      </c>
      <c r="D1098" s="1">
        <v>50279.2624293384</v>
      </c>
      <c r="E1098" s="1">
        <v>5.9050557942709796</v>
      </c>
      <c r="F1098" s="1">
        <v>415.45081009508698</v>
      </c>
      <c r="G1098" s="1">
        <v>400.00358912001701</v>
      </c>
      <c r="H1098" s="1">
        <v>11.949853845496101</v>
      </c>
      <c r="I1098" s="1">
        <v>62.256881263183203</v>
      </c>
      <c r="J1098" s="1" t="str">
        <f>IF(Table13[[#This Row],[Turbidity]]&gt;5,"High","Low")</f>
        <v>Low</v>
      </c>
      <c r="K1098" s="1">
        <v>3.3005858263579801</v>
      </c>
      <c r="L1098" s="1" t="str">
        <f>IF(Table13[[#This Row],[Potability]]=1,"safe","unsafe")</f>
        <v>unsafe</v>
      </c>
      <c r="M1098" s="2">
        <v>0</v>
      </c>
    </row>
    <row r="1099" spans="1:13" x14ac:dyDescent="0.3">
      <c r="A1099" s="1">
        <v>6.1528578021245099</v>
      </c>
      <c r="B1099" s="1" t="str">
        <f>IF(AND(Table13[[#This Row],[ph]]&gt;=6.5,Table13[[#This Row],[ph]]&lt;=8.5),"YES","LOW")</f>
        <v>LOW</v>
      </c>
      <c r="C1099" s="1">
        <v>171.125287410879</v>
      </c>
      <c r="D1099" s="1">
        <v>24978.483176888702</v>
      </c>
      <c r="E1099" s="1">
        <v>8.2164859330550808</v>
      </c>
      <c r="F1099" s="1">
        <v>323.82437552006598</v>
      </c>
      <c r="G1099" s="1">
        <v>406.09442709972097</v>
      </c>
      <c r="H1099" s="1">
        <v>10.881215335175</v>
      </c>
      <c r="I1099" s="1">
        <v>65.714718340952402</v>
      </c>
      <c r="J1099" s="1" t="str">
        <f>IF(Table13[[#This Row],[Turbidity]]&gt;5,"High","Low")</f>
        <v>Low</v>
      </c>
      <c r="K1099" s="1">
        <v>4.4030833936968499</v>
      </c>
      <c r="L1099" s="1" t="str">
        <f>IF(Table13[[#This Row],[Potability]]=1,"safe","unsafe")</f>
        <v>unsafe</v>
      </c>
      <c r="M1099" s="2">
        <v>0</v>
      </c>
    </row>
    <row r="1100" spans="1:13" x14ac:dyDescent="0.3">
      <c r="A1100" s="1">
        <v>7.1300991962000504</v>
      </c>
      <c r="B1100" s="1" t="str">
        <f>IF(AND(Table13[[#This Row],[ph]]&gt;=6.5,Table13[[#This Row],[ph]]&lt;=8.5),"YES","LOW")</f>
        <v>YES</v>
      </c>
      <c r="C1100" s="1">
        <v>275.679780146415</v>
      </c>
      <c r="D1100" s="1">
        <v>9480.6177964776907</v>
      </c>
      <c r="E1100" s="1">
        <v>8.4159482550411102</v>
      </c>
      <c r="F1100" s="1">
        <v>295.61883770427499</v>
      </c>
      <c r="G1100" s="1">
        <v>383.455068262814</v>
      </c>
      <c r="H1100" s="1">
        <v>18.322878845470601</v>
      </c>
      <c r="I1100" s="1">
        <v>94.416301080751794</v>
      </c>
      <c r="J1100" s="1" t="str">
        <f>IF(Table13[[#This Row],[Turbidity]]&gt;5,"High","Low")</f>
        <v>Low</v>
      </c>
      <c r="K1100" s="1">
        <v>1.98619159305841</v>
      </c>
      <c r="L1100" s="1" t="str">
        <f>IF(Table13[[#This Row],[Potability]]=1,"safe","unsafe")</f>
        <v>unsafe</v>
      </c>
      <c r="M1100" s="2">
        <v>0</v>
      </c>
    </row>
    <row r="1101" spans="1:13" x14ac:dyDescent="0.3">
      <c r="A1101" s="1">
        <v>6.7921254502183999</v>
      </c>
      <c r="B1101" s="1" t="str">
        <f>IF(AND(Table13[[#This Row],[ph]]&gt;=6.5,Table13[[#This Row],[ph]]&lt;=8.5),"YES","LOW")</f>
        <v>YES</v>
      </c>
      <c r="C1101" s="1">
        <v>165.79428627237499</v>
      </c>
      <c r="D1101" s="1">
        <v>17782.6044083249</v>
      </c>
      <c r="E1101" s="1">
        <v>4.9706011993459596</v>
      </c>
      <c r="F1101" s="1">
        <v>307.75270280036602</v>
      </c>
      <c r="G1101" s="1">
        <v>370.60057778862699</v>
      </c>
      <c r="H1101" s="1">
        <v>15.1380937814774</v>
      </c>
      <c r="I1101" s="1">
        <v>96.600542067787799</v>
      </c>
      <c r="J1101" s="1" t="str">
        <f>IF(Table13[[#This Row],[Turbidity]]&gt;5,"High","Low")</f>
        <v>Low</v>
      </c>
      <c r="K1101" s="1">
        <v>4.0426376414360199</v>
      </c>
      <c r="L1101" s="1" t="str">
        <f>IF(Table13[[#This Row],[Potability]]=1,"safe","unsafe")</f>
        <v>unsafe</v>
      </c>
      <c r="M1101" s="2">
        <v>0</v>
      </c>
    </row>
    <row r="1102" spans="1:13" x14ac:dyDescent="0.3">
      <c r="A1102" s="1">
        <v>8.8856263440531809</v>
      </c>
      <c r="B1102" s="1" t="str">
        <f>IF(AND(Table13[[#This Row],[ph]]&gt;=6.5,Table13[[#This Row],[ph]]&lt;=8.5),"YES","LOW")</f>
        <v>LOW</v>
      </c>
      <c r="C1102" s="1">
        <v>171.83977666295101</v>
      </c>
      <c r="D1102" s="1">
        <v>19113.011912328901</v>
      </c>
      <c r="E1102" s="1">
        <v>6.5032973112359498</v>
      </c>
      <c r="F1102" s="1">
        <v>404.10431214238002</v>
      </c>
      <c r="G1102" s="1">
        <v>399.67255638016502</v>
      </c>
      <c r="H1102" s="1">
        <v>17.6235940706615</v>
      </c>
      <c r="I1102" s="1">
        <v>76.831226446070204</v>
      </c>
      <c r="J1102" s="1" t="str">
        <f>IF(Table13[[#This Row],[Turbidity]]&gt;5,"High","Low")</f>
        <v>Low</v>
      </c>
      <c r="K1102" s="1">
        <v>2.9933009444969101</v>
      </c>
      <c r="L1102" s="1" t="str">
        <f>IF(Table13[[#This Row],[Potability]]=1,"safe","unsafe")</f>
        <v>unsafe</v>
      </c>
      <c r="M1102" s="2">
        <v>0</v>
      </c>
    </row>
    <row r="1103" spans="1:13" x14ac:dyDescent="0.3">
      <c r="A1103" s="1">
        <v>7.1831087344585196</v>
      </c>
      <c r="B1103" s="1" t="str">
        <f>IF(AND(Table13[[#This Row],[ph]]&gt;=6.5,Table13[[#This Row],[ph]]&lt;=8.5),"YES","LOW")</f>
        <v>YES</v>
      </c>
      <c r="C1103" s="1">
        <v>225.116078985332</v>
      </c>
      <c r="D1103" s="1">
        <v>5097.8258497724701</v>
      </c>
      <c r="E1103" s="1">
        <v>6.0816640525442596</v>
      </c>
      <c r="F1103" s="1">
        <v>361.63138106423202</v>
      </c>
      <c r="G1103" s="1">
        <v>294.99122466494299</v>
      </c>
      <c r="H1103" s="1">
        <v>5.5370593287879002</v>
      </c>
      <c r="I1103" s="1">
        <v>81.453941220342998</v>
      </c>
      <c r="J1103" s="1" t="str">
        <f>IF(Table13[[#This Row],[Turbidity]]&gt;5,"High","Low")</f>
        <v>Low</v>
      </c>
      <c r="K1103" s="1">
        <v>4.0064248392523698</v>
      </c>
      <c r="L1103" s="1" t="str">
        <f>IF(Table13[[#This Row],[Potability]]=1,"safe","unsafe")</f>
        <v>unsafe</v>
      </c>
      <c r="M1103" s="2">
        <v>0</v>
      </c>
    </row>
    <row r="1104" spans="1:13" x14ac:dyDescent="0.3">
      <c r="A1104" s="1">
        <v>6.1574431448430298</v>
      </c>
      <c r="B1104" s="1" t="str">
        <f>IF(AND(Table13[[#This Row],[ph]]&gt;=6.5,Table13[[#This Row],[ph]]&lt;=8.5),"YES","LOW")</f>
        <v>LOW</v>
      </c>
      <c r="C1104" s="1">
        <v>155.83570621680599</v>
      </c>
      <c r="D1104" s="1">
        <v>25937.7114383158</v>
      </c>
      <c r="E1104" s="1">
        <v>8.1631438977514907</v>
      </c>
      <c r="F1104" s="1">
        <v>298.19240617220498</v>
      </c>
      <c r="G1104" s="1">
        <v>533.28835073644098</v>
      </c>
      <c r="H1104" s="1">
        <v>14.356495676505901</v>
      </c>
      <c r="I1104" s="1">
        <v>68.120761477303503</v>
      </c>
      <c r="J1104" s="1" t="str">
        <f>IF(Table13[[#This Row],[Turbidity]]&gt;5,"High","Low")</f>
        <v>Low</v>
      </c>
      <c r="K1104" s="1">
        <v>4.7701543121085797</v>
      </c>
      <c r="L1104" s="1" t="str">
        <f>IF(Table13[[#This Row],[Potability]]=1,"safe","unsafe")</f>
        <v>unsafe</v>
      </c>
      <c r="M1104" s="2">
        <v>0</v>
      </c>
    </row>
    <row r="1105" spans="1:13" x14ac:dyDescent="0.3">
      <c r="A1105" s="1">
        <v>6.4678683016914897</v>
      </c>
      <c r="B1105" s="1" t="str">
        <f>IF(AND(Table13[[#This Row],[ph]]&gt;=6.5,Table13[[#This Row],[ph]]&lt;=8.5),"YES","LOW")</f>
        <v>LOW</v>
      </c>
      <c r="C1105" s="1">
        <v>236.69464808871101</v>
      </c>
      <c r="D1105" s="1">
        <v>7656.4132482594096</v>
      </c>
      <c r="E1105" s="1">
        <v>9.8409485538096995</v>
      </c>
      <c r="F1105" s="1">
        <v>214.46083377454499</v>
      </c>
      <c r="G1105" s="1">
        <v>356.34784187380399</v>
      </c>
      <c r="H1105" s="1">
        <v>14.4127335861892</v>
      </c>
      <c r="I1105" s="1">
        <v>54.641175534181997</v>
      </c>
      <c r="J1105" s="1" t="str">
        <f>IF(Table13[[#This Row],[Turbidity]]&gt;5,"High","Low")</f>
        <v>Low</v>
      </c>
      <c r="K1105" s="1">
        <v>2.8610639425720201</v>
      </c>
      <c r="L1105" s="1" t="str">
        <f>IF(Table13[[#This Row],[Potability]]=1,"safe","unsafe")</f>
        <v>unsafe</v>
      </c>
      <c r="M1105" s="2">
        <v>0</v>
      </c>
    </row>
    <row r="1106" spans="1:13" x14ac:dyDescent="0.3">
      <c r="A1106" s="1">
        <v>7.48813346433041</v>
      </c>
      <c r="B1106" s="1" t="str">
        <f>IF(AND(Table13[[#This Row],[ph]]&gt;=6.5,Table13[[#This Row],[ph]]&lt;=8.5),"YES","LOW")</f>
        <v>YES</v>
      </c>
      <c r="C1106" s="1">
        <v>177.35305182235601</v>
      </c>
      <c r="D1106" s="1">
        <v>24786.050527721702</v>
      </c>
      <c r="E1106" s="1">
        <v>8.6133037480194599</v>
      </c>
      <c r="F1106" s="1">
        <v>369.210671278603</v>
      </c>
      <c r="G1106" s="1">
        <v>387.86807516863598</v>
      </c>
      <c r="H1106" s="1">
        <v>14.149473097200501</v>
      </c>
      <c r="I1106" s="1">
        <v>48.965995582073496</v>
      </c>
      <c r="J1106" s="1" t="str">
        <f>IF(Table13[[#This Row],[Turbidity]]&gt;5,"High","Low")</f>
        <v>Low</v>
      </c>
      <c r="K1106" s="1">
        <v>3.47403471711816</v>
      </c>
      <c r="L1106" s="1" t="str">
        <f>IF(Table13[[#This Row],[Potability]]=1,"safe","unsafe")</f>
        <v>unsafe</v>
      </c>
      <c r="M1106" s="2">
        <v>0</v>
      </c>
    </row>
    <row r="1107" spans="1:13" x14ac:dyDescent="0.3">
      <c r="A1107" s="1">
        <v>7.3235451196664503</v>
      </c>
      <c r="B1107" s="1" t="str">
        <f>IF(AND(Table13[[#This Row],[ph]]&gt;=6.5,Table13[[#This Row],[ph]]&lt;=8.5),"YES","LOW")</f>
        <v>YES</v>
      </c>
      <c r="C1107" s="1">
        <v>184.136070425116</v>
      </c>
      <c r="D1107" s="1">
        <v>21044.2026629225</v>
      </c>
      <c r="E1107" s="1">
        <v>6.8429472015406798</v>
      </c>
      <c r="F1107" s="1">
        <v>327.26120209659598</v>
      </c>
      <c r="G1107" s="1">
        <v>379.49245341347603</v>
      </c>
      <c r="H1107" s="1">
        <v>8.33524452935381</v>
      </c>
      <c r="I1107" s="1">
        <v>90.312061761295695</v>
      </c>
      <c r="J1107" s="1" t="str">
        <f>IF(Table13[[#This Row],[Turbidity]]&gt;5,"High","Low")</f>
        <v>Low</v>
      </c>
      <c r="K1107" s="1">
        <v>4.89842104143532</v>
      </c>
      <c r="L1107" s="1" t="str">
        <f>IF(Table13[[#This Row],[Potability]]=1,"safe","unsafe")</f>
        <v>unsafe</v>
      </c>
      <c r="M1107" s="2">
        <v>0</v>
      </c>
    </row>
    <row r="1108" spans="1:13" x14ac:dyDescent="0.3">
      <c r="A1108" s="1">
        <v>6.9314704269333198</v>
      </c>
      <c r="B1108" s="1" t="str">
        <f>IF(AND(Table13[[#This Row],[ph]]&gt;=6.5,Table13[[#This Row],[ph]]&lt;=8.5),"YES","LOW")</f>
        <v>YES</v>
      </c>
      <c r="C1108" s="1">
        <v>156.84119489020699</v>
      </c>
      <c r="D1108" s="1">
        <v>35793.757786743699</v>
      </c>
      <c r="E1108" s="1">
        <v>7.2863357878282802</v>
      </c>
      <c r="F1108" s="1">
        <v>384.65480251244998</v>
      </c>
      <c r="G1108" s="1">
        <v>398.647944254153</v>
      </c>
      <c r="H1108" s="1">
        <v>17.858241710204101</v>
      </c>
      <c r="I1108" s="1">
        <v>72.236524774079598</v>
      </c>
      <c r="J1108" s="1" t="str">
        <f>IF(Table13[[#This Row],[Turbidity]]&gt;5,"High","Low")</f>
        <v>Low</v>
      </c>
      <c r="K1108" s="1">
        <v>4.2493331741676998</v>
      </c>
      <c r="L1108" s="1" t="str">
        <f>IF(Table13[[#This Row],[Potability]]=1,"safe","unsafe")</f>
        <v>unsafe</v>
      </c>
      <c r="M1108" s="2">
        <v>0</v>
      </c>
    </row>
    <row r="1109" spans="1:13" x14ac:dyDescent="0.3">
      <c r="A1109" s="1">
        <v>6.3068644593736698</v>
      </c>
      <c r="B1109" s="1" t="str">
        <f>IF(AND(Table13[[#This Row],[ph]]&gt;=6.5,Table13[[#This Row],[ph]]&lt;=8.5),"YES","LOW")</f>
        <v>LOW</v>
      </c>
      <c r="C1109" s="1">
        <v>220.96997974032499</v>
      </c>
      <c r="D1109" s="1">
        <v>22418.908188858899</v>
      </c>
      <c r="E1109" s="1">
        <v>7.1533635819914601</v>
      </c>
      <c r="F1109" s="1">
        <v>283.975992502645</v>
      </c>
      <c r="G1109" s="1">
        <v>350.90922663745903</v>
      </c>
      <c r="H1109" s="1">
        <v>19.861381560296401</v>
      </c>
      <c r="I1109" s="1">
        <v>61.836185303814801</v>
      </c>
      <c r="J1109" s="1" t="str">
        <f>IF(Table13[[#This Row],[Turbidity]]&gt;5,"High","Low")</f>
        <v>Low</v>
      </c>
      <c r="K1109" s="1">
        <v>4.6191727693386202</v>
      </c>
      <c r="L1109" s="1" t="str">
        <f>IF(Table13[[#This Row],[Potability]]=1,"safe","unsafe")</f>
        <v>unsafe</v>
      </c>
      <c r="M1109" s="2">
        <v>0</v>
      </c>
    </row>
    <row r="1110" spans="1:13" x14ac:dyDescent="0.3">
      <c r="A1110" s="1">
        <v>6.6096803221946203</v>
      </c>
      <c r="B1110" s="1" t="str">
        <f>IF(AND(Table13[[#This Row],[ph]]&gt;=6.5,Table13[[#This Row],[ph]]&lt;=8.5),"YES","LOW")</f>
        <v>YES</v>
      </c>
      <c r="C1110" s="1">
        <v>216.42803190095401</v>
      </c>
      <c r="D1110" s="1">
        <v>17963.866845471999</v>
      </c>
      <c r="E1110" s="1">
        <v>7.72531395856043</v>
      </c>
      <c r="F1110" s="1">
        <v>346.28532887923399</v>
      </c>
      <c r="G1110" s="1">
        <v>466.103007955311</v>
      </c>
      <c r="H1110" s="1">
        <v>11.468432035315701</v>
      </c>
      <c r="I1110" s="1">
        <v>41.252869124098297</v>
      </c>
      <c r="J1110" s="1" t="str">
        <f>IF(Table13[[#This Row],[Turbidity]]&gt;5,"High","Low")</f>
        <v>Low</v>
      </c>
      <c r="K1110" s="1">
        <v>3.5891464414221899</v>
      </c>
      <c r="L1110" s="1" t="str">
        <f>IF(Table13[[#This Row],[Potability]]=1,"safe","unsafe")</f>
        <v>unsafe</v>
      </c>
      <c r="M1110" s="2">
        <v>0</v>
      </c>
    </row>
    <row r="1111" spans="1:13" x14ac:dyDescent="0.3">
      <c r="A1111" s="1">
        <v>6.6322058786549603</v>
      </c>
      <c r="B1111" s="1" t="str">
        <f>IF(AND(Table13[[#This Row],[ph]]&gt;=6.5,Table13[[#This Row],[ph]]&lt;=8.5),"YES","LOW")</f>
        <v>YES</v>
      </c>
      <c r="C1111" s="1">
        <v>232.73854517201599</v>
      </c>
      <c r="D1111" s="1">
        <v>9809.9040000748901</v>
      </c>
      <c r="E1111" s="1">
        <v>8.3367779377789208</v>
      </c>
      <c r="F1111" s="1">
        <v>302.32577178168702</v>
      </c>
      <c r="G1111" s="1">
        <v>458.36678473746099</v>
      </c>
      <c r="H1111" s="1">
        <v>13.3048523512818</v>
      </c>
      <c r="I1111" s="1">
        <v>65.318834998229093</v>
      </c>
      <c r="J1111" s="1" t="str">
        <f>IF(Table13[[#This Row],[Turbidity]]&gt;5,"High","Low")</f>
        <v>Low</v>
      </c>
      <c r="K1111" s="1">
        <v>3.4437405597575199</v>
      </c>
      <c r="L1111" s="1" t="str">
        <f>IF(Table13[[#This Row],[Potability]]=1,"safe","unsafe")</f>
        <v>unsafe</v>
      </c>
      <c r="M1111" s="2">
        <v>0</v>
      </c>
    </row>
    <row r="1112" spans="1:13" x14ac:dyDescent="0.3">
      <c r="A1112" s="1">
        <v>5.7167556665301298</v>
      </c>
      <c r="B1112" s="1" t="str">
        <f>IF(AND(Table13[[#This Row],[ph]]&gt;=6.5,Table13[[#This Row],[ph]]&lt;=8.5),"YES","LOW")</f>
        <v>LOW</v>
      </c>
      <c r="C1112" s="1">
        <v>197.10420982909901</v>
      </c>
      <c r="D1112" s="1">
        <v>12641.5278088655</v>
      </c>
      <c r="E1112" s="1">
        <v>8.7020614136994308</v>
      </c>
      <c r="F1112" s="1">
        <v>287.01256445172902</v>
      </c>
      <c r="G1112" s="1">
        <v>345.08393643177698</v>
      </c>
      <c r="H1112" s="1">
        <v>17.273965998304</v>
      </c>
      <c r="I1112" s="1">
        <v>58.411514743830402</v>
      </c>
      <c r="J1112" s="1" t="str">
        <f>IF(Table13[[#This Row],[Turbidity]]&gt;5,"High","Low")</f>
        <v>Low</v>
      </c>
      <c r="K1112" s="1">
        <v>4.0806749961624202</v>
      </c>
      <c r="L1112" s="1" t="str">
        <f>IF(Table13[[#This Row],[Potability]]=1,"safe","unsafe")</f>
        <v>unsafe</v>
      </c>
      <c r="M1112" s="2">
        <v>0</v>
      </c>
    </row>
    <row r="1113" spans="1:13" x14ac:dyDescent="0.3">
      <c r="A1113" s="1">
        <v>7.7404538702263102</v>
      </c>
      <c r="B1113" s="1" t="str">
        <f>IF(AND(Table13[[#This Row],[ph]]&gt;=6.5,Table13[[#This Row],[ph]]&lt;=8.5),"YES","LOW")</f>
        <v>YES</v>
      </c>
      <c r="C1113" s="1">
        <v>182.541072518118</v>
      </c>
      <c r="D1113" s="1">
        <v>19713.504368329701</v>
      </c>
      <c r="E1113" s="1">
        <v>8.8543861312869101</v>
      </c>
      <c r="F1113" s="1">
        <v>382.34158958374599</v>
      </c>
      <c r="G1113" s="1">
        <v>489.047044090182</v>
      </c>
      <c r="H1113" s="1">
        <v>8.8669665263437292</v>
      </c>
      <c r="I1113" s="1">
        <v>57.8774553998907</v>
      </c>
      <c r="J1113" s="1" t="str">
        <f>IF(Table13[[#This Row],[Turbidity]]&gt;5,"High","Low")</f>
        <v>Low</v>
      </c>
      <c r="K1113" s="1">
        <v>3.5413166704565202</v>
      </c>
      <c r="L1113" s="1" t="str">
        <f>IF(Table13[[#This Row],[Potability]]=1,"safe","unsafe")</f>
        <v>unsafe</v>
      </c>
      <c r="M1113" s="2">
        <v>0</v>
      </c>
    </row>
    <row r="1114" spans="1:13" x14ac:dyDescent="0.3">
      <c r="A1114" s="1">
        <v>6.5130165859605</v>
      </c>
      <c r="B1114" s="1" t="str">
        <f>IF(AND(Table13[[#This Row],[ph]]&gt;=6.5,Table13[[#This Row],[ph]]&lt;=8.5),"YES","LOW")</f>
        <v>YES</v>
      </c>
      <c r="C1114" s="1">
        <v>185.338539826317</v>
      </c>
      <c r="D1114" s="1">
        <v>26262.545482066002</v>
      </c>
      <c r="E1114" s="1">
        <v>6.7421502146844796</v>
      </c>
      <c r="F1114" s="1">
        <v>289.01434822554398</v>
      </c>
      <c r="G1114" s="1">
        <v>410.10130885853101</v>
      </c>
      <c r="H1114" s="1">
        <v>12.9246530983737</v>
      </c>
      <c r="I1114" s="1">
        <v>83.652190380057306</v>
      </c>
      <c r="J1114" s="1" t="str">
        <f>IF(Table13[[#This Row],[Turbidity]]&gt;5,"High","Low")</f>
        <v>Low</v>
      </c>
      <c r="K1114" s="1">
        <v>3.7299609158167399</v>
      </c>
      <c r="L1114" s="1" t="str">
        <f>IF(Table13[[#This Row],[Potability]]=1,"safe","unsafe")</f>
        <v>unsafe</v>
      </c>
      <c r="M1114" s="2">
        <v>0</v>
      </c>
    </row>
    <row r="1115" spans="1:13" x14ac:dyDescent="0.3">
      <c r="A1115" s="1">
        <v>7.2771439667715097</v>
      </c>
      <c r="B1115" s="1" t="str">
        <f>IF(AND(Table13[[#This Row],[ph]]&gt;=6.5,Table13[[#This Row],[ph]]&lt;=8.5),"YES","LOW")</f>
        <v>YES</v>
      </c>
      <c r="C1115" s="1">
        <v>194.88086103221499</v>
      </c>
      <c r="D1115" s="1">
        <v>18270.1050612863</v>
      </c>
      <c r="E1115" s="1">
        <v>6.1219313416190202</v>
      </c>
      <c r="F1115" s="1">
        <v>344.879753730272</v>
      </c>
      <c r="G1115" s="1">
        <v>402.66458206228299</v>
      </c>
      <c r="H1115" s="1">
        <v>15.4597515978292</v>
      </c>
      <c r="I1115" s="1">
        <v>76.987231511699306</v>
      </c>
      <c r="J1115" s="1" t="str">
        <f>IF(Table13[[#This Row],[Turbidity]]&gt;5,"High","Low")</f>
        <v>Low</v>
      </c>
      <c r="K1115" s="1">
        <v>4.9313535219829996</v>
      </c>
      <c r="L1115" s="1" t="str">
        <f>IF(Table13[[#This Row],[Potability]]=1,"safe","unsafe")</f>
        <v>unsafe</v>
      </c>
      <c r="M1115" s="2">
        <v>0</v>
      </c>
    </row>
    <row r="1116" spans="1:13" x14ac:dyDescent="0.3">
      <c r="A1116" s="1">
        <v>6.64302653814108</v>
      </c>
      <c r="B1116" s="1" t="str">
        <f>IF(AND(Table13[[#This Row],[ph]]&gt;=6.5,Table13[[#This Row],[ph]]&lt;=8.5),"YES","LOW")</f>
        <v>YES</v>
      </c>
      <c r="C1116" s="1">
        <v>205.233119389238</v>
      </c>
      <c r="D1116" s="1">
        <v>20511.369240322401</v>
      </c>
      <c r="E1116" s="1">
        <v>5.9081109880068201</v>
      </c>
      <c r="F1116" s="1">
        <v>313.353812976516</v>
      </c>
      <c r="G1116" s="1">
        <v>455.69325598647299</v>
      </c>
      <c r="H1116" s="1">
        <v>16.021940726669701</v>
      </c>
      <c r="I1116" s="1">
        <v>52.153471853145298</v>
      </c>
      <c r="J1116" s="1" t="str">
        <f>IF(Table13[[#This Row],[Turbidity]]&gt;5,"High","Low")</f>
        <v>Low</v>
      </c>
      <c r="K1116" s="1">
        <v>3.7099886624912299</v>
      </c>
      <c r="L1116" s="1" t="str">
        <f>IF(Table13[[#This Row],[Potability]]=1,"safe","unsafe")</f>
        <v>unsafe</v>
      </c>
      <c r="M1116" s="2">
        <v>0</v>
      </c>
    </row>
    <row r="1117" spans="1:13" x14ac:dyDescent="0.3">
      <c r="A1117" s="1">
        <v>6.1105451607855903</v>
      </c>
      <c r="B1117" s="1" t="str">
        <f>IF(AND(Table13[[#This Row],[ph]]&gt;=6.5,Table13[[#This Row],[ph]]&lt;=8.5),"YES","LOW")</f>
        <v>LOW</v>
      </c>
      <c r="C1117" s="1">
        <v>166.63730522232299</v>
      </c>
      <c r="D1117" s="1">
        <v>21319.794396766301</v>
      </c>
      <c r="E1117" s="1">
        <v>7.6812445897189603</v>
      </c>
      <c r="F1117" s="1">
        <v>311.25356458077698</v>
      </c>
      <c r="G1117" s="1">
        <v>340.630641523061</v>
      </c>
      <c r="H1117" s="1">
        <v>13.6238134672041</v>
      </c>
      <c r="I1117" s="1">
        <v>95.494679734697996</v>
      </c>
      <c r="J1117" s="1" t="str">
        <f>IF(Table13[[#This Row],[Turbidity]]&gt;5,"High","Low")</f>
        <v>High</v>
      </c>
      <c r="K1117" s="1">
        <v>6.06455925015978</v>
      </c>
      <c r="L1117" s="1" t="str">
        <f>IF(Table13[[#This Row],[Potability]]=1,"safe","unsafe")</f>
        <v>unsafe</v>
      </c>
      <c r="M1117" s="2">
        <v>0</v>
      </c>
    </row>
    <row r="1118" spans="1:13" x14ac:dyDescent="0.3">
      <c r="A1118" s="1">
        <v>7.8311177367669096</v>
      </c>
      <c r="B1118" s="1" t="str">
        <f>IF(AND(Table13[[#This Row],[ph]]&gt;=6.5,Table13[[#This Row],[ph]]&lt;=8.5),"YES","LOW")</f>
        <v>YES</v>
      </c>
      <c r="C1118" s="1">
        <v>182.47387557228501</v>
      </c>
      <c r="D1118" s="1">
        <v>19130.961531432898</v>
      </c>
      <c r="E1118" s="1">
        <v>6.8030614909887799</v>
      </c>
      <c r="F1118" s="1">
        <v>340.27594894656102</v>
      </c>
      <c r="G1118" s="1">
        <v>433.46043730109</v>
      </c>
      <c r="H1118" s="1">
        <v>10.7939956979905</v>
      </c>
      <c r="I1118" s="1">
        <v>75.895700122426504</v>
      </c>
      <c r="J1118" s="1" t="str">
        <f>IF(Table13[[#This Row],[Turbidity]]&gt;5,"High","Low")</f>
        <v>Low</v>
      </c>
      <c r="K1118" s="1">
        <v>3.80799746374979</v>
      </c>
      <c r="L1118" s="1" t="str">
        <f>IF(Table13[[#This Row],[Potability]]=1,"safe","unsafe")</f>
        <v>unsafe</v>
      </c>
      <c r="M1118" s="2">
        <v>0</v>
      </c>
    </row>
    <row r="1119" spans="1:13" x14ac:dyDescent="0.3">
      <c r="A1119" s="1">
        <v>6.9807271636464598</v>
      </c>
      <c r="B1119" s="1" t="str">
        <f>IF(AND(Table13[[#This Row],[ph]]&gt;=6.5,Table13[[#This Row],[ph]]&lt;=8.5),"YES","LOW")</f>
        <v>YES</v>
      </c>
      <c r="C1119" s="1">
        <v>200.46722559427499</v>
      </c>
      <c r="D1119" s="1">
        <v>30862.7844585321</v>
      </c>
      <c r="E1119" s="1">
        <v>6.1962762755803098</v>
      </c>
      <c r="F1119" s="1">
        <v>391.66687773109498</v>
      </c>
      <c r="G1119" s="1">
        <v>422.48959622018299</v>
      </c>
      <c r="H1119" s="1">
        <v>9.0669021696191408</v>
      </c>
      <c r="I1119" s="1">
        <v>48.250467737766598</v>
      </c>
      <c r="J1119" s="1" t="str">
        <f>IF(Table13[[#This Row],[Turbidity]]&gt;5,"High","Low")</f>
        <v>High</v>
      </c>
      <c r="K1119" s="1">
        <v>5.43761857676117</v>
      </c>
      <c r="L1119" s="1" t="str">
        <f>IF(Table13[[#This Row],[Potability]]=1,"safe","unsafe")</f>
        <v>unsafe</v>
      </c>
      <c r="M1119" s="2">
        <v>0</v>
      </c>
    </row>
    <row r="1120" spans="1:13" x14ac:dyDescent="0.3">
      <c r="A1120" s="1">
        <v>8.5527824158732493</v>
      </c>
      <c r="B1120" s="1" t="str">
        <f>IF(AND(Table13[[#This Row],[ph]]&gt;=6.5,Table13[[#This Row],[ph]]&lt;=8.5),"YES","LOW")</f>
        <v>LOW</v>
      </c>
      <c r="C1120" s="1">
        <v>217.803317723421</v>
      </c>
      <c r="D1120" s="1">
        <v>39030.603704611698</v>
      </c>
      <c r="E1120" s="1">
        <v>6.9867051781914498</v>
      </c>
      <c r="F1120" s="1">
        <v>373.74619277264497</v>
      </c>
      <c r="G1120" s="1">
        <v>340.56624450435601</v>
      </c>
      <c r="H1120" s="1">
        <v>19.0848828467409</v>
      </c>
      <c r="I1120" s="1">
        <v>53.856055422832398</v>
      </c>
      <c r="J1120" s="1" t="str">
        <f>IF(Table13[[#This Row],[Turbidity]]&gt;5,"High","Low")</f>
        <v>Low</v>
      </c>
      <c r="K1120" s="1">
        <v>2.9408479958845901</v>
      </c>
      <c r="L1120" s="1" t="str">
        <f>IF(Table13[[#This Row],[Potability]]=1,"safe","unsafe")</f>
        <v>unsafe</v>
      </c>
      <c r="M1120" s="2">
        <v>0</v>
      </c>
    </row>
    <row r="1121" spans="1:13" x14ac:dyDescent="0.3">
      <c r="A1121" s="1">
        <v>6.4493794387538603</v>
      </c>
      <c r="B1121" s="1" t="str">
        <f>IF(AND(Table13[[#This Row],[ph]]&gt;=6.5,Table13[[#This Row],[ph]]&lt;=8.5),"YES","LOW")</f>
        <v>LOW</v>
      </c>
      <c r="C1121" s="1">
        <v>275.74671648209301</v>
      </c>
      <c r="D1121" s="1">
        <v>8607.6125098521497</v>
      </c>
      <c r="E1121" s="1">
        <v>7.70163039331762</v>
      </c>
      <c r="F1121" s="1">
        <v>272.197564725446</v>
      </c>
      <c r="G1121" s="1">
        <v>384.38066922042901</v>
      </c>
      <c r="H1121" s="1">
        <v>16.078305215861899</v>
      </c>
      <c r="I1121" s="1">
        <v>54.4044612665217</v>
      </c>
      <c r="J1121" s="1" t="str">
        <f>IF(Table13[[#This Row],[Turbidity]]&gt;5,"High","Low")</f>
        <v>Low</v>
      </c>
      <c r="K1121" s="1">
        <v>3.7154287500907301</v>
      </c>
      <c r="L1121" s="1" t="str">
        <f>IF(Table13[[#This Row],[Potability]]=1,"safe","unsafe")</f>
        <v>unsafe</v>
      </c>
      <c r="M1121" s="2">
        <v>0</v>
      </c>
    </row>
    <row r="1122" spans="1:13" x14ac:dyDescent="0.3">
      <c r="A1122" s="1">
        <v>7.3920840375188996</v>
      </c>
      <c r="B1122" s="1" t="str">
        <f>IF(AND(Table13[[#This Row],[ph]]&gt;=6.5,Table13[[#This Row],[ph]]&lt;=8.5),"YES","LOW")</f>
        <v>YES</v>
      </c>
      <c r="C1122" s="1">
        <v>173.52877840044599</v>
      </c>
      <c r="D1122" s="1">
        <v>20185.676228979901</v>
      </c>
      <c r="E1122" s="1">
        <v>9.1209314246562005</v>
      </c>
      <c r="F1122" s="1">
        <v>384.11724658998702</v>
      </c>
      <c r="G1122" s="1">
        <v>310.07485118655399</v>
      </c>
      <c r="H1122" s="1">
        <v>23.317699120548301</v>
      </c>
      <c r="I1122" s="1">
        <v>81.129542798257106</v>
      </c>
      <c r="J1122" s="1" t="str">
        <f>IF(Table13[[#This Row],[Turbidity]]&gt;5,"High","Low")</f>
        <v>Low</v>
      </c>
      <c r="K1122" s="1">
        <v>3.7784584956079099</v>
      </c>
      <c r="L1122" s="1" t="str">
        <f>IF(Table13[[#This Row],[Potability]]=1,"safe","unsafe")</f>
        <v>unsafe</v>
      </c>
      <c r="M1122" s="2">
        <v>0</v>
      </c>
    </row>
    <row r="1123" spans="1:13" x14ac:dyDescent="0.3">
      <c r="A1123" s="1">
        <v>8.3607958272350995</v>
      </c>
      <c r="B1123" s="1" t="str">
        <f>IF(AND(Table13[[#This Row],[ph]]&gt;=6.5,Table13[[#This Row],[ph]]&lt;=8.5),"YES","LOW")</f>
        <v>YES</v>
      </c>
      <c r="C1123" s="1">
        <v>218.13962198847301</v>
      </c>
      <c r="D1123" s="1">
        <v>28722.175846866801</v>
      </c>
      <c r="E1123" s="1">
        <v>5.5367052082245598</v>
      </c>
      <c r="F1123" s="1">
        <v>310.28657707291899</v>
      </c>
      <c r="G1123" s="1">
        <v>471.55359458903001</v>
      </c>
      <c r="H1123" s="1">
        <v>10.6445544170645</v>
      </c>
      <c r="I1123" s="1">
        <v>49.771940987261402</v>
      </c>
      <c r="J1123" s="1" t="str">
        <f>IF(Table13[[#This Row],[Turbidity]]&gt;5,"High","Low")</f>
        <v>Low</v>
      </c>
      <c r="K1123" s="1">
        <v>3.7159514091370398</v>
      </c>
      <c r="L1123" s="1" t="str">
        <f>IF(Table13[[#This Row],[Potability]]=1,"safe","unsafe")</f>
        <v>unsafe</v>
      </c>
      <c r="M1123" s="2">
        <v>0</v>
      </c>
    </row>
    <row r="1124" spans="1:13" x14ac:dyDescent="0.3">
      <c r="A1124" s="1">
        <v>7.6198450769536104</v>
      </c>
      <c r="B1124" s="1" t="str">
        <f>IF(AND(Table13[[#This Row],[ph]]&gt;=6.5,Table13[[#This Row],[ph]]&lt;=8.5),"YES","LOW")</f>
        <v>YES</v>
      </c>
      <c r="C1124" s="1">
        <v>113.504698215693</v>
      </c>
      <c r="D1124" s="1">
        <v>37279.128949954902</v>
      </c>
      <c r="E1124" s="1">
        <v>6.3600702186929503</v>
      </c>
      <c r="F1124" s="1">
        <v>377.87519313758497</v>
      </c>
      <c r="G1124" s="1">
        <v>285.34994284499197</v>
      </c>
      <c r="H1124" s="1">
        <v>17.030429005912499</v>
      </c>
      <c r="I1124" s="1">
        <v>48.929139904711398</v>
      </c>
      <c r="J1124" s="1" t="str">
        <f>IF(Table13[[#This Row],[Turbidity]]&gt;5,"High","Low")</f>
        <v>Low</v>
      </c>
      <c r="K1124" s="1">
        <v>3.7796484330491098</v>
      </c>
      <c r="L1124" s="1" t="str">
        <f>IF(Table13[[#This Row],[Potability]]=1,"safe","unsafe")</f>
        <v>unsafe</v>
      </c>
      <c r="M1124" s="2">
        <v>0</v>
      </c>
    </row>
    <row r="1125" spans="1:13" x14ac:dyDescent="0.3">
      <c r="A1125" s="1">
        <v>5.4045106741474802</v>
      </c>
      <c r="B1125" s="1" t="str">
        <f>IF(AND(Table13[[#This Row],[ph]]&gt;=6.5,Table13[[#This Row],[ph]]&lt;=8.5),"YES","LOW")</f>
        <v>LOW</v>
      </c>
      <c r="C1125" s="1">
        <v>258.90348881043002</v>
      </c>
      <c r="D1125" s="1">
        <v>10168.1765362115</v>
      </c>
      <c r="E1125" s="1">
        <v>9.6481970637549903</v>
      </c>
      <c r="F1125" s="1">
        <v>248.71196339106899</v>
      </c>
      <c r="G1125" s="1">
        <v>396.91121420921098</v>
      </c>
      <c r="H1125" s="1">
        <v>15.5122076561891</v>
      </c>
      <c r="I1125" s="1">
        <v>65.805330750014704</v>
      </c>
      <c r="J1125" s="1" t="str">
        <f>IF(Table13[[#This Row],[Turbidity]]&gt;5,"High","Low")</f>
        <v>Low</v>
      </c>
      <c r="K1125" s="1">
        <v>3.9981758863091001</v>
      </c>
      <c r="L1125" s="1" t="str">
        <f>IF(Table13[[#This Row],[Potability]]=1,"safe","unsafe")</f>
        <v>unsafe</v>
      </c>
      <c r="M1125" s="2">
        <v>0</v>
      </c>
    </row>
    <row r="1126" spans="1:13" x14ac:dyDescent="0.3">
      <c r="A1126" s="1">
        <v>7.0793035177795902</v>
      </c>
      <c r="B1126" s="1" t="str">
        <f>IF(AND(Table13[[#This Row],[ph]]&gt;=6.5,Table13[[#This Row],[ph]]&lt;=8.5),"YES","LOW")</f>
        <v>YES</v>
      </c>
      <c r="C1126" s="1">
        <v>137.007355184631</v>
      </c>
      <c r="D1126" s="1">
        <v>24282.154769061501</v>
      </c>
      <c r="E1126" s="1">
        <v>5.7056928034596597</v>
      </c>
      <c r="F1126" s="1">
        <v>433.63389991491101</v>
      </c>
      <c r="G1126" s="1">
        <v>342.72531842613802</v>
      </c>
      <c r="H1126" s="1">
        <v>9.1139452158913592</v>
      </c>
      <c r="I1126" s="1">
        <v>88.328604834111601</v>
      </c>
      <c r="J1126" s="1" t="str">
        <f>IF(Table13[[#This Row],[Turbidity]]&gt;5,"High","Low")</f>
        <v>High</v>
      </c>
      <c r="K1126" s="1">
        <v>5.5531738408792304</v>
      </c>
      <c r="L1126" s="1" t="str">
        <f>IF(Table13[[#This Row],[Potability]]=1,"safe","unsafe")</f>
        <v>unsafe</v>
      </c>
      <c r="M1126" s="2">
        <v>0</v>
      </c>
    </row>
    <row r="1127" spans="1:13" x14ac:dyDescent="0.3">
      <c r="A1127" s="1">
        <v>7.1617148926414904</v>
      </c>
      <c r="B1127" s="1" t="str">
        <f>IF(AND(Table13[[#This Row],[ph]]&gt;=6.5,Table13[[#This Row],[ph]]&lt;=8.5),"YES","LOW")</f>
        <v>YES</v>
      </c>
      <c r="C1127" s="1">
        <v>238.33358409066199</v>
      </c>
      <c r="D1127" s="1">
        <v>13680.7641380354</v>
      </c>
      <c r="E1127" s="1">
        <v>9.2741195294117702</v>
      </c>
      <c r="F1127" s="1">
        <v>284.40784202718601</v>
      </c>
      <c r="G1127" s="1">
        <v>478.766970499352</v>
      </c>
      <c r="H1127" s="1">
        <v>16.836291246589401</v>
      </c>
      <c r="I1127" s="1">
        <v>74.383579818138003</v>
      </c>
      <c r="J1127" s="1" t="str">
        <f>IF(Table13[[#This Row],[Turbidity]]&gt;5,"High","Low")</f>
        <v>Low</v>
      </c>
      <c r="K1127" s="1">
        <v>3.9099735684475698</v>
      </c>
      <c r="L1127" s="1" t="str">
        <f>IF(Table13[[#This Row],[Potability]]=1,"safe","unsafe")</f>
        <v>unsafe</v>
      </c>
      <c r="M1127" s="2">
        <v>0</v>
      </c>
    </row>
    <row r="1128" spans="1:13" x14ac:dyDescent="0.3">
      <c r="A1128" s="1">
        <v>6.8549468587872697</v>
      </c>
      <c r="B1128" s="1" t="str">
        <f>IF(AND(Table13[[#This Row],[ph]]&gt;=6.5,Table13[[#This Row],[ph]]&lt;=8.5),"YES","LOW")</f>
        <v>YES</v>
      </c>
      <c r="C1128" s="1">
        <v>149.853486977068</v>
      </c>
      <c r="D1128" s="1">
        <v>16203.090696900699</v>
      </c>
      <c r="E1128" s="1">
        <v>5.7348036447944102</v>
      </c>
      <c r="F1128" s="1">
        <v>375.71865960059603</v>
      </c>
      <c r="G1128" s="1">
        <v>350.34470835807701</v>
      </c>
      <c r="H1128" s="1">
        <v>11.7188947303768</v>
      </c>
      <c r="I1128" s="1">
        <v>75.498736823492806</v>
      </c>
      <c r="J1128" s="1" t="str">
        <f>IF(Table13[[#This Row],[Turbidity]]&gt;5,"High","Low")</f>
        <v>Low</v>
      </c>
      <c r="K1128" s="1">
        <v>4.9389993070330203</v>
      </c>
      <c r="L1128" s="1" t="str">
        <f>IF(Table13[[#This Row],[Potability]]=1,"safe","unsafe")</f>
        <v>unsafe</v>
      </c>
      <c r="M1128" s="2">
        <v>0</v>
      </c>
    </row>
    <row r="1129" spans="1:13" x14ac:dyDescent="0.3">
      <c r="A1129" s="1">
        <v>7.3095564074817201</v>
      </c>
      <c r="B1129" s="1" t="str">
        <f>IF(AND(Table13[[#This Row],[ph]]&gt;=6.5,Table13[[#This Row],[ph]]&lt;=8.5),"YES","LOW")</f>
        <v>YES</v>
      </c>
      <c r="C1129" s="1">
        <v>244.83977006285701</v>
      </c>
      <c r="D1129" s="1">
        <v>22277.626021837201</v>
      </c>
      <c r="E1129" s="1">
        <v>7.7155717774251897</v>
      </c>
      <c r="F1129" s="1">
        <v>369.03884103312402</v>
      </c>
      <c r="G1129" s="1">
        <v>477.23538128427202</v>
      </c>
      <c r="H1129" s="1">
        <v>12.475118719828</v>
      </c>
      <c r="I1129" s="1">
        <v>60.806902070210498</v>
      </c>
      <c r="J1129" s="1" t="str">
        <f>IF(Table13[[#This Row],[Turbidity]]&gt;5,"High","Low")</f>
        <v>Low</v>
      </c>
      <c r="K1129" s="1">
        <v>3.7074137242818002</v>
      </c>
      <c r="L1129" s="1" t="str">
        <f>IF(Table13[[#This Row],[Potability]]=1,"safe","unsafe")</f>
        <v>unsafe</v>
      </c>
      <c r="M1129" s="2">
        <v>0</v>
      </c>
    </row>
    <row r="1130" spans="1:13" x14ac:dyDescent="0.3">
      <c r="A1130" s="1">
        <v>9.3134658928999396</v>
      </c>
      <c r="B1130" s="1" t="str">
        <f>IF(AND(Table13[[#This Row],[ph]]&gt;=6.5,Table13[[#This Row],[ph]]&lt;=8.5),"YES","LOW")</f>
        <v>LOW</v>
      </c>
      <c r="C1130" s="1">
        <v>133.14175116516</v>
      </c>
      <c r="D1130" s="1">
        <v>41982.610655309902</v>
      </c>
      <c r="E1130" s="1">
        <v>6.6280371645192897</v>
      </c>
      <c r="F1130" s="1">
        <v>417.245387787364</v>
      </c>
      <c r="G1130" s="1">
        <v>267.80171067020399</v>
      </c>
      <c r="H1130" s="1">
        <v>10.368230182150301</v>
      </c>
      <c r="I1130" s="1">
        <v>75.436147012122703</v>
      </c>
      <c r="J1130" s="1" t="str">
        <f>IF(Table13[[#This Row],[Turbidity]]&gt;5,"High","Low")</f>
        <v>Low</v>
      </c>
      <c r="K1130" s="1">
        <v>4.4936127649095896</v>
      </c>
      <c r="L1130" s="1" t="str">
        <f>IF(Table13[[#This Row],[Potability]]=1,"safe","unsafe")</f>
        <v>unsafe</v>
      </c>
      <c r="M1130" s="2">
        <v>0</v>
      </c>
    </row>
    <row r="1131" spans="1:13" x14ac:dyDescent="0.3">
      <c r="A1131" s="1">
        <v>6.1879380539930899</v>
      </c>
      <c r="B1131" s="1" t="str">
        <f>IF(AND(Table13[[#This Row],[ph]]&gt;=6.5,Table13[[#This Row],[ph]]&lt;=8.5),"YES","LOW")</f>
        <v>LOW</v>
      </c>
      <c r="C1131" s="1">
        <v>249.52711113284599</v>
      </c>
      <c r="D1131" s="1">
        <v>12682.1509407706</v>
      </c>
      <c r="E1131" s="1">
        <v>6.2532240961149599</v>
      </c>
      <c r="F1131" s="1">
        <v>263.26841625114599</v>
      </c>
      <c r="G1131" s="1">
        <v>274.76470281083101</v>
      </c>
      <c r="H1131" s="1">
        <v>14.352955259082499</v>
      </c>
      <c r="I1131" s="1">
        <v>57.623367690743201</v>
      </c>
      <c r="J1131" s="1" t="str">
        <f>IF(Table13[[#This Row],[Turbidity]]&gt;5,"High","Low")</f>
        <v>Low</v>
      </c>
      <c r="K1131" s="1">
        <v>3.5461832023705</v>
      </c>
      <c r="L1131" s="1" t="str">
        <f>IF(Table13[[#This Row],[Potability]]=1,"safe","unsafe")</f>
        <v>unsafe</v>
      </c>
      <c r="M1131" s="2">
        <v>0</v>
      </c>
    </row>
    <row r="1132" spans="1:13" x14ac:dyDescent="0.3">
      <c r="A1132" s="1">
        <v>7.9653373053048</v>
      </c>
      <c r="B1132" s="1" t="str">
        <f>IF(AND(Table13[[#This Row],[ph]]&gt;=6.5,Table13[[#This Row],[ph]]&lt;=8.5),"YES","LOW")</f>
        <v>YES</v>
      </c>
      <c r="C1132" s="1">
        <v>151.541888916722</v>
      </c>
      <c r="D1132" s="1">
        <v>25274.610304820999</v>
      </c>
      <c r="E1132" s="1">
        <v>7.1060434857061097</v>
      </c>
      <c r="F1132" s="1">
        <v>352.31618200635802</v>
      </c>
      <c r="G1132" s="1">
        <v>527.68824171545998</v>
      </c>
      <c r="H1132" s="1">
        <v>15.7926249737892</v>
      </c>
      <c r="I1132" s="1">
        <v>52.268489713070799</v>
      </c>
      <c r="J1132" s="1" t="str">
        <f>IF(Table13[[#This Row],[Turbidity]]&gt;5,"High","Low")</f>
        <v>Low</v>
      </c>
      <c r="K1132" s="1">
        <v>3.3909821110531899</v>
      </c>
      <c r="L1132" s="1" t="str">
        <f>IF(Table13[[#This Row],[Potability]]=1,"safe","unsafe")</f>
        <v>unsafe</v>
      </c>
      <c r="M1132" s="2">
        <v>0</v>
      </c>
    </row>
    <row r="1133" spans="1:13" x14ac:dyDescent="0.3">
      <c r="A1133" s="1">
        <v>9.2643909086346099</v>
      </c>
      <c r="B1133" s="1" t="str">
        <f>IF(AND(Table13[[#This Row],[ph]]&gt;=6.5,Table13[[#This Row],[ph]]&lt;=8.5),"YES","LOW")</f>
        <v>LOW</v>
      </c>
      <c r="C1133" s="1">
        <v>160.42869397019999</v>
      </c>
      <c r="D1133" s="1">
        <v>19607.754919172399</v>
      </c>
      <c r="E1133" s="1">
        <v>3.9887489356603698</v>
      </c>
      <c r="F1133" s="1">
        <v>416.69838463114303</v>
      </c>
      <c r="G1133" s="1">
        <v>427.79383373021</v>
      </c>
      <c r="H1133" s="1">
        <v>14.9929897797915</v>
      </c>
      <c r="I1133" s="1">
        <v>95.804800372267493</v>
      </c>
      <c r="J1133" s="1" t="str">
        <f>IF(Table13[[#This Row],[Turbidity]]&gt;5,"High","Low")</f>
        <v>Low</v>
      </c>
      <c r="K1133" s="1">
        <v>3.1755207736356201</v>
      </c>
      <c r="L1133" s="1" t="str">
        <f>IF(Table13[[#This Row],[Potability]]=1,"safe","unsafe")</f>
        <v>unsafe</v>
      </c>
      <c r="M1133" s="2">
        <v>0</v>
      </c>
    </row>
    <row r="1134" spans="1:13" x14ac:dyDescent="0.3">
      <c r="A1134" s="1">
        <v>7.7540443539479398</v>
      </c>
      <c r="B1134" s="1" t="str">
        <f>IF(AND(Table13[[#This Row],[ph]]&gt;=6.5,Table13[[#This Row],[ph]]&lt;=8.5),"YES","LOW")</f>
        <v>YES</v>
      </c>
      <c r="C1134" s="1">
        <v>193.44985384445599</v>
      </c>
      <c r="D1134" s="1">
        <v>19019.2795046918</v>
      </c>
      <c r="E1134" s="1">
        <v>8.1070669028306401</v>
      </c>
      <c r="F1134" s="1">
        <v>377.99000860888202</v>
      </c>
      <c r="G1134" s="1">
        <v>597.48604095844996</v>
      </c>
      <c r="H1134" s="1">
        <v>8.9398182915502904</v>
      </c>
      <c r="I1134" s="1">
        <v>45.721308070644596</v>
      </c>
      <c r="J1134" s="1" t="str">
        <f>IF(Table13[[#This Row],[Turbidity]]&gt;5,"High","Low")</f>
        <v>Low</v>
      </c>
      <c r="K1134" s="1">
        <v>3.7602980850130798</v>
      </c>
      <c r="L1134" s="1" t="str">
        <f>IF(Table13[[#This Row],[Potability]]=1,"safe","unsafe")</f>
        <v>unsafe</v>
      </c>
      <c r="M1134" s="2">
        <v>0</v>
      </c>
    </row>
    <row r="1135" spans="1:13" x14ac:dyDescent="0.3">
      <c r="A1135" s="1">
        <v>8.1760796153016297</v>
      </c>
      <c r="B1135" s="1" t="str">
        <f>IF(AND(Table13[[#This Row],[ph]]&gt;=6.5,Table13[[#This Row],[ph]]&lt;=8.5),"YES","LOW")</f>
        <v>YES</v>
      </c>
      <c r="C1135" s="1">
        <v>201.55370076987001</v>
      </c>
      <c r="D1135" s="1">
        <v>21856.9886280057</v>
      </c>
      <c r="E1135" s="1">
        <v>5.2410473943630302</v>
      </c>
      <c r="F1135" s="1">
        <v>320.26011954222503</v>
      </c>
      <c r="G1135" s="1">
        <v>464.80333023265399</v>
      </c>
      <c r="H1135" s="1">
        <v>15.6276407011927</v>
      </c>
      <c r="I1135" s="1">
        <v>61.654743957355201</v>
      </c>
      <c r="J1135" s="1" t="str">
        <f>IF(Table13[[#This Row],[Turbidity]]&gt;5,"High","Low")</f>
        <v>Low</v>
      </c>
      <c r="K1135" s="1">
        <v>4.1123224577106701</v>
      </c>
      <c r="L1135" s="1" t="str">
        <f>IF(Table13[[#This Row],[Potability]]=1,"safe","unsafe")</f>
        <v>unsafe</v>
      </c>
      <c r="M1135" s="2">
        <v>0</v>
      </c>
    </row>
    <row r="1136" spans="1:13" x14ac:dyDescent="0.3">
      <c r="A1136" s="1">
        <v>7.1910248566863402</v>
      </c>
      <c r="B1136" s="1" t="str">
        <f>IF(AND(Table13[[#This Row],[ph]]&gt;=6.5,Table13[[#This Row],[ph]]&lt;=8.5),"YES","LOW")</f>
        <v>YES</v>
      </c>
      <c r="C1136" s="1">
        <v>151.30667357089101</v>
      </c>
      <c r="D1136" s="1">
        <v>23781.328740155899</v>
      </c>
      <c r="E1136" s="1">
        <v>9.21440913457125</v>
      </c>
      <c r="F1136" s="1">
        <v>403.78842990636599</v>
      </c>
      <c r="G1136" s="1">
        <v>465.12683825455099</v>
      </c>
      <c r="H1136" s="1">
        <v>16.884214034217401</v>
      </c>
      <c r="I1136" s="1">
        <v>77.515444324386195</v>
      </c>
      <c r="J1136" s="1" t="str">
        <f>IF(Table13[[#This Row],[Turbidity]]&gt;5,"High","Low")</f>
        <v>Low</v>
      </c>
      <c r="K1136" s="1">
        <v>4.2706456927087704</v>
      </c>
      <c r="L1136" s="1" t="str">
        <f>IF(Table13[[#This Row],[Potability]]=1,"safe","unsafe")</f>
        <v>unsafe</v>
      </c>
      <c r="M1136" s="2">
        <v>0</v>
      </c>
    </row>
    <row r="1137" spans="1:13" x14ac:dyDescent="0.3">
      <c r="A1137" s="1">
        <v>7.79303917140916</v>
      </c>
      <c r="B1137" s="1" t="str">
        <f>IF(AND(Table13[[#This Row],[ph]]&gt;=6.5,Table13[[#This Row],[ph]]&lt;=8.5),"YES","LOW")</f>
        <v>YES</v>
      </c>
      <c r="C1137" s="1">
        <v>257.65773902678302</v>
      </c>
      <c r="D1137" s="1">
        <v>17398.3858433354</v>
      </c>
      <c r="E1137" s="1">
        <v>8.2712457144874207</v>
      </c>
      <c r="F1137" s="1">
        <v>251.38394368164199</v>
      </c>
      <c r="G1137" s="1">
        <v>439.701599530338</v>
      </c>
      <c r="H1137" s="1">
        <v>9.5570309048696895</v>
      </c>
      <c r="I1137" s="1">
        <v>54.235432891591103</v>
      </c>
      <c r="J1137" s="1" t="str">
        <f>IF(Table13[[#This Row],[Turbidity]]&gt;5,"High","Low")</f>
        <v>Low</v>
      </c>
      <c r="K1137" s="1">
        <v>3.3892700983088502</v>
      </c>
      <c r="L1137" s="1" t="str">
        <f>IF(Table13[[#This Row],[Potability]]=1,"safe","unsafe")</f>
        <v>unsafe</v>
      </c>
      <c r="M1137" s="2">
        <v>0</v>
      </c>
    </row>
    <row r="1138" spans="1:13" x14ac:dyDescent="0.3">
      <c r="A1138" s="1">
        <v>3.8788793890687998</v>
      </c>
      <c r="B1138" s="1" t="str">
        <f>IF(AND(Table13[[#This Row],[ph]]&gt;=6.5,Table13[[#This Row],[ph]]&lt;=8.5),"YES","LOW")</f>
        <v>LOW</v>
      </c>
      <c r="C1138" s="1">
        <v>177.71284092836601</v>
      </c>
      <c r="D1138" s="1">
        <v>21937.471569028101</v>
      </c>
      <c r="E1138" s="1">
        <v>7.3697685713098497</v>
      </c>
      <c r="F1138" s="1">
        <v>299.24162390484901</v>
      </c>
      <c r="G1138" s="1">
        <v>447.303755753659</v>
      </c>
      <c r="H1138" s="1">
        <v>12.451911879217199</v>
      </c>
      <c r="I1138" s="1">
        <v>63.163113455925902</v>
      </c>
      <c r="J1138" s="1" t="str">
        <f>IF(Table13[[#This Row],[Turbidity]]&gt;5,"High","Low")</f>
        <v>Low</v>
      </c>
      <c r="K1138" s="1">
        <v>4.9277110754970597</v>
      </c>
      <c r="L1138" s="1" t="str">
        <f>IF(Table13[[#This Row],[Potability]]=1,"safe","unsafe")</f>
        <v>unsafe</v>
      </c>
      <c r="M1138" s="2">
        <v>0</v>
      </c>
    </row>
    <row r="1139" spans="1:13" x14ac:dyDescent="0.3">
      <c r="A1139" s="1">
        <v>3.97828462731673</v>
      </c>
      <c r="B1139" s="1" t="str">
        <f>IF(AND(Table13[[#This Row],[ph]]&gt;=6.5,Table13[[#This Row],[ph]]&lt;=8.5),"YES","LOW")</f>
        <v>LOW</v>
      </c>
      <c r="C1139" s="1">
        <v>160.81847436463801</v>
      </c>
      <c r="D1139" s="1">
        <v>14433.7804955512</v>
      </c>
      <c r="E1139" s="1">
        <v>8.4108922227989797</v>
      </c>
      <c r="F1139" s="1">
        <v>311.29532886977501</v>
      </c>
      <c r="G1139" s="1">
        <v>414.3282148266</v>
      </c>
      <c r="H1139" s="1">
        <v>20.771485033555599</v>
      </c>
      <c r="I1139" s="1">
        <v>78.273240043839294</v>
      </c>
      <c r="J1139" s="1" t="str">
        <f>IF(Table13[[#This Row],[Turbidity]]&gt;5,"High","Low")</f>
        <v>Low</v>
      </c>
      <c r="K1139" s="1">
        <v>3.7515657688987201</v>
      </c>
      <c r="L1139" s="1" t="str">
        <f>IF(Table13[[#This Row],[Potability]]=1,"safe","unsafe")</f>
        <v>unsafe</v>
      </c>
      <c r="M1139" s="2">
        <v>0</v>
      </c>
    </row>
    <row r="1140" spans="1:13" x14ac:dyDescent="0.3">
      <c r="A1140" s="1">
        <v>7.4807281136021704</v>
      </c>
      <c r="B1140" s="1" t="str">
        <f>IF(AND(Table13[[#This Row],[ph]]&gt;=6.5,Table13[[#This Row],[ph]]&lt;=8.5),"YES","LOW")</f>
        <v>YES</v>
      </c>
      <c r="C1140" s="1">
        <v>117.057314454454</v>
      </c>
      <c r="D1140" s="1">
        <v>28357.942773948002</v>
      </c>
      <c r="E1140" s="1">
        <v>4.7028209098634504</v>
      </c>
      <c r="F1140" s="1">
        <v>414.85578396069502</v>
      </c>
      <c r="G1140" s="1">
        <v>472.05933940894101</v>
      </c>
      <c r="H1140" s="1">
        <v>18.340212078035801</v>
      </c>
      <c r="I1140" s="1">
        <v>76.344581468571107</v>
      </c>
      <c r="J1140" s="1" t="str">
        <f>IF(Table13[[#This Row],[Turbidity]]&gt;5,"High","Low")</f>
        <v>Low</v>
      </c>
      <c r="K1140" s="1">
        <v>3.71487478743982</v>
      </c>
      <c r="L1140" s="1" t="str">
        <f>IF(Table13[[#This Row],[Potability]]=1,"safe","unsafe")</f>
        <v>unsafe</v>
      </c>
      <c r="M1140" s="2">
        <v>0</v>
      </c>
    </row>
    <row r="1141" spans="1:13" x14ac:dyDescent="0.3">
      <c r="A1141" s="1">
        <v>4.4770917139584796</v>
      </c>
      <c r="B1141" s="1" t="str">
        <f>IF(AND(Table13[[#This Row],[ph]]&gt;=6.5,Table13[[#This Row],[ph]]&lt;=8.5),"YES","LOW")</f>
        <v>LOW</v>
      </c>
      <c r="C1141" s="1">
        <v>236.28248955402199</v>
      </c>
      <c r="D1141" s="1">
        <v>26843.470364384899</v>
      </c>
      <c r="E1141" s="1">
        <v>4.8426583212626202</v>
      </c>
      <c r="F1141" s="1">
        <v>207.890482274075</v>
      </c>
      <c r="G1141" s="1">
        <v>456.97977183498801</v>
      </c>
      <c r="H1141" s="1">
        <v>16.225705891670199</v>
      </c>
      <c r="I1141" s="1">
        <v>74.035695244452498</v>
      </c>
      <c r="J1141" s="1" t="str">
        <f>IF(Table13[[#This Row],[Turbidity]]&gt;5,"High","Low")</f>
        <v>Low</v>
      </c>
      <c r="K1141" s="1">
        <v>4.3276802898805702</v>
      </c>
      <c r="L1141" s="1" t="str">
        <f>IF(Table13[[#This Row],[Potability]]=1,"safe","unsafe")</f>
        <v>unsafe</v>
      </c>
      <c r="M1141" s="2">
        <v>0</v>
      </c>
    </row>
    <row r="1142" spans="1:13" x14ac:dyDescent="0.3">
      <c r="A1142" s="1">
        <v>6.9226523706566496</v>
      </c>
      <c r="B1142" s="1" t="str">
        <f>IF(AND(Table13[[#This Row],[ph]]&gt;=6.5,Table13[[#This Row],[ph]]&lt;=8.5),"YES","LOW")</f>
        <v>YES</v>
      </c>
      <c r="C1142" s="1">
        <v>185.81898913298599</v>
      </c>
      <c r="D1142" s="1">
        <v>14682.6658382226</v>
      </c>
      <c r="E1142" s="1">
        <v>9.8868313137097292</v>
      </c>
      <c r="F1142" s="1">
        <v>341.066404042812</v>
      </c>
      <c r="G1142" s="1">
        <v>560.78770281619097</v>
      </c>
      <c r="H1142" s="1">
        <v>22.466127567766002</v>
      </c>
      <c r="I1142" s="1">
        <v>64.395422245221397</v>
      </c>
      <c r="J1142" s="1" t="str">
        <f>IF(Table13[[#This Row],[Turbidity]]&gt;5,"High","Low")</f>
        <v>Low</v>
      </c>
      <c r="K1142" s="1">
        <v>2.8773542665385001</v>
      </c>
      <c r="L1142" s="1" t="str">
        <f>IF(Table13[[#This Row],[Potability]]=1,"safe","unsafe")</f>
        <v>unsafe</v>
      </c>
      <c r="M1142" s="2">
        <v>0</v>
      </c>
    </row>
    <row r="1143" spans="1:13" x14ac:dyDescent="0.3">
      <c r="A1143" s="1">
        <v>6.9045368582357503</v>
      </c>
      <c r="B1143" s="1" t="str">
        <f>IF(AND(Table13[[#This Row],[ph]]&gt;=6.5,Table13[[#This Row],[ph]]&lt;=8.5),"YES","LOW")</f>
        <v>YES</v>
      </c>
      <c r="C1143" s="1">
        <v>110.86578832348999</v>
      </c>
      <c r="D1143" s="1">
        <v>32981.258377215701</v>
      </c>
      <c r="E1143" s="1">
        <v>2.62126755562117</v>
      </c>
      <c r="F1143" s="1">
        <v>368.38703796307198</v>
      </c>
      <c r="G1143" s="1">
        <v>417.24939463698701</v>
      </c>
      <c r="H1143" s="1">
        <v>12.1187203241684</v>
      </c>
      <c r="I1143" s="1">
        <v>33.499381020424202</v>
      </c>
      <c r="J1143" s="1" t="str">
        <f>IF(Table13[[#This Row],[Turbidity]]&gt;5,"High","Low")</f>
        <v>High</v>
      </c>
      <c r="K1143" s="1">
        <v>5.0589054483892602</v>
      </c>
      <c r="L1143" s="1" t="str">
        <f>IF(Table13[[#This Row],[Potability]]=1,"safe","unsafe")</f>
        <v>unsafe</v>
      </c>
      <c r="M1143" s="2">
        <v>0</v>
      </c>
    </row>
    <row r="1144" spans="1:13" x14ac:dyDescent="0.3">
      <c r="A1144" s="1">
        <v>6.5480176424852097</v>
      </c>
      <c r="B1144" s="1" t="str">
        <f>IF(AND(Table13[[#This Row],[ph]]&gt;=6.5,Table13[[#This Row],[ph]]&lt;=8.5),"YES","LOW")</f>
        <v>YES</v>
      </c>
      <c r="C1144" s="1">
        <v>176.00653614721699</v>
      </c>
      <c r="D1144" s="1">
        <v>38368.012617715402</v>
      </c>
      <c r="E1144" s="1">
        <v>7.4150538937831998</v>
      </c>
      <c r="F1144" s="1">
        <v>278.09330932124698</v>
      </c>
      <c r="G1144" s="1">
        <v>291.121527642969</v>
      </c>
      <c r="H1144" s="1">
        <v>19.422535020533601</v>
      </c>
      <c r="I1144" s="1">
        <v>81.368567590481405</v>
      </c>
      <c r="J1144" s="1" t="str">
        <f>IF(Table13[[#This Row],[Turbidity]]&gt;5,"High","Low")</f>
        <v>High</v>
      </c>
      <c r="K1144" s="1">
        <v>5.9302275765814301</v>
      </c>
      <c r="L1144" s="1" t="str">
        <f>IF(Table13[[#This Row],[Potability]]=1,"safe","unsafe")</f>
        <v>unsafe</v>
      </c>
      <c r="M1144" s="2">
        <v>0</v>
      </c>
    </row>
    <row r="1145" spans="1:13" x14ac:dyDescent="0.3">
      <c r="A1145" s="1">
        <v>6.5810827560754603</v>
      </c>
      <c r="B1145" s="1" t="str">
        <f>IF(AND(Table13[[#This Row],[ph]]&gt;=6.5,Table13[[#This Row],[ph]]&lt;=8.5),"YES","LOW")</f>
        <v>YES</v>
      </c>
      <c r="C1145" s="1">
        <v>217.53850402153901</v>
      </c>
      <c r="D1145" s="1">
        <v>24480.671795007402</v>
      </c>
      <c r="E1145" s="1">
        <v>5.8371518019430901</v>
      </c>
      <c r="F1145" s="1">
        <v>310.63291048910997</v>
      </c>
      <c r="G1145" s="1">
        <v>476.45866741625201</v>
      </c>
      <c r="H1145" s="1">
        <v>11.434239357597299</v>
      </c>
      <c r="I1145" s="1">
        <v>48.551909690419599</v>
      </c>
      <c r="J1145" s="1" t="str">
        <f>IF(Table13[[#This Row],[Turbidity]]&gt;5,"High","Low")</f>
        <v>Low</v>
      </c>
      <c r="K1145" s="1">
        <v>3.5113697182864998</v>
      </c>
      <c r="L1145" s="1" t="str">
        <f>IF(Table13[[#This Row],[Potability]]=1,"safe","unsafe")</f>
        <v>unsafe</v>
      </c>
      <c r="M1145" s="2">
        <v>0</v>
      </c>
    </row>
    <row r="1146" spans="1:13" x14ac:dyDescent="0.3">
      <c r="A1146" s="1">
        <v>7.8646496725343704</v>
      </c>
      <c r="B1146" s="1" t="str">
        <f>IF(AND(Table13[[#This Row],[ph]]&gt;=6.5,Table13[[#This Row],[ph]]&lt;=8.5),"YES","LOW")</f>
        <v>YES</v>
      </c>
      <c r="C1146" s="1">
        <v>218.15310691388601</v>
      </c>
      <c r="D1146" s="1">
        <v>23045.726246972099</v>
      </c>
      <c r="E1146" s="1">
        <v>7.4320109347694299</v>
      </c>
      <c r="F1146" s="1">
        <v>349.92285210656098</v>
      </c>
      <c r="G1146" s="1">
        <v>414.36514935723898</v>
      </c>
      <c r="H1146" s="1">
        <v>14.785982514678</v>
      </c>
      <c r="I1146" s="1">
        <v>72.607979667190406</v>
      </c>
      <c r="J1146" s="1" t="str">
        <f>IF(Table13[[#This Row],[Turbidity]]&gt;5,"High","Low")</f>
        <v>Low</v>
      </c>
      <c r="K1146" s="1">
        <v>3.5859335216953099</v>
      </c>
      <c r="L1146" s="1" t="str">
        <f>IF(Table13[[#This Row],[Potability]]=1,"safe","unsafe")</f>
        <v>unsafe</v>
      </c>
      <c r="M1146" s="2">
        <v>0</v>
      </c>
    </row>
    <row r="1147" spans="1:13" x14ac:dyDescent="0.3">
      <c r="A1147" s="1">
        <v>6.1369071771311798</v>
      </c>
      <c r="B1147" s="1" t="str">
        <f>IF(AND(Table13[[#This Row],[ph]]&gt;=6.5,Table13[[#This Row],[ph]]&lt;=8.5),"YES","LOW")</f>
        <v>LOW</v>
      </c>
      <c r="C1147" s="1">
        <v>151.78431903703</v>
      </c>
      <c r="D1147" s="1">
        <v>20561.694730732899</v>
      </c>
      <c r="E1147" s="1">
        <v>8.4878559647880394</v>
      </c>
      <c r="F1147" s="1">
        <v>384.15607863424401</v>
      </c>
      <c r="G1147" s="1">
        <v>363.61849160457399</v>
      </c>
      <c r="H1147" s="1">
        <v>13.7137029246121</v>
      </c>
      <c r="I1147" s="1">
        <v>96.582865020517104</v>
      </c>
      <c r="J1147" s="1" t="str">
        <f>IF(Table13[[#This Row],[Turbidity]]&gt;5,"High","Low")</f>
        <v>Low</v>
      </c>
      <c r="K1147" s="1">
        <v>4.7045850179742503</v>
      </c>
      <c r="L1147" s="1" t="str">
        <f>IF(Table13[[#This Row],[Potability]]=1,"safe","unsafe")</f>
        <v>unsafe</v>
      </c>
      <c r="M1147" s="2">
        <v>0</v>
      </c>
    </row>
    <row r="1148" spans="1:13" x14ac:dyDescent="0.3">
      <c r="A1148" s="1">
        <v>6.9470285396573397</v>
      </c>
      <c r="B1148" s="1" t="str">
        <f>IF(AND(Table13[[#This Row],[ph]]&gt;=6.5,Table13[[#This Row],[ph]]&lt;=8.5),"YES","LOW")</f>
        <v>YES</v>
      </c>
      <c r="C1148" s="1">
        <v>168.879539229426</v>
      </c>
      <c r="D1148" s="1">
        <v>17540.030217458501</v>
      </c>
      <c r="E1148" s="1">
        <v>6.4094762736430901</v>
      </c>
      <c r="F1148" s="1">
        <v>387.29990710288098</v>
      </c>
      <c r="G1148" s="1">
        <v>372.022816974379</v>
      </c>
      <c r="H1148" s="1">
        <v>15.1981913598137</v>
      </c>
      <c r="I1148" s="1">
        <v>74.007372597414303</v>
      </c>
      <c r="J1148" s="1" t="str">
        <f>IF(Table13[[#This Row],[Turbidity]]&gt;5,"High","Low")</f>
        <v>Low</v>
      </c>
      <c r="K1148" s="1">
        <v>2.6001877326663299</v>
      </c>
      <c r="L1148" s="1" t="str">
        <f>IF(Table13[[#This Row],[Potability]]=1,"safe","unsafe")</f>
        <v>unsafe</v>
      </c>
      <c r="M1148" s="2">
        <v>0</v>
      </c>
    </row>
    <row r="1149" spans="1:13" x14ac:dyDescent="0.3">
      <c r="A1149" s="1">
        <v>6.2033225076896503</v>
      </c>
      <c r="B1149" s="1" t="str">
        <f>IF(AND(Table13[[#This Row],[ph]]&gt;=6.5,Table13[[#This Row],[ph]]&lt;=8.5),"YES","LOW")</f>
        <v>LOW</v>
      </c>
      <c r="C1149" s="1">
        <v>214.85011121444799</v>
      </c>
      <c r="D1149" s="1">
        <v>29426.473780194901</v>
      </c>
      <c r="E1149" s="1">
        <v>8.0348682345569795</v>
      </c>
      <c r="F1149" s="1">
        <v>369.72668337071599</v>
      </c>
      <c r="G1149" s="1">
        <v>319.76668145747999</v>
      </c>
      <c r="H1149" s="1">
        <v>10.247863270022799</v>
      </c>
      <c r="I1149" s="1">
        <v>65.308637454727901</v>
      </c>
      <c r="J1149" s="1" t="str">
        <f>IF(Table13[[#This Row],[Turbidity]]&gt;5,"High","Low")</f>
        <v>Low</v>
      </c>
      <c r="K1149" s="1">
        <v>3.4879200506880199</v>
      </c>
      <c r="L1149" s="1" t="str">
        <f>IF(Table13[[#This Row],[Potability]]=1,"safe","unsafe")</f>
        <v>unsafe</v>
      </c>
      <c r="M1149" s="2">
        <v>0</v>
      </c>
    </row>
    <row r="1150" spans="1:13" x14ac:dyDescent="0.3">
      <c r="A1150" s="1">
        <v>8.3731709252449207</v>
      </c>
      <c r="B1150" s="1" t="str">
        <f>IF(AND(Table13[[#This Row],[ph]]&gt;=6.5,Table13[[#This Row],[ph]]&lt;=8.5),"YES","LOW")</f>
        <v>YES</v>
      </c>
      <c r="C1150" s="1">
        <v>179.52140640052599</v>
      </c>
      <c r="D1150" s="1">
        <v>22022.626216658799</v>
      </c>
      <c r="E1150" s="1">
        <v>5.2150423496999698</v>
      </c>
      <c r="F1150" s="1">
        <v>339.49222220083197</v>
      </c>
      <c r="G1150" s="1">
        <v>396.696697392506</v>
      </c>
      <c r="H1150" s="1">
        <v>13.697087439018301</v>
      </c>
      <c r="I1150" s="1">
        <v>110.431080317926</v>
      </c>
      <c r="J1150" s="1" t="str">
        <f>IF(Table13[[#This Row],[Turbidity]]&gt;5,"High","Low")</f>
        <v>Low</v>
      </c>
      <c r="K1150" s="1">
        <v>2.78632966714438</v>
      </c>
      <c r="L1150" s="1" t="str">
        <f>IF(Table13[[#This Row],[Potability]]=1,"safe","unsafe")</f>
        <v>unsafe</v>
      </c>
      <c r="M1150" s="2">
        <v>0</v>
      </c>
    </row>
    <row r="1151" spans="1:13" x14ac:dyDescent="0.3">
      <c r="A1151" s="1">
        <v>5.92124706947601</v>
      </c>
      <c r="B1151" s="1" t="str">
        <f>IF(AND(Table13[[#This Row],[ph]]&gt;=6.5,Table13[[#This Row],[ph]]&lt;=8.5),"YES","LOW")</f>
        <v>LOW</v>
      </c>
      <c r="C1151" s="1">
        <v>200.943730437417</v>
      </c>
      <c r="D1151" s="1">
        <v>17397.4028577114</v>
      </c>
      <c r="E1151" s="1">
        <v>6.7562000288851802</v>
      </c>
      <c r="F1151" s="1">
        <v>279.20230710049401</v>
      </c>
      <c r="G1151" s="1">
        <v>380.49981793927202</v>
      </c>
      <c r="H1151" s="1">
        <v>11.2553569010221</v>
      </c>
      <c r="I1151" s="1">
        <v>31.966296809231999</v>
      </c>
      <c r="J1151" s="1" t="str">
        <f>IF(Table13[[#This Row],[Turbidity]]&gt;5,"High","Low")</f>
        <v>Low</v>
      </c>
      <c r="K1151" s="1">
        <v>3.7467755604654802</v>
      </c>
      <c r="L1151" s="1" t="str">
        <f>IF(Table13[[#This Row],[Potability]]=1,"safe","unsafe")</f>
        <v>unsafe</v>
      </c>
      <c r="M1151" s="2">
        <v>0</v>
      </c>
    </row>
    <row r="1152" spans="1:13" x14ac:dyDescent="0.3">
      <c r="A1152" s="1">
        <v>8.8298061781506405</v>
      </c>
      <c r="B1152" s="1" t="str">
        <f>IF(AND(Table13[[#This Row],[ph]]&gt;=6.5,Table13[[#This Row],[ph]]&lt;=8.5),"YES","LOW")</f>
        <v>LOW</v>
      </c>
      <c r="C1152" s="1">
        <v>216.122143737334</v>
      </c>
      <c r="D1152" s="1">
        <v>17732.914670264501</v>
      </c>
      <c r="E1152" s="1">
        <v>7.8563118014219704</v>
      </c>
      <c r="F1152" s="1">
        <v>377.25383386968298</v>
      </c>
      <c r="G1152" s="1">
        <v>301.89595905839002</v>
      </c>
      <c r="H1152" s="1">
        <v>16.210712890566001</v>
      </c>
      <c r="I1152" s="1">
        <v>64.409358856512597</v>
      </c>
      <c r="J1152" s="1" t="str">
        <f>IF(Table13[[#This Row],[Turbidity]]&gt;5,"High","Low")</f>
        <v>Low</v>
      </c>
      <c r="K1152" s="1">
        <v>4.4238860416105004</v>
      </c>
      <c r="L1152" s="1" t="str">
        <f>IF(Table13[[#This Row],[Potability]]=1,"safe","unsafe")</f>
        <v>unsafe</v>
      </c>
      <c r="M1152" s="2">
        <v>0</v>
      </c>
    </row>
    <row r="1153" spans="1:13" x14ac:dyDescent="0.3">
      <c r="A1153" s="1">
        <v>6.8322173875674803</v>
      </c>
      <c r="B1153" s="1" t="str">
        <f>IF(AND(Table13[[#This Row],[ph]]&gt;=6.5,Table13[[#This Row],[ph]]&lt;=8.5),"YES","LOW")</f>
        <v>YES</v>
      </c>
      <c r="C1153" s="1">
        <v>164.27439311244601</v>
      </c>
      <c r="D1153" s="1">
        <v>14015.0447691138</v>
      </c>
      <c r="E1153" s="1">
        <v>6.0559850234423296</v>
      </c>
      <c r="F1153" s="1">
        <v>281.67804010416501</v>
      </c>
      <c r="G1153" s="1">
        <v>389.97809733155202</v>
      </c>
      <c r="H1153" s="1">
        <v>14.8366367438708</v>
      </c>
      <c r="I1153" s="1">
        <v>44.367573762707899</v>
      </c>
      <c r="J1153" s="1" t="str">
        <f>IF(Table13[[#This Row],[Turbidity]]&gt;5,"High","Low")</f>
        <v>Low</v>
      </c>
      <c r="K1153" s="1">
        <v>3.1454155114301701</v>
      </c>
      <c r="L1153" s="1" t="str">
        <f>IF(Table13[[#This Row],[Potability]]=1,"safe","unsafe")</f>
        <v>unsafe</v>
      </c>
      <c r="M1153" s="2">
        <v>0</v>
      </c>
    </row>
    <row r="1154" spans="1:13" x14ac:dyDescent="0.3">
      <c r="A1154" s="1">
        <v>4.2939612347943497</v>
      </c>
      <c r="B1154" s="1" t="str">
        <f>IF(AND(Table13[[#This Row],[ph]]&gt;=6.5,Table13[[#This Row],[ph]]&lt;=8.5),"YES","LOW")</f>
        <v>LOW</v>
      </c>
      <c r="C1154" s="1">
        <v>192.36073702122701</v>
      </c>
      <c r="D1154" s="1">
        <v>24600.760690546402</v>
      </c>
      <c r="E1154" s="1">
        <v>8.2616351763746394</v>
      </c>
      <c r="F1154" s="1">
        <v>261.357040846416</v>
      </c>
      <c r="G1154" s="1">
        <v>475.87641511344998</v>
      </c>
      <c r="H1154" s="1">
        <v>10.799428446711699</v>
      </c>
      <c r="I1154" s="1">
        <v>53.619847402004403</v>
      </c>
      <c r="J1154" s="1" t="str">
        <f>IF(Table13[[#This Row],[Turbidity]]&gt;5,"High","Low")</f>
        <v>High</v>
      </c>
      <c r="K1154" s="1">
        <v>5.1051207570708801</v>
      </c>
      <c r="L1154" s="1" t="str">
        <f>IF(Table13[[#This Row],[Potability]]=1,"safe","unsafe")</f>
        <v>unsafe</v>
      </c>
      <c r="M1154" s="2">
        <v>0</v>
      </c>
    </row>
    <row r="1155" spans="1:13" x14ac:dyDescent="0.3">
      <c r="A1155" s="1">
        <v>9.6780508539025494</v>
      </c>
      <c r="B1155" s="1" t="str">
        <f>IF(AND(Table13[[#This Row],[ph]]&gt;=6.5,Table13[[#This Row],[ph]]&lt;=8.5),"YES","LOW")</f>
        <v>LOW</v>
      </c>
      <c r="C1155" s="1">
        <v>188.36874078514799</v>
      </c>
      <c r="D1155" s="1">
        <v>26402.703957347399</v>
      </c>
      <c r="E1155" s="1">
        <v>4.0741411623718804</v>
      </c>
      <c r="F1155" s="1">
        <v>395.904207665115</v>
      </c>
      <c r="G1155" s="1">
        <v>325.00111554370801</v>
      </c>
      <c r="H1155" s="1">
        <v>16.9179938030451</v>
      </c>
      <c r="I1155" s="1">
        <v>91.416879972502102</v>
      </c>
      <c r="J1155" s="1" t="str">
        <f>IF(Table13[[#This Row],[Turbidity]]&gt;5,"High","Low")</f>
        <v>Low</v>
      </c>
      <c r="K1155" s="1">
        <v>3.0297003349809102</v>
      </c>
      <c r="L1155" s="1" t="str">
        <f>IF(Table13[[#This Row],[Potability]]=1,"safe","unsafe")</f>
        <v>unsafe</v>
      </c>
      <c r="M1155" s="2">
        <v>0</v>
      </c>
    </row>
    <row r="1156" spans="1:13" x14ac:dyDescent="0.3">
      <c r="A1156" s="1">
        <v>8.6627095013892195</v>
      </c>
      <c r="B1156" s="1" t="str">
        <f>IF(AND(Table13[[#This Row],[ph]]&gt;=6.5,Table13[[#This Row],[ph]]&lt;=8.5),"YES","LOW")</f>
        <v>LOW</v>
      </c>
      <c r="C1156" s="1">
        <v>173.53194724332101</v>
      </c>
      <c r="D1156" s="1">
        <v>20333.0794952174</v>
      </c>
      <c r="E1156" s="1">
        <v>5.6363884333914598</v>
      </c>
      <c r="F1156" s="1">
        <v>439.78793842475801</v>
      </c>
      <c r="G1156" s="1">
        <v>459.63311971528498</v>
      </c>
      <c r="H1156" s="1">
        <v>16.283311180440499</v>
      </c>
      <c r="I1156" s="1">
        <v>89.924252622424206</v>
      </c>
      <c r="J1156" s="1" t="str">
        <f>IF(Table13[[#This Row],[Turbidity]]&gt;5,"High","Low")</f>
        <v>High</v>
      </c>
      <c r="K1156" s="1">
        <v>5.1201025278242103</v>
      </c>
      <c r="L1156" s="1" t="str">
        <f>IF(Table13[[#This Row],[Potability]]=1,"safe","unsafe")</f>
        <v>unsafe</v>
      </c>
      <c r="M1156" s="2">
        <v>0</v>
      </c>
    </row>
    <row r="1157" spans="1:13" x14ac:dyDescent="0.3">
      <c r="A1157" s="1">
        <v>5.89739112084313</v>
      </c>
      <c r="B1157" s="1" t="str">
        <f>IF(AND(Table13[[#This Row],[ph]]&gt;=6.5,Table13[[#This Row],[ph]]&lt;=8.5),"YES","LOW")</f>
        <v>LOW</v>
      </c>
      <c r="C1157" s="1">
        <v>172.03438531654501</v>
      </c>
      <c r="D1157" s="1">
        <v>30575.357138473999</v>
      </c>
      <c r="E1157" s="1">
        <v>8.6496147371626098</v>
      </c>
      <c r="F1157" s="1">
        <v>393.554892238793</v>
      </c>
      <c r="G1157" s="1">
        <v>426.50583429253999</v>
      </c>
      <c r="H1157" s="1">
        <v>16.311658241895501</v>
      </c>
      <c r="I1157" s="1">
        <v>74.543980667310606</v>
      </c>
      <c r="J1157" s="1" t="str">
        <f>IF(Table13[[#This Row],[Turbidity]]&gt;5,"High","Low")</f>
        <v>Low</v>
      </c>
      <c r="K1157" s="1">
        <v>2.96160241791641</v>
      </c>
      <c r="L1157" s="1" t="str">
        <f>IF(Table13[[#This Row],[Potability]]=1,"safe","unsafe")</f>
        <v>unsafe</v>
      </c>
      <c r="M1157" s="2">
        <v>0</v>
      </c>
    </row>
    <row r="1158" spans="1:13" x14ac:dyDescent="0.3">
      <c r="A1158" s="1">
        <v>9.4942426480384299</v>
      </c>
      <c r="B1158" s="1" t="str">
        <f>IF(AND(Table13[[#This Row],[ph]]&gt;=6.5,Table13[[#This Row],[ph]]&lt;=8.5),"YES","LOW")</f>
        <v>LOW</v>
      </c>
      <c r="C1158" s="1">
        <v>274.82836925370202</v>
      </c>
      <c r="D1158" s="1">
        <v>21879.704207891002</v>
      </c>
      <c r="E1158" s="1">
        <v>5.2657183380653896</v>
      </c>
      <c r="F1158" s="1">
        <v>364.682634348411</v>
      </c>
      <c r="G1158" s="1">
        <v>581.07815641481795</v>
      </c>
      <c r="H1158" s="1">
        <v>13.6360139750876</v>
      </c>
      <c r="I1158" s="1">
        <v>62.119643029098697</v>
      </c>
      <c r="J1158" s="1" t="str">
        <f>IF(Table13[[#This Row],[Turbidity]]&gt;5,"High","Low")</f>
        <v>Low</v>
      </c>
      <c r="K1158" s="1">
        <v>3.1890255397078699</v>
      </c>
      <c r="L1158" s="1" t="str">
        <f>IF(Table13[[#This Row],[Potability]]=1,"safe","unsafe")</f>
        <v>safe</v>
      </c>
      <c r="M1158" s="2">
        <v>1</v>
      </c>
    </row>
    <row r="1159" spans="1:13" x14ac:dyDescent="0.3">
      <c r="A1159" s="1">
        <v>7.0801930590132001</v>
      </c>
      <c r="B1159" s="1" t="str">
        <f>IF(AND(Table13[[#This Row],[ph]]&gt;=6.5,Table13[[#This Row],[ph]]&lt;=8.5),"YES","LOW")</f>
        <v>YES</v>
      </c>
      <c r="C1159" s="1">
        <v>185.825726383199</v>
      </c>
      <c r="D1159" s="1">
        <v>39431.112653235301</v>
      </c>
      <c r="E1159" s="1">
        <v>8.8063927489579594</v>
      </c>
      <c r="F1159" s="1">
        <v>286.22387566553698</v>
      </c>
      <c r="G1159" s="1">
        <v>355.93759648346401</v>
      </c>
      <c r="H1159" s="1">
        <v>7.7814933731461897</v>
      </c>
      <c r="I1159" s="1">
        <v>39.623834744834397</v>
      </c>
      <c r="J1159" s="1" t="str">
        <f>IF(Table13[[#This Row],[Turbidity]]&gt;5,"High","Low")</f>
        <v>Low</v>
      </c>
      <c r="K1159" s="1">
        <v>1.4922066153042399</v>
      </c>
      <c r="L1159" s="1" t="str">
        <f>IF(Table13[[#This Row],[Potability]]=1,"safe","unsafe")</f>
        <v>safe</v>
      </c>
      <c r="M1159" s="2">
        <v>1</v>
      </c>
    </row>
    <row r="1160" spans="1:13" x14ac:dyDescent="0.3">
      <c r="A1160" s="1">
        <v>8.0530436822355593</v>
      </c>
      <c r="B1160" s="1" t="str">
        <f>IF(AND(Table13[[#This Row],[ph]]&gt;=6.5,Table13[[#This Row],[ph]]&lt;=8.5),"YES","LOW")</f>
        <v>YES</v>
      </c>
      <c r="C1160" s="1">
        <v>211.78323531812899</v>
      </c>
      <c r="D1160" s="1">
        <v>37086.546054059603</v>
      </c>
      <c r="E1160" s="1">
        <v>8.26753683232754</v>
      </c>
      <c r="F1160" s="1">
        <v>251.44349970246299</v>
      </c>
      <c r="G1160" s="1">
        <v>512.89903637125997</v>
      </c>
      <c r="H1160" s="1">
        <v>19.166620232734498</v>
      </c>
      <c r="I1160" s="1">
        <v>73.248984331406703</v>
      </c>
      <c r="J1160" s="1" t="str">
        <f>IF(Table13[[#This Row],[Turbidity]]&gt;5,"High","Low")</f>
        <v>Low</v>
      </c>
      <c r="K1160" s="1">
        <v>3.3015748949924899</v>
      </c>
      <c r="L1160" s="1" t="str">
        <f>IF(Table13[[#This Row],[Potability]]=1,"safe","unsafe")</f>
        <v>safe</v>
      </c>
      <c r="M1160" s="2">
        <v>1</v>
      </c>
    </row>
    <row r="1161" spans="1:13" x14ac:dyDescent="0.3">
      <c r="A1161" s="1">
        <v>7.0443753187341098</v>
      </c>
      <c r="B1161" s="1" t="str">
        <f>IF(AND(Table13[[#This Row],[ph]]&gt;=6.5,Table13[[#This Row],[ph]]&lt;=8.5),"YES","LOW")</f>
        <v>YES</v>
      </c>
      <c r="C1161" s="1">
        <v>229.60317278383201</v>
      </c>
      <c r="D1161" s="1">
        <v>12575.279626805999</v>
      </c>
      <c r="E1161" s="1">
        <v>7.8377779908544198</v>
      </c>
      <c r="F1161" s="1">
        <v>390.46768366159898</v>
      </c>
      <c r="G1161" s="1">
        <v>558.17659180607995</v>
      </c>
      <c r="H1161" s="1">
        <v>15.7547846118983</v>
      </c>
      <c r="I1161" s="1">
        <v>36.267530025124501</v>
      </c>
      <c r="J1161" s="1" t="str">
        <f>IF(Table13[[#This Row],[Turbidity]]&gt;5,"High","Low")</f>
        <v>Low</v>
      </c>
      <c r="K1161" s="1">
        <v>4.2766990736424599</v>
      </c>
      <c r="L1161" s="1" t="str">
        <f>IF(Table13[[#This Row],[Potability]]=1,"safe","unsafe")</f>
        <v>safe</v>
      </c>
      <c r="M1161" s="2">
        <v>1</v>
      </c>
    </row>
    <row r="1162" spans="1:13" x14ac:dyDescent="0.3">
      <c r="A1162" s="1">
        <v>6.3098915761801999</v>
      </c>
      <c r="B1162" s="1" t="str">
        <f>IF(AND(Table13[[#This Row],[ph]]&gt;=6.5,Table13[[#This Row],[ph]]&lt;=8.5),"YES","LOW")</f>
        <v>LOW</v>
      </c>
      <c r="C1162" s="1">
        <v>133.64992468613201</v>
      </c>
      <c r="D1162" s="1">
        <v>31062.3719148456</v>
      </c>
      <c r="E1162" s="1">
        <v>6.9756020039734201</v>
      </c>
      <c r="F1162" s="1">
        <v>252.10892512246201</v>
      </c>
      <c r="G1162" s="1">
        <v>381.05877629677298</v>
      </c>
      <c r="H1162" s="1">
        <v>17.2000082507199</v>
      </c>
      <c r="I1162" s="1">
        <v>71.181544417456607</v>
      </c>
      <c r="J1162" s="1" t="str">
        <f>IF(Table13[[#This Row],[Turbidity]]&gt;5,"High","Low")</f>
        <v>Low</v>
      </c>
      <c r="K1162" s="1">
        <v>3.6030404617750702</v>
      </c>
      <c r="L1162" s="1" t="str">
        <f>IF(Table13[[#This Row],[Potability]]=1,"safe","unsafe")</f>
        <v>safe</v>
      </c>
      <c r="M1162" s="2">
        <v>1</v>
      </c>
    </row>
    <row r="1163" spans="1:13" x14ac:dyDescent="0.3">
      <c r="A1163" s="1">
        <v>6.8794049572962797</v>
      </c>
      <c r="B1163" s="1" t="str">
        <f>IF(AND(Table13[[#This Row],[ph]]&gt;=6.5,Table13[[#This Row],[ph]]&lt;=8.5),"YES","LOW")</f>
        <v>YES</v>
      </c>
      <c r="C1163" s="1">
        <v>214.73188747950201</v>
      </c>
      <c r="D1163" s="1">
        <v>20509.3319615937</v>
      </c>
      <c r="E1163" s="1">
        <v>9.0352503537969895</v>
      </c>
      <c r="F1163" s="1">
        <v>321.383277693975</v>
      </c>
      <c r="G1163" s="1">
        <v>306.78430224297199</v>
      </c>
      <c r="H1163" s="1">
        <v>12.4773031657095</v>
      </c>
      <c r="I1163" s="1">
        <v>79.692079861559293</v>
      </c>
      <c r="J1163" s="1" t="str">
        <f>IF(Table13[[#This Row],[Turbidity]]&gt;5,"High","Low")</f>
        <v>Low</v>
      </c>
      <c r="K1163" s="1">
        <v>4.7004702297634804</v>
      </c>
      <c r="L1163" s="1" t="str">
        <f>IF(Table13[[#This Row],[Potability]]=1,"safe","unsafe")</f>
        <v>safe</v>
      </c>
      <c r="M1163" s="2">
        <v>1</v>
      </c>
    </row>
    <row r="1164" spans="1:13" x14ac:dyDescent="0.3">
      <c r="A1164" s="1">
        <v>7.7548843944371901</v>
      </c>
      <c r="B1164" s="1" t="str">
        <f>IF(AND(Table13[[#This Row],[ph]]&gt;=6.5,Table13[[#This Row],[ph]]&lt;=8.5),"YES","LOW")</f>
        <v>YES</v>
      </c>
      <c r="C1164" s="1">
        <v>210.720768697788</v>
      </c>
      <c r="D1164" s="1">
        <v>18857.058497252699</v>
      </c>
      <c r="E1164" s="1">
        <v>5.6937519199329598</v>
      </c>
      <c r="F1164" s="1">
        <v>376.48462222349798</v>
      </c>
      <c r="G1164" s="1">
        <v>375.67269084352398</v>
      </c>
      <c r="H1164" s="1">
        <v>14.708599014305999</v>
      </c>
      <c r="I1164" s="1">
        <v>43.299820101900004</v>
      </c>
      <c r="J1164" s="1" t="str">
        <f>IF(Table13[[#This Row],[Turbidity]]&gt;5,"High","Low")</f>
        <v>High</v>
      </c>
      <c r="K1164" s="1">
        <v>5.1283900545281096</v>
      </c>
      <c r="L1164" s="1" t="str">
        <f>IF(Table13[[#This Row],[Potability]]=1,"safe","unsafe")</f>
        <v>safe</v>
      </c>
      <c r="M1164" s="2">
        <v>1</v>
      </c>
    </row>
    <row r="1165" spans="1:13" x14ac:dyDescent="0.3">
      <c r="A1165" s="1">
        <v>7.9166696988353102</v>
      </c>
      <c r="B1165" s="1" t="str">
        <f>IF(AND(Table13[[#This Row],[ph]]&gt;=6.5,Table13[[#This Row],[ph]]&lt;=8.5),"YES","LOW")</f>
        <v>YES</v>
      </c>
      <c r="C1165" s="1">
        <v>201.45580795921001</v>
      </c>
      <c r="D1165" s="1">
        <v>39431.252631874202</v>
      </c>
      <c r="E1165" s="1">
        <v>7.5254409748375597</v>
      </c>
      <c r="F1165" s="1">
        <v>276.206919734378</v>
      </c>
      <c r="G1165" s="1">
        <v>432.58999551592598</v>
      </c>
      <c r="H1165" s="1">
        <v>17.8219218460357</v>
      </c>
      <c r="I1165" s="1">
        <v>70.239600665619605</v>
      </c>
      <c r="J1165" s="1" t="str">
        <f>IF(Table13[[#This Row],[Turbidity]]&gt;5,"High","Low")</f>
        <v>Low</v>
      </c>
      <c r="K1165" s="1">
        <v>4.27519271910284</v>
      </c>
      <c r="L1165" s="1" t="str">
        <f>IF(Table13[[#This Row],[Potability]]=1,"safe","unsafe")</f>
        <v>safe</v>
      </c>
      <c r="M1165" s="2">
        <v>1</v>
      </c>
    </row>
    <row r="1166" spans="1:13" x14ac:dyDescent="0.3">
      <c r="A1166" s="1">
        <v>6.4053924817762402</v>
      </c>
      <c r="B1166" s="1" t="str">
        <f>IF(AND(Table13[[#This Row],[ph]]&gt;=6.5,Table13[[#This Row],[ph]]&lt;=8.5),"YES","LOW")</f>
        <v>LOW</v>
      </c>
      <c r="C1166" s="1">
        <v>183.86724504297899</v>
      </c>
      <c r="D1166" s="1">
        <v>20526.3068351029</v>
      </c>
      <c r="E1166" s="1">
        <v>8.4502723546064793</v>
      </c>
      <c r="F1166" s="1">
        <v>366.17663359014398</v>
      </c>
      <c r="G1166" s="1">
        <v>548.63770207879497</v>
      </c>
      <c r="H1166" s="1">
        <v>13.4487966354897</v>
      </c>
      <c r="I1166" s="1">
        <v>69.054138140280401</v>
      </c>
      <c r="J1166" s="1" t="str">
        <f>IF(Table13[[#This Row],[Turbidity]]&gt;5,"High","Low")</f>
        <v>Low</v>
      </c>
      <c r="K1166" s="1">
        <v>4.5319207814080702</v>
      </c>
      <c r="L1166" s="1" t="str">
        <f>IF(Table13[[#This Row],[Potability]]=1,"safe","unsafe")</f>
        <v>safe</v>
      </c>
      <c r="M1166" s="2">
        <v>1</v>
      </c>
    </row>
    <row r="1167" spans="1:13" x14ac:dyDescent="0.3">
      <c r="A1167" s="1">
        <v>7.7959578005971704</v>
      </c>
      <c r="B1167" s="1" t="str">
        <f>IF(AND(Table13[[#This Row],[ph]]&gt;=6.5,Table13[[#This Row],[ph]]&lt;=8.5),"YES","LOW")</f>
        <v>YES</v>
      </c>
      <c r="C1167" s="1">
        <v>239.27825450711001</v>
      </c>
      <c r="D1167" s="1">
        <v>27849.142088223201</v>
      </c>
      <c r="E1167" s="1">
        <v>6.4759944301482397</v>
      </c>
      <c r="F1167" s="1">
        <v>356.17070211937403</v>
      </c>
      <c r="G1167" s="1">
        <v>484.10478448594699</v>
      </c>
      <c r="H1167" s="1">
        <v>18.6922483652564</v>
      </c>
      <c r="I1167" s="1">
        <v>50.128415290648498</v>
      </c>
      <c r="J1167" s="1" t="str">
        <f>IF(Table13[[#This Row],[Turbidity]]&gt;5,"High","Low")</f>
        <v>Low</v>
      </c>
      <c r="K1167" s="1">
        <v>4.2518761695023199</v>
      </c>
      <c r="L1167" s="1" t="str">
        <f>IF(Table13[[#This Row],[Potability]]=1,"safe","unsafe")</f>
        <v>safe</v>
      </c>
      <c r="M1167" s="2">
        <v>1</v>
      </c>
    </row>
    <row r="1168" spans="1:13" x14ac:dyDescent="0.3">
      <c r="A1168" s="1">
        <v>6.9678613966386598</v>
      </c>
      <c r="B1168" s="1" t="str">
        <f>IF(AND(Table13[[#This Row],[ph]]&gt;=6.5,Table13[[#This Row],[ph]]&lt;=8.5),"YES","LOW")</f>
        <v>YES</v>
      </c>
      <c r="C1168" s="1">
        <v>183.93347620579399</v>
      </c>
      <c r="D1168" s="1">
        <v>13401.044394115201</v>
      </c>
      <c r="E1168" s="1">
        <v>6.4576865551836002</v>
      </c>
      <c r="F1168" s="1">
        <v>371.788363578668</v>
      </c>
      <c r="G1168" s="1">
        <v>433.239428586636</v>
      </c>
      <c r="H1168" s="1">
        <v>14.5842313956823</v>
      </c>
      <c r="I1168" s="1">
        <v>66.029156116898605</v>
      </c>
      <c r="J1168" s="1" t="str">
        <f>IF(Table13[[#This Row],[Turbidity]]&gt;5,"High","Low")</f>
        <v>Low</v>
      </c>
      <c r="K1168" s="1">
        <v>4.8932152733976499</v>
      </c>
      <c r="L1168" s="1" t="str">
        <f>IF(Table13[[#This Row],[Potability]]=1,"safe","unsafe")</f>
        <v>safe</v>
      </c>
      <c r="M1168" s="2">
        <v>1</v>
      </c>
    </row>
    <row r="1169" spans="1:13" x14ac:dyDescent="0.3">
      <c r="A1169" s="1">
        <v>6.6227913564466201</v>
      </c>
      <c r="B1169" s="1" t="str">
        <f>IF(AND(Table13[[#This Row],[ph]]&gt;=6.5,Table13[[#This Row],[ph]]&lt;=8.5),"YES","LOW")</f>
        <v>YES</v>
      </c>
      <c r="C1169" s="1">
        <v>195.86711683127899</v>
      </c>
      <c r="D1169" s="1">
        <v>13900.7165227806</v>
      </c>
      <c r="E1169" s="1">
        <v>6.3635375397735503</v>
      </c>
      <c r="F1169" s="1">
        <v>387.35693798484101</v>
      </c>
      <c r="G1169" s="1">
        <v>310.851138015473</v>
      </c>
      <c r="H1169" s="1">
        <v>11.7583742393713</v>
      </c>
      <c r="I1169" s="1">
        <v>52.406187870715598</v>
      </c>
      <c r="J1169" s="1" t="str">
        <f>IF(Table13[[#This Row],[Turbidity]]&gt;5,"High","Low")</f>
        <v>High</v>
      </c>
      <c r="K1169" s="1">
        <v>5.6092908097377103</v>
      </c>
      <c r="L1169" s="1" t="str">
        <f>IF(Table13[[#This Row],[Potability]]=1,"safe","unsafe")</f>
        <v>safe</v>
      </c>
      <c r="M1169" s="2">
        <v>1</v>
      </c>
    </row>
    <row r="1170" spans="1:13" x14ac:dyDescent="0.3">
      <c r="A1170" s="1">
        <v>7.3699886207415899</v>
      </c>
      <c r="B1170" s="1" t="str">
        <f>IF(AND(Table13[[#This Row],[ph]]&gt;=6.5,Table13[[#This Row],[ph]]&lt;=8.5),"YES","LOW")</f>
        <v>YES</v>
      </c>
      <c r="C1170" s="1">
        <v>236.476720724578</v>
      </c>
      <c r="D1170" s="1">
        <v>18998.346822991301</v>
      </c>
      <c r="E1170" s="1">
        <v>7.4044345244422098</v>
      </c>
      <c r="F1170" s="1">
        <v>359.93056566018998</v>
      </c>
      <c r="G1170" s="1">
        <v>357.06620321602901</v>
      </c>
      <c r="H1170" s="1">
        <v>18.020331094548101</v>
      </c>
      <c r="I1170" s="1">
        <v>58.2712570625214</v>
      </c>
      <c r="J1170" s="1" t="str">
        <f>IF(Table13[[#This Row],[Turbidity]]&gt;5,"High","Low")</f>
        <v>Low</v>
      </c>
      <c r="K1170" s="1">
        <v>3.4638524371482902</v>
      </c>
      <c r="L1170" s="1" t="str">
        <f>IF(Table13[[#This Row],[Potability]]=1,"safe","unsafe")</f>
        <v>safe</v>
      </c>
      <c r="M1170" s="2">
        <v>1</v>
      </c>
    </row>
    <row r="1171" spans="1:13" x14ac:dyDescent="0.3">
      <c r="A1171" s="1">
        <v>6.9448683868362897</v>
      </c>
      <c r="B1171" s="1" t="str">
        <f>IF(AND(Table13[[#This Row],[ph]]&gt;=6.5,Table13[[#This Row],[ph]]&lt;=8.5),"YES","LOW")</f>
        <v>YES</v>
      </c>
      <c r="C1171" s="1">
        <v>198.47643903857099</v>
      </c>
      <c r="D1171" s="1">
        <v>16904.201091168201</v>
      </c>
      <c r="E1171" s="1">
        <v>6.34140695887747</v>
      </c>
      <c r="F1171" s="1">
        <v>299.52167331693698</v>
      </c>
      <c r="G1171" s="1">
        <v>470.59976058791801</v>
      </c>
      <c r="H1171" s="1">
        <v>15.0458167522187</v>
      </c>
      <c r="I1171" s="1">
        <v>61.146086688100802</v>
      </c>
      <c r="J1171" s="1" t="str">
        <f>IF(Table13[[#This Row],[Turbidity]]&gt;5,"High","Low")</f>
        <v>Low</v>
      </c>
      <c r="K1171" s="1">
        <v>4.2411351814801099</v>
      </c>
      <c r="L1171" s="1" t="str">
        <f>IF(Table13[[#This Row],[Potability]]=1,"safe","unsafe")</f>
        <v>safe</v>
      </c>
      <c r="M1171" s="2">
        <v>1</v>
      </c>
    </row>
    <row r="1172" spans="1:13" x14ac:dyDescent="0.3">
      <c r="A1172" s="1">
        <v>5.2848101149986801</v>
      </c>
      <c r="B1172" s="1" t="str">
        <f>IF(AND(Table13[[#This Row],[ph]]&gt;=6.5,Table13[[#This Row],[ph]]&lt;=8.5),"YES","LOW")</f>
        <v>LOW</v>
      </c>
      <c r="C1172" s="1">
        <v>148.86275843424801</v>
      </c>
      <c r="D1172" s="1">
        <v>11130.2113648744</v>
      </c>
      <c r="E1172" s="1">
        <v>6.8204689804050203</v>
      </c>
      <c r="F1172" s="1">
        <v>335.66044973260801</v>
      </c>
      <c r="G1172" s="1">
        <v>485.805431033557</v>
      </c>
      <c r="H1172" s="1">
        <v>13.773350205253299</v>
      </c>
      <c r="I1172" s="1">
        <v>60.944342639224402</v>
      </c>
      <c r="J1172" s="1" t="str">
        <f>IF(Table13[[#This Row],[Turbidity]]&gt;5,"High","Low")</f>
        <v>Low</v>
      </c>
      <c r="K1172" s="1">
        <v>3.9902426321958702</v>
      </c>
      <c r="L1172" s="1" t="str">
        <f>IF(Table13[[#This Row],[Potability]]=1,"safe","unsafe")</f>
        <v>safe</v>
      </c>
      <c r="M1172" s="2">
        <v>1</v>
      </c>
    </row>
    <row r="1173" spans="1:13" x14ac:dyDescent="0.3">
      <c r="A1173" s="1">
        <v>7.7601893647032796</v>
      </c>
      <c r="B1173" s="1" t="str">
        <f>IF(AND(Table13[[#This Row],[ph]]&gt;=6.5,Table13[[#This Row],[ph]]&lt;=8.5),"YES","LOW")</f>
        <v>YES</v>
      </c>
      <c r="C1173" s="1">
        <v>206.20883409030901</v>
      </c>
      <c r="D1173" s="1">
        <v>34250.163924961496</v>
      </c>
      <c r="E1173" s="1">
        <v>7.9303818571909597</v>
      </c>
      <c r="F1173" s="1">
        <v>299.13159847494802</v>
      </c>
      <c r="G1173" s="1">
        <v>347.18078039062601</v>
      </c>
      <c r="H1173" s="1">
        <v>19.350765124166301</v>
      </c>
      <c r="I1173" s="1">
        <v>80.621872348882505</v>
      </c>
      <c r="J1173" s="1" t="str">
        <f>IF(Table13[[#This Row],[Turbidity]]&gt;5,"High","Low")</f>
        <v>Low</v>
      </c>
      <c r="K1173" s="1">
        <v>4.5905276488014399</v>
      </c>
      <c r="L1173" s="1" t="str">
        <f>IF(Table13[[#This Row],[Potability]]=1,"safe","unsafe")</f>
        <v>safe</v>
      </c>
      <c r="M1173" s="2">
        <v>1</v>
      </c>
    </row>
    <row r="1174" spans="1:13" x14ac:dyDescent="0.3">
      <c r="A1174" s="1">
        <v>7.2805603569352897</v>
      </c>
      <c r="B1174" s="1" t="str">
        <f>IF(AND(Table13[[#This Row],[ph]]&gt;=6.5,Table13[[#This Row],[ph]]&lt;=8.5),"YES","LOW")</f>
        <v>YES</v>
      </c>
      <c r="C1174" s="1">
        <v>228.53954269712401</v>
      </c>
      <c r="D1174" s="1">
        <v>29690.9171579252</v>
      </c>
      <c r="E1174" s="1">
        <v>7.8710251507803797</v>
      </c>
      <c r="F1174" s="1">
        <v>322.26966084267002</v>
      </c>
      <c r="G1174" s="1">
        <v>392.53259748681597</v>
      </c>
      <c r="H1174" s="1">
        <v>15.1681892035592</v>
      </c>
      <c r="I1174" s="1">
        <v>84.370712948922204</v>
      </c>
      <c r="J1174" s="1" t="str">
        <f>IF(Table13[[#This Row],[Turbidity]]&gt;5,"High","Low")</f>
        <v>Low</v>
      </c>
      <c r="K1174" s="1">
        <v>2.9197960049798302</v>
      </c>
      <c r="L1174" s="1" t="str">
        <f>IF(Table13[[#This Row],[Potability]]=1,"safe","unsafe")</f>
        <v>safe</v>
      </c>
      <c r="M1174" s="2">
        <v>1</v>
      </c>
    </row>
    <row r="1175" spans="1:13" x14ac:dyDescent="0.3">
      <c r="A1175" s="1">
        <v>6.83425988988055</v>
      </c>
      <c r="B1175" s="1" t="str">
        <f>IF(AND(Table13[[#This Row],[ph]]&gt;=6.5,Table13[[#This Row],[ph]]&lt;=8.5),"YES","LOW")</f>
        <v>YES</v>
      </c>
      <c r="C1175" s="1">
        <v>182.454461770942</v>
      </c>
      <c r="D1175" s="1">
        <v>21670.569891384199</v>
      </c>
      <c r="E1175" s="1">
        <v>6.4076478892708799</v>
      </c>
      <c r="F1175" s="1">
        <v>325.95041116154999</v>
      </c>
      <c r="G1175" s="1">
        <v>397.33750830430301</v>
      </c>
      <c r="H1175" s="1">
        <v>16.506658083785702</v>
      </c>
      <c r="I1175" s="1">
        <v>74.462645710171003</v>
      </c>
      <c r="J1175" s="1" t="str">
        <f>IF(Table13[[#This Row],[Turbidity]]&gt;5,"High","Low")</f>
        <v>Low</v>
      </c>
      <c r="K1175" s="1">
        <v>2.6588434119486699</v>
      </c>
      <c r="L1175" s="1" t="str">
        <f>IF(Table13[[#This Row],[Potability]]=1,"safe","unsafe")</f>
        <v>safe</v>
      </c>
      <c r="M1175" s="2">
        <v>1</v>
      </c>
    </row>
    <row r="1176" spans="1:13" x14ac:dyDescent="0.3">
      <c r="A1176" s="1">
        <v>6.7289751477621298</v>
      </c>
      <c r="B1176" s="1" t="str">
        <f>IF(AND(Table13[[#This Row],[ph]]&gt;=6.5,Table13[[#This Row],[ph]]&lt;=8.5),"YES","LOW")</f>
        <v>YES</v>
      </c>
      <c r="C1176" s="1">
        <v>187.20271221036</v>
      </c>
      <c r="D1176" s="1">
        <v>26376.0622874615</v>
      </c>
      <c r="E1176" s="1">
        <v>8.4576616497442902</v>
      </c>
      <c r="F1176" s="1">
        <v>337.86192235039499</v>
      </c>
      <c r="G1176" s="1">
        <v>488.97639419432102</v>
      </c>
      <c r="H1176" s="1">
        <v>17.689784660897001</v>
      </c>
      <c r="I1176" s="1">
        <v>77.131889344504899</v>
      </c>
      <c r="J1176" s="1" t="str">
        <f>IF(Table13[[#This Row],[Turbidity]]&gt;5,"High","Low")</f>
        <v>Low</v>
      </c>
      <c r="K1176" s="1">
        <v>4.5937871327574298</v>
      </c>
      <c r="L1176" s="1" t="str">
        <f>IF(Table13[[#This Row],[Potability]]=1,"safe","unsafe")</f>
        <v>safe</v>
      </c>
      <c r="M1176" s="2">
        <v>1</v>
      </c>
    </row>
    <row r="1177" spans="1:13" x14ac:dyDescent="0.3">
      <c r="A1177" s="1">
        <v>6.8649167394503996</v>
      </c>
      <c r="B1177" s="1" t="str">
        <f>IF(AND(Table13[[#This Row],[ph]]&gt;=6.5,Table13[[#This Row],[ph]]&lt;=8.5),"YES","LOW")</f>
        <v>YES</v>
      </c>
      <c r="C1177" s="1">
        <v>170.827792331853</v>
      </c>
      <c r="D1177" s="1">
        <v>20464.7726943874</v>
      </c>
      <c r="E1177" s="1">
        <v>7.0740629339980101</v>
      </c>
      <c r="F1177" s="1">
        <v>365.94134611211803</v>
      </c>
      <c r="G1177" s="1">
        <v>400.96527028731998</v>
      </c>
      <c r="H1177" s="1">
        <v>14.0038735084091</v>
      </c>
      <c r="I1177" s="1">
        <v>51.603004282277702</v>
      </c>
      <c r="J1177" s="1" t="str">
        <f>IF(Table13[[#This Row],[Turbidity]]&gt;5,"High","Low")</f>
        <v>Low</v>
      </c>
      <c r="K1177" s="1">
        <v>4.4937467691788697</v>
      </c>
      <c r="L1177" s="1" t="str">
        <f>IF(Table13[[#This Row],[Potability]]=1,"safe","unsafe")</f>
        <v>safe</v>
      </c>
      <c r="M1177" s="2">
        <v>1</v>
      </c>
    </row>
    <row r="1178" spans="1:13" x14ac:dyDescent="0.3">
      <c r="A1178" s="1">
        <v>5.8089755199068298</v>
      </c>
      <c r="B1178" s="1" t="str">
        <f>IF(AND(Table13[[#This Row],[ph]]&gt;=6.5,Table13[[#This Row],[ph]]&lt;=8.5),"YES","LOW")</f>
        <v>LOW</v>
      </c>
      <c r="C1178" s="1">
        <v>157.552238417382</v>
      </c>
      <c r="D1178" s="1">
        <v>7965.2079184800996</v>
      </c>
      <c r="E1178" s="1">
        <v>6.6801883143907901</v>
      </c>
      <c r="F1178" s="1">
        <v>262.99575635318701</v>
      </c>
      <c r="G1178" s="1">
        <v>377.69728280218101</v>
      </c>
      <c r="H1178" s="1">
        <v>17.401038875265399</v>
      </c>
      <c r="I1178" s="1">
        <v>69.461111095300794</v>
      </c>
      <c r="J1178" s="1" t="str">
        <f>IF(Table13[[#This Row],[Turbidity]]&gt;5,"High","Low")</f>
        <v>Low</v>
      </c>
      <c r="K1178" s="1">
        <v>3.5999331018118799</v>
      </c>
      <c r="L1178" s="1" t="str">
        <f>IF(Table13[[#This Row],[Potability]]=1,"safe","unsafe")</f>
        <v>safe</v>
      </c>
      <c r="M1178" s="2">
        <v>1</v>
      </c>
    </row>
    <row r="1179" spans="1:13" x14ac:dyDescent="0.3">
      <c r="A1179" s="1">
        <v>8.45879698814859</v>
      </c>
      <c r="B1179" s="1" t="str">
        <f>IF(AND(Table13[[#This Row],[ph]]&gt;=6.5,Table13[[#This Row],[ph]]&lt;=8.5),"YES","LOW")</f>
        <v>YES</v>
      </c>
      <c r="C1179" s="1">
        <v>241.76834000247899</v>
      </c>
      <c r="D1179" s="1">
        <v>29317.142440071701</v>
      </c>
      <c r="E1179" s="1">
        <v>5.7832754842022398</v>
      </c>
      <c r="F1179" s="1">
        <v>313.885547798255</v>
      </c>
      <c r="G1179" s="1">
        <v>328.579429245911</v>
      </c>
      <c r="H1179" s="1">
        <v>18.296001299553399</v>
      </c>
      <c r="I1179" s="1">
        <v>84.510985305275995</v>
      </c>
      <c r="J1179" s="1" t="str">
        <f>IF(Table13[[#This Row],[Turbidity]]&gt;5,"High","Low")</f>
        <v>Low</v>
      </c>
      <c r="K1179" s="1">
        <v>3.8274314108839098</v>
      </c>
      <c r="L1179" s="1" t="str">
        <f>IF(Table13[[#This Row],[Potability]]=1,"safe","unsafe")</f>
        <v>safe</v>
      </c>
      <c r="M1179" s="2">
        <v>1</v>
      </c>
    </row>
    <row r="1180" spans="1:13" x14ac:dyDescent="0.3">
      <c r="A1180" s="1">
        <v>7.2887366612670101</v>
      </c>
      <c r="B1180" s="1" t="str">
        <f>IF(AND(Table13[[#This Row],[ph]]&gt;=6.5,Table13[[#This Row],[ph]]&lt;=8.5),"YES","LOW")</f>
        <v>YES</v>
      </c>
      <c r="C1180" s="1">
        <v>233.97780970903801</v>
      </c>
      <c r="D1180" s="1">
        <v>31617.075414965999</v>
      </c>
      <c r="E1180" s="1">
        <v>8.5338882776569491</v>
      </c>
      <c r="F1180" s="1">
        <v>331.838167129574</v>
      </c>
      <c r="G1180" s="1">
        <v>490.04709461536697</v>
      </c>
      <c r="H1180" s="1">
        <v>12.2253417861677</v>
      </c>
      <c r="I1180" s="1">
        <v>31.8020242206753</v>
      </c>
      <c r="J1180" s="1" t="str">
        <f>IF(Table13[[#This Row],[Turbidity]]&gt;5,"High","Low")</f>
        <v>Low</v>
      </c>
      <c r="K1180" s="1">
        <v>3.5313846614470799</v>
      </c>
      <c r="L1180" s="1" t="str">
        <f>IF(Table13[[#This Row],[Potability]]=1,"safe","unsafe")</f>
        <v>safe</v>
      </c>
      <c r="M1180" s="2">
        <v>1</v>
      </c>
    </row>
    <row r="1181" spans="1:13" x14ac:dyDescent="0.3">
      <c r="A1181" s="1">
        <v>7.4639159512294597</v>
      </c>
      <c r="B1181" s="1" t="str">
        <f>IF(AND(Table13[[#This Row],[ph]]&gt;=6.5,Table13[[#This Row],[ph]]&lt;=8.5),"YES","LOW")</f>
        <v>YES</v>
      </c>
      <c r="C1181" s="1">
        <v>215.47906830550701</v>
      </c>
      <c r="D1181" s="1">
        <v>27150.395399592901</v>
      </c>
      <c r="E1181" s="1">
        <v>7.7829153078229396</v>
      </c>
      <c r="F1181" s="1">
        <v>382.95873682470898</v>
      </c>
      <c r="G1181" s="1">
        <v>403.70350157171703</v>
      </c>
      <c r="H1181" s="1">
        <v>14.777091688990801</v>
      </c>
      <c r="I1181" s="1">
        <v>56.9569388600382</v>
      </c>
      <c r="J1181" s="1" t="str">
        <f>IF(Table13[[#This Row],[Turbidity]]&gt;5,"High","Low")</f>
        <v>High</v>
      </c>
      <c r="K1181" s="1">
        <v>5.0758436044594104</v>
      </c>
      <c r="L1181" s="1" t="str">
        <f>IF(Table13[[#This Row],[Potability]]=1,"safe","unsafe")</f>
        <v>safe</v>
      </c>
      <c r="M1181" s="2">
        <v>1</v>
      </c>
    </row>
    <row r="1182" spans="1:13" x14ac:dyDescent="0.3">
      <c r="A1182" s="1">
        <v>7.0599402344536202</v>
      </c>
      <c r="B1182" s="1" t="str">
        <f>IF(AND(Table13[[#This Row],[ph]]&gt;=6.5,Table13[[#This Row],[ph]]&lt;=8.5),"YES","LOW")</f>
        <v>YES</v>
      </c>
      <c r="C1182" s="1">
        <v>178.80538032255799</v>
      </c>
      <c r="D1182" s="1">
        <v>39484.638920651298</v>
      </c>
      <c r="E1182" s="1">
        <v>8.5911130996670106</v>
      </c>
      <c r="F1182" s="1">
        <v>281.38619719375203</v>
      </c>
      <c r="G1182" s="1">
        <v>520.27286057143795</v>
      </c>
      <c r="H1182" s="1">
        <v>10.795481727524299</v>
      </c>
      <c r="I1182" s="1">
        <v>75.847542488942906</v>
      </c>
      <c r="J1182" s="1" t="str">
        <f>IF(Table13[[#This Row],[Turbidity]]&gt;5,"High","Low")</f>
        <v>Low</v>
      </c>
      <c r="K1182" s="1">
        <v>2.9499388225787402</v>
      </c>
      <c r="L1182" s="1" t="str">
        <f>IF(Table13[[#This Row],[Potability]]=1,"safe","unsafe")</f>
        <v>safe</v>
      </c>
      <c r="M1182" s="2">
        <v>1</v>
      </c>
    </row>
    <row r="1183" spans="1:13" x14ac:dyDescent="0.3">
      <c r="A1183" s="1">
        <v>7.4251022232220496</v>
      </c>
      <c r="B1183" s="1" t="str">
        <f>IF(AND(Table13[[#This Row],[ph]]&gt;=6.5,Table13[[#This Row],[ph]]&lt;=8.5),"YES","LOW")</f>
        <v>YES</v>
      </c>
      <c r="C1183" s="1">
        <v>204.48628164651799</v>
      </c>
      <c r="D1183" s="1">
        <v>18608.940873849599</v>
      </c>
      <c r="E1183" s="1">
        <v>7.4344927475796299</v>
      </c>
      <c r="F1183" s="1">
        <v>318.18329661711101</v>
      </c>
      <c r="G1183" s="1">
        <v>338.93527092327002</v>
      </c>
      <c r="H1183" s="1">
        <v>16.244755014040699</v>
      </c>
      <c r="I1183" s="1">
        <v>94.605311093098905</v>
      </c>
      <c r="J1183" s="1" t="str">
        <f>IF(Table13[[#This Row],[Turbidity]]&gt;5,"High","Low")</f>
        <v>Low</v>
      </c>
      <c r="K1183" s="1">
        <v>2.5587727443235</v>
      </c>
      <c r="L1183" s="1" t="str">
        <f>IF(Table13[[#This Row],[Potability]]=1,"safe","unsafe")</f>
        <v>safe</v>
      </c>
      <c r="M1183" s="2">
        <v>1</v>
      </c>
    </row>
    <row r="1184" spans="1:13" x14ac:dyDescent="0.3">
      <c r="A1184" s="1">
        <v>6.7426223982587903</v>
      </c>
      <c r="B1184" s="1" t="str">
        <f>IF(AND(Table13[[#This Row],[ph]]&gt;=6.5,Table13[[#This Row],[ph]]&lt;=8.5),"YES","LOW")</f>
        <v>YES</v>
      </c>
      <c r="C1184" s="1">
        <v>209.21734414391301</v>
      </c>
      <c r="D1184" s="1">
        <v>15488.956747747699</v>
      </c>
      <c r="E1184" s="1">
        <v>7.4523618194742403</v>
      </c>
      <c r="F1184" s="1">
        <v>351.05224224876503</v>
      </c>
      <c r="G1184" s="1">
        <v>408.85356216730497</v>
      </c>
      <c r="H1184" s="1">
        <v>13.921281660382499</v>
      </c>
      <c r="I1184" s="1">
        <v>70.205240603920103</v>
      </c>
      <c r="J1184" s="1" t="str">
        <f>IF(Table13[[#This Row],[Turbidity]]&gt;5,"High","Low")</f>
        <v>Low</v>
      </c>
      <c r="K1184" s="1">
        <v>4.9646726403755199</v>
      </c>
      <c r="L1184" s="1" t="str">
        <f>IF(Table13[[#This Row],[Potability]]=1,"safe","unsafe")</f>
        <v>safe</v>
      </c>
      <c r="M1184" s="2">
        <v>1</v>
      </c>
    </row>
    <row r="1185" spans="1:13" x14ac:dyDescent="0.3">
      <c r="A1185" s="1">
        <v>7.0416654174111697</v>
      </c>
      <c r="B1185" s="1" t="str">
        <f>IF(AND(Table13[[#This Row],[ph]]&gt;=6.5,Table13[[#This Row],[ph]]&lt;=8.5),"YES","LOW")</f>
        <v>YES</v>
      </c>
      <c r="C1185" s="1">
        <v>178.28574851456301</v>
      </c>
      <c r="D1185" s="1">
        <v>25419.7694981899</v>
      </c>
      <c r="E1185" s="1">
        <v>6.7727507990413596</v>
      </c>
      <c r="F1185" s="1">
        <v>316.433854143833</v>
      </c>
      <c r="G1185" s="1">
        <v>388.33927698868303</v>
      </c>
      <c r="H1185" s="1">
        <v>11.557096782348699</v>
      </c>
      <c r="I1185" s="1">
        <v>73.256220494898699</v>
      </c>
      <c r="J1185" s="1" t="str">
        <f>IF(Table13[[#This Row],[Turbidity]]&gt;5,"High","Low")</f>
        <v>Low</v>
      </c>
      <c r="K1185" s="1">
        <v>3.0997461634419499</v>
      </c>
      <c r="L1185" s="1" t="str">
        <f>IF(Table13[[#This Row],[Potability]]=1,"safe","unsafe")</f>
        <v>safe</v>
      </c>
      <c r="M1185" s="2">
        <v>1</v>
      </c>
    </row>
    <row r="1186" spans="1:13" x14ac:dyDescent="0.3">
      <c r="A1186" s="1">
        <v>7.18527644881891</v>
      </c>
      <c r="B1186" s="1" t="str">
        <f>IF(AND(Table13[[#This Row],[ph]]&gt;=6.5,Table13[[#This Row],[ph]]&lt;=8.5),"YES","LOW")</f>
        <v>YES</v>
      </c>
      <c r="C1186" s="1">
        <v>212.48317199929801</v>
      </c>
      <c r="D1186" s="1">
        <v>25645.0672330175</v>
      </c>
      <c r="E1186" s="1">
        <v>8.1425128342805309</v>
      </c>
      <c r="F1186" s="1">
        <v>352.86916473915198</v>
      </c>
      <c r="G1186" s="1">
        <v>435.28298069706898</v>
      </c>
      <c r="H1186" s="1">
        <v>8.9302424500986</v>
      </c>
      <c r="I1186" s="1">
        <v>75.600979551818</v>
      </c>
      <c r="J1186" s="1" t="str">
        <f>IF(Table13[[#This Row],[Turbidity]]&gt;5,"High","Low")</f>
        <v>Low</v>
      </c>
      <c r="K1186" s="1">
        <v>2.95915382310758</v>
      </c>
      <c r="L1186" s="1" t="str">
        <f>IF(Table13[[#This Row],[Potability]]=1,"safe","unsafe")</f>
        <v>safe</v>
      </c>
      <c r="M1186" s="2">
        <v>1</v>
      </c>
    </row>
    <row r="1187" spans="1:13" x14ac:dyDescent="0.3">
      <c r="A1187" s="1">
        <v>6.5972923631533504</v>
      </c>
      <c r="B1187" s="1" t="str">
        <f>IF(AND(Table13[[#This Row],[ph]]&gt;=6.5,Table13[[#This Row],[ph]]&lt;=8.5),"YES","LOW")</f>
        <v>YES</v>
      </c>
      <c r="C1187" s="1">
        <v>191.78744194843699</v>
      </c>
      <c r="D1187" s="1">
        <v>25039.354695501901</v>
      </c>
      <c r="E1187" s="1">
        <v>7.2945773901067499</v>
      </c>
      <c r="F1187" s="1">
        <v>395.73952867172102</v>
      </c>
      <c r="G1187" s="1">
        <v>501.532652606309</v>
      </c>
      <c r="H1187" s="1">
        <v>14.695391034209999</v>
      </c>
      <c r="I1187" s="1">
        <v>80.050031096660405</v>
      </c>
      <c r="J1187" s="1" t="str">
        <f>IF(Table13[[#This Row],[Turbidity]]&gt;5,"High","Low")</f>
        <v>Low</v>
      </c>
      <c r="K1187" s="1">
        <v>4.3183054068541997</v>
      </c>
      <c r="L1187" s="1" t="str">
        <f>IF(Table13[[#This Row],[Potability]]=1,"safe","unsafe")</f>
        <v>safe</v>
      </c>
      <c r="M1187" s="2">
        <v>1</v>
      </c>
    </row>
    <row r="1188" spans="1:13" x14ac:dyDescent="0.3">
      <c r="A1188" s="1">
        <v>6.9088530833136703</v>
      </c>
      <c r="B1188" s="1" t="str">
        <f>IF(AND(Table13[[#This Row],[ph]]&gt;=6.5,Table13[[#This Row],[ph]]&lt;=8.5),"YES","LOW")</f>
        <v>YES</v>
      </c>
      <c r="C1188" s="1">
        <v>184.944231913463</v>
      </c>
      <c r="D1188" s="1">
        <v>16965.314108804301</v>
      </c>
      <c r="E1188" s="1">
        <v>6.40435401529089</v>
      </c>
      <c r="F1188" s="1">
        <v>351.34532606543598</v>
      </c>
      <c r="G1188" s="1">
        <v>434.35021930292999</v>
      </c>
      <c r="H1188" s="1">
        <v>11.812941710124999</v>
      </c>
      <c r="I1188" s="1">
        <v>77.371361475962303</v>
      </c>
      <c r="J1188" s="1" t="str">
        <f>IF(Table13[[#This Row],[Turbidity]]&gt;5,"High","Low")</f>
        <v>Low</v>
      </c>
      <c r="K1188" s="1">
        <v>4.6939494156741297</v>
      </c>
      <c r="L1188" s="1" t="str">
        <f>IF(Table13[[#This Row],[Potability]]=1,"safe","unsafe")</f>
        <v>safe</v>
      </c>
      <c r="M1188" s="2">
        <v>1</v>
      </c>
    </row>
    <row r="1189" spans="1:13" x14ac:dyDescent="0.3">
      <c r="A1189" s="1">
        <v>6.2819039290788101</v>
      </c>
      <c r="B1189" s="1" t="str">
        <f>IF(AND(Table13[[#This Row],[ph]]&gt;=6.5,Table13[[#This Row],[ph]]&lt;=8.5),"YES","LOW")</f>
        <v>LOW</v>
      </c>
      <c r="C1189" s="1">
        <v>160.30668501234399</v>
      </c>
      <c r="D1189" s="1">
        <v>17095.270070382499</v>
      </c>
      <c r="E1189" s="1">
        <v>6.7305770132945302</v>
      </c>
      <c r="F1189" s="1">
        <v>305.09400006398897</v>
      </c>
      <c r="G1189" s="1">
        <v>424.44618498229801</v>
      </c>
      <c r="H1189" s="1">
        <v>14.374966885359401</v>
      </c>
      <c r="I1189" s="1">
        <v>41.279829739888903</v>
      </c>
      <c r="J1189" s="1" t="str">
        <f>IF(Table13[[#This Row],[Turbidity]]&gt;5,"High","Low")</f>
        <v>Low</v>
      </c>
      <c r="K1189" s="1">
        <v>4.4577299154541796</v>
      </c>
      <c r="L1189" s="1" t="str">
        <f>IF(Table13[[#This Row],[Potability]]=1,"safe","unsafe")</f>
        <v>safe</v>
      </c>
      <c r="M1189" s="2">
        <v>1</v>
      </c>
    </row>
    <row r="1190" spans="1:13" x14ac:dyDescent="0.3">
      <c r="A1190" s="1">
        <v>7.0367521038335399</v>
      </c>
      <c r="B1190" s="1" t="str">
        <f>IF(AND(Table13[[#This Row],[ph]]&gt;=6.5,Table13[[#This Row],[ph]]&lt;=8.5),"YES","LOW")</f>
        <v>YES</v>
      </c>
      <c r="C1190" s="1">
        <v>210.36910365009399</v>
      </c>
      <c r="D1190" s="1">
        <v>13812.4104206063</v>
      </c>
      <c r="E1190" s="1">
        <v>8.3782821769069695</v>
      </c>
      <c r="F1190" s="1">
        <v>342.49836128569302</v>
      </c>
      <c r="G1190" s="1">
        <v>489.54505484146301</v>
      </c>
      <c r="H1190" s="1">
        <v>14.823903523137799</v>
      </c>
      <c r="I1190" s="1">
        <v>69.193358416661397</v>
      </c>
      <c r="J1190" s="1" t="str">
        <f>IF(Table13[[#This Row],[Turbidity]]&gt;5,"High","Low")</f>
        <v>Low</v>
      </c>
      <c r="K1190" s="1">
        <v>3.2853718352092902</v>
      </c>
      <c r="L1190" s="1" t="str">
        <f>IF(Table13[[#This Row],[Potability]]=1,"safe","unsafe")</f>
        <v>safe</v>
      </c>
      <c r="M1190" s="2">
        <v>1</v>
      </c>
    </row>
    <row r="1191" spans="1:13" x14ac:dyDescent="0.3">
      <c r="A1191" s="1">
        <v>7.3690871386546304</v>
      </c>
      <c r="B1191" s="1" t="str">
        <f>IF(AND(Table13[[#This Row],[ph]]&gt;=6.5,Table13[[#This Row],[ph]]&lt;=8.5),"YES","LOW")</f>
        <v>YES</v>
      </c>
      <c r="C1191" s="1">
        <v>198.20408242750599</v>
      </c>
      <c r="D1191" s="1">
        <v>28232.018406459501</v>
      </c>
      <c r="E1191" s="1">
        <v>8.8997116259299798</v>
      </c>
      <c r="F1191" s="1">
        <v>289.59969184420999</v>
      </c>
      <c r="G1191" s="1">
        <v>424.45425448411601</v>
      </c>
      <c r="H1191" s="1">
        <v>18.1567539763914</v>
      </c>
      <c r="I1191" s="1">
        <v>31.599403556265798</v>
      </c>
      <c r="J1191" s="1" t="str">
        <f>IF(Table13[[#This Row],[Turbidity]]&gt;5,"High","Low")</f>
        <v>Low</v>
      </c>
      <c r="K1191" s="1">
        <v>2.7151866852786202</v>
      </c>
      <c r="L1191" s="1" t="str">
        <f>IF(Table13[[#This Row],[Potability]]=1,"safe","unsafe")</f>
        <v>safe</v>
      </c>
      <c r="M1191" s="2">
        <v>1</v>
      </c>
    </row>
    <row r="1192" spans="1:13" x14ac:dyDescent="0.3">
      <c r="A1192" s="1">
        <v>7.7081099887295697</v>
      </c>
      <c r="B1192" s="1" t="str">
        <f>IF(AND(Table13[[#This Row],[ph]]&gt;=6.5,Table13[[#This Row],[ph]]&lt;=8.5),"YES","LOW")</f>
        <v>YES</v>
      </c>
      <c r="C1192" s="1">
        <v>188.99785008664401</v>
      </c>
      <c r="D1192" s="1">
        <v>15456.220085905499</v>
      </c>
      <c r="E1192" s="1">
        <v>5.0479158686692198</v>
      </c>
      <c r="F1192" s="1">
        <v>322.754599280376</v>
      </c>
      <c r="G1192" s="1">
        <v>523.05266259272105</v>
      </c>
      <c r="H1192" s="1">
        <v>16.0901934860517</v>
      </c>
      <c r="I1192" s="1">
        <v>57.285763191164797</v>
      </c>
      <c r="J1192" s="1" t="str">
        <f>IF(Table13[[#This Row],[Turbidity]]&gt;5,"High","Low")</f>
        <v>Low</v>
      </c>
      <c r="K1192" s="1">
        <v>4.89662590787293</v>
      </c>
      <c r="L1192" s="1" t="str">
        <f>IF(Table13[[#This Row],[Potability]]=1,"safe","unsafe")</f>
        <v>safe</v>
      </c>
      <c r="M1192" s="2">
        <v>1</v>
      </c>
    </row>
    <row r="1193" spans="1:13" x14ac:dyDescent="0.3">
      <c r="A1193" s="1">
        <v>6.5041127797483202</v>
      </c>
      <c r="B1193" s="1" t="str">
        <f>IF(AND(Table13[[#This Row],[ph]]&gt;=6.5,Table13[[#This Row],[ph]]&lt;=8.5),"YES","LOW")</f>
        <v>YES</v>
      </c>
      <c r="C1193" s="1">
        <v>171.72255503318399</v>
      </c>
      <c r="D1193" s="1">
        <v>20852.764496168398</v>
      </c>
      <c r="E1193" s="1">
        <v>7.7049898924845897</v>
      </c>
      <c r="F1193" s="1">
        <v>282.105545354649</v>
      </c>
      <c r="G1193" s="1">
        <v>359.46095023382702</v>
      </c>
      <c r="H1193" s="1">
        <v>13.4752728989784</v>
      </c>
      <c r="I1193" s="1">
        <v>83.622260237140694</v>
      </c>
      <c r="J1193" s="1" t="str">
        <f>IF(Table13[[#This Row],[Turbidity]]&gt;5,"High","Low")</f>
        <v>High</v>
      </c>
      <c r="K1193" s="1">
        <v>5.3966231422892399</v>
      </c>
      <c r="L1193" s="1" t="str">
        <f>IF(Table13[[#This Row],[Potability]]=1,"safe","unsafe")</f>
        <v>safe</v>
      </c>
      <c r="M1193" s="2">
        <v>1</v>
      </c>
    </row>
    <row r="1194" spans="1:13" x14ac:dyDescent="0.3">
      <c r="A1194" s="1">
        <v>8.1859234173130293</v>
      </c>
      <c r="B1194" s="1" t="str">
        <f>IF(AND(Table13[[#This Row],[ph]]&gt;=6.5,Table13[[#This Row],[ph]]&lt;=8.5),"YES","LOW")</f>
        <v>YES</v>
      </c>
      <c r="C1194" s="1">
        <v>240.979103762313</v>
      </c>
      <c r="D1194" s="1">
        <v>23641.472028426098</v>
      </c>
      <c r="E1194" s="1">
        <v>6.6114485970839301</v>
      </c>
      <c r="F1194" s="1">
        <v>318.68901037196298</v>
      </c>
      <c r="G1194" s="1">
        <v>410.15822184516298</v>
      </c>
      <c r="H1194" s="1">
        <v>13.1099108733073</v>
      </c>
      <c r="I1194" s="1">
        <v>56.913980868998799</v>
      </c>
      <c r="J1194" s="1" t="str">
        <f>IF(Table13[[#This Row],[Turbidity]]&gt;5,"High","Low")</f>
        <v>Low</v>
      </c>
      <c r="K1194" s="1">
        <v>3.5669451450290399</v>
      </c>
      <c r="L1194" s="1" t="str">
        <f>IF(Table13[[#This Row],[Potability]]=1,"safe","unsafe")</f>
        <v>safe</v>
      </c>
      <c r="M1194" s="2">
        <v>1</v>
      </c>
    </row>
    <row r="1195" spans="1:13" x14ac:dyDescent="0.3">
      <c r="A1195" s="1">
        <v>7.0804458211218302</v>
      </c>
      <c r="B1195" s="1" t="str">
        <f>IF(AND(Table13[[#This Row],[ph]]&gt;=6.5,Table13[[#This Row],[ph]]&lt;=8.5),"YES","LOW")</f>
        <v>YES</v>
      </c>
      <c r="C1195" s="1">
        <v>196.65894661440799</v>
      </c>
      <c r="D1195" s="1">
        <v>36966.8533193439</v>
      </c>
      <c r="E1195" s="1">
        <v>8.9867843377873093</v>
      </c>
      <c r="F1195" s="1">
        <v>294.31573261787599</v>
      </c>
      <c r="G1195" s="1">
        <v>530.05291927688404</v>
      </c>
      <c r="H1195" s="1">
        <v>13.8220573439228</v>
      </c>
      <c r="I1195" s="1">
        <v>85.777222134438404</v>
      </c>
      <c r="J1195" s="1" t="str">
        <f>IF(Table13[[#This Row],[Turbidity]]&gt;5,"High","Low")</f>
        <v>Low</v>
      </c>
      <c r="K1195" s="1">
        <v>2.6649460552572202</v>
      </c>
      <c r="L1195" s="1" t="str">
        <f>IF(Table13[[#This Row],[Potability]]=1,"safe","unsafe")</f>
        <v>safe</v>
      </c>
      <c r="M1195" s="2">
        <v>1</v>
      </c>
    </row>
    <row r="1196" spans="1:13" x14ac:dyDescent="0.3">
      <c r="A1196" s="1">
        <v>4.70469846171701</v>
      </c>
      <c r="B1196" s="1" t="str">
        <f>IF(AND(Table13[[#This Row],[ph]]&gt;=6.5,Table13[[#This Row],[ph]]&lt;=8.5),"YES","LOW")</f>
        <v>LOW</v>
      </c>
      <c r="C1196" s="1">
        <v>160.21182215146001</v>
      </c>
      <c r="D1196" s="1">
        <v>5128.4576457697303</v>
      </c>
      <c r="E1196" s="1">
        <v>8.2830689335662999</v>
      </c>
      <c r="F1196" s="1">
        <v>357.731076833641</v>
      </c>
      <c r="G1196" s="1">
        <v>344.69373993834398</v>
      </c>
      <c r="H1196" s="1">
        <v>14.219532129367799</v>
      </c>
      <c r="I1196" s="1">
        <v>34.288412740593103</v>
      </c>
      <c r="J1196" s="1" t="str">
        <f>IF(Table13[[#This Row],[Turbidity]]&gt;5,"High","Low")</f>
        <v>Low</v>
      </c>
      <c r="K1196" s="1">
        <v>4.1099247116877198</v>
      </c>
      <c r="L1196" s="1" t="str">
        <f>IF(Table13[[#This Row],[Potability]]=1,"safe","unsafe")</f>
        <v>safe</v>
      </c>
      <c r="M1196" s="2">
        <v>1</v>
      </c>
    </row>
    <row r="1197" spans="1:13" x14ac:dyDescent="0.3">
      <c r="A1197" s="1">
        <v>7.9769008736775699</v>
      </c>
      <c r="B1197" s="1" t="str">
        <f>IF(AND(Table13[[#This Row],[ph]]&gt;=6.5,Table13[[#This Row],[ph]]&lt;=8.5),"YES","LOW")</f>
        <v>YES</v>
      </c>
      <c r="C1197" s="1">
        <v>234.77937964525</v>
      </c>
      <c r="D1197" s="1">
        <v>15360.8350680644</v>
      </c>
      <c r="E1197" s="1">
        <v>5.7360268778966601</v>
      </c>
      <c r="F1197" s="1">
        <v>377.17811887965502</v>
      </c>
      <c r="G1197" s="1">
        <v>613.63354771037302</v>
      </c>
      <c r="H1197" s="1">
        <v>14.1912738105309</v>
      </c>
      <c r="I1197" s="1">
        <v>48.915881461867201</v>
      </c>
      <c r="J1197" s="1" t="str">
        <f>IF(Table13[[#This Row],[Turbidity]]&gt;5,"High","Low")</f>
        <v>Low</v>
      </c>
      <c r="K1197" s="1">
        <v>4.7536079310394799</v>
      </c>
      <c r="L1197" s="1" t="str">
        <f>IF(Table13[[#This Row],[Potability]]=1,"safe","unsafe")</f>
        <v>safe</v>
      </c>
      <c r="M1197" s="2">
        <v>1</v>
      </c>
    </row>
    <row r="1198" spans="1:13" x14ac:dyDescent="0.3">
      <c r="A1198" s="1">
        <v>6.9676966831620204</v>
      </c>
      <c r="B1198" s="1" t="str">
        <f>IF(AND(Table13[[#This Row],[ph]]&gt;=6.5,Table13[[#This Row],[ph]]&lt;=8.5),"YES","LOW")</f>
        <v>YES</v>
      </c>
      <c r="C1198" s="1">
        <v>177.05589009355199</v>
      </c>
      <c r="D1198" s="1">
        <v>22886.965734750102</v>
      </c>
      <c r="E1198" s="1">
        <v>6.4309348079984598</v>
      </c>
      <c r="F1198" s="1">
        <v>315.28290206180498</v>
      </c>
      <c r="G1198" s="1">
        <v>507.790061833121</v>
      </c>
      <c r="H1198" s="1">
        <v>15.288037895913799</v>
      </c>
      <c r="I1198" s="1">
        <v>35.767601037146399</v>
      </c>
      <c r="J1198" s="1" t="str">
        <f>IF(Table13[[#This Row],[Turbidity]]&gt;5,"High","Low")</f>
        <v>Low</v>
      </c>
      <c r="K1198" s="1">
        <v>4.8196371041722603</v>
      </c>
      <c r="L1198" s="1" t="str">
        <f>IF(Table13[[#This Row],[Potability]]=1,"safe","unsafe")</f>
        <v>safe</v>
      </c>
      <c r="M1198" s="2">
        <v>1</v>
      </c>
    </row>
    <row r="1199" spans="1:13" x14ac:dyDescent="0.3">
      <c r="A1199" s="1">
        <v>6.4445551702072601</v>
      </c>
      <c r="B1199" s="1" t="str">
        <f>IF(AND(Table13[[#This Row],[ph]]&gt;=6.5,Table13[[#This Row],[ph]]&lt;=8.5),"YES","LOW")</f>
        <v>LOW</v>
      </c>
      <c r="C1199" s="1">
        <v>166.63518046655301</v>
      </c>
      <c r="D1199" s="1">
        <v>24855.8300423035</v>
      </c>
      <c r="E1199" s="1">
        <v>9.4923613289581397</v>
      </c>
      <c r="F1199" s="1">
        <v>287.41237996919199</v>
      </c>
      <c r="G1199" s="1">
        <v>479.47940901768402</v>
      </c>
      <c r="H1199" s="1">
        <v>10.697067555976901</v>
      </c>
      <c r="I1199" s="1">
        <v>65.655325682300102</v>
      </c>
      <c r="J1199" s="1" t="str">
        <f>IF(Table13[[#This Row],[Turbidity]]&gt;5,"High","Low")</f>
        <v>Low</v>
      </c>
      <c r="K1199" s="1">
        <v>3.5519053590869598</v>
      </c>
      <c r="L1199" s="1" t="str">
        <f>IF(Table13[[#This Row],[Potability]]=1,"safe","unsafe")</f>
        <v>safe</v>
      </c>
      <c r="M1199" s="2">
        <v>1</v>
      </c>
    </row>
    <row r="1200" spans="1:13" x14ac:dyDescent="0.3">
      <c r="A1200" s="1">
        <v>6.2777424833906297</v>
      </c>
      <c r="B1200" s="1" t="str">
        <f>IF(AND(Table13[[#This Row],[ph]]&gt;=6.5,Table13[[#This Row],[ph]]&lt;=8.5),"YES","LOW")</f>
        <v>LOW</v>
      </c>
      <c r="C1200" s="1">
        <v>149.56328174238701</v>
      </c>
      <c r="D1200" s="1">
        <v>15751.449149968499</v>
      </c>
      <c r="E1200" s="1">
        <v>8.2577511248413806</v>
      </c>
      <c r="F1200" s="1">
        <v>317.501439727795</v>
      </c>
      <c r="G1200" s="1">
        <v>605.398374948011</v>
      </c>
      <c r="H1200" s="1">
        <v>15.2183783521364</v>
      </c>
      <c r="I1200" s="1">
        <v>82.703470414844006</v>
      </c>
      <c r="J1200" s="1" t="str">
        <f>IF(Table13[[#This Row],[Turbidity]]&gt;5,"High","Low")</f>
        <v>High</v>
      </c>
      <c r="K1200" s="1">
        <v>5.2550119432200697</v>
      </c>
      <c r="L1200" s="1" t="str">
        <f>IF(Table13[[#This Row],[Potability]]=1,"safe","unsafe")</f>
        <v>safe</v>
      </c>
      <c r="M1200" s="2">
        <v>1</v>
      </c>
    </row>
    <row r="1201" spans="1:13" x14ac:dyDescent="0.3">
      <c r="A1201" s="1">
        <v>9.0143567343211295</v>
      </c>
      <c r="B1201" s="1" t="str">
        <f>IF(AND(Table13[[#This Row],[ph]]&gt;=6.5,Table13[[#This Row],[ph]]&lt;=8.5),"YES","LOW")</f>
        <v>LOW</v>
      </c>
      <c r="C1201" s="1">
        <v>225.36751917804901</v>
      </c>
      <c r="D1201" s="1">
        <v>49009.9246560268</v>
      </c>
      <c r="E1201" s="1">
        <v>6.0026530350617504</v>
      </c>
      <c r="F1201" s="1">
        <v>296.63089872335598</v>
      </c>
      <c r="G1201" s="1">
        <v>445.76881219910598</v>
      </c>
      <c r="H1201" s="1">
        <v>16.254111866748399</v>
      </c>
      <c r="I1201" s="1">
        <v>83.891129471499497</v>
      </c>
      <c r="J1201" s="1" t="str">
        <f>IF(Table13[[#This Row],[Turbidity]]&gt;5,"High","Low")</f>
        <v>Low</v>
      </c>
      <c r="K1201" s="1">
        <v>4.5494194126178398</v>
      </c>
      <c r="L1201" s="1" t="str">
        <f>IF(Table13[[#This Row],[Potability]]=1,"safe","unsafe")</f>
        <v>safe</v>
      </c>
      <c r="M1201" s="2">
        <v>1</v>
      </c>
    </row>
    <row r="1202" spans="1:13" x14ac:dyDescent="0.3">
      <c r="A1202" s="1">
        <v>7.7816637597932203</v>
      </c>
      <c r="B1202" s="1" t="str">
        <f>IF(AND(Table13[[#This Row],[ph]]&gt;=6.5,Table13[[#This Row],[ph]]&lt;=8.5),"YES","LOW")</f>
        <v>YES</v>
      </c>
      <c r="C1202" s="1">
        <v>216.78288125009499</v>
      </c>
      <c r="D1202" s="1">
        <v>35055.616489892098</v>
      </c>
      <c r="E1202" s="1">
        <v>7.7842033391698102</v>
      </c>
      <c r="F1202" s="1">
        <v>306.64333631067399</v>
      </c>
      <c r="G1202" s="1">
        <v>447.167100987026</v>
      </c>
      <c r="H1202" s="1">
        <v>10.609544908906001</v>
      </c>
      <c r="I1202" s="1">
        <v>36.872085889056798</v>
      </c>
      <c r="J1202" s="1" t="str">
        <f>IF(Table13[[#This Row],[Turbidity]]&gt;5,"High","Low")</f>
        <v>Low</v>
      </c>
      <c r="K1202" s="1">
        <v>4.8229674853512403</v>
      </c>
      <c r="L1202" s="1" t="str">
        <f>IF(Table13[[#This Row],[Potability]]=1,"safe","unsafe")</f>
        <v>safe</v>
      </c>
      <c r="M1202" s="2">
        <v>1</v>
      </c>
    </row>
    <row r="1203" spans="1:13" x14ac:dyDescent="0.3">
      <c r="A1203" s="1">
        <v>7.1547358804048704</v>
      </c>
      <c r="B1203" s="1" t="str">
        <f>IF(AND(Table13[[#This Row],[ph]]&gt;=6.5,Table13[[#This Row],[ph]]&lt;=8.5),"YES","LOW")</f>
        <v>YES</v>
      </c>
      <c r="C1203" s="1">
        <v>198.147326481123</v>
      </c>
      <c r="D1203" s="1">
        <v>32680.977991229</v>
      </c>
      <c r="E1203" s="1">
        <v>8.9726612322187798</v>
      </c>
      <c r="F1203" s="1">
        <v>283.10849202730401</v>
      </c>
      <c r="G1203" s="1">
        <v>531.60263416404996</v>
      </c>
      <c r="H1203" s="1">
        <v>19.806287169944699</v>
      </c>
      <c r="I1203" s="1">
        <v>81.926825936447599</v>
      </c>
      <c r="J1203" s="1" t="str">
        <f>IF(Table13[[#This Row],[Turbidity]]&gt;5,"High","Low")</f>
        <v>Low</v>
      </c>
      <c r="K1203" s="1">
        <v>4.6299557361140602</v>
      </c>
      <c r="L1203" s="1" t="str">
        <f>IF(Table13[[#This Row],[Potability]]=1,"safe","unsafe")</f>
        <v>safe</v>
      </c>
      <c r="M1203" s="2">
        <v>1</v>
      </c>
    </row>
    <row r="1204" spans="1:13" x14ac:dyDescent="0.3">
      <c r="A1204" s="1">
        <v>6.7488115498044801</v>
      </c>
      <c r="B1204" s="1" t="str">
        <f>IF(AND(Table13[[#This Row],[ph]]&gt;=6.5,Table13[[#This Row],[ph]]&lt;=8.5),"YES","LOW")</f>
        <v>YES</v>
      </c>
      <c r="C1204" s="1">
        <v>166.39091505703001</v>
      </c>
      <c r="D1204" s="1">
        <v>22475.0929602787</v>
      </c>
      <c r="E1204" s="1">
        <v>8.8954216612972203</v>
      </c>
      <c r="F1204" s="1">
        <v>317.62034584730799</v>
      </c>
      <c r="G1204" s="1">
        <v>527.45964003728795</v>
      </c>
      <c r="H1204" s="1">
        <v>12.819269881745299</v>
      </c>
      <c r="I1204" s="1">
        <v>55.536262798513</v>
      </c>
      <c r="J1204" s="1" t="str">
        <f>IF(Table13[[#This Row],[Turbidity]]&gt;5,"High","Low")</f>
        <v>Low</v>
      </c>
      <c r="K1204" s="1">
        <v>3.31251276589022</v>
      </c>
      <c r="L1204" s="1" t="str">
        <f>IF(Table13[[#This Row],[Potability]]=1,"safe","unsafe")</f>
        <v>safe</v>
      </c>
      <c r="M1204" s="2">
        <v>1</v>
      </c>
    </row>
    <row r="1205" spans="1:13" x14ac:dyDescent="0.3">
      <c r="A1205" s="1">
        <v>8.1282700692448202</v>
      </c>
      <c r="B1205" s="1" t="str">
        <f>IF(AND(Table13[[#This Row],[ph]]&gt;=6.5,Table13[[#This Row],[ph]]&lt;=8.5),"YES","LOW")</f>
        <v>YES</v>
      </c>
      <c r="C1205" s="1">
        <v>231.167537486111</v>
      </c>
      <c r="D1205" s="1">
        <v>19954.5755539456</v>
      </c>
      <c r="E1205" s="1">
        <v>5.1388384991450202</v>
      </c>
      <c r="F1205" s="1">
        <v>349.06736268597001</v>
      </c>
      <c r="G1205" s="1">
        <v>386.07114918027003</v>
      </c>
      <c r="H1205" s="1">
        <v>15.018084830228499</v>
      </c>
      <c r="I1205" s="1">
        <v>63.340968243740903</v>
      </c>
      <c r="J1205" s="1" t="str">
        <f>IF(Table13[[#This Row],[Turbidity]]&gt;5,"High","Low")</f>
        <v>Low</v>
      </c>
      <c r="K1205" s="1">
        <v>4.6787421658436399</v>
      </c>
      <c r="L1205" s="1" t="str">
        <f>IF(Table13[[#This Row],[Potability]]=1,"safe","unsafe")</f>
        <v>safe</v>
      </c>
      <c r="M1205" s="2">
        <v>1</v>
      </c>
    </row>
    <row r="1206" spans="1:13" x14ac:dyDescent="0.3">
      <c r="A1206" s="1">
        <v>6.3356831419159096</v>
      </c>
      <c r="B1206" s="1" t="str">
        <f>IF(AND(Table13[[#This Row],[ph]]&gt;=6.5,Table13[[#This Row],[ph]]&lt;=8.5),"YES","LOW")</f>
        <v>LOW</v>
      </c>
      <c r="C1206" s="1">
        <v>164.07037156082799</v>
      </c>
      <c r="D1206" s="1">
        <v>26594.352076277701</v>
      </c>
      <c r="E1206" s="1">
        <v>7.3812560514005296</v>
      </c>
      <c r="F1206" s="1">
        <v>338.42946193542701</v>
      </c>
      <c r="G1206" s="1">
        <v>607.10257321395102</v>
      </c>
      <c r="H1206" s="1">
        <v>14.9291499283701</v>
      </c>
      <c r="I1206" s="1">
        <v>113.048885669722</v>
      </c>
      <c r="J1206" s="1" t="str">
        <f>IF(Table13[[#This Row],[Turbidity]]&gt;5,"High","Low")</f>
        <v>Low</v>
      </c>
      <c r="K1206" s="1">
        <v>4.5788611902948304</v>
      </c>
      <c r="L1206" s="1" t="str">
        <f>IF(Table13[[#This Row],[Potability]]=1,"safe","unsafe")</f>
        <v>safe</v>
      </c>
      <c r="M1206" s="2">
        <v>1</v>
      </c>
    </row>
    <row r="1207" spans="1:13" x14ac:dyDescent="0.3">
      <c r="A1207" s="1">
        <v>5.9404758764495798</v>
      </c>
      <c r="B1207" s="1" t="str">
        <f>IF(AND(Table13[[#This Row],[ph]]&gt;=6.5,Table13[[#This Row],[ph]]&lt;=8.5),"YES","LOW")</f>
        <v>LOW</v>
      </c>
      <c r="C1207" s="1">
        <v>175.63773011843199</v>
      </c>
      <c r="D1207" s="1">
        <v>17177.071036696001</v>
      </c>
      <c r="E1207" s="1">
        <v>10.410835265151301</v>
      </c>
      <c r="F1207" s="1">
        <v>307.99763077548698</v>
      </c>
      <c r="G1207" s="1">
        <v>402.88730873475299</v>
      </c>
      <c r="H1207" s="1">
        <v>15.152003927411</v>
      </c>
      <c r="I1207" s="1">
        <v>74.354422747734901</v>
      </c>
      <c r="J1207" s="1" t="str">
        <f>IF(Table13[[#This Row],[Turbidity]]&gt;5,"High","Low")</f>
        <v>Low</v>
      </c>
      <c r="K1207" s="1">
        <v>3.9979696708974899</v>
      </c>
      <c r="L1207" s="1" t="str">
        <f>IF(Table13[[#This Row],[Potability]]=1,"safe","unsafe")</f>
        <v>safe</v>
      </c>
      <c r="M1207" s="2">
        <v>1</v>
      </c>
    </row>
    <row r="1208" spans="1:13" x14ac:dyDescent="0.3">
      <c r="A1208" s="1">
        <v>7.6148776392987596</v>
      </c>
      <c r="B1208" s="1" t="str">
        <f>IF(AND(Table13[[#This Row],[ph]]&gt;=6.5,Table13[[#This Row],[ph]]&lt;=8.5),"YES","LOW")</f>
        <v>YES</v>
      </c>
      <c r="C1208" s="1">
        <v>246.03085614325201</v>
      </c>
      <c r="D1208" s="1">
        <v>33347.971098358903</v>
      </c>
      <c r="E1208" s="1">
        <v>8.2225333093060797</v>
      </c>
      <c r="F1208" s="1">
        <v>345.80880864055501</v>
      </c>
      <c r="G1208" s="1">
        <v>445.76685316130403</v>
      </c>
      <c r="H1208" s="1">
        <v>10.763690925923401</v>
      </c>
      <c r="I1208" s="1">
        <v>98.368655747896497</v>
      </c>
      <c r="J1208" s="1" t="str">
        <f>IF(Table13[[#This Row],[Turbidity]]&gt;5,"High","Low")</f>
        <v>Low</v>
      </c>
      <c r="K1208" s="1">
        <v>2.99078089431675</v>
      </c>
      <c r="L1208" s="1" t="str">
        <f>IF(Table13[[#This Row],[Potability]]=1,"safe","unsafe")</f>
        <v>safe</v>
      </c>
      <c r="M1208" s="2">
        <v>1</v>
      </c>
    </row>
    <row r="1209" spans="1:13" x14ac:dyDescent="0.3">
      <c r="A1209" s="1">
        <v>6.71824944489624</v>
      </c>
      <c r="B1209" s="1" t="str">
        <f>IF(AND(Table13[[#This Row],[ph]]&gt;=6.5,Table13[[#This Row],[ph]]&lt;=8.5),"YES","LOW")</f>
        <v>YES</v>
      </c>
      <c r="C1209" s="1">
        <v>197.617493833743</v>
      </c>
      <c r="D1209" s="1">
        <v>21043.62692911</v>
      </c>
      <c r="E1209" s="1">
        <v>6.6306745098239999</v>
      </c>
      <c r="F1209" s="1">
        <v>337.03875195403401</v>
      </c>
      <c r="G1209" s="1">
        <v>641.52584518908304</v>
      </c>
      <c r="H1209" s="1">
        <v>15.554505724271101</v>
      </c>
      <c r="I1209" s="1">
        <v>63.684352242963001</v>
      </c>
      <c r="J1209" s="1" t="str">
        <f>IF(Table13[[#This Row],[Turbidity]]&gt;5,"High","Low")</f>
        <v>Low</v>
      </c>
      <c r="K1209" s="1">
        <v>4.4889043163154003</v>
      </c>
      <c r="L1209" s="1" t="str">
        <f>IF(Table13[[#This Row],[Potability]]=1,"safe","unsafe")</f>
        <v>safe</v>
      </c>
      <c r="M1209" s="2">
        <v>1</v>
      </c>
    </row>
    <row r="1210" spans="1:13" x14ac:dyDescent="0.3">
      <c r="A1210" s="1">
        <v>6.8663565150599997</v>
      </c>
      <c r="B1210" s="1" t="str">
        <f>IF(AND(Table13[[#This Row],[ph]]&gt;=6.5,Table13[[#This Row],[ph]]&lt;=8.5),"YES","LOW")</f>
        <v>YES</v>
      </c>
      <c r="C1210" s="1">
        <v>185.63148688406901</v>
      </c>
      <c r="D1210" s="1">
        <v>13979.3817500361</v>
      </c>
      <c r="E1210" s="1">
        <v>7.0434246240835003</v>
      </c>
      <c r="F1210" s="1">
        <v>375.43403245204797</v>
      </c>
      <c r="G1210" s="1">
        <v>462.53511465466198</v>
      </c>
      <c r="H1210" s="1">
        <v>17.194991643505499</v>
      </c>
      <c r="I1210" s="1">
        <v>74.557790069571496</v>
      </c>
      <c r="J1210" s="1" t="str">
        <f>IF(Table13[[#This Row],[Turbidity]]&gt;5,"High","Low")</f>
        <v>Low</v>
      </c>
      <c r="K1210" s="1">
        <v>4.3461535630469399</v>
      </c>
      <c r="L1210" s="1" t="str">
        <f>IF(Table13[[#This Row],[Potability]]=1,"safe","unsafe")</f>
        <v>safe</v>
      </c>
      <c r="M1210" s="2">
        <v>1</v>
      </c>
    </row>
    <row r="1211" spans="1:13" x14ac:dyDescent="0.3">
      <c r="A1211" s="1">
        <v>7.3666719894273198</v>
      </c>
      <c r="B1211" s="1" t="str">
        <f>IF(AND(Table13[[#This Row],[ph]]&gt;=6.5,Table13[[#This Row],[ph]]&lt;=8.5),"YES","LOW")</f>
        <v>YES</v>
      </c>
      <c r="C1211" s="1">
        <v>234.200641197762</v>
      </c>
      <c r="D1211" s="1">
        <v>15547.1866260315</v>
      </c>
      <c r="E1211" s="1">
        <v>7.8514002205513602</v>
      </c>
      <c r="F1211" s="1">
        <v>364.10569220937401</v>
      </c>
      <c r="G1211" s="1">
        <v>393.25391508524598</v>
      </c>
      <c r="H1211" s="1">
        <v>15.1615774373722</v>
      </c>
      <c r="I1211" s="1">
        <v>64.732310575334594</v>
      </c>
      <c r="J1211" s="1" t="str">
        <f>IF(Table13[[#This Row],[Turbidity]]&gt;5,"High","Low")</f>
        <v>Low</v>
      </c>
      <c r="K1211" s="1">
        <v>3.3944502726924299</v>
      </c>
      <c r="L1211" s="1" t="str">
        <f>IF(Table13[[#This Row],[Potability]]=1,"safe","unsafe")</f>
        <v>safe</v>
      </c>
      <c r="M1211" s="2">
        <v>1</v>
      </c>
    </row>
    <row r="1212" spans="1:13" x14ac:dyDescent="0.3">
      <c r="A1212" s="1">
        <v>6.3336400463267299</v>
      </c>
      <c r="B1212" s="1" t="str">
        <f>IF(AND(Table13[[#This Row],[ph]]&gt;=6.5,Table13[[#This Row],[ph]]&lt;=8.5),"YES","LOW")</f>
        <v>LOW</v>
      </c>
      <c r="C1212" s="1">
        <v>185.43634010716099</v>
      </c>
      <c r="D1212" s="1">
        <v>18506.2886087773</v>
      </c>
      <c r="E1212" s="1">
        <v>6.5726818484011096</v>
      </c>
      <c r="F1212" s="1">
        <v>356.97103268826999</v>
      </c>
      <c r="G1212" s="1">
        <v>366.813107597179</v>
      </c>
      <c r="H1212" s="1">
        <v>16.439629420716699</v>
      </c>
      <c r="I1212" s="1">
        <v>76.7643848302923</v>
      </c>
      <c r="J1212" s="1" t="str">
        <f>IF(Table13[[#This Row],[Turbidity]]&gt;5,"High","Low")</f>
        <v>Low</v>
      </c>
      <c r="K1212" s="1">
        <v>3.98200233527092</v>
      </c>
      <c r="L1212" s="1" t="str">
        <f>IF(Table13[[#This Row],[Potability]]=1,"safe","unsafe")</f>
        <v>safe</v>
      </c>
      <c r="M1212" s="2">
        <v>1</v>
      </c>
    </row>
    <row r="1213" spans="1:13" x14ac:dyDescent="0.3">
      <c r="A1213" s="1">
        <v>5.8924131857724298</v>
      </c>
      <c r="B1213" s="1" t="str">
        <f>IF(AND(Table13[[#This Row],[ph]]&gt;=6.5,Table13[[#This Row],[ph]]&lt;=8.5),"YES","LOW")</f>
        <v>LOW</v>
      </c>
      <c r="C1213" s="1">
        <v>139.36225285473299</v>
      </c>
      <c r="D1213" s="1">
        <v>11006.048507195699</v>
      </c>
      <c r="E1213" s="1">
        <v>5.3119904126329098</v>
      </c>
      <c r="F1213" s="1">
        <v>339.32790494147298</v>
      </c>
      <c r="G1213" s="1">
        <v>446.49439421429901</v>
      </c>
      <c r="H1213" s="1">
        <v>10.567070760844301</v>
      </c>
      <c r="I1213" s="1">
        <v>89.692882682040604</v>
      </c>
      <c r="J1213" s="1" t="str">
        <f>IF(Table13[[#This Row],[Turbidity]]&gt;5,"High","Low")</f>
        <v>Low</v>
      </c>
      <c r="K1213" s="1">
        <v>3.3118131930849199</v>
      </c>
      <c r="L1213" s="1" t="str">
        <f>IF(Table13[[#This Row],[Potability]]=1,"safe","unsafe")</f>
        <v>safe</v>
      </c>
      <c r="M1213" s="2">
        <v>1</v>
      </c>
    </row>
    <row r="1214" spans="1:13" x14ac:dyDescent="0.3">
      <c r="A1214" s="1">
        <v>7.9180391702967299</v>
      </c>
      <c r="B1214" s="1" t="str">
        <f>IF(AND(Table13[[#This Row],[ph]]&gt;=6.5,Table13[[#This Row],[ph]]&lt;=8.5),"YES","LOW")</f>
        <v>YES</v>
      </c>
      <c r="C1214" s="1">
        <v>197.35758832231599</v>
      </c>
      <c r="D1214" s="1">
        <v>22899.062914331698</v>
      </c>
      <c r="E1214" s="1">
        <v>8.2839554305747995</v>
      </c>
      <c r="F1214" s="1">
        <v>295.35107021964097</v>
      </c>
      <c r="G1214" s="1">
        <v>358.09738641362799</v>
      </c>
      <c r="H1214" s="1">
        <v>12.9577850443162</v>
      </c>
      <c r="I1214" s="1">
        <v>71.694351347401806</v>
      </c>
      <c r="J1214" s="1" t="str">
        <f>IF(Table13[[#This Row],[Turbidity]]&gt;5,"High","Low")</f>
        <v>Low</v>
      </c>
      <c r="K1214" s="1">
        <v>3.38610981321091</v>
      </c>
      <c r="L1214" s="1" t="str">
        <f>IF(Table13[[#This Row],[Potability]]=1,"safe","unsafe")</f>
        <v>safe</v>
      </c>
      <c r="M1214" s="2">
        <v>1</v>
      </c>
    </row>
    <row r="1215" spans="1:13" x14ac:dyDescent="0.3">
      <c r="A1215" s="1">
        <v>6.5491249983457598</v>
      </c>
      <c r="B1215" s="1" t="str">
        <f>IF(AND(Table13[[#This Row],[ph]]&gt;=6.5,Table13[[#This Row],[ph]]&lt;=8.5),"YES","LOW")</f>
        <v>YES</v>
      </c>
      <c r="C1215" s="1">
        <v>194.276856752611</v>
      </c>
      <c r="D1215" s="1">
        <v>7412.7980588766704</v>
      </c>
      <c r="E1215" s="1">
        <v>5.8369804358142199</v>
      </c>
      <c r="F1215" s="1">
        <v>354.82119384208102</v>
      </c>
      <c r="G1215" s="1">
        <v>361.03723822946802</v>
      </c>
      <c r="H1215" s="1">
        <v>11.6721905011198</v>
      </c>
      <c r="I1215" s="1">
        <v>57.316976675323403</v>
      </c>
      <c r="J1215" s="1" t="str">
        <f>IF(Table13[[#This Row],[Turbidity]]&gt;5,"High","Low")</f>
        <v>Low</v>
      </c>
      <c r="K1215" s="1">
        <v>4.42105884351</v>
      </c>
      <c r="L1215" s="1" t="str">
        <f>IF(Table13[[#This Row],[Potability]]=1,"safe","unsafe")</f>
        <v>safe</v>
      </c>
      <c r="M1215" s="2">
        <v>1</v>
      </c>
    </row>
    <row r="1216" spans="1:13" x14ac:dyDescent="0.3">
      <c r="A1216" s="1">
        <v>6.8047961450173498</v>
      </c>
      <c r="B1216" s="1" t="str">
        <f>IF(AND(Table13[[#This Row],[ph]]&gt;=6.5,Table13[[#This Row],[ph]]&lt;=8.5),"YES","LOW")</f>
        <v>YES</v>
      </c>
      <c r="C1216" s="1">
        <v>223.995700547735</v>
      </c>
      <c r="D1216" s="1">
        <v>17196.054711061799</v>
      </c>
      <c r="E1216" s="1">
        <v>7.1126224520375203</v>
      </c>
      <c r="F1216" s="1">
        <v>374.30913050785301</v>
      </c>
      <c r="G1216" s="1">
        <v>344.71831361689698</v>
      </c>
      <c r="H1216" s="1">
        <v>15.457383444412001</v>
      </c>
      <c r="I1216" s="1">
        <v>60.151345824481098</v>
      </c>
      <c r="J1216" s="1" t="str">
        <f>IF(Table13[[#This Row],[Turbidity]]&gt;5,"High","Low")</f>
        <v>Low</v>
      </c>
      <c r="K1216" s="1">
        <v>4.8473125617842099</v>
      </c>
      <c r="L1216" s="1" t="str">
        <f>IF(Table13[[#This Row],[Potability]]=1,"safe","unsafe")</f>
        <v>safe</v>
      </c>
      <c r="M1216" s="2">
        <v>1</v>
      </c>
    </row>
    <row r="1217" spans="1:13" x14ac:dyDescent="0.3">
      <c r="A1217" s="1">
        <v>7.1761708700696296</v>
      </c>
      <c r="B1217" s="1" t="str">
        <f>IF(AND(Table13[[#This Row],[ph]]&gt;=6.5,Table13[[#This Row],[ph]]&lt;=8.5),"YES","LOW")</f>
        <v>YES</v>
      </c>
      <c r="C1217" s="1">
        <v>206.29490057486001</v>
      </c>
      <c r="D1217" s="1">
        <v>25794.950189983301</v>
      </c>
      <c r="E1217" s="1">
        <v>7.7947269492022997</v>
      </c>
      <c r="F1217" s="1">
        <v>321.28407940978599</v>
      </c>
      <c r="G1217" s="1">
        <v>485.25442958352198</v>
      </c>
      <c r="H1217" s="1">
        <v>15.5748769070801</v>
      </c>
      <c r="I1217" s="1">
        <v>49.151960259707003</v>
      </c>
      <c r="J1217" s="1" t="str">
        <f>IF(Table13[[#This Row],[Turbidity]]&gt;5,"High","Low")</f>
        <v>Low</v>
      </c>
      <c r="K1217" s="1">
        <v>4.7429667485847897</v>
      </c>
      <c r="L1217" s="1" t="str">
        <f>IF(Table13[[#This Row],[Potability]]=1,"safe","unsafe")</f>
        <v>safe</v>
      </c>
      <c r="M1217" s="2">
        <v>1</v>
      </c>
    </row>
    <row r="1218" spans="1:13" x14ac:dyDescent="0.3">
      <c r="A1218" s="1">
        <v>7.2017023748968301</v>
      </c>
      <c r="B1218" s="1" t="str">
        <f>IF(AND(Table13[[#This Row],[ph]]&gt;=6.5,Table13[[#This Row],[ph]]&lt;=8.5),"YES","LOW")</f>
        <v>YES</v>
      </c>
      <c r="C1218" s="1">
        <v>147.71108612452099</v>
      </c>
      <c r="D1218" s="1">
        <v>37308.9941594884</v>
      </c>
      <c r="E1218" s="1">
        <v>5.6774511172492002</v>
      </c>
      <c r="F1218" s="1">
        <v>279.16444634675298</v>
      </c>
      <c r="G1218" s="1">
        <v>395.97682448817898</v>
      </c>
      <c r="H1218" s="1">
        <v>13.326125005608599</v>
      </c>
      <c r="I1218" s="1">
        <v>63.626893903939198</v>
      </c>
      <c r="J1218" s="1" t="str">
        <f>IF(Table13[[#This Row],[Turbidity]]&gt;5,"High","Low")</f>
        <v>Low</v>
      </c>
      <c r="K1218" s="1">
        <v>3.8832501984983199</v>
      </c>
      <c r="L1218" s="1" t="str">
        <f>IF(Table13[[#This Row],[Potability]]=1,"safe","unsafe")</f>
        <v>safe</v>
      </c>
      <c r="M1218" s="2">
        <v>1</v>
      </c>
    </row>
    <row r="1219" spans="1:13" x14ac:dyDescent="0.3">
      <c r="A1219" s="1">
        <v>7.7760441126267796</v>
      </c>
      <c r="B1219" s="1" t="str">
        <f>IF(AND(Table13[[#This Row],[ph]]&gt;=6.5,Table13[[#This Row],[ph]]&lt;=8.5),"YES","LOW")</f>
        <v>YES</v>
      </c>
      <c r="C1219" s="1">
        <v>215.53379520869601</v>
      </c>
      <c r="D1219" s="1">
        <v>38895.356135547197</v>
      </c>
      <c r="E1219" s="1">
        <v>7.7646683840491004</v>
      </c>
      <c r="F1219" s="1">
        <v>342.26249785953098</v>
      </c>
      <c r="G1219" s="1">
        <v>349.43109890592399</v>
      </c>
      <c r="H1219" s="1">
        <v>6.1246253580819703</v>
      </c>
      <c r="I1219" s="1">
        <v>65.832990068380695</v>
      </c>
      <c r="J1219" s="1" t="str">
        <f>IF(Table13[[#This Row],[Turbidity]]&gt;5,"High","Low")</f>
        <v>High</v>
      </c>
      <c r="K1219" s="1">
        <v>5.4259459344241101</v>
      </c>
      <c r="L1219" s="1" t="str">
        <f>IF(Table13[[#This Row],[Potability]]=1,"safe","unsafe")</f>
        <v>safe</v>
      </c>
      <c r="M1219" s="2">
        <v>1</v>
      </c>
    </row>
    <row r="1220" spans="1:13" x14ac:dyDescent="0.3">
      <c r="A1220" s="1">
        <v>7.0465485370162799</v>
      </c>
      <c r="B1220" s="1" t="str">
        <f>IF(AND(Table13[[#This Row],[ph]]&gt;=6.5,Table13[[#This Row],[ph]]&lt;=8.5),"YES","LOW")</f>
        <v>YES</v>
      </c>
      <c r="C1220" s="1">
        <v>128.48251739864</v>
      </c>
      <c r="D1220" s="1">
        <v>30569.8105511719</v>
      </c>
      <c r="E1220" s="1">
        <v>4.4491226327116102</v>
      </c>
      <c r="F1220" s="1">
        <v>281.72471449558498</v>
      </c>
      <c r="G1220" s="1">
        <v>348.26459071234001</v>
      </c>
      <c r="H1220" s="1">
        <v>15.1420055654203</v>
      </c>
      <c r="I1220" s="1">
        <v>58.157304314500202</v>
      </c>
      <c r="J1220" s="1" t="str">
        <f>IF(Table13[[#This Row],[Turbidity]]&gt;5,"High","Low")</f>
        <v>Low</v>
      </c>
      <c r="K1220" s="1">
        <v>2.8692261018196601</v>
      </c>
      <c r="L1220" s="1" t="str">
        <f>IF(Table13[[#This Row],[Potability]]=1,"safe","unsafe")</f>
        <v>safe</v>
      </c>
      <c r="M1220" s="2">
        <v>1</v>
      </c>
    </row>
    <row r="1221" spans="1:13" x14ac:dyDescent="0.3">
      <c r="A1221" s="1">
        <v>7.7328800777976996</v>
      </c>
      <c r="B1221" s="1" t="str">
        <f>IF(AND(Table13[[#This Row],[ph]]&gt;=6.5,Table13[[#This Row],[ph]]&lt;=8.5),"YES","LOW")</f>
        <v>YES</v>
      </c>
      <c r="C1221" s="1">
        <v>189.509811469412</v>
      </c>
      <c r="D1221" s="1">
        <v>47022.745845125501</v>
      </c>
      <c r="E1221" s="1">
        <v>8.2267247985221594</v>
      </c>
      <c r="F1221" s="1">
        <v>287.08705300940301</v>
      </c>
      <c r="G1221" s="1">
        <v>567.72228108702097</v>
      </c>
      <c r="H1221" s="1">
        <v>14.9800540122126</v>
      </c>
      <c r="I1221" s="1">
        <v>71.206209161446097</v>
      </c>
      <c r="J1221" s="1" t="str">
        <f>IF(Table13[[#This Row],[Turbidity]]&gt;5,"High","Low")</f>
        <v>Low</v>
      </c>
      <c r="K1221" s="1">
        <v>3.5107280043523699</v>
      </c>
      <c r="L1221" s="1" t="str">
        <f>IF(Table13[[#This Row],[Potability]]=1,"safe","unsafe")</f>
        <v>safe</v>
      </c>
      <c r="M1221" s="2">
        <v>1</v>
      </c>
    </row>
    <row r="1222" spans="1:13" x14ac:dyDescent="0.3">
      <c r="A1222" s="1">
        <v>6.2667999479907097</v>
      </c>
      <c r="B1222" s="1" t="str">
        <f>IF(AND(Table13[[#This Row],[ph]]&gt;=6.5,Table13[[#This Row],[ph]]&lt;=8.5),"YES","LOW")</f>
        <v>LOW</v>
      </c>
      <c r="C1222" s="1">
        <v>187.82961692025901</v>
      </c>
      <c r="D1222" s="1">
        <v>27577.213623277799</v>
      </c>
      <c r="E1222" s="1">
        <v>9.1415970040444794</v>
      </c>
      <c r="F1222" s="1">
        <v>322.91784761977902</v>
      </c>
      <c r="G1222" s="1">
        <v>277.05080172633501</v>
      </c>
      <c r="H1222" s="1">
        <v>13.290251925592999</v>
      </c>
      <c r="I1222" s="1">
        <v>59.454324620933903</v>
      </c>
      <c r="J1222" s="1" t="str">
        <f>IF(Table13[[#This Row],[Turbidity]]&gt;5,"High","Low")</f>
        <v>Low</v>
      </c>
      <c r="K1222" s="1">
        <v>3.6528447256749002</v>
      </c>
      <c r="L1222" s="1" t="str">
        <f>IF(Table13[[#This Row],[Potability]]=1,"safe","unsafe")</f>
        <v>safe</v>
      </c>
      <c r="M1222" s="2">
        <v>1</v>
      </c>
    </row>
    <row r="1223" spans="1:13" x14ac:dyDescent="0.3">
      <c r="A1223" s="1">
        <v>6.6302517089826303</v>
      </c>
      <c r="B1223" s="1" t="str">
        <f>IF(AND(Table13[[#This Row],[ph]]&gt;=6.5,Table13[[#This Row],[ph]]&lt;=8.5),"YES","LOW")</f>
        <v>YES</v>
      </c>
      <c r="C1223" s="1">
        <v>160.92038414912301</v>
      </c>
      <c r="D1223" s="1">
        <v>22557.77957608</v>
      </c>
      <c r="E1223" s="1">
        <v>5.3053940042213998</v>
      </c>
      <c r="F1223" s="1">
        <v>338.63082764973097</v>
      </c>
      <c r="G1223" s="1">
        <v>416.898071076821</v>
      </c>
      <c r="H1223" s="1">
        <v>15.7931014206558</v>
      </c>
      <c r="I1223" s="1">
        <v>53.2760326196506</v>
      </c>
      <c r="J1223" s="1" t="str">
        <f>IF(Table13[[#This Row],[Turbidity]]&gt;5,"High","Low")</f>
        <v>High</v>
      </c>
      <c r="K1223" s="1">
        <v>5.1812024922126501</v>
      </c>
      <c r="L1223" s="1" t="str">
        <f>IF(Table13[[#This Row],[Potability]]=1,"safe","unsafe")</f>
        <v>safe</v>
      </c>
      <c r="M1223" s="2">
        <v>1</v>
      </c>
    </row>
    <row r="1224" spans="1:13" x14ac:dyDescent="0.3">
      <c r="A1224" s="1">
        <v>6.7756311332671402</v>
      </c>
      <c r="B1224" s="1" t="str">
        <f>IF(AND(Table13[[#This Row],[ph]]&gt;=6.5,Table13[[#This Row],[ph]]&lt;=8.5),"YES","LOW")</f>
        <v>YES</v>
      </c>
      <c r="C1224" s="1">
        <v>154.37254277754801</v>
      </c>
      <c r="D1224" s="1">
        <v>15525.3939631089</v>
      </c>
      <c r="E1224" s="1">
        <v>6.0841328420861203</v>
      </c>
      <c r="F1224" s="1">
        <v>343.03216098405801</v>
      </c>
      <c r="G1224" s="1">
        <v>597.97927367463103</v>
      </c>
      <c r="H1224" s="1">
        <v>17.118543249467599</v>
      </c>
      <c r="I1224" s="1">
        <v>56.124024053840699</v>
      </c>
      <c r="J1224" s="1" t="str">
        <f>IF(Table13[[#This Row],[Turbidity]]&gt;5,"High","Low")</f>
        <v>Low</v>
      </c>
      <c r="K1224" s="1">
        <v>3.01754430592394</v>
      </c>
      <c r="L1224" s="1" t="str">
        <f>IF(Table13[[#This Row],[Potability]]=1,"safe","unsafe")</f>
        <v>safe</v>
      </c>
      <c r="M1224" s="2">
        <v>1</v>
      </c>
    </row>
    <row r="1225" spans="1:13" x14ac:dyDescent="0.3">
      <c r="A1225" s="1">
        <v>8.1649924261718798</v>
      </c>
      <c r="B1225" s="1" t="str">
        <f>IF(AND(Table13[[#This Row],[ph]]&gt;=6.5,Table13[[#This Row],[ph]]&lt;=8.5),"YES","LOW")</f>
        <v>YES</v>
      </c>
      <c r="C1225" s="1">
        <v>278.340357785246</v>
      </c>
      <c r="D1225" s="1">
        <v>29045.261138112801</v>
      </c>
      <c r="E1225" s="1">
        <v>7.99291437823263</v>
      </c>
      <c r="F1225" s="1">
        <v>334.55196550365798</v>
      </c>
      <c r="G1225" s="1">
        <v>384.78318497449197</v>
      </c>
      <c r="H1225" s="1">
        <v>17.406625809888901</v>
      </c>
      <c r="I1225" s="1">
        <v>64.210766799721796</v>
      </c>
      <c r="J1225" s="1" t="str">
        <f>IF(Table13[[#This Row],[Turbidity]]&gt;5,"High","Low")</f>
        <v>Low</v>
      </c>
      <c r="K1225" s="1">
        <v>4.1624955097665097</v>
      </c>
      <c r="L1225" s="1" t="str">
        <f>IF(Table13[[#This Row],[Potability]]=1,"safe","unsafe")</f>
        <v>safe</v>
      </c>
      <c r="M1225" s="2">
        <v>1</v>
      </c>
    </row>
    <row r="1226" spans="1:13" x14ac:dyDescent="0.3">
      <c r="A1226" s="1">
        <v>7.7737581374530897</v>
      </c>
      <c r="B1226" s="1" t="str">
        <f>IF(AND(Table13[[#This Row],[ph]]&gt;=6.5,Table13[[#This Row],[ph]]&lt;=8.5),"YES","LOW")</f>
        <v>YES</v>
      </c>
      <c r="C1226" s="1">
        <v>251.46284435305699</v>
      </c>
      <c r="D1226" s="1">
        <v>21688.6169426903</v>
      </c>
      <c r="E1226" s="1">
        <v>6.1949100000923103</v>
      </c>
      <c r="F1226" s="1">
        <v>395.08824484675102</v>
      </c>
      <c r="G1226" s="1">
        <v>355.83168295201102</v>
      </c>
      <c r="H1226" s="1">
        <v>14.3245523509091</v>
      </c>
      <c r="I1226" s="1">
        <v>67.584310750296794</v>
      </c>
      <c r="J1226" s="1" t="str">
        <f>IF(Table13[[#This Row],[Turbidity]]&gt;5,"High","Low")</f>
        <v>Low</v>
      </c>
      <c r="K1226" s="1">
        <v>4.0409744822923797</v>
      </c>
      <c r="L1226" s="1" t="str">
        <f>IF(Table13[[#This Row],[Potability]]=1,"safe","unsafe")</f>
        <v>safe</v>
      </c>
      <c r="M1226" s="2">
        <v>1</v>
      </c>
    </row>
    <row r="1227" spans="1:13" x14ac:dyDescent="0.3">
      <c r="A1227" s="1">
        <v>7.2951413316991296</v>
      </c>
      <c r="B1227" s="1" t="str">
        <f>IF(AND(Table13[[#This Row],[ph]]&gt;=6.5,Table13[[#This Row],[ph]]&lt;=8.5),"YES","LOW")</f>
        <v>YES</v>
      </c>
      <c r="C1227" s="1">
        <v>182.40664456485499</v>
      </c>
      <c r="D1227" s="1">
        <v>13706.186807812301</v>
      </c>
      <c r="E1227" s="1">
        <v>5.8878851026720902</v>
      </c>
      <c r="F1227" s="1">
        <v>300.60823303295803</v>
      </c>
      <c r="G1227" s="1">
        <v>424.65017943655801</v>
      </c>
      <c r="H1227" s="1">
        <v>18.063470062899199</v>
      </c>
      <c r="I1227" s="1">
        <v>73.836909187690395</v>
      </c>
      <c r="J1227" s="1" t="str">
        <f>IF(Table13[[#This Row],[Turbidity]]&gt;5,"High","Low")</f>
        <v>High</v>
      </c>
      <c r="K1227" s="1">
        <v>5.0561040242991702</v>
      </c>
      <c r="L1227" s="1" t="str">
        <f>IF(Table13[[#This Row],[Potability]]=1,"safe","unsafe")</f>
        <v>safe</v>
      </c>
      <c r="M1227" s="2">
        <v>1</v>
      </c>
    </row>
    <row r="1228" spans="1:13" x14ac:dyDescent="0.3">
      <c r="A1228" s="1">
        <v>7.6575417280811999</v>
      </c>
      <c r="B1228" s="1" t="str">
        <f>IF(AND(Table13[[#This Row],[ph]]&gt;=6.5,Table13[[#This Row],[ph]]&lt;=8.5),"YES","LOW")</f>
        <v>YES</v>
      </c>
      <c r="C1228" s="1">
        <v>230.820007712885</v>
      </c>
      <c r="D1228" s="1">
        <v>35056.232233728901</v>
      </c>
      <c r="E1228" s="1">
        <v>7.6568068962443698</v>
      </c>
      <c r="F1228" s="1">
        <v>364.13014064971497</v>
      </c>
      <c r="G1228" s="1">
        <v>305.62940929774902</v>
      </c>
      <c r="H1228" s="1">
        <v>18.4813964076003</v>
      </c>
      <c r="I1228" s="1">
        <v>72.2050747117963</v>
      </c>
      <c r="J1228" s="1" t="str">
        <f>IF(Table13[[#This Row],[Turbidity]]&gt;5,"High","Low")</f>
        <v>Low</v>
      </c>
      <c r="K1228" s="1">
        <v>4.7925274524551096</v>
      </c>
      <c r="L1228" s="1" t="str">
        <f>IF(Table13[[#This Row],[Potability]]=1,"safe","unsafe")</f>
        <v>safe</v>
      </c>
      <c r="M1228" s="2">
        <v>1</v>
      </c>
    </row>
    <row r="1229" spans="1:13" x14ac:dyDescent="0.3">
      <c r="A1229" s="1">
        <v>7.6647935233516504</v>
      </c>
      <c r="B1229" s="1" t="str">
        <f>IF(AND(Table13[[#This Row],[ph]]&gt;=6.5,Table13[[#This Row],[ph]]&lt;=8.5),"YES","LOW")</f>
        <v>YES</v>
      </c>
      <c r="C1229" s="1">
        <v>223.57847346355999</v>
      </c>
      <c r="D1229" s="1">
        <v>20259.725850301998</v>
      </c>
      <c r="E1229" s="1">
        <v>7.3854142939468197</v>
      </c>
      <c r="F1229" s="1">
        <v>351.16133111039699</v>
      </c>
      <c r="G1229" s="1">
        <v>510.04689677600999</v>
      </c>
      <c r="H1229" s="1">
        <v>14.2052210456827</v>
      </c>
      <c r="I1229" s="1">
        <v>73.192470074863493</v>
      </c>
      <c r="J1229" s="1" t="str">
        <f>IF(Table13[[#This Row],[Turbidity]]&gt;5,"High","Low")</f>
        <v>High</v>
      </c>
      <c r="K1229" s="1">
        <v>5.4816909343449698</v>
      </c>
      <c r="L1229" s="1" t="str">
        <f>IF(Table13[[#This Row],[Potability]]=1,"safe","unsafe")</f>
        <v>safe</v>
      </c>
      <c r="M1229" s="2">
        <v>1</v>
      </c>
    </row>
    <row r="1230" spans="1:13" x14ac:dyDescent="0.3">
      <c r="A1230" s="1">
        <v>7.5443056356166096</v>
      </c>
      <c r="B1230" s="1" t="str">
        <f>IF(AND(Table13[[#This Row],[ph]]&gt;=6.5,Table13[[#This Row],[ph]]&lt;=8.5),"YES","LOW")</f>
        <v>YES</v>
      </c>
      <c r="C1230" s="1">
        <v>211.05114616311801</v>
      </c>
      <c r="D1230" s="1">
        <v>34359.400797042399</v>
      </c>
      <c r="E1230" s="1">
        <v>8.1667933117515297</v>
      </c>
      <c r="F1230" s="1">
        <v>365.812312536013</v>
      </c>
      <c r="G1230" s="1">
        <v>447.52065539917402</v>
      </c>
      <c r="H1230" s="1">
        <v>18.553478328121798</v>
      </c>
      <c r="I1230" s="1">
        <v>60.162745512362598</v>
      </c>
      <c r="J1230" s="1" t="str">
        <f>IF(Table13[[#This Row],[Turbidity]]&gt;5,"High","Low")</f>
        <v>Low</v>
      </c>
      <c r="K1230" s="1">
        <v>3.7140964349299699</v>
      </c>
      <c r="L1230" s="1" t="str">
        <f>IF(Table13[[#This Row],[Potability]]=1,"safe","unsafe")</f>
        <v>safe</v>
      </c>
      <c r="M1230" s="2">
        <v>1</v>
      </c>
    </row>
    <row r="1231" spans="1:13" x14ac:dyDescent="0.3">
      <c r="A1231" s="1">
        <v>7.7497737841334402</v>
      </c>
      <c r="B1231" s="1" t="str">
        <f>IF(AND(Table13[[#This Row],[ph]]&gt;=6.5,Table13[[#This Row],[ph]]&lt;=8.5),"YES","LOW")</f>
        <v>YES</v>
      </c>
      <c r="C1231" s="1">
        <v>229.48976714904299</v>
      </c>
      <c r="D1231" s="1">
        <v>21995.0680675568</v>
      </c>
      <c r="E1231" s="1">
        <v>7.7489212948626696</v>
      </c>
      <c r="F1231" s="1">
        <v>320.440663690924</v>
      </c>
      <c r="G1231" s="1">
        <v>398.54476260452299</v>
      </c>
      <c r="H1231" s="1">
        <v>18.2029157052485</v>
      </c>
      <c r="I1231" s="1">
        <v>41.064246885693002</v>
      </c>
      <c r="J1231" s="1" t="str">
        <f>IF(Table13[[#This Row],[Turbidity]]&gt;5,"High","Low")</f>
        <v>Low</v>
      </c>
      <c r="K1231" s="1">
        <v>4.3171862976736701</v>
      </c>
      <c r="L1231" s="1" t="str">
        <f>IF(Table13[[#This Row],[Potability]]=1,"safe","unsafe")</f>
        <v>safe</v>
      </c>
      <c r="M1231" s="2">
        <v>1</v>
      </c>
    </row>
    <row r="1232" spans="1:13" x14ac:dyDescent="0.3">
      <c r="A1232" s="1">
        <v>7.4420230840233401</v>
      </c>
      <c r="B1232" s="1" t="str">
        <f>IF(AND(Table13[[#This Row],[ph]]&gt;=6.5,Table13[[#This Row],[ph]]&lt;=8.5),"YES","LOW")</f>
        <v>YES</v>
      </c>
      <c r="C1232" s="1">
        <v>194.76387129742301</v>
      </c>
      <c r="D1232" s="1">
        <v>34565.701690265203</v>
      </c>
      <c r="E1232" s="1">
        <v>8.4933476237091394</v>
      </c>
      <c r="F1232" s="1">
        <v>294.83621768880101</v>
      </c>
      <c r="G1232" s="1">
        <v>350.08511554386399</v>
      </c>
      <c r="H1232" s="1">
        <v>18.962014009303601</v>
      </c>
      <c r="I1232" s="1">
        <v>79.958321302703993</v>
      </c>
      <c r="J1232" s="1" t="str">
        <f>IF(Table13[[#This Row],[Turbidity]]&gt;5,"High","Low")</f>
        <v>Low</v>
      </c>
      <c r="K1232" s="1">
        <v>2.8946511721393899</v>
      </c>
      <c r="L1232" s="1" t="str">
        <f>IF(Table13[[#This Row],[Potability]]=1,"safe","unsafe")</f>
        <v>safe</v>
      </c>
      <c r="M1232" s="2">
        <v>1</v>
      </c>
    </row>
    <row r="1233" spans="1:13" x14ac:dyDescent="0.3">
      <c r="A1233" s="1">
        <v>6.5592526208929796</v>
      </c>
      <c r="B1233" s="1" t="str">
        <f>IF(AND(Table13[[#This Row],[ph]]&gt;=6.5,Table13[[#This Row],[ph]]&lt;=8.5),"YES","LOW")</f>
        <v>YES</v>
      </c>
      <c r="C1233" s="1">
        <v>164.635920815649</v>
      </c>
      <c r="D1233" s="1">
        <v>30660.2096664946</v>
      </c>
      <c r="E1233" s="1">
        <v>8.8522701230178296</v>
      </c>
      <c r="F1233" s="1">
        <v>272.52426280499799</v>
      </c>
      <c r="G1233" s="1">
        <v>533.58385754512994</v>
      </c>
      <c r="H1233" s="1">
        <v>10.9583056649399</v>
      </c>
      <c r="I1233" s="1">
        <v>83.6623313466865</v>
      </c>
      <c r="J1233" s="1" t="str">
        <f>IF(Table13[[#This Row],[Turbidity]]&gt;5,"High","Low")</f>
        <v>Low</v>
      </c>
      <c r="K1233" s="1">
        <v>4.2163150161519098</v>
      </c>
      <c r="L1233" s="1" t="str">
        <f>IF(Table13[[#This Row],[Potability]]=1,"safe","unsafe")</f>
        <v>safe</v>
      </c>
      <c r="M1233" s="2">
        <v>1</v>
      </c>
    </row>
    <row r="1234" spans="1:13" x14ac:dyDescent="0.3">
      <c r="A1234" s="1">
        <v>7.0350367951968096</v>
      </c>
      <c r="B1234" s="1" t="str">
        <f>IF(AND(Table13[[#This Row],[ph]]&gt;=6.5,Table13[[#This Row],[ph]]&lt;=8.5),"YES","LOW")</f>
        <v>YES</v>
      </c>
      <c r="C1234" s="1">
        <v>220.501887668308</v>
      </c>
      <c r="D1234" s="1">
        <v>19746.4932508192</v>
      </c>
      <c r="E1234" s="1">
        <v>7.0593828557302496</v>
      </c>
      <c r="F1234" s="1">
        <v>371.91261483054001</v>
      </c>
      <c r="G1234" s="1">
        <v>536.18389995638904</v>
      </c>
      <c r="H1234" s="1">
        <v>15.3034332353433</v>
      </c>
      <c r="I1234" s="1">
        <v>67.901758387265602</v>
      </c>
      <c r="J1234" s="1" t="str">
        <f>IF(Table13[[#This Row],[Turbidity]]&gt;5,"High","Low")</f>
        <v>Low</v>
      </c>
      <c r="K1234" s="1">
        <v>4.5570288656727804</v>
      </c>
      <c r="L1234" s="1" t="str">
        <f>IF(Table13[[#This Row],[Potability]]=1,"safe","unsafe")</f>
        <v>safe</v>
      </c>
      <c r="M1234" s="2">
        <v>1</v>
      </c>
    </row>
    <row r="1235" spans="1:13" x14ac:dyDescent="0.3">
      <c r="A1235" s="1">
        <v>7.8806859427028799</v>
      </c>
      <c r="B1235" s="1" t="str">
        <f>IF(AND(Table13[[#This Row],[ph]]&gt;=6.5,Table13[[#This Row],[ph]]&lt;=8.5),"YES","LOW")</f>
        <v>YES</v>
      </c>
      <c r="C1235" s="1">
        <v>226.00384439783801</v>
      </c>
      <c r="D1235" s="1">
        <v>19486.8818391284</v>
      </c>
      <c r="E1235" s="1">
        <v>6.2085740026250997</v>
      </c>
      <c r="F1235" s="1">
        <v>356.33807937208599</v>
      </c>
      <c r="G1235" s="1">
        <v>472.36909351084</v>
      </c>
      <c r="H1235" s="1">
        <v>11.995239498247299</v>
      </c>
      <c r="I1235" s="1">
        <v>55.029165524817003</v>
      </c>
      <c r="J1235" s="1" t="str">
        <f>IF(Table13[[#This Row],[Turbidity]]&gt;5,"High","Low")</f>
        <v>Low</v>
      </c>
      <c r="K1235" s="1">
        <v>3.5799838110828399</v>
      </c>
      <c r="L1235" s="1" t="str">
        <f>IF(Table13[[#This Row],[Potability]]=1,"safe","unsafe")</f>
        <v>safe</v>
      </c>
      <c r="M1235" s="2">
        <v>1</v>
      </c>
    </row>
    <row r="1236" spans="1:13" x14ac:dyDescent="0.3">
      <c r="A1236" s="1">
        <v>7.49837245904612</v>
      </c>
      <c r="B1236" s="1" t="str">
        <f>IF(AND(Table13[[#This Row],[ph]]&gt;=6.5,Table13[[#This Row],[ph]]&lt;=8.5),"YES","LOW")</f>
        <v>YES</v>
      </c>
      <c r="C1236" s="1">
        <v>236.71439903366701</v>
      </c>
      <c r="D1236" s="1">
        <v>21736.373324149601</v>
      </c>
      <c r="E1236" s="1">
        <v>6.5885660931330801</v>
      </c>
      <c r="F1236" s="1">
        <v>407.31208238622298</v>
      </c>
      <c r="G1236" s="1">
        <v>299.19424524834199</v>
      </c>
      <c r="H1236" s="1">
        <v>20.737663603118602</v>
      </c>
      <c r="I1236" s="1">
        <v>68.314347116903605</v>
      </c>
      <c r="J1236" s="1" t="str">
        <f>IF(Table13[[#This Row],[Turbidity]]&gt;5,"High","Low")</f>
        <v>Low</v>
      </c>
      <c r="K1236" s="1">
        <v>4.2422417990250301</v>
      </c>
      <c r="L1236" s="1" t="str">
        <f>IF(Table13[[#This Row],[Potability]]=1,"safe","unsafe")</f>
        <v>safe</v>
      </c>
      <c r="M1236" s="2">
        <v>1</v>
      </c>
    </row>
    <row r="1237" spans="1:13" x14ac:dyDescent="0.3">
      <c r="A1237" s="1">
        <v>6.53820717266355</v>
      </c>
      <c r="B1237" s="1" t="str">
        <f>IF(AND(Table13[[#This Row],[ph]]&gt;=6.5,Table13[[#This Row],[ph]]&lt;=8.5),"YES","LOW")</f>
        <v>YES</v>
      </c>
      <c r="C1237" s="1">
        <v>214.992866082467</v>
      </c>
      <c r="D1237" s="1">
        <v>12330.406567718401</v>
      </c>
      <c r="E1237" s="1">
        <v>7.3000916771631399</v>
      </c>
      <c r="F1237" s="1">
        <v>389.81703568786901</v>
      </c>
      <c r="G1237" s="1">
        <v>465.35266497958099</v>
      </c>
      <c r="H1237" s="1">
        <v>22.089401829204899</v>
      </c>
      <c r="I1237" s="1">
        <v>24.532773339318702</v>
      </c>
      <c r="J1237" s="1" t="str">
        <f>IF(Table13[[#This Row],[Turbidity]]&gt;5,"High","Low")</f>
        <v>Low</v>
      </c>
      <c r="K1237" s="1">
        <v>3.4262664487128398</v>
      </c>
      <c r="L1237" s="1" t="str">
        <f>IF(Table13[[#This Row],[Potability]]=1,"safe","unsafe")</f>
        <v>safe</v>
      </c>
      <c r="M1237" s="2">
        <v>1</v>
      </c>
    </row>
    <row r="1238" spans="1:13" x14ac:dyDescent="0.3">
      <c r="A1238" s="1">
        <v>5.7564756894907001</v>
      </c>
      <c r="B1238" s="1" t="str">
        <f>IF(AND(Table13[[#This Row],[ph]]&gt;=6.5,Table13[[#This Row],[ph]]&lt;=8.5),"YES","LOW")</f>
        <v>LOW</v>
      </c>
      <c r="C1238" s="1">
        <v>171.97180368438001</v>
      </c>
      <c r="D1238" s="1">
        <v>8086.8259989670296</v>
      </c>
      <c r="E1238" s="1">
        <v>7.3046280154275198</v>
      </c>
      <c r="F1238" s="1">
        <v>330.13377679311799</v>
      </c>
      <c r="G1238" s="1">
        <v>442.75875589881701</v>
      </c>
      <c r="H1238" s="1">
        <v>11.364751058251301</v>
      </c>
      <c r="I1238" s="1">
        <v>95.898494687699497</v>
      </c>
      <c r="J1238" s="1" t="str">
        <f>IF(Table13[[#This Row],[Turbidity]]&gt;5,"High","Low")</f>
        <v>Low</v>
      </c>
      <c r="K1238" s="1">
        <v>4.0020815167967001</v>
      </c>
      <c r="L1238" s="1" t="str">
        <f>IF(Table13[[#This Row],[Potability]]=1,"safe","unsafe")</f>
        <v>safe</v>
      </c>
      <c r="M1238" s="2">
        <v>1</v>
      </c>
    </row>
    <row r="1239" spans="1:13" x14ac:dyDescent="0.3">
      <c r="A1239" s="1">
        <v>8.8135046596240905</v>
      </c>
      <c r="B1239" s="1" t="str">
        <f>IF(AND(Table13[[#This Row],[ph]]&gt;=6.5,Table13[[#This Row],[ph]]&lt;=8.5),"YES","LOW")</f>
        <v>LOW</v>
      </c>
      <c r="C1239" s="1">
        <v>236.39281701802199</v>
      </c>
      <c r="D1239" s="1">
        <v>40684.390013873599</v>
      </c>
      <c r="E1239" s="1">
        <v>6.6087746718196998</v>
      </c>
      <c r="F1239" s="1">
        <v>303.52981763813699</v>
      </c>
      <c r="G1239" s="1">
        <v>278.35512334023701</v>
      </c>
      <c r="H1239" s="1">
        <v>14.5760574348382</v>
      </c>
      <c r="I1239" s="1">
        <v>72.872696861523494</v>
      </c>
      <c r="J1239" s="1" t="str">
        <f>IF(Table13[[#This Row],[Turbidity]]&gt;5,"High","Low")</f>
        <v>Low</v>
      </c>
      <c r="K1239" s="1">
        <v>4.2424598632396302</v>
      </c>
      <c r="L1239" s="1" t="str">
        <f>IF(Table13[[#This Row],[Potability]]=1,"safe","unsafe")</f>
        <v>safe</v>
      </c>
      <c r="M1239" s="2">
        <v>1</v>
      </c>
    </row>
    <row r="1240" spans="1:13" x14ac:dyDescent="0.3">
      <c r="A1240" s="1">
        <v>7.3615998316002704</v>
      </c>
      <c r="B1240" s="1" t="str">
        <f>IF(AND(Table13[[#This Row],[ph]]&gt;=6.5,Table13[[#This Row],[ph]]&lt;=8.5),"YES","LOW")</f>
        <v>YES</v>
      </c>
      <c r="C1240" s="1">
        <v>231.79318250363499</v>
      </c>
      <c r="D1240" s="1">
        <v>29169.720783490899</v>
      </c>
      <c r="E1240" s="1">
        <v>7.92990438830196</v>
      </c>
      <c r="F1240" s="1">
        <v>375.09718802100099</v>
      </c>
      <c r="G1240" s="1">
        <v>389.27264540312802</v>
      </c>
      <c r="H1240" s="1">
        <v>13.8531163714312</v>
      </c>
      <c r="I1240" s="1">
        <v>39.532786871329002</v>
      </c>
      <c r="J1240" s="1" t="str">
        <f>IF(Table13[[#This Row],[Turbidity]]&gt;5,"High","Low")</f>
        <v>Low</v>
      </c>
      <c r="K1240" s="1">
        <v>3.7515886217426702</v>
      </c>
      <c r="L1240" s="1" t="str">
        <f>IF(Table13[[#This Row],[Potability]]=1,"safe","unsafe")</f>
        <v>safe</v>
      </c>
      <c r="M1240" s="2">
        <v>1</v>
      </c>
    </row>
    <row r="1241" spans="1:13" x14ac:dyDescent="0.3">
      <c r="A1241" s="1">
        <v>9.1755861525878597</v>
      </c>
      <c r="B1241" s="1" t="str">
        <f>IF(AND(Table13[[#This Row],[ph]]&gt;=6.5,Table13[[#This Row],[ph]]&lt;=8.5),"YES","LOW")</f>
        <v>LOW</v>
      </c>
      <c r="C1241" s="1">
        <v>281.59423489402002</v>
      </c>
      <c r="D1241" s="1">
        <v>47852.888871053103</v>
      </c>
      <c r="E1241" s="1">
        <v>8.3302762900980092</v>
      </c>
      <c r="F1241" s="1">
        <v>314.78376125661902</v>
      </c>
      <c r="G1241" s="1">
        <v>422.31822708049901</v>
      </c>
      <c r="H1241" s="1">
        <v>9.9691359355754194</v>
      </c>
      <c r="I1241" s="1">
        <v>64.070547595322097</v>
      </c>
      <c r="J1241" s="1" t="str">
        <f>IF(Table13[[#This Row],[Turbidity]]&gt;5,"High","Low")</f>
        <v>Low</v>
      </c>
      <c r="K1241" s="1">
        <v>2.9596846207077001</v>
      </c>
      <c r="L1241" s="1" t="str">
        <f>IF(Table13[[#This Row],[Potability]]=1,"safe","unsafe")</f>
        <v>safe</v>
      </c>
      <c r="M1241" s="2">
        <v>1</v>
      </c>
    </row>
    <row r="1242" spans="1:13" x14ac:dyDescent="0.3">
      <c r="A1242" s="1">
        <v>6.5108556110746001</v>
      </c>
      <c r="B1242" s="1" t="str">
        <f>IF(AND(Table13[[#This Row],[ph]]&gt;=6.5,Table13[[#This Row],[ph]]&lt;=8.5),"YES","LOW")</f>
        <v>YES</v>
      </c>
      <c r="C1242" s="1">
        <v>223.860621831213</v>
      </c>
      <c r="D1242" s="1">
        <v>15147.171463824599</v>
      </c>
      <c r="E1242" s="1">
        <v>7.6675333160378303</v>
      </c>
      <c r="F1242" s="1">
        <v>389.39114839040099</v>
      </c>
      <c r="G1242" s="1">
        <v>437.05136427690502</v>
      </c>
      <c r="H1242" s="1">
        <v>12.0850258249923</v>
      </c>
      <c r="I1242" s="1">
        <v>52.339075416909097</v>
      </c>
      <c r="J1242" s="1" t="str">
        <f>IF(Table13[[#This Row],[Turbidity]]&gt;5,"High","Low")</f>
        <v>Low</v>
      </c>
      <c r="K1242" s="1">
        <v>4.2256083759071803</v>
      </c>
      <c r="L1242" s="1" t="str">
        <f>IF(Table13[[#This Row],[Potability]]=1,"safe","unsafe")</f>
        <v>safe</v>
      </c>
      <c r="M1242" s="2">
        <v>1</v>
      </c>
    </row>
    <row r="1243" spans="1:13" x14ac:dyDescent="0.3">
      <c r="A1243" s="1">
        <v>7.3470303556213397</v>
      </c>
      <c r="B1243" s="1" t="str">
        <f>IF(AND(Table13[[#This Row],[ph]]&gt;=6.5,Table13[[#This Row],[ph]]&lt;=8.5),"YES","LOW")</f>
        <v>YES</v>
      </c>
      <c r="C1243" s="1">
        <v>199.61372075252899</v>
      </c>
      <c r="D1243" s="1">
        <v>19073.259594561499</v>
      </c>
      <c r="E1243" s="1">
        <v>5.7668322049592797</v>
      </c>
      <c r="F1243" s="1">
        <v>336.994334858998</v>
      </c>
      <c r="G1243" s="1">
        <v>413.21423049371799</v>
      </c>
      <c r="H1243" s="1">
        <v>12.482482392969899</v>
      </c>
      <c r="I1243" s="1">
        <v>56.794083968773101</v>
      </c>
      <c r="J1243" s="1" t="str">
        <f>IF(Table13[[#This Row],[Turbidity]]&gt;5,"High","Low")</f>
        <v>Low</v>
      </c>
      <c r="K1243" s="1">
        <v>4.2978807001549804</v>
      </c>
      <c r="L1243" s="1" t="str">
        <f>IF(Table13[[#This Row],[Potability]]=1,"safe","unsafe")</f>
        <v>safe</v>
      </c>
      <c r="M1243" s="2">
        <v>1</v>
      </c>
    </row>
    <row r="1244" spans="1:13" x14ac:dyDescent="0.3">
      <c r="A1244" s="1">
        <v>8.1119531703592695</v>
      </c>
      <c r="B1244" s="1" t="str">
        <f>IF(AND(Table13[[#This Row],[ph]]&gt;=6.5,Table13[[#This Row],[ph]]&lt;=8.5),"YES","LOW")</f>
        <v>YES</v>
      </c>
      <c r="C1244" s="1">
        <v>217.26647243232301</v>
      </c>
      <c r="D1244" s="1">
        <v>38184.469573557501</v>
      </c>
      <c r="E1244" s="1">
        <v>7.2541219564670003</v>
      </c>
      <c r="F1244" s="1">
        <v>311.91022393677599</v>
      </c>
      <c r="G1244" s="1">
        <v>281.069202785291</v>
      </c>
      <c r="H1244" s="1">
        <v>13.027920653158899</v>
      </c>
      <c r="I1244" s="1">
        <v>78.582093857093497</v>
      </c>
      <c r="J1244" s="1" t="str">
        <f>IF(Table13[[#This Row],[Turbidity]]&gt;5,"High","Low")</f>
        <v>Low</v>
      </c>
      <c r="K1244" s="1">
        <v>4.4307504559028699</v>
      </c>
      <c r="L1244" s="1" t="str">
        <f>IF(Table13[[#This Row],[Potability]]=1,"safe","unsafe")</f>
        <v>safe</v>
      </c>
      <c r="M1244" s="2">
        <v>1</v>
      </c>
    </row>
    <row r="1245" spans="1:13" x14ac:dyDescent="0.3">
      <c r="A1245" s="1">
        <v>5.98501245091746</v>
      </c>
      <c r="B1245" s="1" t="str">
        <f>IF(AND(Table13[[#This Row],[ph]]&gt;=6.5,Table13[[#This Row],[ph]]&lt;=8.5),"YES","LOW")</f>
        <v>LOW</v>
      </c>
      <c r="C1245" s="1">
        <v>151.36096691394701</v>
      </c>
      <c r="D1245" s="1">
        <v>20155.434469371899</v>
      </c>
      <c r="E1245" s="1">
        <v>7.7232924868760202</v>
      </c>
      <c r="F1245" s="1">
        <v>275.07973801428602</v>
      </c>
      <c r="G1245" s="1">
        <v>478.33236030963701</v>
      </c>
      <c r="H1245" s="1">
        <v>18.016265762794198</v>
      </c>
      <c r="I1245" s="1">
        <v>99.061232704895602</v>
      </c>
      <c r="J1245" s="1" t="str">
        <f>IF(Table13[[#This Row],[Turbidity]]&gt;5,"High","Low")</f>
        <v>Low</v>
      </c>
      <c r="K1245" s="1">
        <v>3.7640996735135701</v>
      </c>
      <c r="L1245" s="1" t="str">
        <f>IF(Table13[[#This Row],[Potability]]=1,"safe","unsafe")</f>
        <v>safe</v>
      </c>
      <c r="M1245" s="2">
        <v>1</v>
      </c>
    </row>
    <row r="1246" spans="1:13" x14ac:dyDescent="0.3">
      <c r="A1246" s="1">
        <v>6.4337223527823602</v>
      </c>
      <c r="B1246" s="1" t="str">
        <f>IF(AND(Table13[[#This Row],[ph]]&gt;=6.5,Table13[[#This Row],[ph]]&lt;=8.5),"YES","LOW")</f>
        <v>LOW</v>
      </c>
      <c r="C1246" s="1">
        <v>177.252510535591</v>
      </c>
      <c r="D1246" s="1">
        <v>20321.229404327099</v>
      </c>
      <c r="E1246" s="1">
        <v>6.3789179770739102</v>
      </c>
      <c r="F1246" s="1">
        <v>373.05177210492502</v>
      </c>
      <c r="G1246" s="1">
        <v>375.02822246097702</v>
      </c>
      <c r="H1246" s="1">
        <v>11.684647972968699</v>
      </c>
      <c r="I1246" s="1">
        <v>61.629822620352101</v>
      </c>
      <c r="J1246" s="1" t="str">
        <f>IF(Table13[[#This Row],[Turbidity]]&gt;5,"High","Low")</f>
        <v>Low</v>
      </c>
      <c r="K1246" s="1">
        <v>3.6414899724429999</v>
      </c>
      <c r="L1246" s="1" t="str">
        <f>IF(Table13[[#This Row],[Potability]]=1,"safe","unsafe")</f>
        <v>safe</v>
      </c>
      <c r="M1246" s="2">
        <v>1</v>
      </c>
    </row>
    <row r="1247" spans="1:13" x14ac:dyDescent="0.3">
      <c r="A1247" s="1">
        <v>6.7700951463472503</v>
      </c>
      <c r="B1247" s="1" t="str">
        <f>IF(AND(Table13[[#This Row],[ph]]&gt;=6.5,Table13[[#This Row],[ph]]&lt;=8.5),"YES","LOW")</f>
        <v>YES</v>
      </c>
      <c r="C1247" s="1">
        <v>201.65085424059299</v>
      </c>
      <c r="D1247" s="1">
        <v>25887.631722186699</v>
      </c>
      <c r="E1247" s="1">
        <v>9.3675326878395602</v>
      </c>
      <c r="F1247" s="1">
        <v>327.61945272174199</v>
      </c>
      <c r="G1247" s="1">
        <v>519.38036693847505</v>
      </c>
      <c r="H1247" s="1">
        <v>17.720300287690499</v>
      </c>
      <c r="I1247" s="1">
        <v>90.064849221855397</v>
      </c>
      <c r="J1247" s="1" t="str">
        <f>IF(Table13[[#This Row],[Turbidity]]&gt;5,"High","Low")</f>
        <v>High</v>
      </c>
      <c r="K1247" s="1">
        <v>5.2034613673453798</v>
      </c>
      <c r="L1247" s="1" t="str">
        <f>IF(Table13[[#This Row],[Potability]]=1,"safe","unsafe")</f>
        <v>safe</v>
      </c>
      <c r="M1247" s="2">
        <v>1</v>
      </c>
    </row>
    <row r="1248" spans="1:13" x14ac:dyDescent="0.3">
      <c r="A1248" s="1">
        <v>7.9279695527206302</v>
      </c>
      <c r="B1248" s="1" t="str">
        <f>IF(AND(Table13[[#This Row],[ph]]&gt;=6.5,Table13[[#This Row],[ph]]&lt;=8.5),"YES","LOW")</f>
        <v>YES</v>
      </c>
      <c r="C1248" s="1">
        <v>224.72105888484199</v>
      </c>
      <c r="D1248" s="1">
        <v>27402.019999042299</v>
      </c>
      <c r="E1248" s="1">
        <v>6.8752989244845999</v>
      </c>
      <c r="F1248" s="1">
        <v>343.28631346116799</v>
      </c>
      <c r="G1248" s="1">
        <v>315.91341057169097</v>
      </c>
      <c r="H1248" s="1">
        <v>14.1371203552218</v>
      </c>
      <c r="I1248" s="1">
        <v>32.438526187641799</v>
      </c>
      <c r="J1248" s="1" t="str">
        <f>IF(Table13[[#This Row],[Turbidity]]&gt;5,"High","Low")</f>
        <v>Low</v>
      </c>
      <c r="K1248" s="1">
        <v>4.8472622620214301</v>
      </c>
      <c r="L1248" s="1" t="str">
        <f>IF(Table13[[#This Row],[Potability]]=1,"safe","unsafe")</f>
        <v>safe</v>
      </c>
      <c r="M1248" s="2">
        <v>1</v>
      </c>
    </row>
    <row r="1249" spans="1:13" x14ac:dyDescent="0.3">
      <c r="A1249" s="1">
        <v>7.3388261106127199</v>
      </c>
      <c r="B1249" s="1" t="str">
        <f>IF(AND(Table13[[#This Row],[ph]]&gt;=6.5,Table13[[#This Row],[ph]]&lt;=8.5),"YES","LOW")</f>
        <v>YES</v>
      </c>
      <c r="C1249" s="1">
        <v>229.97869414566301</v>
      </c>
      <c r="D1249" s="1">
        <v>12603.400371363699</v>
      </c>
      <c r="E1249" s="1">
        <v>5.9754880732091298</v>
      </c>
      <c r="F1249" s="1">
        <v>351.318826327436</v>
      </c>
      <c r="G1249" s="1">
        <v>370.86063167906298</v>
      </c>
      <c r="H1249" s="1">
        <v>19.389337232505799</v>
      </c>
      <c r="I1249" s="1">
        <v>79.971647249348905</v>
      </c>
      <c r="J1249" s="1" t="str">
        <f>IF(Table13[[#This Row],[Turbidity]]&gt;5,"High","Low")</f>
        <v>Low</v>
      </c>
      <c r="K1249" s="1">
        <v>4.0170611194995498</v>
      </c>
      <c r="L1249" s="1" t="str">
        <f>IF(Table13[[#This Row],[Potability]]=1,"safe","unsafe")</f>
        <v>safe</v>
      </c>
      <c r="M1249" s="2">
        <v>1</v>
      </c>
    </row>
    <row r="1250" spans="1:13" x14ac:dyDescent="0.3">
      <c r="A1250" s="1">
        <v>7.0783610741109797</v>
      </c>
      <c r="B1250" s="1" t="str">
        <f>IF(AND(Table13[[#This Row],[ph]]&gt;=6.5,Table13[[#This Row],[ph]]&lt;=8.5),"YES","LOW")</f>
        <v>YES</v>
      </c>
      <c r="C1250" s="1">
        <v>198.41244699493501</v>
      </c>
      <c r="D1250" s="1">
        <v>16648.600567341</v>
      </c>
      <c r="E1250" s="1">
        <v>6.93109589733153</v>
      </c>
      <c r="F1250" s="1">
        <v>348.54798135104301</v>
      </c>
      <c r="G1250" s="1">
        <v>472.276000873812</v>
      </c>
      <c r="H1250" s="1">
        <v>17.2496163837776</v>
      </c>
      <c r="I1250" s="1">
        <v>59.6308939352365</v>
      </c>
      <c r="J1250" s="1" t="str">
        <f>IF(Table13[[#This Row],[Turbidity]]&gt;5,"High","Low")</f>
        <v>Low</v>
      </c>
      <c r="K1250" s="1">
        <v>3.2634647311730101</v>
      </c>
      <c r="L1250" s="1" t="str">
        <f>IF(Table13[[#This Row],[Potability]]=1,"safe","unsafe")</f>
        <v>safe</v>
      </c>
      <c r="M1250" s="2">
        <v>1</v>
      </c>
    </row>
    <row r="1251" spans="1:13" x14ac:dyDescent="0.3">
      <c r="A1251" s="1">
        <v>7.7441252194347703</v>
      </c>
      <c r="B1251" s="1" t="str">
        <f>IF(AND(Table13[[#This Row],[ph]]&gt;=6.5,Table13[[#This Row],[ph]]&lt;=8.5),"YES","LOW")</f>
        <v>YES</v>
      </c>
      <c r="C1251" s="1">
        <v>203.39622710643599</v>
      </c>
      <c r="D1251" s="1">
        <v>21403.002048194601</v>
      </c>
      <c r="E1251" s="1">
        <v>7.62324159488338</v>
      </c>
      <c r="F1251" s="1">
        <v>333.210903330637</v>
      </c>
      <c r="G1251" s="1">
        <v>424.328740219655</v>
      </c>
      <c r="H1251" s="1">
        <v>16.949810727653801</v>
      </c>
      <c r="I1251" s="1">
        <v>48.4167250443817</v>
      </c>
      <c r="J1251" s="1" t="str">
        <f>IF(Table13[[#This Row],[Turbidity]]&gt;5,"High","Low")</f>
        <v>Low</v>
      </c>
      <c r="K1251" s="1">
        <v>3.6122601921616302</v>
      </c>
      <c r="L1251" s="1" t="str">
        <f>IF(Table13[[#This Row],[Potability]]=1,"safe","unsafe")</f>
        <v>safe</v>
      </c>
      <c r="M1251" s="2">
        <v>1</v>
      </c>
    </row>
    <row r="1252" spans="1:13" x14ac:dyDescent="0.3">
      <c r="A1252" s="1">
        <v>7.5603920228303201</v>
      </c>
      <c r="B1252" s="1" t="str">
        <f>IF(AND(Table13[[#This Row],[ph]]&gt;=6.5,Table13[[#This Row],[ph]]&lt;=8.5),"YES","LOW")</f>
        <v>YES</v>
      </c>
      <c r="C1252" s="1">
        <v>223.23225004437401</v>
      </c>
      <c r="D1252" s="1">
        <v>14739.0685400646</v>
      </c>
      <c r="E1252" s="1">
        <v>6.7316106756223704</v>
      </c>
      <c r="F1252" s="1">
        <v>372.02890871822399</v>
      </c>
      <c r="G1252" s="1">
        <v>481.34177388107503</v>
      </c>
      <c r="H1252" s="1">
        <v>8.9004087314989402</v>
      </c>
      <c r="I1252" s="1">
        <v>62.134280730972499</v>
      </c>
      <c r="J1252" s="1" t="str">
        <f>IF(Table13[[#This Row],[Turbidity]]&gt;5,"High","Low")</f>
        <v>Low</v>
      </c>
      <c r="K1252" s="1">
        <v>4.2578051082170303</v>
      </c>
      <c r="L1252" s="1" t="str">
        <f>IF(Table13[[#This Row],[Potability]]=1,"safe","unsafe")</f>
        <v>safe</v>
      </c>
      <c r="M1252" s="2">
        <v>1</v>
      </c>
    </row>
    <row r="1253" spans="1:13" x14ac:dyDescent="0.3">
      <c r="A1253" s="1">
        <v>7.8306075905686603</v>
      </c>
      <c r="B1253" s="1" t="str">
        <f>IF(AND(Table13[[#This Row],[ph]]&gt;=6.5,Table13[[#This Row],[ph]]&lt;=8.5),"YES","LOW")</f>
        <v>YES</v>
      </c>
      <c r="C1253" s="1">
        <v>213.249257778263</v>
      </c>
      <c r="D1253" s="1">
        <v>18821.389612473398</v>
      </c>
      <c r="E1253" s="1">
        <v>6.4751127189448896</v>
      </c>
      <c r="F1253" s="1">
        <v>316.57241470707299</v>
      </c>
      <c r="G1253" s="1">
        <v>405.27873848942602</v>
      </c>
      <c r="H1253" s="1">
        <v>16.8723953446103</v>
      </c>
      <c r="I1253" s="1">
        <v>55.905769645787501</v>
      </c>
      <c r="J1253" s="1" t="str">
        <f>IF(Table13[[#This Row],[Turbidity]]&gt;5,"High","Low")</f>
        <v>Low</v>
      </c>
      <c r="K1253" s="1">
        <v>3.5515680130101801</v>
      </c>
      <c r="L1253" s="1" t="str">
        <f>IF(Table13[[#This Row],[Potability]]=1,"safe","unsafe")</f>
        <v>safe</v>
      </c>
      <c r="M1253" s="2">
        <v>1</v>
      </c>
    </row>
    <row r="1254" spans="1:13" x14ac:dyDescent="0.3">
      <c r="A1254" s="1">
        <v>6.74693496825686</v>
      </c>
      <c r="B1254" s="1" t="str">
        <f>IF(AND(Table13[[#This Row],[ph]]&gt;=6.5,Table13[[#This Row],[ph]]&lt;=8.5),"YES","LOW")</f>
        <v>YES</v>
      </c>
      <c r="C1254" s="1">
        <v>154.33216162064201</v>
      </c>
      <c r="D1254" s="1">
        <v>25137.427676924301</v>
      </c>
      <c r="E1254" s="1">
        <v>8.4959038713441206</v>
      </c>
      <c r="F1254" s="1">
        <v>274.884089221914</v>
      </c>
      <c r="G1254" s="1">
        <v>330.08372292196498</v>
      </c>
      <c r="H1254" s="1">
        <v>15.9836323930978</v>
      </c>
      <c r="I1254" s="1">
        <v>69.943253571064503</v>
      </c>
      <c r="J1254" s="1" t="str">
        <f>IF(Table13[[#This Row],[Turbidity]]&gt;5,"High","Low")</f>
        <v>Low</v>
      </c>
      <c r="K1254" s="1">
        <v>3.4855359764780598</v>
      </c>
      <c r="L1254" s="1" t="str">
        <f>IF(Table13[[#This Row],[Potability]]=1,"safe","unsafe")</f>
        <v>safe</v>
      </c>
      <c r="M1254" s="2">
        <v>1</v>
      </c>
    </row>
    <row r="1255" spans="1:13" x14ac:dyDescent="0.3">
      <c r="A1255" s="1">
        <v>8.5496925141079796</v>
      </c>
      <c r="B1255" s="1" t="str">
        <f>IF(AND(Table13[[#This Row],[ph]]&gt;=6.5,Table13[[#This Row],[ph]]&lt;=8.5),"YES","LOW")</f>
        <v>LOW</v>
      </c>
      <c r="C1255" s="1">
        <v>236.86150459788601</v>
      </c>
      <c r="D1255" s="1">
        <v>17828.294523792501</v>
      </c>
      <c r="E1255" s="1">
        <v>4.7522675629751401</v>
      </c>
      <c r="F1255" s="1">
        <v>341.03633696679202</v>
      </c>
      <c r="G1255" s="1">
        <v>423.11007966007003</v>
      </c>
      <c r="H1255" s="1">
        <v>15.3132427658034</v>
      </c>
      <c r="I1255" s="1">
        <v>80.931305206436093</v>
      </c>
      <c r="J1255" s="1" t="str">
        <f>IF(Table13[[#This Row],[Turbidity]]&gt;5,"High","Low")</f>
        <v>Low</v>
      </c>
      <c r="K1255" s="1">
        <v>3.03901877858674</v>
      </c>
      <c r="L1255" s="1" t="str">
        <f>IF(Table13[[#This Row],[Potability]]=1,"safe","unsafe")</f>
        <v>safe</v>
      </c>
      <c r="M1255" s="2">
        <v>1</v>
      </c>
    </row>
    <row r="1256" spans="1:13" x14ac:dyDescent="0.3">
      <c r="A1256" s="1">
        <v>7.2768631252090303</v>
      </c>
      <c r="B1256" s="1" t="str">
        <f>IF(AND(Table13[[#This Row],[ph]]&gt;=6.5,Table13[[#This Row],[ph]]&lt;=8.5),"YES","LOW")</f>
        <v>YES</v>
      </c>
      <c r="C1256" s="1">
        <v>165.79795187186099</v>
      </c>
      <c r="D1256" s="1">
        <v>30396.904618808199</v>
      </c>
      <c r="E1256" s="1">
        <v>7.8356387363265299</v>
      </c>
      <c r="F1256" s="1">
        <v>281.89688175002698</v>
      </c>
      <c r="G1256" s="1">
        <v>475.646051498406</v>
      </c>
      <c r="H1256" s="1">
        <v>12.326183596221</v>
      </c>
      <c r="I1256" s="1">
        <v>83.399889262225798</v>
      </c>
      <c r="J1256" s="1" t="str">
        <f>IF(Table13[[#This Row],[Turbidity]]&gt;5,"High","Low")</f>
        <v>High</v>
      </c>
      <c r="K1256" s="1">
        <v>6.0837723538859203</v>
      </c>
      <c r="L1256" s="1" t="str">
        <f>IF(Table13[[#This Row],[Potability]]=1,"safe","unsafe")</f>
        <v>safe</v>
      </c>
      <c r="M1256" s="2">
        <v>1</v>
      </c>
    </row>
    <row r="1257" spans="1:13" x14ac:dyDescent="0.3">
      <c r="A1257" s="1">
        <v>7.4932908159283</v>
      </c>
      <c r="B1257" s="1" t="str">
        <f>IF(AND(Table13[[#This Row],[ph]]&gt;=6.5,Table13[[#This Row],[ph]]&lt;=8.5),"YES","LOW")</f>
        <v>YES</v>
      </c>
      <c r="C1257" s="1">
        <v>216.381879597725</v>
      </c>
      <c r="D1257" s="1">
        <v>9465.3239049897002</v>
      </c>
      <c r="E1257" s="1">
        <v>4.9475313571527098</v>
      </c>
      <c r="F1257" s="1">
        <v>341.46063180015</v>
      </c>
      <c r="G1257" s="1">
        <v>501.34534699223599</v>
      </c>
      <c r="H1257" s="1">
        <v>11.247507224413599</v>
      </c>
      <c r="I1257" s="1">
        <v>52.951362723002298</v>
      </c>
      <c r="J1257" s="1" t="str">
        <f>IF(Table13[[#This Row],[Turbidity]]&gt;5,"High","Low")</f>
        <v>Low</v>
      </c>
      <c r="K1257" s="1">
        <v>3.7487469097257802</v>
      </c>
      <c r="L1257" s="1" t="str">
        <f>IF(Table13[[#This Row],[Potability]]=1,"safe","unsafe")</f>
        <v>safe</v>
      </c>
      <c r="M1257" s="2">
        <v>1</v>
      </c>
    </row>
    <row r="1258" spans="1:13" x14ac:dyDescent="0.3">
      <c r="A1258" s="1">
        <v>5.22689523223851</v>
      </c>
      <c r="B1258" s="1" t="str">
        <f>IF(AND(Table13[[#This Row],[ph]]&gt;=6.5,Table13[[#This Row],[ph]]&lt;=8.5),"YES","LOW")</f>
        <v>LOW</v>
      </c>
      <c r="C1258" s="1">
        <v>127.117555156023</v>
      </c>
      <c r="D1258" s="1">
        <v>7907.3304409713601</v>
      </c>
      <c r="E1258" s="1">
        <v>6.7619285106595104</v>
      </c>
      <c r="F1258" s="1">
        <v>335.46184195539001</v>
      </c>
      <c r="G1258" s="1">
        <v>475.33235709929397</v>
      </c>
      <c r="H1258" s="1">
        <v>12.725009697368099</v>
      </c>
      <c r="I1258" s="1">
        <v>79.420012939157701</v>
      </c>
      <c r="J1258" s="1" t="str">
        <f>IF(Table13[[#This Row],[Turbidity]]&gt;5,"High","Low")</f>
        <v>High</v>
      </c>
      <c r="K1258" s="1">
        <v>5.1380557904372299</v>
      </c>
      <c r="L1258" s="1" t="str">
        <f>IF(Table13[[#This Row],[Potability]]=1,"safe","unsafe")</f>
        <v>safe</v>
      </c>
      <c r="M1258" s="2">
        <v>1</v>
      </c>
    </row>
    <row r="1259" spans="1:13" x14ac:dyDescent="0.3">
      <c r="A1259" s="1">
        <v>6.42064020641154</v>
      </c>
      <c r="B1259" s="1" t="str">
        <f>IF(AND(Table13[[#This Row],[ph]]&gt;=6.5,Table13[[#This Row],[ph]]&lt;=8.5),"YES","LOW")</f>
        <v>LOW</v>
      </c>
      <c r="C1259" s="1">
        <v>180.29299969001599</v>
      </c>
      <c r="D1259" s="1">
        <v>26034.528198121599</v>
      </c>
      <c r="E1259" s="1">
        <v>9.71061883715298</v>
      </c>
      <c r="F1259" s="1">
        <v>308.95788638732</v>
      </c>
      <c r="G1259" s="1">
        <v>473.06482361297799</v>
      </c>
      <c r="H1259" s="1">
        <v>17.7243959868571</v>
      </c>
      <c r="I1259" s="1">
        <v>57.5966357533135</v>
      </c>
      <c r="J1259" s="1" t="str">
        <f>IF(Table13[[#This Row],[Turbidity]]&gt;5,"High","Low")</f>
        <v>Low</v>
      </c>
      <c r="K1259" s="1">
        <v>3.1399402741672602</v>
      </c>
      <c r="L1259" s="1" t="str">
        <f>IF(Table13[[#This Row],[Potability]]=1,"safe","unsafe")</f>
        <v>safe</v>
      </c>
      <c r="M1259" s="2">
        <v>1</v>
      </c>
    </row>
    <row r="1260" spans="1:13" x14ac:dyDescent="0.3">
      <c r="A1260" s="1">
        <v>7.6690125365183199</v>
      </c>
      <c r="B1260" s="1" t="str">
        <f>IF(AND(Table13[[#This Row],[ph]]&gt;=6.5,Table13[[#This Row],[ph]]&lt;=8.5),"YES","LOW")</f>
        <v>YES</v>
      </c>
      <c r="C1260" s="1">
        <v>205.59563534356201</v>
      </c>
      <c r="D1260" s="1">
        <v>11579.441692754301</v>
      </c>
      <c r="E1260" s="1">
        <v>4.26327909194399</v>
      </c>
      <c r="F1260" s="1">
        <v>356.13651785834901</v>
      </c>
      <c r="G1260" s="1">
        <v>407.72161327680402</v>
      </c>
      <c r="H1260" s="1">
        <v>10.8290448599643</v>
      </c>
      <c r="I1260" s="1">
        <v>83.243807823994302</v>
      </c>
      <c r="J1260" s="1" t="str">
        <f>IF(Table13[[#This Row],[Turbidity]]&gt;5,"High","Low")</f>
        <v>Low</v>
      </c>
      <c r="K1260" s="1">
        <v>4.5895129530618304</v>
      </c>
      <c r="L1260" s="1" t="str">
        <f>IF(Table13[[#This Row],[Potability]]=1,"safe","unsafe")</f>
        <v>safe</v>
      </c>
      <c r="M1260" s="2">
        <v>1</v>
      </c>
    </row>
    <row r="1261" spans="1:13" x14ac:dyDescent="0.3">
      <c r="A1261" s="1">
        <v>7.12806225525041</v>
      </c>
      <c r="B1261" s="1" t="str">
        <f>IF(AND(Table13[[#This Row],[ph]]&gt;=6.5,Table13[[#This Row],[ph]]&lt;=8.5),"YES","LOW")</f>
        <v>YES</v>
      </c>
      <c r="C1261" s="1">
        <v>191.40082063549301</v>
      </c>
      <c r="D1261" s="1">
        <v>25227.5451533956</v>
      </c>
      <c r="E1261" s="1">
        <v>6.6078443271584</v>
      </c>
      <c r="F1261" s="1">
        <v>319.25085850798899</v>
      </c>
      <c r="G1261" s="1">
        <v>419.30498021500398</v>
      </c>
      <c r="H1261" s="1">
        <v>12.865366168045099</v>
      </c>
      <c r="I1261" s="1">
        <v>78.4684912276864</v>
      </c>
      <c r="J1261" s="1" t="str">
        <f>IF(Table13[[#This Row],[Turbidity]]&gt;5,"High","Low")</f>
        <v>Low</v>
      </c>
      <c r="K1261" s="1">
        <v>4.51059526357436</v>
      </c>
      <c r="L1261" s="1" t="str">
        <f>IF(Table13[[#This Row],[Potability]]=1,"safe","unsafe")</f>
        <v>safe</v>
      </c>
      <c r="M1261" s="2">
        <v>1</v>
      </c>
    </row>
    <row r="1262" spans="1:13" x14ac:dyDescent="0.3">
      <c r="A1262" s="1">
        <v>6.5048762223411698</v>
      </c>
      <c r="B1262" s="1" t="str">
        <f>IF(AND(Table13[[#This Row],[ph]]&gt;=6.5,Table13[[#This Row],[ph]]&lt;=8.5),"YES","LOW")</f>
        <v>YES</v>
      </c>
      <c r="C1262" s="1">
        <v>159.18213878155899</v>
      </c>
      <c r="D1262" s="1">
        <v>13403.086388826099</v>
      </c>
      <c r="E1262" s="1">
        <v>6.9582842238725497</v>
      </c>
      <c r="F1262" s="1">
        <v>296.07691405893701</v>
      </c>
      <c r="G1262" s="1">
        <v>359.97443658491801</v>
      </c>
      <c r="H1262" s="1">
        <v>15.6368501820616</v>
      </c>
      <c r="I1262" s="1">
        <v>63.514311946744698</v>
      </c>
      <c r="J1262" s="1" t="str">
        <f>IF(Table13[[#This Row],[Turbidity]]&gt;5,"High","Low")</f>
        <v>Low</v>
      </c>
      <c r="K1262" s="1">
        <v>3.7484434011024099</v>
      </c>
      <c r="L1262" s="1" t="str">
        <f>IF(Table13[[#This Row],[Potability]]=1,"safe","unsafe")</f>
        <v>safe</v>
      </c>
      <c r="M1262" s="2">
        <v>1</v>
      </c>
    </row>
    <row r="1263" spans="1:13" x14ac:dyDescent="0.3">
      <c r="A1263" s="1">
        <v>7.0960471010056798</v>
      </c>
      <c r="B1263" s="1" t="str">
        <f>IF(AND(Table13[[#This Row],[ph]]&gt;=6.5,Table13[[#This Row],[ph]]&lt;=8.5),"YES","LOW")</f>
        <v>YES</v>
      </c>
      <c r="C1263" s="1">
        <v>221.508244629074</v>
      </c>
      <c r="D1263" s="1">
        <v>17240.021064750799</v>
      </c>
      <c r="E1263" s="1">
        <v>9.1814729380876905</v>
      </c>
      <c r="F1263" s="1">
        <v>322.61687826428999</v>
      </c>
      <c r="G1263" s="1">
        <v>442.54359947709099</v>
      </c>
      <c r="H1263" s="1">
        <v>16.5762002955565</v>
      </c>
      <c r="I1263" s="1">
        <v>78.122090615365806</v>
      </c>
      <c r="J1263" s="1" t="str">
        <f>IF(Table13[[#This Row],[Turbidity]]&gt;5,"High","Low")</f>
        <v>Low</v>
      </c>
      <c r="K1263" s="1">
        <v>4.7856373779333596</v>
      </c>
      <c r="L1263" s="1" t="str">
        <f>IF(Table13[[#This Row],[Potability]]=1,"safe","unsafe")</f>
        <v>safe</v>
      </c>
      <c r="M1263" s="2">
        <v>1</v>
      </c>
    </row>
    <row r="1264" spans="1:13" x14ac:dyDescent="0.3">
      <c r="A1264" s="1">
        <v>6.9894421770484403</v>
      </c>
      <c r="B1264" s="1" t="str">
        <f>IF(AND(Table13[[#This Row],[ph]]&gt;=6.5,Table13[[#This Row],[ph]]&lt;=8.5),"YES","LOW")</f>
        <v>YES</v>
      </c>
      <c r="C1264" s="1">
        <v>197.68583849810199</v>
      </c>
      <c r="D1264" s="1">
        <v>12150.7219225635</v>
      </c>
      <c r="E1264" s="1">
        <v>7.9841660876830201</v>
      </c>
      <c r="F1264" s="1">
        <v>341.10011521165598</v>
      </c>
      <c r="G1264" s="1">
        <v>303.596798643851</v>
      </c>
      <c r="H1264" s="1">
        <v>14.3308863006071</v>
      </c>
      <c r="I1264" s="1">
        <v>70.856865550093204</v>
      </c>
      <c r="J1264" s="1" t="str">
        <f>IF(Table13[[#This Row],[Turbidity]]&gt;5,"High","Low")</f>
        <v>Low</v>
      </c>
      <c r="K1264" s="1">
        <v>3.85304755004121</v>
      </c>
      <c r="L1264" s="1" t="str">
        <f>IF(Table13[[#This Row],[Potability]]=1,"safe","unsafe")</f>
        <v>unsafe</v>
      </c>
      <c r="M1264" s="2">
        <v>0</v>
      </c>
    </row>
    <row r="1265" spans="1:13" x14ac:dyDescent="0.3">
      <c r="A1265" s="1">
        <v>8.2977258777917093</v>
      </c>
      <c r="B1265" s="1" t="str">
        <f>IF(AND(Table13[[#This Row],[ph]]&gt;=6.5,Table13[[#This Row],[ph]]&lt;=8.5),"YES","LOW")</f>
        <v>YES</v>
      </c>
      <c r="C1265" s="1">
        <v>222.436321244749</v>
      </c>
      <c r="D1265" s="1">
        <v>20320.108452673401</v>
      </c>
      <c r="E1265" s="1">
        <v>7.3218586428638401</v>
      </c>
      <c r="F1265" s="1">
        <v>297.13868687030998</v>
      </c>
      <c r="G1265" s="1">
        <v>374.11952246851803</v>
      </c>
      <c r="H1265" s="1">
        <v>15.7792327842844</v>
      </c>
      <c r="I1265" s="1">
        <v>93.4463301480273</v>
      </c>
      <c r="J1265" s="1" t="str">
        <f>IF(Table13[[#This Row],[Turbidity]]&gt;5,"High","Low")</f>
        <v>Low</v>
      </c>
      <c r="K1265" s="1">
        <v>4.1661054736715197</v>
      </c>
      <c r="L1265" s="1" t="str">
        <f>IF(Table13[[#This Row],[Potability]]=1,"safe","unsafe")</f>
        <v>unsafe</v>
      </c>
      <c r="M1265" s="2">
        <v>0</v>
      </c>
    </row>
    <row r="1266" spans="1:13" x14ac:dyDescent="0.3">
      <c r="A1266" s="1">
        <v>3.8464539500942201</v>
      </c>
      <c r="B1266" s="1" t="str">
        <f>IF(AND(Table13[[#This Row],[ph]]&gt;=6.5,Table13[[#This Row],[ph]]&lt;=8.5),"YES","LOW")</f>
        <v>LOW</v>
      </c>
      <c r="C1266" s="1">
        <v>211.75720506527901</v>
      </c>
      <c r="D1266" s="1">
        <v>14686.2833900312</v>
      </c>
      <c r="E1266" s="1">
        <v>7.55787272923176</v>
      </c>
      <c r="F1266" s="1">
        <v>326.91213393279202</v>
      </c>
      <c r="G1266" s="1">
        <v>371.26937355479902</v>
      </c>
      <c r="H1266" s="1">
        <v>21.765169504162799</v>
      </c>
      <c r="I1266" s="1">
        <v>35.781528854075503</v>
      </c>
      <c r="J1266" s="1" t="str">
        <f>IF(Table13[[#This Row],[Turbidity]]&gt;5,"High","Low")</f>
        <v>Low</v>
      </c>
      <c r="K1266" s="1">
        <v>3.1434306692277301</v>
      </c>
      <c r="L1266" s="1" t="str">
        <f>IF(Table13[[#This Row],[Potability]]=1,"safe","unsafe")</f>
        <v>unsafe</v>
      </c>
      <c r="M1266" s="2">
        <v>0</v>
      </c>
    </row>
    <row r="1267" spans="1:13" x14ac:dyDescent="0.3">
      <c r="A1267" s="1">
        <v>5.6903874243649204</v>
      </c>
      <c r="B1267" s="1" t="str">
        <f>IF(AND(Table13[[#This Row],[ph]]&gt;=6.5,Table13[[#This Row],[ph]]&lt;=8.5),"YES","LOW")</f>
        <v>LOW</v>
      </c>
      <c r="C1267" s="1">
        <v>241.21572946275899</v>
      </c>
      <c r="D1267" s="1">
        <v>14083.8298879579</v>
      </c>
      <c r="E1267" s="1">
        <v>5.7389623666348601</v>
      </c>
      <c r="F1267" s="1">
        <v>293.46516380301898</v>
      </c>
      <c r="G1267" s="1">
        <v>498.28297824317599</v>
      </c>
      <c r="H1267" s="1">
        <v>24.7553923698833</v>
      </c>
      <c r="I1267" s="1">
        <v>70.728902320987103</v>
      </c>
      <c r="J1267" s="1" t="str">
        <f>IF(Table13[[#This Row],[Turbidity]]&gt;5,"High","Low")</f>
        <v>Low</v>
      </c>
      <c r="K1267" s="1">
        <v>2.9886210311193202</v>
      </c>
      <c r="L1267" s="1" t="str">
        <f>IF(Table13[[#This Row],[Potability]]=1,"safe","unsafe")</f>
        <v>unsafe</v>
      </c>
      <c r="M1267" s="2">
        <v>0</v>
      </c>
    </row>
    <row r="1268" spans="1:13" x14ac:dyDescent="0.3">
      <c r="A1268" s="1">
        <v>7.3015634493794002</v>
      </c>
      <c r="B1268" s="1" t="str">
        <f>IF(AND(Table13[[#This Row],[ph]]&gt;=6.5,Table13[[#This Row],[ph]]&lt;=8.5),"YES","LOW")</f>
        <v>YES</v>
      </c>
      <c r="C1268" s="1">
        <v>177.66289465631201</v>
      </c>
      <c r="D1268" s="1">
        <v>23441.267143294099</v>
      </c>
      <c r="E1268" s="1">
        <v>9.1070172428217706</v>
      </c>
      <c r="F1268" s="1">
        <v>326.29063024003</v>
      </c>
      <c r="G1268" s="1">
        <v>478.46704701735899</v>
      </c>
      <c r="H1268" s="1">
        <v>14.0033957646183</v>
      </c>
      <c r="I1268" s="1">
        <v>55.183347290183399</v>
      </c>
      <c r="J1268" s="1" t="str">
        <f>IF(Table13[[#This Row],[Turbidity]]&gt;5,"High","Low")</f>
        <v>Low</v>
      </c>
      <c r="K1268" s="1">
        <v>2.7749609493035399</v>
      </c>
      <c r="L1268" s="1" t="str">
        <f>IF(Table13[[#This Row],[Potability]]=1,"safe","unsafe")</f>
        <v>unsafe</v>
      </c>
      <c r="M1268" s="2">
        <v>0</v>
      </c>
    </row>
    <row r="1269" spans="1:13" x14ac:dyDescent="0.3">
      <c r="A1269" s="1">
        <v>7.0316840506457803</v>
      </c>
      <c r="B1269" s="1" t="str">
        <f>IF(AND(Table13[[#This Row],[ph]]&gt;=6.5,Table13[[#This Row],[ph]]&lt;=8.5),"YES","LOW")</f>
        <v>YES</v>
      </c>
      <c r="C1269" s="1">
        <v>201.002105931036</v>
      </c>
      <c r="D1269" s="1">
        <v>24510.507558400601</v>
      </c>
      <c r="E1269" s="1">
        <v>5.8182736226769096</v>
      </c>
      <c r="F1269" s="1">
        <v>401.26883201638401</v>
      </c>
      <c r="G1269" s="1">
        <v>371.61639710329598</v>
      </c>
      <c r="H1269" s="1">
        <v>12.846818967375</v>
      </c>
      <c r="I1269" s="1">
        <v>89.192433383547595</v>
      </c>
      <c r="J1269" s="1" t="str">
        <f>IF(Table13[[#This Row],[Turbidity]]&gt;5,"High","Low")</f>
        <v>Low</v>
      </c>
      <c r="K1269" s="1">
        <v>4.4221828574075799</v>
      </c>
      <c r="L1269" s="1" t="str">
        <f>IF(Table13[[#This Row],[Potability]]=1,"safe","unsafe")</f>
        <v>unsafe</v>
      </c>
      <c r="M1269" s="2">
        <v>0</v>
      </c>
    </row>
    <row r="1270" spans="1:13" x14ac:dyDescent="0.3">
      <c r="A1270" s="1">
        <v>5.2941953902841696</v>
      </c>
      <c r="B1270" s="1" t="str">
        <f>IF(AND(Table13[[#This Row],[ph]]&gt;=6.5,Table13[[#This Row],[ph]]&lt;=8.5),"YES","LOW")</f>
        <v>LOW</v>
      </c>
      <c r="C1270" s="1">
        <v>234.27139905492999</v>
      </c>
      <c r="D1270" s="1">
        <v>26811.203068375598</v>
      </c>
      <c r="E1270" s="1">
        <v>3.6113582317736599</v>
      </c>
      <c r="F1270" s="1">
        <v>369.60846468801202</v>
      </c>
      <c r="G1270" s="1">
        <v>570.97502706536704</v>
      </c>
      <c r="H1270" s="1">
        <v>12.775773288940901</v>
      </c>
      <c r="I1270" s="1">
        <v>44.675682572249599</v>
      </c>
      <c r="J1270" s="1" t="str">
        <f>IF(Table13[[#This Row],[Turbidity]]&gt;5,"High","Low")</f>
        <v>Low</v>
      </c>
      <c r="K1270" s="1">
        <v>3.5224540932121302</v>
      </c>
      <c r="L1270" s="1" t="str">
        <f>IF(Table13[[#This Row],[Potability]]=1,"safe","unsafe")</f>
        <v>unsafe</v>
      </c>
      <c r="M1270" s="2">
        <v>0</v>
      </c>
    </row>
    <row r="1271" spans="1:13" x14ac:dyDescent="0.3">
      <c r="A1271" s="1">
        <v>9.2504916390780902</v>
      </c>
      <c r="B1271" s="1" t="str">
        <f>IF(AND(Table13[[#This Row],[ph]]&gt;=6.5,Table13[[#This Row],[ph]]&lt;=8.5),"YES","LOW")</f>
        <v>LOW</v>
      </c>
      <c r="C1271" s="1">
        <v>184.44201068417999</v>
      </c>
      <c r="D1271" s="1">
        <v>22749.178352009701</v>
      </c>
      <c r="E1271" s="1">
        <v>7.4016627647416904</v>
      </c>
      <c r="F1271" s="1">
        <v>375.008323515386</v>
      </c>
      <c r="G1271" s="1">
        <v>436.49376156766198</v>
      </c>
      <c r="H1271" s="1">
        <v>15.402960743497101</v>
      </c>
      <c r="I1271" s="1">
        <v>44.788970331248002</v>
      </c>
      <c r="J1271" s="1" t="str">
        <f>IF(Table13[[#This Row],[Turbidity]]&gt;5,"High","Low")</f>
        <v>Low</v>
      </c>
      <c r="K1271" s="1">
        <v>3.99633917918562</v>
      </c>
      <c r="L1271" s="1" t="str">
        <f>IF(Table13[[#This Row],[Potability]]=1,"safe","unsafe")</f>
        <v>unsafe</v>
      </c>
      <c r="M1271" s="2">
        <v>0</v>
      </c>
    </row>
    <row r="1272" spans="1:13" x14ac:dyDescent="0.3">
      <c r="A1272" s="1">
        <v>6.7412458208811001</v>
      </c>
      <c r="B1272" s="1" t="str">
        <f>IF(AND(Table13[[#This Row],[ph]]&gt;=6.5,Table13[[#This Row],[ph]]&lt;=8.5),"YES","LOW")</f>
        <v>YES</v>
      </c>
      <c r="C1272" s="1">
        <v>196.833001097454</v>
      </c>
      <c r="D1272" s="1">
        <v>23565.732710370201</v>
      </c>
      <c r="E1272" s="1">
        <v>7.5945840200383197</v>
      </c>
      <c r="F1272" s="1">
        <v>315.574602225712</v>
      </c>
      <c r="G1272" s="1">
        <v>500.14289837745201</v>
      </c>
      <c r="H1272" s="1">
        <v>11.6630731651672</v>
      </c>
      <c r="I1272" s="1">
        <v>31.778483829860001</v>
      </c>
      <c r="J1272" s="1" t="str">
        <f>IF(Table13[[#This Row],[Turbidity]]&gt;5,"High","Low")</f>
        <v>Low</v>
      </c>
      <c r="K1272" s="1">
        <v>3.5009705738937198</v>
      </c>
      <c r="L1272" s="1" t="str">
        <f>IF(Table13[[#This Row],[Potability]]=1,"safe","unsafe")</f>
        <v>unsafe</v>
      </c>
      <c r="M1272" s="2">
        <v>0</v>
      </c>
    </row>
    <row r="1273" spans="1:13" x14ac:dyDescent="0.3">
      <c r="A1273" s="1">
        <v>7.4460890591172602</v>
      </c>
      <c r="B1273" s="1" t="str">
        <f>IF(AND(Table13[[#This Row],[ph]]&gt;=6.5,Table13[[#This Row],[ph]]&lt;=8.5),"YES","LOW")</f>
        <v>YES</v>
      </c>
      <c r="C1273" s="1">
        <v>179.14683615806899</v>
      </c>
      <c r="D1273" s="1">
        <v>17763.310992827901</v>
      </c>
      <c r="E1273" s="1">
        <v>9.8765150486726192</v>
      </c>
      <c r="F1273" s="1">
        <v>328.45902212846102</v>
      </c>
      <c r="G1273" s="1">
        <v>364.13417337849398</v>
      </c>
      <c r="H1273" s="1">
        <v>12.9824910668698</v>
      </c>
      <c r="I1273" s="1">
        <v>49.051240662564801</v>
      </c>
      <c r="J1273" s="1" t="str">
        <f>IF(Table13[[#This Row],[Turbidity]]&gt;5,"High","Low")</f>
        <v>Low</v>
      </c>
      <c r="K1273" s="1">
        <v>2.94865743871244</v>
      </c>
      <c r="L1273" s="1" t="str">
        <f>IF(Table13[[#This Row],[Potability]]=1,"safe","unsafe")</f>
        <v>unsafe</v>
      </c>
      <c r="M1273" s="2">
        <v>0</v>
      </c>
    </row>
    <row r="1274" spans="1:13" x14ac:dyDescent="0.3">
      <c r="A1274" s="1">
        <v>10.1462904798324</v>
      </c>
      <c r="B1274" s="1" t="str">
        <f>IF(AND(Table13[[#This Row],[ph]]&gt;=6.5,Table13[[#This Row],[ph]]&lt;=8.5),"YES","LOW")</f>
        <v>LOW</v>
      </c>
      <c r="C1274" s="1">
        <v>242.15173392008299</v>
      </c>
      <c r="D1274" s="1">
        <v>24649.6747478937</v>
      </c>
      <c r="E1274" s="1">
        <v>4.8033725045464299</v>
      </c>
      <c r="F1274" s="1">
        <v>347.06972464286099</v>
      </c>
      <c r="G1274" s="1">
        <v>348.48403909405801</v>
      </c>
      <c r="H1274" s="1">
        <v>17.614798942422599</v>
      </c>
      <c r="I1274" s="1">
        <v>73.001545359340398</v>
      </c>
      <c r="J1274" s="1" t="str">
        <f>IF(Table13[[#This Row],[Turbidity]]&gt;5,"High","Low")</f>
        <v>Low</v>
      </c>
      <c r="K1274" s="1">
        <v>4.4815523634973404</v>
      </c>
      <c r="L1274" s="1" t="str">
        <f>IF(Table13[[#This Row],[Potability]]=1,"safe","unsafe")</f>
        <v>unsafe</v>
      </c>
      <c r="M1274" s="2">
        <v>0</v>
      </c>
    </row>
    <row r="1275" spans="1:13" x14ac:dyDescent="0.3">
      <c r="A1275" s="1">
        <v>13.999999999999901</v>
      </c>
      <c r="B1275" s="1" t="str">
        <f>IF(AND(Table13[[#This Row],[ph]]&gt;=6.5,Table13[[#This Row],[ph]]&lt;=8.5),"YES","LOW")</f>
        <v>LOW</v>
      </c>
      <c r="C1275" s="1">
        <v>235.67745759489699</v>
      </c>
      <c r="D1275" s="1">
        <v>24008.992039567402</v>
      </c>
      <c r="E1275" s="1">
        <v>5.6350290283840998</v>
      </c>
      <c r="F1275" s="1">
        <v>381.09771140614299</v>
      </c>
      <c r="G1275" s="1">
        <v>460.745267269914</v>
      </c>
      <c r="H1275" s="1">
        <v>13.452537517388</v>
      </c>
      <c r="I1275" s="1">
        <v>72.859467697312795</v>
      </c>
      <c r="J1275" s="1" t="str">
        <f>IF(Table13[[#This Row],[Turbidity]]&gt;5,"High","Low")</f>
        <v>Low</v>
      </c>
      <c r="K1275" s="1">
        <v>3.1709938738082601</v>
      </c>
      <c r="L1275" s="1" t="str">
        <f>IF(Table13[[#This Row],[Potability]]=1,"safe","unsafe")</f>
        <v>unsafe</v>
      </c>
      <c r="M1275" s="2">
        <v>0</v>
      </c>
    </row>
    <row r="1276" spans="1:13" x14ac:dyDescent="0.3">
      <c r="A1276" s="1">
        <v>5.8411188395510196</v>
      </c>
      <c r="B1276" s="1" t="str">
        <f>IF(AND(Table13[[#This Row],[ph]]&gt;=6.5,Table13[[#This Row],[ph]]&lt;=8.5),"YES","LOW")</f>
        <v>LOW</v>
      </c>
      <c r="C1276" s="1">
        <v>194.61689394551499</v>
      </c>
      <c r="D1276" s="1">
        <v>17721.959557255701</v>
      </c>
      <c r="E1276" s="1">
        <v>5.6462969620882504</v>
      </c>
      <c r="F1276" s="1">
        <v>410.35867299812401</v>
      </c>
      <c r="G1276" s="1">
        <v>622.96357477024105</v>
      </c>
      <c r="H1276" s="1">
        <v>17.629540701912099</v>
      </c>
      <c r="I1276" s="1">
        <v>93.070690677045803</v>
      </c>
      <c r="J1276" s="1" t="str">
        <f>IF(Table13[[#This Row],[Turbidity]]&gt;5,"High","Low")</f>
        <v>Low</v>
      </c>
      <c r="K1276" s="1">
        <v>4.2375604178913502</v>
      </c>
      <c r="L1276" s="1" t="str">
        <f>IF(Table13[[#This Row],[Potability]]=1,"safe","unsafe")</f>
        <v>unsafe</v>
      </c>
      <c r="M1276" s="2">
        <v>0</v>
      </c>
    </row>
    <row r="1277" spans="1:13" x14ac:dyDescent="0.3">
      <c r="A1277" s="1">
        <v>8.1146654258547795</v>
      </c>
      <c r="B1277" s="1" t="str">
        <f>IF(AND(Table13[[#This Row],[ph]]&gt;=6.5,Table13[[#This Row],[ph]]&lt;=8.5),"YES","LOW")</f>
        <v>YES</v>
      </c>
      <c r="C1277" s="1">
        <v>236.49327465413799</v>
      </c>
      <c r="D1277" s="1">
        <v>26631.2128742276</v>
      </c>
      <c r="E1277" s="1">
        <v>6.26678168249778</v>
      </c>
      <c r="F1277" s="1">
        <v>275.09086985678402</v>
      </c>
      <c r="G1277" s="1">
        <v>496.989791630583</v>
      </c>
      <c r="H1277" s="1">
        <v>18.5885342435738</v>
      </c>
      <c r="I1277" s="1">
        <v>58.313345387409001</v>
      </c>
      <c r="J1277" s="1" t="str">
        <f>IF(Table13[[#This Row],[Turbidity]]&gt;5,"High","Low")</f>
        <v>Low</v>
      </c>
      <c r="K1277" s="1">
        <v>2.6545944901639098</v>
      </c>
      <c r="L1277" s="1" t="str">
        <f>IF(Table13[[#This Row],[Potability]]=1,"safe","unsafe")</f>
        <v>unsafe</v>
      </c>
      <c r="M1277" s="2">
        <v>0</v>
      </c>
    </row>
    <row r="1278" spans="1:13" x14ac:dyDescent="0.3">
      <c r="A1278" s="1">
        <v>5.5851169983529996</v>
      </c>
      <c r="B1278" s="1" t="str">
        <f>IF(AND(Table13[[#This Row],[ph]]&gt;=6.5,Table13[[#This Row],[ph]]&lt;=8.5),"YES","LOW")</f>
        <v>LOW</v>
      </c>
      <c r="C1278" s="1">
        <v>143.505413021077</v>
      </c>
      <c r="D1278" s="1">
        <v>22234.6967375206</v>
      </c>
      <c r="E1278" s="1">
        <v>9.2528524640627694</v>
      </c>
      <c r="F1278" s="1">
        <v>368.38746450927903</v>
      </c>
      <c r="G1278" s="1">
        <v>437.12466461807298</v>
      </c>
      <c r="H1278" s="1">
        <v>11.5752152624859</v>
      </c>
      <c r="I1278" s="1">
        <v>52.424378366747298</v>
      </c>
      <c r="J1278" s="1" t="str">
        <f>IF(Table13[[#This Row],[Turbidity]]&gt;5,"High","Low")</f>
        <v>Low</v>
      </c>
      <c r="K1278" s="1">
        <v>4.1483429553418496</v>
      </c>
      <c r="L1278" s="1" t="str">
        <f>IF(Table13[[#This Row],[Potability]]=1,"safe","unsafe")</f>
        <v>unsafe</v>
      </c>
      <c r="M1278" s="2">
        <v>0</v>
      </c>
    </row>
    <row r="1279" spans="1:13" x14ac:dyDescent="0.3">
      <c r="A1279" s="1">
        <v>5.9039935008519597</v>
      </c>
      <c r="B1279" s="1" t="str">
        <f>IF(AND(Table13[[#This Row],[ph]]&gt;=6.5,Table13[[#This Row],[ph]]&lt;=8.5),"YES","LOW")</f>
        <v>LOW</v>
      </c>
      <c r="C1279" s="1">
        <v>196.274725822146</v>
      </c>
      <c r="D1279" s="1">
        <v>19399.221972076601</v>
      </c>
      <c r="E1279" s="1">
        <v>7.64189452353631</v>
      </c>
      <c r="F1279" s="1">
        <v>328.269272147842</v>
      </c>
      <c r="G1279" s="1">
        <v>324.04568075482803</v>
      </c>
      <c r="H1279" s="1">
        <v>18.505372282337799</v>
      </c>
      <c r="I1279" s="1">
        <v>77.157801593962105</v>
      </c>
      <c r="J1279" s="1" t="str">
        <f>IF(Table13[[#This Row],[Turbidity]]&gt;5,"High","Low")</f>
        <v>Low</v>
      </c>
      <c r="K1279" s="1">
        <v>3.8200212158903302</v>
      </c>
      <c r="L1279" s="1" t="str">
        <f>IF(Table13[[#This Row],[Potability]]=1,"safe","unsafe")</f>
        <v>unsafe</v>
      </c>
      <c r="M1279" s="2">
        <v>0</v>
      </c>
    </row>
    <row r="1280" spans="1:13" x14ac:dyDescent="0.3">
      <c r="A1280" s="1">
        <v>10.2841260841415</v>
      </c>
      <c r="B1280" s="1" t="str">
        <f>IF(AND(Table13[[#This Row],[ph]]&gt;=6.5,Table13[[#This Row],[ph]]&lt;=8.5),"YES","LOW")</f>
        <v>LOW</v>
      </c>
      <c r="C1280" s="1">
        <v>249.32419867367301</v>
      </c>
      <c r="D1280" s="1">
        <v>23259.0124489708</v>
      </c>
      <c r="E1280" s="1">
        <v>3.3312659575740202</v>
      </c>
      <c r="F1280" s="1">
        <v>284.40591310987401</v>
      </c>
      <c r="G1280" s="1">
        <v>468.866263863575</v>
      </c>
      <c r="H1280" s="1">
        <v>5.1884664553876396</v>
      </c>
      <c r="I1280" s="1">
        <v>67.622616192283303</v>
      </c>
      <c r="J1280" s="1" t="str">
        <f>IF(Table13[[#This Row],[Turbidity]]&gt;5,"High","Low")</f>
        <v>Low</v>
      </c>
      <c r="K1280" s="1">
        <v>2.84463274071594</v>
      </c>
      <c r="L1280" s="1" t="str">
        <f>IF(Table13[[#This Row],[Potability]]=1,"safe","unsafe")</f>
        <v>unsafe</v>
      </c>
      <c r="M1280" s="2">
        <v>0</v>
      </c>
    </row>
    <row r="1281" spans="1:13" x14ac:dyDescent="0.3">
      <c r="A1281" s="1">
        <v>9.5782267203575699</v>
      </c>
      <c r="B1281" s="1" t="str">
        <f>IF(AND(Table13[[#This Row],[ph]]&gt;=6.5,Table13[[#This Row],[ph]]&lt;=8.5),"YES","LOW")</f>
        <v>LOW</v>
      </c>
      <c r="C1281" s="1">
        <v>205.748742306987</v>
      </c>
      <c r="D1281" s="1">
        <v>33080.588825450301</v>
      </c>
      <c r="E1281" s="1">
        <v>5.6598479291574497</v>
      </c>
      <c r="F1281" s="1">
        <v>356.69830078910798</v>
      </c>
      <c r="G1281" s="1">
        <v>333.06991105800898</v>
      </c>
      <c r="H1281" s="1">
        <v>16.9849614251148</v>
      </c>
      <c r="I1281" s="1">
        <v>68.906088029290899</v>
      </c>
      <c r="J1281" s="1" t="str">
        <f>IF(Table13[[#This Row],[Turbidity]]&gt;5,"High","Low")</f>
        <v>Low</v>
      </c>
      <c r="K1281" s="1">
        <v>3.4192387618672102</v>
      </c>
      <c r="L1281" s="1" t="str">
        <f>IF(Table13[[#This Row],[Potability]]=1,"safe","unsafe")</f>
        <v>unsafe</v>
      </c>
      <c r="M1281" s="2">
        <v>0</v>
      </c>
    </row>
    <row r="1282" spans="1:13" x14ac:dyDescent="0.3">
      <c r="A1282" s="1">
        <v>7.0948308339981496</v>
      </c>
      <c r="B1282" s="1" t="str">
        <f>IF(AND(Table13[[#This Row],[ph]]&gt;=6.5,Table13[[#This Row],[ph]]&lt;=8.5),"YES","LOW")</f>
        <v>YES</v>
      </c>
      <c r="C1282" s="1">
        <v>139.906866393228</v>
      </c>
      <c r="D1282" s="1">
        <v>18975.6434949986</v>
      </c>
      <c r="E1282" s="1">
        <v>7.5719514078601398</v>
      </c>
      <c r="F1282" s="1">
        <v>423.04597376725002</v>
      </c>
      <c r="G1282" s="1">
        <v>528.26652346014703</v>
      </c>
      <c r="H1282" s="1">
        <v>18.5561766084361</v>
      </c>
      <c r="I1282" s="1">
        <v>68.648581686894403</v>
      </c>
      <c r="J1282" s="1" t="str">
        <f>IF(Table13[[#This Row],[Turbidity]]&gt;5,"High","Low")</f>
        <v>Low</v>
      </c>
      <c r="K1282" s="1">
        <v>3.62845962895712</v>
      </c>
      <c r="L1282" s="1" t="str">
        <f>IF(Table13[[#This Row],[Potability]]=1,"safe","unsafe")</f>
        <v>unsafe</v>
      </c>
      <c r="M1282" s="2">
        <v>0</v>
      </c>
    </row>
    <row r="1283" spans="1:13" x14ac:dyDescent="0.3">
      <c r="A1283" s="1">
        <v>7.7447725523561397</v>
      </c>
      <c r="B1283" s="1" t="str">
        <f>IF(AND(Table13[[#This Row],[ph]]&gt;=6.5,Table13[[#This Row],[ph]]&lt;=8.5),"YES","LOW")</f>
        <v>YES</v>
      </c>
      <c r="C1283" s="1">
        <v>208.92034044835299</v>
      </c>
      <c r="D1283" s="1">
        <v>27648.159653420102</v>
      </c>
      <c r="E1283" s="1">
        <v>5.6225722903480202</v>
      </c>
      <c r="F1283" s="1">
        <v>332.82379888300699</v>
      </c>
      <c r="G1283" s="1">
        <v>397.057473641782</v>
      </c>
      <c r="H1283" s="1">
        <v>12.4861917563753</v>
      </c>
      <c r="I1283" s="1">
        <v>73.184556812924001</v>
      </c>
      <c r="J1283" s="1" t="str">
        <f>IF(Table13[[#This Row],[Turbidity]]&gt;5,"High","Low")</f>
        <v>High</v>
      </c>
      <c r="K1283" s="1">
        <v>5.0163211989971703</v>
      </c>
      <c r="L1283" s="1" t="str">
        <f>IF(Table13[[#This Row],[Potability]]=1,"safe","unsafe")</f>
        <v>unsafe</v>
      </c>
      <c r="M1283" s="2">
        <v>0</v>
      </c>
    </row>
    <row r="1284" spans="1:13" x14ac:dyDescent="0.3">
      <c r="A1284" s="1">
        <v>7.2492573325255796</v>
      </c>
      <c r="B1284" s="1" t="str">
        <f>IF(AND(Table13[[#This Row],[ph]]&gt;=6.5,Table13[[#This Row],[ph]]&lt;=8.5),"YES","LOW")</f>
        <v>YES</v>
      </c>
      <c r="C1284" s="1">
        <v>223.70354029893801</v>
      </c>
      <c r="D1284" s="1">
        <v>24311.905794131901</v>
      </c>
      <c r="E1284" s="1">
        <v>7.3925169633237999</v>
      </c>
      <c r="F1284" s="1">
        <v>275.62248674294301</v>
      </c>
      <c r="G1284" s="1">
        <v>306.78223064844502</v>
      </c>
      <c r="H1284" s="1">
        <v>9.6972566031695902</v>
      </c>
      <c r="I1284" s="1">
        <v>77.199645867846201</v>
      </c>
      <c r="J1284" s="1" t="str">
        <f>IF(Table13[[#This Row],[Turbidity]]&gt;5,"High","Low")</f>
        <v>Low</v>
      </c>
      <c r="K1284" s="1">
        <v>4.3614862861733901</v>
      </c>
      <c r="L1284" s="1" t="str">
        <f>IF(Table13[[#This Row],[Potability]]=1,"safe","unsafe")</f>
        <v>unsafe</v>
      </c>
      <c r="M1284" s="2">
        <v>0</v>
      </c>
    </row>
    <row r="1285" spans="1:13" x14ac:dyDescent="0.3">
      <c r="A1285" s="1">
        <v>6.8902745390260902</v>
      </c>
      <c r="B1285" s="1" t="str">
        <f>IF(AND(Table13[[#This Row],[ph]]&gt;=6.5,Table13[[#This Row],[ph]]&lt;=8.5),"YES","LOW")</f>
        <v>YES</v>
      </c>
      <c r="C1285" s="1">
        <v>185.74414673430201</v>
      </c>
      <c r="D1285" s="1">
        <v>12218.0959445638</v>
      </c>
      <c r="E1285" s="1">
        <v>8.0229360530057292</v>
      </c>
      <c r="F1285" s="1">
        <v>350.65787217962497</v>
      </c>
      <c r="G1285" s="1">
        <v>394.44058115903402</v>
      </c>
      <c r="H1285" s="1">
        <v>17.064896903931999</v>
      </c>
      <c r="I1285" s="1">
        <v>86.631822915712107</v>
      </c>
      <c r="J1285" s="1" t="str">
        <f>IF(Table13[[#This Row],[Turbidity]]&gt;5,"High","Low")</f>
        <v>Low</v>
      </c>
      <c r="K1285" s="1">
        <v>4.1006969510912397</v>
      </c>
      <c r="L1285" s="1" t="str">
        <f>IF(Table13[[#This Row],[Potability]]=1,"safe","unsafe")</f>
        <v>unsafe</v>
      </c>
      <c r="M1285" s="2">
        <v>0</v>
      </c>
    </row>
    <row r="1286" spans="1:13" x14ac:dyDescent="0.3">
      <c r="A1286" s="1">
        <v>6.0473808565266296</v>
      </c>
      <c r="B1286" s="1" t="str">
        <f>IF(AND(Table13[[#This Row],[ph]]&gt;=6.5,Table13[[#This Row],[ph]]&lt;=8.5),"YES","LOW")</f>
        <v>LOW</v>
      </c>
      <c r="C1286" s="1">
        <v>230.58628450087099</v>
      </c>
      <c r="D1286" s="1">
        <v>20278.3829849381</v>
      </c>
      <c r="E1286" s="1">
        <v>9.3607991408162103</v>
      </c>
      <c r="F1286" s="1">
        <v>305.77658252916302</v>
      </c>
      <c r="G1286" s="1">
        <v>333.53076836291501</v>
      </c>
      <c r="H1286" s="1">
        <v>12.593848073959901</v>
      </c>
      <c r="I1286" s="1">
        <v>55.301835857468902</v>
      </c>
      <c r="J1286" s="1" t="str">
        <f>IF(Table13[[#This Row],[Turbidity]]&gt;5,"High","Low")</f>
        <v>Low</v>
      </c>
      <c r="K1286" s="1">
        <v>2.21672969105561</v>
      </c>
      <c r="L1286" s="1" t="str">
        <f>IF(Table13[[#This Row],[Potability]]=1,"safe","unsafe")</f>
        <v>unsafe</v>
      </c>
      <c r="M1286" s="2">
        <v>0</v>
      </c>
    </row>
    <row r="1287" spans="1:13" x14ac:dyDescent="0.3">
      <c r="A1287" s="1">
        <v>11.5687679659141</v>
      </c>
      <c r="B1287" s="1" t="str">
        <f>IF(AND(Table13[[#This Row],[ph]]&gt;=6.5,Table13[[#This Row],[ph]]&lt;=8.5),"YES","LOW")</f>
        <v>LOW</v>
      </c>
      <c r="C1287" s="1">
        <v>192.92444756734</v>
      </c>
      <c r="D1287" s="1">
        <v>39234.470183564597</v>
      </c>
      <c r="E1287" s="1">
        <v>8.8607623074181099</v>
      </c>
      <c r="F1287" s="1">
        <v>235.995460973257</v>
      </c>
      <c r="G1287" s="1">
        <v>463.435101776019</v>
      </c>
      <c r="H1287" s="1">
        <v>19.6281769817281</v>
      </c>
      <c r="I1287" s="1">
        <v>81.496529165256305</v>
      </c>
      <c r="J1287" s="1" t="str">
        <f>IF(Table13[[#This Row],[Turbidity]]&gt;5,"High","Low")</f>
        <v>Low</v>
      </c>
      <c r="K1287" s="1">
        <v>3.7612884282955199</v>
      </c>
      <c r="L1287" s="1" t="str">
        <f>IF(Table13[[#This Row],[Potability]]=1,"safe","unsafe")</f>
        <v>unsafe</v>
      </c>
      <c r="M1287" s="2">
        <v>0</v>
      </c>
    </row>
    <row r="1288" spans="1:13" x14ac:dyDescent="0.3">
      <c r="A1288" s="1">
        <v>10.1648385570182</v>
      </c>
      <c r="B1288" s="1" t="str">
        <f>IF(AND(Table13[[#This Row],[ph]]&gt;=6.5,Table13[[#This Row],[ph]]&lt;=8.5),"YES","LOW")</f>
        <v>LOW</v>
      </c>
      <c r="C1288" s="1">
        <v>194.30280093517101</v>
      </c>
      <c r="D1288" s="1">
        <v>28915.643223524799</v>
      </c>
      <c r="E1288" s="1">
        <v>7.3016886658701603</v>
      </c>
      <c r="F1288" s="1">
        <v>316.52520853006303</v>
      </c>
      <c r="G1288" s="1">
        <v>279.165435690376</v>
      </c>
      <c r="H1288" s="1">
        <v>18.452309598332398</v>
      </c>
      <c r="I1288" s="1">
        <v>63.0624584498891</v>
      </c>
      <c r="J1288" s="1" t="str">
        <f>IF(Table13[[#This Row],[Turbidity]]&gt;5,"High","Low")</f>
        <v>Low</v>
      </c>
      <c r="K1288" s="1">
        <v>2.9376862046237302</v>
      </c>
      <c r="L1288" s="1" t="str">
        <f>IF(Table13[[#This Row],[Potability]]=1,"safe","unsafe")</f>
        <v>unsafe</v>
      </c>
      <c r="M1288" s="2">
        <v>0</v>
      </c>
    </row>
    <row r="1289" spans="1:13" x14ac:dyDescent="0.3">
      <c r="A1289" s="1">
        <v>4.8942780735976497</v>
      </c>
      <c r="B1289" s="1" t="str">
        <f>IF(AND(Table13[[#This Row],[ph]]&gt;=6.5,Table13[[#This Row],[ph]]&lt;=8.5),"YES","LOW")</f>
        <v>LOW</v>
      </c>
      <c r="C1289" s="1">
        <v>184.5527153427</v>
      </c>
      <c r="D1289" s="1">
        <v>10922.5419937032</v>
      </c>
      <c r="E1289" s="1">
        <v>7.4617026788877503</v>
      </c>
      <c r="F1289" s="1">
        <v>352.83022218530101</v>
      </c>
      <c r="G1289" s="1">
        <v>338.681069250669</v>
      </c>
      <c r="H1289" s="1">
        <v>21.6247183917109</v>
      </c>
      <c r="I1289" s="1">
        <v>91.007934162136394</v>
      </c>
      <c r="J1289" s="1" t="str">
        <f>IF(Table13[[#This Row],[Turbidity]]&gt;5,"High","Low")</f>
        <v>Low</v>
      </c>
      <c r="K1289" s="1">
        <v>3.5949908641519599</v>
      </c>
      <c r="L1289" s="1" t="str">
        <f>IF(Table13[[#This Row],[Potability]]=1,"safe","unsafe")</f>
        <v>unsafe</v>
      </c>
      <c r="M1289" s="2">
        <v>0</v>
      </c>
    </row>
    <row r="1290" spans="1:13" x14ac:dyDescent="0.3">
      <c r="A1290" s="1">
        <v>9.0325634507727095</v>
      </c>
      <c r="B1290" s="1" t="str">
        <f>IF(AND(Table13[[#This Row],[ph]]&gt;=6.5,Table13[[#This Row],[ph]]&lt;=8.5),"YES","LOW")</f>
        <v>LOW</v>
      </c>
      <c r="C1290" s="1">
        <v>156.26564902601299</v>
      </c>
      <c r="D1290" s="1">
        <v>24897.557030422999</v>
      </c>
      <c r="E1290" s="1">
        <v>7.6396339151083401</v>
      </c>
      <c r="F1290" s="1">
        <v>416.53053265075999</v>
      </c>
      <c r="G1290" s="1">
        <v>342.746040123547</v>
      </c>
      <c r="H1290" s="1">
        <v>13.599564374039501</v>
      </c>
      <c r="I1290" s="1">
        <v>62.5021084381682</v>
      </c>
      <c r="J1290" s="1" t="str">
        <f>IF(Table13[[#This Row],[Turbidity]]&gt;5,"High","Low")</f>
        <v>Low</v>
      </c>
      <c r="K1290" s="1">
        <v>3.6261358779045501</v>
      </c>
      <c r="L1290" s="1" t="str">
        <f>IF(Table13[[#This Row],[Potability]]=1,"safe","unsafe")</f>
        <v>unsafe</v>
      </c>
      <c r="M1290" s="2">
        <v>0</v>
      </c>
    </row>
    <row r="1291" spans="1:13" x14ac:dyDescent="0.3">
      <c r="A1291" s="1">
        <v>9.9137037967786092</v>
      </c>
      <c r="B1291" s="1" t="str">
        <f>IF(AND(Table13[[#This Row],[ph]]&gt;=6.5,Table13[[#This Row],[ph]]&lt;=8.5),"YES","LOW")</f>
        <v>LOW</v>
      </c>
      <c r="C1291" s="1">
        <v>160.09824748433601</v>
      </c>
      <c r="D1291" s="1">
        <v>32129.996307387501</v>
      </c>
      <c r="E1291" s="1">
        <v>6.1095159137884103</v>
      </c>
      <c r="F1291" s="1">
        <v>405.29555913376902</v>
      </c>
      <c r="G1291" s="1">
        <v>541.22077019777998</v>
      </c>
      <c r="H1291" s="1">
        <v>11.5463237645021</v>
      </c>
      <c r="I1291" s="1">
        <v>46.0819102399496</v>
      </c>
      <c r="J1291" s="1" t="str">
        <f>IF(Table13[[#This Row],[Turbidity]]&gt;5,"High","Low")</f>
        <v>High</v>
      </c>
      <c r="K1291" s="1">
        <v>5.5546667404029701</v>
      </c>
      <c r="L1291" s="1" t="str">
        <f>IF(Table13[[#This Row],[Potability]]=1,"safe","unsafe")</f>
        <v>unsafe</v>
      </c>
      <c r="M1291" s="2">
        <v>0</v>
      </c>
    </row>
    <row r="1292" spans="1:13" x14ac:dyDescent="0.3">
      <c r="A1292" s="1">
        <v>4.2292245588641197</v>
      </c>
      <c r="B1292" s="1" t="str">
        <f>IF(AND(Table13[[#This Row],[ph]]&gt;=6.5,Table13[[#This Row],[ph]]&lt;=8.5),"YES","LOW")</f>
        <v>LOW</v>
      </c>
      <c r="C1292" s="1">
        <v>207.669229406081</v>
      </c>
      <c r="D1292" s="1">
        <v>21214.3705148156</v>
      </c>
      <c r="E1292" s="1">
        <v>6.8445478217363904</v>
      </c>
      <c r="F1292" s="1">
        <v>304.27512463082098</v>
      </c>
      <c r="G1292" s="1">
        <v>488.455861512897</v>
      </c>
      <c r="H1292" s="1">
        <v>13.489424043572599</v>
      </c>
      <c r="I1292" s="1">
        <v>65.307569906206993</v>
      </c>
      <c r="J1292" s="1" t="str">
        <f>IF(Table13[[#This Row],[Turbidity]]&gt;5,"High","Low")</f>
        <v>Low</v>
      </c>
      <c r="K1292" s="1">
        <v>3.73313956970757</v>
      </c>
      <c r="L1292" s="1" t="str">
        <f>IF(Table13[[#This Row],[Potability]]=1,"safe","unsafe")</f>
        <v>unsafe</v>
      </c>
      <c r="M1292" s="2">
        <v>0</v>
      </c>
    </row>
    <row r="1293" spans="1:13" x14ac:dyDescent="0.3">
      <c r="A1293" s="1">
        <v>3.9065675142870502</v>
      </c>
      <c r="B1293" s="1" t="str">
        <f>IF(AND(Table13[[#This Row],[ph]]&gt;=6.5,Table13[[#This Row],[ph]]&lt;=8.5),"YES","LOW")</f>
        <v>LOW</v>
      </c>
      <c r="C1293" s="1">
        <v>152.81884608210001</v>
      </c>
      <c r="D1293" s="1">
        <v>17857.716894287601</v>
      </c>
      <c r="E1293" s="1">
        <v>7.3630601491333101</v>
      </c>
      <c r="F1293" s="1">
        <v>324.38284306187597</v>
      </c>
      <c r="G1293" s="1">
        <v>342.408790968701</v>
      </c>
      <c r="H1293" s="1">
        <v>7.6371982768265996</v>
      </c>
      <c r="I1293" s="1">
        <v>75.201346289430703</v>
      </c>
      <c r="J1293" s="1" t="str">
        <f>IF(Table13[[#This Row],[Turbidity]]&gt;5,"High","Low")</f>
        <v>Low</v>
      </c>
      <c r="K1293" s="1">
        <v>3.2047957259108899</v>
      </c>
      <c r="L1293" s="1" t="str">
        <f>IF(Table13[[#This Row],[Potability]]=1,"safe","unsafe")</f>
        <v>unsafe</v>
      </c>
      <c r="M1293" s="2">
        <v>0</v>
      </c>
    </row>
    <row r="1294" spans="1:13" x14ac:dyDescent="0.3">
      <c r="A1294" s="1">
        <v>7.3840488876545303</v>
      </c>
      <c r="B1294" s="1" t="str">
        <f>IF(AND(Table13[[#This Row],[ph]]&gt;=6.5,Table13[[#This Row],[ph]]&lt;=8.5),"YES","LOW")</f>
        <v>YES</v>
      </c>
      <c r="C1294" s="1">
        <v>148.29617674257801</v>
      </c>
      <c r="D1294" s="1">
        <v>14417.9795330416</v>
      </c>
      <c r="E1294" s="1">
        <v>9.0849675693678904</v>
      </c>
      <c r="F1294" s="1">
        <v>347.96209815116799</v>
      </c>
      <c r="G1294" s="1">
        <v>316.57958787757798</v>
      </c>
      <c r="H1294" s="1">
        <v>13.4939830351976</v>
      </c>
      <c r="I1294" s="1">
        <v>58.861502238334403</v>
      </c>
      <c r="J1294" s="1" t="str">
        <f>IF(Table13[[#This Row],[Turbidity]]&gt;5,"High","Low")</f>
        <v>High</v>
      </c>
      <c r="K1294" s="1">
        <v>5.3379871020898699</v>
      </c>
      <c r="L1294" s="1" t="str">
        <f>IF(Table13[[#This Row],[Potability]]=1,"safe","unsafe")</f>
        <v>unsafe</v>
      </c>
      <c r="M1294" s="2">
        <v>0</v>
      </c>
    </row>
    <row r="1295" spans="1:13" x14ac:dyDescent="0.3">
      <c r="A1295" s="1">
        <v>8.5242963629238204</v>
      </c>
      <c r="B1295" s="1" t="str">
        <f>IF(AND(Table13[[#This Row],[ph]]&gt;=6.5,Table13[[#This Row],[ph]]&lt;=8.5),"YES","LOW")</f>
        <v>LOW</v>
      </c>
      <c r="C1295" s="1">
        <v>141.81024255508001</v>
      </c>
      <c r="D1295" s="1">
        <v>12658.177160998001</v>
      </c>
      <c r="E1295" s="1">
        <v>11.2643858496122</v>
      </c>
      <c r="F1295" s="1">
        <v>347.26809222079902</v>
      </c>
      <c r="G1295" s="1">
        <v>387.08588727087698</v>
      </c>
      <c r="H1295" s="1">
        <v>12.789957590815099</v>
      </c>
      <c r="I1295" s="1">
        <v>69.577098631043498</v>
      </c>
      <c r="J1295" s="1" t="str">
        <f>IF(Table13[[#This Row],[Turbidity]]&gt;5,"High","Low")</f>
        <v>Low</v>
      </c>
      <c r="K1295" s="1">
        <v>4.3430595235551896</v>
      </c>
      <c r="L1295" s="1" t="str">
        <f>IF(Table13[[#This Row],[Potability]]=1,"safe","unsafe")</f>
        <v>unsafe</v>
      </c>
      <c r="M1295" s="2">
        <v>0</v>
      </c>
    </row>
    <row r="1296" spans="1:13" x14ac:dyDescent="0.3">
      <c r="A1296" s="1">
        <v>6.5198477842401497</v>
      </c>
      <c r="B1296" s="1" t="str">
        <f>IF(AND(Table13[[#This Row],[ph]]&gt;=6.5,Table13[[#This Row],[ph]]&lt;=8.5),"YES","LOW")</f>
        <v>YES</v>
      </c>
      <c r="C1296" s="1">
        <v>183.22599778816101</v>
      </c>
      <c r="D1296" s="1">
        <v>14284.6479171186</v>
      </c>
      <c r="E1296" s="1">
        <v>8.3890778633380503</v>
      </c>
      <c r="F1296" s="1">
        <v>373.091575457668</v>
      </c>
      <c r="G1296" s="1">
        <v>495.41795354199297</v>
      </c>
      <c r="H1296" s="1">
        <v>11.638474778395199</v>
      </c>
      <c r="I1296" s="1">
        <v>58.661648998268802</v>
      </c>
      <c r="J1296" s="1" t="str">
        <f>IF(Table13[[#This Row],[Turbidity]]&gt;5,"High","Low")</f>
        <v>Low</v>
      </c>
      <c r="K1296" s="1">
        <v>3.2722860861005398</v>
      </c>
      <c r="L1296" s="1" t="str">
        <f>IF(Table13[[#This Row],[Potability]]=1,"safe","unsafe")</f>
        <v>unsafe</v>
      </c>
      <c r="M1296" s="2">
        <v>0</v>
      </c>
    </row>
    <row r="1297" spans="1:13" x14ac:dyDescent="0.3">
      <c r="A1297" s="1">
        <v>7.9106409140623102</v>
      </c>
      <c r="B1297" s="1" t="str">
        <f>IF(AND(Table13[[#This Row],[ph]]&gt;=6.5,Table13[[#This Row],[ph]]&lt;=8.5),"YES","LOW")</f>
        <v>YES</v>
      </c>
      <c r="C1297" s="1">
        <v>190.42759963160699</v>
      </c>
      <c r="D1297" s="1">
        <v>16461.502323806599</v>
      </c>
      <c r="E1297" s="1">
        <v>5.45447598551449</v>
      </c>
      <c r="F1297" s="1">
        <v>394.30587610444002</v>
      </c>
      <c r="G1297" s="1">
        <v>294.17863939990798</v>
      </c>
      <c r="H1297" s="1">
        <v>17.6586516514385</v>
      </c>
      <c r="I1297" s="1">
        <v>82.417021922042906</v>
      </c>
      <c r="J1297" s="1" t="str">
        <f>IF(Table13[[#This Row],[Turbidity]]&gt;5,"High","Low")</f>
        <v>Low</v>
      </c>
      <c r="K1297" s="1">
        <v>3.8866026899755299</v>
      </c>
      <c r="L1297" s="1" t="str">
        <f>IF(Table13[[#This Row],[Potability]]=1,"safe","unsafe")</f>
        <v>unsafe</v>
      </c>
      <c r="M1297" s="2">
        <v>0</v>
      </c>
    </row>
    <row r="1298" spans="1:13" x14ac:dyDescent="0.3">
      <c r="A1298" s="1">
        <v>6.58746461665387</v>
      </c>
      <c r="B1298" s="1" t="str">
        <f>IF(AND(Table13[[#This Row],[ph]]&gt;=6.5,Table13[[#This Row],[ph]]&lt;=8.5),"YES","LOW")</f>
        <v>YES</v>
      </c>
      <c r="C1298" s="1">
        <v>211.16927685734601</v>
      </c>
      <c r="D1298" s="1">
        <v>28990.297847066999</v>
      </c>
      <c r="E1298" s="1">
        <v>8.8836652382897991</v>
      </c>
      <c r="F1298" s="1">
        <v>267.20239220656902</v>
      </c>
      <c r="G1298" s="1">
        <v>504.90875196212102</v>
      </c>
      <c r="H1298" s="1">
        <v>14.054690553116201</v>
      </c>
      <c r="I1298" s="1">
        <v>68.976474869310294</v>
      </c>
      <c r="J1298" s="1" t="str">
        <f>IF(Table13[[#This Row],[Turbidity]]&gt;5,"High","Low")</f>
        <v>Low</v>
      </c>
      <c r="K1298" s="1">
        <v>4.0968411564386296</v>
      </c>
      <c r="L1298" s="1" t="str">
        <f>IF(Table13[[#This Row],[Potability]]=1,"safe","unsafe")</f>
        <v>unsafe</v>
      </c>
      <c r="M1298" s="2">
        <v>0</v>
      </c>
    </row>
    <row r="1299" spans="1:13" x14ac:dyDescent="0.3">
      <c r="A1299" s="1">
        <v>4.3000293395741798</v>
      </c>
      <c r="B1299" s="1" t="str">
        <f>IF(AND(Table13[[#This Row],[ph]]&gt;=6.5,Table13[[#This Row],[ph]]&lt;=8.5),"YES","LOW")</f>
        <v>LOW</v>
      </c>
      <c r="C1299" s="1">
        <v>218.31988599621599</v>
      </c>
      <c r="D1299" s="1">
        <v>17639.857939529302</v>
      </c>
      <c r="E1299" s="1">
        <v>7.5273172533555899</v>
      </c>
      <c r="F1299" s="1">
        <v>331.83463227550902</v>
      </c>
      <c r="G1299" s="1">
        <v>424.20940027918601</v>
      </c>
      <c r="H1299" s="1">
        <v>15.005737063348001</v>
      </c>
      <c r="I1299" s="1">
        <v>70.050831185687201</v>
      </c>
      <c r="J1299" s="1" t="str">
        <f>IF(Table13[[#This Row],[Turbidity]]&gt;5,"High","Low")</f>
        <v>Low</v>
      </c>
      <c r="K1299" s="1">
        <v>4.5864484048067498</v>
      </c>
      <c r="L1299" s="1" t="str">
        <f>IF(Table13[[#This Row],[Potability]]=1,"safe","unsafe")</f>
        <v>unsafe</v>
      </c>
      <c r="M1299" s="2">
        <v>0</v>
      </c>
    </row>
    <row r="1300" spans="1:13" x14ac:dyDescent="0.3">
      <c r="A1300" s="1">
        <v>8.5759391744694007</v>
      </c>
      <c r="B1300" s="1" t="str">
        <f>IF(AND(Table13[[#This Row],[ph]]&gt;=6.5,Table13[[#This Row],[ph]]&lt;=8.5),"YES","LOW")</f>
        <v>LOW</v>
      </c>
      <c r="C1300" s="1">
        <v>215.13672106695299</v>
      </c>
      <c r="D1300" s="1">
        <v>15778.7293956346</v>
      </c>
      <c r="E1300" s="1">
        <v>7.5327730706412002</v>
      </c>
      <c r="F1300" s="1">
        <v>316.95948955885399</v>
      </c>
      <c r="G1300" s="1">
        <v>359.83007255465299</v>
      </c>
      <c r="H1300" s="1">
        <v>14.944675006363701</v>
      </c>
      <c r="I1300" s="1">
        <v>79.463992420495202</v>
      </c>
      <c r="J1300" s="1" t="str">
        <f>IF(Table13[[#This Row],[Turbidity]]&gt;5,"High","Low")</f>
        <v>Low</v>
      </c>
      <c r="K1300" s="1">
        <v>4.0021286599253001</v>
      </c>
      <c r="L1300" s="1" t="str">
        <f>IF(Table13[[#This Row],[Potability]]=1,"safe","unsafe")</f>
        <v>unsafe</v>
      </c>
      <c r="M1300" s="2">
        <v>0</v>
      </c>
    </row>
    <row r="1301" spans="1:13" x14ac:dyDescent="0.3">
      <c r="A1301" s="1">
        <v>8.8849345030486298</v>
      </c>
      <c r="B1301" s="1" t="str">
        <f>IF(AND(Table13[[#This Row],[ph]]&gt;=6.5,Table13[[#This Row],[ph]]&lt;=8.5),"YES","LOW")</f>
        <v>LOW</v>
      </c>
      <c r="C1301" s="1">
        <v>145.277706353529</v>
      </c>
      <c r="D1301" s="1">
        <v>17621.390114636499</v>
      </c>
      <c r="E1301" s="1">
        <v>8.2679741062815992</v>
      </c>
      <c r="F1301" s="1">
        <v>341.47747360324399</v>
      </c>
      <c r="G1301" s="1">
        <v>286.89077676278498</v>
      </c>
      <c r="H1301" s="1">
        <v>15.1947236934771</v>
      </c>
      <c r="I1301" s="1">
        <v>42.2890541834334</v>
      </c>
      <c r="J1301" s="1" t="str">
        <f>IF(Table13[[#This Row],[Turbidity]]&gt;5,"High","Low")</f>
        <v>Low</v>
      </c>
      <c r="K1301" s="1">
        <v>4.7141634525137199</v>
      </c>
      <c r="L1301" s="1" t="str">
        <f>IF(Table13[[#This Row],[Potability]]=1,"safe","unsafe")</f>
        <v>unsafe</v>
      </c>
      <c r="M1301" s="2">
        <v>0</v>
      </c>
    </row>
    <row r="1302" spans="1:13" x14ac:dyDescent="0.3">
      <c r="A1302" s="1">
        <v>10.5047602000112</v>
      </c>
      <c r="B1302" s="1" t="str">
        <f>IF(AND(Table13[[#This Row],[ph]]&gt;=6.5,Table13[[#This Row],[ph]]&lt;=8.5),"YES","LOW")</f>
        <v>LOW</v>
      </c>
      <c r="C1302" s="1">
        <v>143.76749774277101</v>
      </c>
      <c r="D1302" s="1">
        <v>31320.245587830999</v>
      </c>
      <c r="E1302" s="1">
        <v>7.7285049262663996</v>
      </c>
      <c r="F1302" s="1">
        <v>402.95353264024601</v>
      </c>
      <c r="G1302" s="1">
        <v>491.21603345961302</v>
      </c>
      <c r="H1302" s="1">
        <v>12.0038324379136</v>
      </c>
      <c r="I1302" s="1">
        <v>75.641708083305005</v>
      </c>
      <c r="J1302" s="1" t="str">
        <f>IF(Table13[[#This Row],[Turbidity]]&gt;5,"High","Low")</f>
        <v>Low</v>
      </c>
      <c r="K1302" s="1">
        <v>4.6813663620158099</v>
      </c>
      <c r="L1302" s="1" t="str">
        <f>IF(Table13[[#This Row],[Potability]]=1,"safe","unsafe")</f>
        <v>unsafe</v>
      </c>
      <c r="M1302" s="2">
        <v>0</v>
      </c>
    </row>
    <row r="1303" spans="1:13" x14ac:dyDescent="0.3">
      <c r="A1303" s="1">
        <v>6.94671755835983</v>
      </c>
      <c r="B1303" s="1" t="str">
        <f>IF(AND(Table13[[#This Row],[ph]]&gt;=6.5,Table13[[#This Row],[ph]]&lt;=8.5),"YES","LOW")</f>
        <v>YES</v>
      </c>
      <c r="C1303" s="1">
        <v>214.170043235203</v>
      </c>
      <c r="D1303" s="1">
        <v>32946.567517818701</v>
      </c>
      <c r="E1303" s="1">
        <v>5.4842583777490601</v>
      </c>
      <c r="F1303" s="1">
        <v>333.43957002287198</v>
      </c>
      <c r="G1303" s="1">
        <v>318.883636337187</v>
      </c>
      <c r="H1303" s="1">
        <v>12.8099562143521</v>
      </c>
      <c r="I1303" s="1">
        <v>15.684876804016399</v>
      </c>
      <c r="J1303" s="1" t="str">
        <f>IF(Table13[[#This Row],[Turbidity]]&gt;5,"High","Low")</f>
        <v>Low</v>
      </c>
      <c r="K1303" s="1">
        <v>4.9349860296098402</v>
      </c>
      <c r="L1303" s="1" t="str">
        <f>IF(Table13[[#This Row],[Potability]]=1,"safe","unsafe")</f>
        <v>unsafe</v>
      </c>
      <c r="M1303" s="2">
        <v>0</v>
      </c>
    </row>
    <row r="1304" spans="1:13" x14ac:dyDescent="0.3">
      <c r="A1304" s="1">
        <v>8.10709181503805</v>
      </c>
      <c r="B1304" s="1" t="str">
        <f>IF(AND(Table13[[#This Row],[ph]]&gt;=6.5,Table13[[#This Row],[ph]]&lt;=8.5),"YES","LOW")</f>
        <v>YES</v>
      </c>
      <c r="C1304" s="1">
        <v>213.029272958679</v>
      </c>
      <c r="D1304" s="1">
        <v>24531.8694403849</v>
      </c>
      <c r="E1304" s="1">
        <v>6.2372223880916602</v>
      </c>
      <c r="F1304" s="1">
        <v>322.09705581274</v>
      </c>
      <c r="G1304" s="1">
        <v>517.49004944529895</v>
      </c>
      <c r="H1304" s="1">
        <v>14.3520314072001</v>
      </c>
      <c r="I1304" s="1">
        <v>59.860285558834001</v>
      </c>
      <c r="J1304" s="1" t="str">
        <f>IF(Table13[[#This Row],[Turbidity]]&gt;5,"High","Low")</f>
        <v>Low</v>
      </c>
      <c r="K1304" s="1">
        <v>2.76916407075112</v>
      </c>
      <c r="L1304" s="1" t="str">
        <f>IF(Table13[[#This Row],[Potability]]=1,"safe","unsafe")</f>
        <v>unsafe</v>
      </c>
      <c r="M1304" s="2">
        <v>0</v>
      </c>
    </row>
    <row r="1305" spans="1:13" x14ac:dyDescent="0.3">
      <c r="A1305" s="1">
        <v>4.9088997242616097</v>
      </c>
      <c r="B1305" s="1" t="str">
        <f>IF(AND(Table13[[#This Row],[ph]]&gt;=6.5,Table13[[#This Row],[ph]]&lt;=8.5),"YES","LOW")</f>
        <v>LOW</v>
      </c>
      <c r="C1305" s="1">
        <v>161.243192204032</v>
      </c>
      <c r="D1305" s="1">
        <v>13516.911494635</v>
      </c>
      <c r="E1305" s="1">
        <v>8.2062119287898998</v>
      </c>
      <c r="F1305" s="1">
        <v>343.30528817032302</v>
      </c>
      <c r="G1305" s="1">
        <v>535.22451673183298</v>
      </c>
      <c r="H1305" s="1">
        <v>14.3561013120919</v>
      </c>
      <c r="I1305" s="1">
        <v>71.444915141861799</v>
      </c>
      <c r="J1305" s="1" t="str">
        <f>IF(Table13[[#This Row],[Turbidity]]&gt;5,"High","Low")</f>
        <v>Low</v>
      </c>
      <c r="K1305" s="1">
        <v>4.1964294966002598</v>
      </c>
      <c r="L1305" s="1" t="str">
        <f>IF(Table13[[#This Row],[Potability]]=1,"safe","unsafe")</f>
        <v>unsafe</v>
      </c>
      <c r="M1305" s="2">
        <v>0</v>
      </c>
    </row>
    <row r="1306" spans="1:13" x14ac:dyDescent="0.3">
      <c r="A1306" s="1">
        <v>5.0989670677210297</v>
      </c>
      <c r="B1306" s="1" t="str">
        <f>IF(AND(Table13[[#This Row],[ph]]&gt;=6.5,Table13[[#This Row],[ph]]&lt;=8.5),"YES","LOW")</f>
        <v>LOW</v>
      </c>
      <c r="C1306" s="1">
        <v>197.14263660300799</v>
      </c>
      <c r="D1306" s="1">
        <v>21682.7547707913</v>
      </c>
      <c r="E1306" s="1">
        <v>7.7559050954693998</v>
      </c>
      <c r="F1306" s="1">
        <v>292.25142619597602</v>
      </c>
      <c r="G1306" s="1">
        <v>424.66611178410602</v>
      </c>
      <c r="H1306" s="1">
        <v>10.9275904515405</v>
      </c>
      <c r="I1306" s="1">
        <v>51.220960020266702</v>
      </c>
      <c r="J1306" s="1" t="str">
        <f>IF(Table13[[#This Row],[Turbidity]]&gt;5,"High","Low")</f>
        <v>Low</v>
      </c>
      <c r="K1306" s="1">
        <v>4.3336673646656996</v>
      </c>
      <c r="L1306" s="1" t="str">
        <f>IF(Table13[[#This Row],[Potability]]=1,"safe","unsafe")</f>
        <v>unsafe</v>
      </c>
      <c r="M1306" s="2">
        <v>0</v>
      </c>
    </row>
    <row r="1307" spans="1:13" x14ac:dyDescent="0.3">
      <c r="A1307" s="1">
        <v>6.0930919142218603</v>
      </c>
      <c r="B1307" s="1" t="str">
        <f>IF(AND(Table13[[#This Row],[ph]]&gt;=6.5,Table13[[#This Row],[ph]]&lt;=8.5),"YES","LOW")</f>
        <v>LOW</v>
      </c>
      <c r="C1307" s="1">
        <v>208.908021908785</v>
      </c>
      <c r="D1307" s="1">
        <v>21456.604421755099</v>
      </c>
      <c r="E1307" s="1">
        <v>9.6006834227551607</v>
      </c>
      <c r="F1307" s="1">
        <v>263.45348977279201</v>
      </c>
      <c r="G1307" s="1">
        <v>459.01555420199799</v>
      </c>
      <c r="H1307" s="1">
        <v>19.296764882235301</v>
      </c>
      <c r="I1307" s="1">
        <v>31.007235337405501</v>
      </c>
      <c r="J1307" s="1" t="str">
        <f>IF(Table13[[#This Row],[Turbidity]]&gt;5,"High","Low")</f>
        <v>Low</v>
      </c>
      <c r="K1307" s="1">
        <v>4.52355777414608</v>
      </c>
      <c r="L1307" s="1" t="str">
        <f>IF(Table13[[#This Row],[Potability]]=1,"safe","unsafe")</f>
        <v>unsafe</v>
      </c>
      <c r="M1307" s="2">
        <v>0</v>
      </c>
    </row>
    <row r="1308" spans="1:13" x14ac:dyDescent="0.3">
      <c r="A1308" s="1">
        <v>10.0339334553322</v>
      </c>
      <c r="B1308" s="1" t="str">
        <f>IF(AND(Table13[[#This Row],[ph]]&gt;=6.5,Table13[[#This Row],[ph]]&lt;=8.5),"YES","LOW")</f>
        <v>LOW</v>
      </c>
      <c r="C1308" s="1">
        <v>213.64741863108799</v>
      </c>
      <c r="D1308" s="1">
        <v>25433.2320953081</v>
      </c>
      <c r="E1308" s="1">
        <v>5.2029375342336399</v>
      </c>
      <c r="F1308" s="1">
        <v>319.01007434821298</v>
      </c>
      <c r="G1308" s="1">
        <v>362.26215682525498</v>
      </c>
      <c r="H1308" s="1">
        <v>13.994461152064201</v>
      </c>
      <c r="I1308" s="1">
        <v>68.020769878118898</v>
      </c>
      <c r="J1308" s="1" t="str">
        <f>IF(Table13[[#This Row],[Turbidity]]&gt;5,"High","Low")</f>
        <v>Low</v>
      </c>
      <c r="K1308" s="1">
        <v>2.9015354674454699</v>
      </c>
      <c r="L1308" s="1" t="str">
        <f>IF(Table13[[#This Row],[Potability]]=1,"safe","unsafe")</f>
        <v>unsafe</v>
      </c>
      <c r="M1308" s="2">
        <v>0</v>
      </c>
    </row>
    <row r="1309" spans="1:13" x14ac:dyDescent="0.3">
      <c r="A1309" s="1">
        <v>8.9789977446475504</v>
      </c>
      <c r="B1309" s="1" t="str">
        <f>IF(AND(Table13[[#This Row],[ph]]&gt;=6.5,Table13[[#This Row],[ph]]&lt;=8.5),"YES","LOW")</f>
        <v>LOW</v>
      </c>
      <c r="C1309" s="1">
        <v>213.09177153173499</v>
      </c>
      <c r="D1309" s="1">
        <v>19030.716875575501</v>
      </c>
      <c r="E1309" s="1">
        <v>5.2915161763394396</v>
      </c>
      <c r="F1309" s="1">
        <v>316.94033298003399</v>
      </c>
      <c r="G1309" s="1">
        <v>473.15038773892502</v>
      </c>
      <c r="H1309" s="1">
        <v>15.8910785740461</v>
      </c>
      <c r="I1309" s="1">
        <v>66.087037623292602</v>
      </c>
      <c r="J1309" s="1" t="str">
        <f>IF(Table13[[#This Row],[Turbidity]]&gt;5,"High","Low")</f>
        <v>Low</v>
      </c>
      <c r="K1309" s="1">
        <v>4.6563167822966696</v>
      </c>
      <c r="L1309" s="1" t="str">
        <f>IF(Table13[[#This Row],[Potability]]=1,"safe","unsafe")</f>
        <v>unsafe</v>
      </c>
      <c r="M1309" s="2">
        <v>0</v>
      </c>
    </row>
    <row r="1310" spans="1:13" x14ac:dyDescent="0.3">
      <c r="A1310" s="1">
        <v>6.7312781242199096</v>
      </c>
      <c r="B1310" s="1" t="str">
        <f>IF(AND(Table13[[#This Row],[ph]]&gt;=6.5,Table13[[#This Row],[ph]]&lt;=8.5),"YES","LOW")</f>
        <v>YES</v>
      </c>
      <c r="C1310" s="1">
        <v>229.12888948253899</v>
      </c>
      <c r="D1310" s="1">
        <v>15058.1387525395</v>
      </c>
      <c r="E1310" s="1">
        <v>5.11930735918226</v>
      </c>
      <c r="F1310" s="1">
        <v>315.88009852443099</v>
      </c>
      <c r="G1310" s="1">
        <v>443.95843875589202</v>
      </c>
      <c r="H1310" s="1">
        <v>13.782579185618999</v>
      </c>
      <c r="I1310" s="1">
        <v>76.273839338509902</v>
      </c>
      <c r="J1310" s="1" t="str">
        <f>IF(Table13[[#This Row],[Turbidity]]&gt;5,"High","Low")</f>
        <v>Low</v>
      </c>
      <c r="K1310" s="1">
        <v>4.1904840293850398</v>
      </c>
      <c r="L1310" s="1" t="str">
        <f>IF(Table13[[#This Row],[Potability]]=1,"safe","unsafe")</f>
        <v>unsafe</v>
      </c>
      <c r="M1310" s="2">
        <v>0</v>
      </c>
    </row>
    <row r="1311" spans="1:13" x14ac:dyDescent="0.3">
      <c r="A1311" s="1">
        <v>7.1919620287019903</v>
      </c>
      <c r="B1311" s="1" t="str">
        <f>IF(AND(Table13[[#This Row],[ph]]&gt;=6.5,Table13[[#This Row],[ph]]&lt;=8.5),"YES","LOW")</f>
        <v>YES</v>
      </c>
      <c r="C1311" s="1">
        <v>228.40994258487399</v>
      </c>
      <c r="D1311" s="1">
        <v>15395.4690815097</v>
      </c>
      <c r="E1311" s="1">
        <v>7.3986026287766498</v>
      </c>
      <c r="F1311" s="1">
        <v>334.77761853113702</v>
      </c>
      <c r="G1311" s="1">
        <v>294.91558417585702</v>
      </c>
      <c r="H1311" s="1">
        <v>13.9322933318276</v>
      </c>
      <c r="I1311" s="1">
        <v>50.748364538807003</v>
      </c>
      <c r="J1311" s="1" t="str">
        <f>IF(Table13[[#This Row],[Turbidity]]&gt;5,"High","Low")</f>
        <v>Low</v>
      </c>
      <c r="K1311" s="1">
        <v>4.1027190407929197</v>
      </c>
      <c r="L1311" s="1" t="str">
        <f>IF(Table13[[#This Row],[Potability]]=1,"safe","unsafe")</f>
        <v>unsafe</v>
      </c>
      <c r="M1311" s="2">
        <v>0</v>
      </c>
    </row>
    <row r="1312" spans="1:13" x14ac:dyDescent="0.3">
      <c r="A1312" s="1">
        <v>7.12771120979302</v>
      </c>
      <c r="B1312" s="1" t="str">
        <f>IF(AND(Table13[[#This Row],[ph]]&gt;=6.5,Table13[[#This Row],[ph]]&lt;=8.5),"YES","LOW")</f>
        <v>YES</v>
      </c>
      <c r="C1312" s="1">
        <v>173.690101734217</v>
      </c>
      <c r="D1312" s="1">
        <v>19309.5704543705</v>
      </c>
      <c r="E1312" s="1">
        <v>6.5333922028677396</v>
      </c>
      <c r="F1312" s="1">
        <v>372.53722519761999</v>
      </c>
      <c r="G1312" s="1">
        <v>295.38582549333199</v>
      </c>
      <c r="H1312" s="1">
        <v>7.2733993924749702</v>
      </c>
      <c r="I1312" s="1">
        <v>88.7909269293839</v>
      </c>
      <c r="J1312" s="1" t="str">
        <f>IF(Table13[[#This Row],[Turbidity]]&gt;5,"High","Low")</f>
        <v>Low</v>
      </c>
      <c r="K1312" s="1">
        <v>3.3961849314163599</v>
      </c>
      <c r="L1312" s="1" t="str">
        <f>IF(Table13[[#This Row],[Potability]]=1,"safe","unsafe")</f>
        <v>unsafe</v>
      </c>
      <c r="M1312" s="2">
        <v>0</v>
      </c>
    </row>
    <row r="1313" spans="1:13" x14ac:dyDescent="0.3">
      <c r="A1313" s="1">
        <v>5.6320409919179699</v>
      </c>
      <c r="B1313" s="1" t="str">
        <f>IF(AND(Table13[[#This Row],[ph]]&gt;=6.5,Table13[[#This Row],[ph]]&lt;=8.5),"YES","LOW")</f>
        <v>LOW</v>
      </c>
      <c r="C1313" s="1">
        <v>203.73048066757801</v>
      </c>
      <c r="D1313" s="1">
        <v>19345.922475256299</v>
      </c>
      <c r="E1313" s="1">
        <v>8.0477980680580004</v>
      </c>
      <c r="F1313" s="1">
        <v>265.34711082559397</v>
      </c>
      <c r="G1313" s="1">
        <v>708.22636446675301</v>
      </c>
      <c r="H1313" s="1">
        <v>15.752252396733899</v>
      </c>
      <c r="I1313" s="1">
        <v>69.195926331119097</v>
      </c>
      <c r="J1313" s="1" t="str">
        <f>IF(Table13[[#This Row],[Turbidity]]&gt;5,"High","Low")</f>
        <v>Low</v>
      </c>
      <c r="K1313" s="1">
        <v>3.5119848366395798</v>
      </c>
      <c r="L1313" s="1" t="str">
        <f>IF(Table13[[#This Row],[Potability]]=1,"safe","unsafe")</f>
        <v>unsafe</v>
      </c>
      <c r="M1313" s="2">
        <v>0</v>
      </c>
    </row>
    <row r="1314" spans="1:13" x14ac:dyDescent="0.3">
      <c r="A1314" s="1">
        <v>7.9550263400976498</v>
      </c>
      <c r="B1314" s="1" t="str">
        <f>IF(AND(Table13[[#This Row],[ph]]&gt;=6.5,Table13[[#This Row],[ph]]&lt;=8.5),"YES","LOW")</f>
        <v>YES</v>
      </c>
      <c r="C1314" s="1">
        <v>244.39589809965</v>
      </c>
      <c r="D1314" s="1">
        <v>32405.413860708799</v>
      </c>
      <c r="E1314" s="1">
        <v>3.31804504559376</v>
      </c>
      <c r="F1314" s="1">
        <v>307.64356139397</v>
      </c>
      <c r="G1314" s="1">
        <v>433.91180390091699</v>
      </c>
      <c r="H1314" s="1">
        <v>16.2544833975378</v>
      </c>
      <c r="I1314" s="1">
        <v>67.680773765995795</v>
      </c>
      <c r="J1314" s="1" t="str">
        <f>IF(Table13[[#This Row],[Turbidity]]&gt;5,"High","Low")</f>
        <v>Low</v>
      </c>
      <c r="K1314" s="1">
        <v>3.9559167260299199</v>
      </c>
      <c r="L1314" s="1" t="str">
        <f>IF(Table13[[#This Row],[Potability]]=1,"safe","unsafe")</f>
        <v>unsafe</v>
      </c>
      <c r="M1314" s="2">
        <v>0</v>
      </c>
    </row>
    <row r="1315" spans="1:13" x14ac:dyDescent="0.3">
      <c r="A1315" s="1">
        <v>7.6675208601668396</v>
      </c>
      <c r="B1315" s="1" t="str">
        <f>IF(AND(Table13[[#This Row],[ph]]&gt;=6.5,Table13[[#This Row],[ph]]&lt;=8.5),"YES","LOW")</f>
        <v>YES</v>
      </c>
      <c r="C1315" s="1">
        <v>163.34581865595399</v>
      </c>
      <c r="D1315" s="1">
        <v>25035.271042267901</v>
      </c>
      <c r="E1315" s="1">
        <v>8.2585780482781601</v>
      </c>
      <c r="F1315" s="1">
        <v>329.59709139998802</v>
      </c>
      <c r="G1315" s="1">
        <v>431.86775673800901</v>
      </c>
      <c r="H1315" s="1">
        <v>16.078500349532199</v>
      </c>
      <c r="I1315" s="1">
        <v>89.093650362948495</v>
      </c>
      <c r="J1315" s="1" t="str">
        <f>IF(Table13[[#This Row],[Turbidity]]&gt;5,"High","Low")</f>
        <v>Low</v>
      </c>
      <c r="K1315" s="1">
        <v>4.6181647045805203</v>
      </c>
      <c r="L1315" s="1" t="str">
        <f>IF(Table13[[#This Row],[Potability]]=1,"safe","unsafe")</f>
        <v>unsafe</v>
      </c>
      <c r="M1315" s="2">
        <v>0</v>
      </c>
    </row>
    <row r="1316" spans="1:13" x14ac:dyDescent="0.3">
      <c r="A1316" s="1">
        <v>7.2723621973963697</v>
      </c>
      <c r="B1316" s="1" t="str">
        <f>IF(AND(Table13[[#This Row],[ph]]&gt;=6.5,Table13[[#This Row],[ph]]&lt;=8.5),"YES","LOW")</f>
        <v>YES</v>
      </c>
      <c r="C1316" s="1">
        <v>229.08714060731199</v>
      </c>
      <c r="D1316" s="1">
        <v>16404.759484823899</v>
      </c>
      <c r="E1316" s="1">
        <v>7.5897536255175497</v>
      </c>
      <c r="F1316" s="1">
        <v>272.276911622103</v>
      </c>
      <c r="G1316" s="1">
        <v>518.60947970983796</v>
      </c>
      <c r="H1316" s="1">
        <v>17.878955582194301</v>
      </c>
      <c r="I1316" s="1">
        <v>67.104417153941696</v>
      </c>
      <c r="J1316" s="1" t="str">
        <f>IF(Table13[[#This Row],[Turbidity]]&gt;5,"High","Low")</f>
        <v>Low</v>
      </c>
      <c r="K1316" s="1">
        <v>3.9965813699764898</v>
      </c>
      <c r="L1316" s="1" t="str">
        <f>IF(Table13[[#This Row],[Potability]]=1,"safe","unsafe")</f>
        <v>unsafe</v>
      </c>
      <c r="M1316" s="2">
        <v>0</v>
      </c>
    </row>
    <row r="1317" spans="1:13" x14ac:dyDescent="0.3">
      <c r="A1317" s="1">
        <v>3.69193269293471</v>
      </c>
      <c r="B1317" s="1" t="str">
        <f>IF(AND(Table13[[#This Row],[ph]]&gt;=6.5,Table13[[#This Row],[ph]]&lt;=8.5),"YES","LOW")</f>
        <v>LOW</v>
      </c>
      <c r="C1317" s="1">
        <v>202.51206779112499</v>
      </c>
      <c r="D1317" s="1">
        <v>9439.7839927291006</v>
      </c>
      <c r="E1317" s="1">
        <v>10.3436261239658</v>
      </c>
      <c r="F1317" s="1">
        <v>313.13888597110798</v>
      </c>
      <c r="G1317" s="1">
        <v>543.68583335254095</v>
      </c>
      <c r="H1317" s="1">
        <v>15.4361846824235</v>
      </c>
      <c r="I1317" s="1">
        <v>65.205100706503998</v>
      </c>
      <c r="J1317" s="1" t="str">
        <f>IF(Table13[[#This Row],[Turbidity]]&gt;5,"High","Low")</f>
        <v>Low</v>
      </c>
      <c r="K1317" s="1">
        <v>3.8466069554089999</v>
      </c>
      <c r="L1317" s="1" t="str">
        <f>IF(Table13[[#This Row],[Potability]]=1,"safe","unsafe")</f>
        <v>unsafe</v>
      </c>
      <c r="M1317" s="2">
        <v>0</v>
      </c>
    </row>
    <row r="1318" spans="1:13" x14ac:dyDescent="0.3">
      <c r="A1318" s="1">
        <v>7.6925235338551401</v>
      </c>
      <c r="B1318" s="1" t="str">
        <f>IF(AND(Table13[[#This Row],[ph]]&gt;=6.5,Table13[[#This Row],[ph]]&lt;=8.5),"YES","LOW")</f>
        <v>YES</v>
      </c>
      <c r="C1318" s="1">
        <v>220.81915170947201</v>
      </c>
      <c r="D1318" s="1">
        <v>26686.847940981599</v>
      </c>
      <c r="E1318" s="1">
        <v>8.2862105590074808</v>
      </c>
      <c r="F1318" s="1">
        <v>299.95884551710401</v>
      </c>
      <c r="G1318" s="1">
        <v>564.52697367656594</v>
      </c>
      <c r="H1318" s="1">
        <v>13.8617751330343</v>
      </c>
      <c r="I1318" s="1">
        <v>77.015939693213497</v>
      </c>
      <c r="J1318" s="1" t="str">
        <f>IF(Table13[[#This Row],[Turbidity]]&gt;5,"High","Low")</f>
        <v>Low</v>
      </c>
      <c r="K1318" s="1">
        <v>4.5224319639119299</v>
      </c>
      <c r="L1318" s="1" t="str">
        <f>IF(Table13[[#This Row],[Potability]]=1,"safe","unsafe")</f>
        <v>unsafe</v>
      </c>
      <c r="M1318" s="2">
        <v>0</v>
      </c>
    </row>
    <row r="1319" spans="1:13" x14ac:dyDescent="0.3">
      <c r="A1319" s="1">
        <v>8.1575180826561606</v>
      </c>
      <c r="B1319" s="1" t="str">
        <f>IF(AND(Table13[[#This Row],[ph]]&gt;=6.5,Table13[[#This Row],[ph]]&lt;=8.5),"YES","LOW")</f>
        <v>YES</v>
      </c>
      <c r="C1319" s="1">
        <v>236.34444018130199</v>
      </c>
      <c r="D1319" s="1">
        <v>27931.208402094799</v>
      </c>
      <c r="E1319" s="1">
        <v>6.2036759217354902</v>
      </c>
      <c r="F1319" s="1">
        <v>325.32395487892001</v>
      </c>
      <c r="G1319" s="1">
        <v>511.58766405520799</v>
      </c>
      <c r="H1319" s="1">
        <v>13.3815748532593</v>
      </c>
      <c r="I1319" s="1">
        <v>80.686958361761896</v>
      </c>
      <c r="J1319" s="1" t="str">
        <f>IF(Table13[[#This Row],[Turbidity]]&gt;5,"High","Low")</f>
        <v>Low</v>
      </c>
      <c r="K1319" s="1">
        <v>4.4694305382453701</v>
      </c>
      <c r="L1319" s="1" t="str">
        <f>IF(Table13[[#This Row],[Potability]]=1,"safe","unsafe")</f>
        <v>unsafe</v>
      </c>
      <c r="M1319" s="2">
        <v>0</v>
      </c>
    </row>
    <row r="1320" spans="1:13" x14ac:dyDescent="0.3">
      <c r="A1320" s="1">
        <v>7.1877658462347496</v>
      </c>
      <c r="B1320" s="1" t="str">
        <f>IF(AND(Table13[[#This Row],[ph]]&gt;=6.5,Table13[[#This Row],[ph]]&lt;=8.5),"YES","LOW")</f>
        <v>YES</v>
      </c>
      <c r="C1320" s="1">
        <v>184.15660404820201</v>
      </c>
      <c r="D1320" s="1">
        <v>31125.7404339405</v>
      </c>
      <c r="E1320" s="1">
        <v>6.3777898608883996</v>
      </c>
      <c r="F1320" s="1">
        <v>352.91601630690599</v>
      </c>
      <c r="G1320" s="1">
        <v>472.274122100716</v>
      </c>
      <c r="H1320" s="1">
        <v>14.807893393724299</v>
      </c>
      <c r="I1320" s="1">
        <v>61.963887736034998</v>
      </c>
      <c r="J1320" s="1" t="str">
        <f>IF(Table13[[#This Row],[Turbidity]]&gt;5,"High","Low")</f>
        <v>Low</v>
      </c>
      <c r="K1320" s="1">
        <v>3.7841207796065102</v>
      </c>
      <c r="L1320" s="1" t="str">
        <f>IF(Table13[[#This Row],[Potability]]=1,"safe","unsafe")</f>
        <v>unsafe</v>
      </c>
      <c r="M1320" s="2">
        <v>0</v>
      </c>
    </row>
    <row r="1321" spans="1:13" x14ac:dyDescent="0.3">
      <c r="A1321" s="1">
        <v>8.7588245214848204</v>
      </c>
      <c r="B1321" s="1" t="str">
        <f>IF(AND(Table13[[#This Row],[ph]]&gt;=6.5,Table13[[#This Row],[ph]]&lt;=8.5),"YES","LOW")</f>
        <v>LOW</v>
      </c>
      <c r="C1321" s="1">
        <v>197.21521042141501</v>
      </c>
      <c r="D1321" s="1">
        <v>19572.147079756101</v>
      </c>
      <c r="E1321" s="1">
        <v>7.4934329989125903</v>
      </c>
      <c r="F1321" s="1">
        <v>376.83827872529599</v>
      </c>
      <c r="G1321" s="1">
        <v>518.38554561888202</v>
      </c>
      <c r="H1321" s="1">
        <v>19.185921024334402</v>
      </c>
      <c r="I1321" s="1">
        <v>35.786010040919997</v>
      </c>
      <c r="J1321" s="1" t="str">
        <f>IF(Table13[[#This Row],[Turbidity]]&gt;5,"High","Low")</f>
        <v>Low</v>
      </c>
      <c r="K1321" s="1">
        <v>3.52756535876498</v>
      </c>
      <c r="L1321" s="1" t="str">
        <f>IF(Table13[[#This Row],[Potability]]=1,"safe","unsafe")</f>
        <v>unsafe</v>
      </c>
      <c r="M1321" s="2">
        <v>0</v>
      </c>
    </row>
    <row r="1322" spans="1:13" x14ac:dyDescent="0.3">
      <c r="A1322" s="1">
        <v>9.9692732208897592</v>
      </c>
      <c r="B1322" s="1" t="str">
        <f>IF(AND(Table13[[#This Row],[ph]]&gt;=6.5,Table13[[#This Row],[ph]]&lt;=8.5),"YES","LOW")</f>
        <v>LOW</v>
      </c>
      <c r="C1322" s="1">
        <v>237.022863141709</v>
      </c>
      <c r="D1322" s="1">
        <v>26944.681919087201</v>
      </c>
      <c r="E1322" s="1">
        <v>5.5887747771872096</v>
      </c>
      <c r="F1322" s="1">
        <v>334.32619561356699</v>
      </c>
      <c r="G1322" s="1">
        <v>379.137977168818</v>
      </c>
      <c r="H1322" s="1">
        <v>13.008179823923101</v>
      </c>
      <c r="I1322" s="1">
        <v>86.185058322003997</v>
      </c>
      <c r="J1322" s="1" t="str">
        <f>IF(Table13[[#This Row],[Turbidity]]&gt;5,"High","Low")</f>
        <v>Low</v>
      </c>
      <c r="K1322" s="1">
        <v>3.6433790150162899</v>
      </c>
      <c r="L1322" s="1" t="str">
        <f>IF(Table13[[#This Row],[Potability]]=1,"safe","unsafe")</f>
        <v>unsafe</v>
      </c>
      <c r="M1322" s="2">
        <v>0</v>
      </c>
    </row>
    <row r="1323" spans="1:13" x14ac:dyDescent="0.3">
      <c r="A1323" s="1">
        <v>5.8408115544649997</v>
      </c>
      <c r="B1323" s="1" t="str">
        <f>IF(AND(Table13[[#This Row],[ph]]&gt;=6.5,Table13[[#This Row],[ph]]&lt;=8.5),"YES","LOW")</f>
        <v>LOW</v>
      </c>
      <c r="C1323" s="1">
        <v>157.88257451197001</v>
      </c>
      <c r="D1323" s="1">
        <v>16087.269710029699</v>
      </c>
      <c r="E1323" s="1">
        <v>9.4580003940032409</v>
      </c>
      <c r="F1323" s="1">
        <v>277.54044913193599</v>
      </c>
      <c r="G1323" s="1">
        <v>550.13740523313299</v>
      </c>
      <c r="H1323" s="1">
        <v>11.870382145018</v>
      </c>
      <c r="I1323" s="1">
        <v>52.247066884033302</v>
      </c>
      <c r="J1323" s="1" t="str">
        <f>IF(Table13[[#This Row],[Turbidity]]&gt;5,"High","Low")</f>
        <v>High</v>
      </c>
      <c r="K1323" s="1">
        <v>5.0494635264212997</v>
      </c>
      <c r="L1323" s="1" t="str">
        <f>IF(Table13[[#This Row],[Potability]]=1,"safe","unsafe")</f>
        <v>unsafe</v>
      </c>
      <c r="M1323" s="2">
        <v>0</v>
      </c>
    </row>
    <row r="1324" spans="1:13" x14ac:dyDescent="0.3">
      <c r="A1324" s="1">
        <v>4.9816720504015999</v>
      </c>
      <c r="B1324" s="1" t="str">
        <f>IF(AND(Table13[[#This Row],[ph]]&gt;=6.5,Table13[[#This Row],[ph]]&lt;=8.5),"YES","LOW")</f>
        <v>LOW</v>
      </c>
      <c r="C1324" s="1">
        <v>220.950558360683</v>
      </c>
      <c r="D1324" s="1">
        <v>20988.087805679799</v>
      </c>
      <c r="E1324" s="1">
        <v>7.9856684039013297</v>
      </c>
      <c r="F1324" s="1">
        <v>232.548813504885</v>
      </c>
      <c r="G1324" s="1">
        <v>373.62487814884997</v>
      </c>
      <c r="H1324" s="1">
        <v>12.235175358474001</v>
      </c>
      <c r="I1324" s="1">
        <v>45.950029846560199</v>
      </c>
      <c r="J1324" s="1" t="str">
        <f>IF(Table13[[#This Row],[Turbidity]]&gt;5,"High","Low")</f>
        <v>Low</v>
      </c>
      <c r="K1324" s="1">
        <v>4.4751484900996097</v>
      </c>
      <c r="L1324" s="1" t="str">
        <f>IF(Table13[[#This Row],[Potability]]=1,"safe","unsafe")</f>
        <v>unsafe</v>
      </c>
      <c r="M1324" s="2">
        <v>0</v>
      </c>
    </row>
    <row r="1325" spans="1:13" x14ac:dyDescent="0.3">
      <c r="A1325" s="1">
        <v>5.42331849638569</v>
      </c>
      <c r="B1325" s="1" t="str">
        <f>IF(AND(Table13[[#This Row],[ph]]&gt;=6.5,Table13[[#This Row],[ph]]&lt;=8.5),"YES","LOW")</f>
        <v>LOW</v>
      </c>
      <c r="C1325" s="1">
        <v>185.90317938697899</v>
      </c>
      <c r="D1325" s="1">
        <v>18020.8424280701</v>
      </c>
      <c r="E1325" s="1">
        <v>6.4010457673911203</v>
      </c>
      <c r="F1325" s="1">
        <v>447.41796235990199</v>
      </c>
      <c r="G1325" s="1">
        <v>332.05005559272797</v>
      </c>
      <c r="H1325" s="1">
        <v>7.71574012802364</v>
      </c>
      <c r="I1325" s="1">
        <v>67.333687426969703</v>
      </c>
      <c r="J1325" s="1" t="str">
        <f>IF(Table13[[#This Row],[Turbidity]]&gt;5,"High","Low")</f>
        <v>High</v>
      </c>
      <c r="K1325" s="1">
        <v>5.2246548335445802</v>
      </c>
      <c r="L1325" s="1" t="str">
        <f>IF(Table13[[#This Row],[Potability]]=1,"safe","unsafe")</f>
        <v>unsafe</v>
      </c>
      <c r="M1325" s="2">
        <v>0</v>
      </c>
    </row>
    <row r="1326" spans="1:13" x14ac:dyDescent="0.3">
      <c r="A1326" s="1">
        <v>4.8385711067231396</v>
      </c>
      <c r="B1326" s="1" t="str">
        <f>IF(AND(Table13[[#This Row],[ph]]&gt;=6.5,Table13[[#This Row],[ph]]&lt;=8.5),"YES","LOW")</f>
        <v>LOW</v>
      </c>
      <c r="C1326" s="1">
        <v>241.13597543945599</v>
      </c>
      <c r="D1326" s="1">
        <v>18328.4026201507</v>
      </c>
      <c r="E1326" s="1">
        <v>7.4032386546018003</v>
      </c>
      <c r="F1326" s="1">
        <v>237.517455559604</v>
      </c>
      <c r="G1326" s="1">
        <v>355.27545426667598</v>
      </c>
      <c r="H1326" s="1">
        <v>12.717352182334301</v>
      </c>
      <c r="I1326" s="1">
        <v>75.398282611120493</v>
      </c>
      <c r="J1326" s="1" t="str">
        <f>IF(Table13[[#This Row],[Turbidity]]&gt;5,"High","Low")</f>
        <v>Low</v>
      </c>
      <c r="K1326" s="1">
        <v>4.5803719691966798</v>
      </c>
      <c r="L1326" s="1" t="str">
        <f>IF(Table13[[#This Row],[Potability]]=1,"safe","unsafe")</f>
        <v>unsafe</v>
      </c>
      <c r="M1326" s="2">
        <v>0</v>
      </c>
    </row>
    <row r="1327" spans="1:13" x14ac:dyDescent="0.3">
      <c r="A1327" s="1">
        <v>7.9040533709068503</v>
      </c>
      <c r="B1327" s="1" t="str">
        <f>IF(AND(Table13[[#This Row],[ph]]&gt;=6.5,Table13[[#This Row],[ph]]&lt;=8.5),"YES","LOW")</f>
        <v>YES</v>
      </c>
      <c r="C1327" s="1">
        <v>217.77163128141001</v>
      </c>
      <c r="D1327" s="1">
        <v>23575.991430246901</v>
      </c>
      <c r="E1327" s="1">
        <v>7.4930241926062502</v>
      </c>
      <c r="F1327" s="1">
        <v>279.146682979601</v>
      </c>
      <c r="G1327" s="1">
        <v>548.15538265598195</v>
      </c>
      <c r="H1327" s="1">
        <v>10.329557999920301</v>
      </c>
      <c r="I1327" s="1">
        <v>65.180542759046105</v>
      </c>
      <c r="J1327" s="1" t="str">
        <f>IF(Table13[[#This Row],[Turbidity]]&gt;5,"High","Low")</f>
        <v>Low</v>
      </c>
      <c r="K1327" s="1">
        <v>3.1372804215828101</v>
      </c>
      <c r="L1327" s="1" t="str">
        <f>IF(Table13[[#This Row],[Potability]]=1,"safe","unsafe")</f>
        <v>unsafe</v>
      </c>
      <c r="M1327" s="2">
        <v>0</v>
      </c>
    </row>
    <row r="1328" spans="1:13" x14ac:dyDescent="0.3">
      <c r="A1328" s="1">
        <v>8.6639748197610995</v>
      </c>
      <c r="B1328" s="1" t="str">
        <f>IF(AND(Table13[[#This Row],[ph]]&gt;=6.5,Table13[[#This Row],[ph]]&lt;=8.5),"YES","LOW")</f>
        <v>LOW</v>
      </c>
      <c r="C1328" s="1">
        <v>206.923163519924</v>
      </c>
      <c r="D1328" s="1">
        <v>29551.334147772301</v>
      </c>
      <c r="E1328" s="1">
        <v>6.0302757069895296</v>
      </c>
      <c r="F1328" s="1">
        <v>339.03226620069597</v>
      </c>
      <c r="G1328" s="1">
        <v>329.71083942873099</v>
      </c>
      <c r="H1328" s="1">
        <v>9.1399033421580498</v>
      </c>
      <c r="I1328" s="1">
        <v>63.765761261371701</v>
      </c>
      <c r="J1328" s="1" t="str">
        <f>IF(Table13[[#This Row],[Turbidity]]&gt;5,"High","Low")</f>
        <v>Low</v>
      </c>
      <c r="K1328" s="1">
        <v>3.6892413611092598</v>
      </c>
      <c r="L1328" s="1" t="str">
        <f>IF(Table13[[#This Row],[Potability]]=1,"safe","unsafe")</f>
        <v>unsafe</v>
      </c>
      <c r="M1328" s="2">
        <v>0</v>
      </c>
    </row>
    <row r="1329" spans="1:13" x14ac:dyDescent="0.3">
      <c r="A1329" s="1">
        <v>4.1611119681697497</v>
      </c>
      <c r="B1329" s="1" t="str">
        <f>IF(AND(Table13[[#This Row],[ph]]&gt;=6.5,Table13[[#This Row],[ph]]&lt;=8.5),"YES","LOW")</f>
        <v>LOW</v>
      </c>
      <c r="C1329" s="1">
        <v>181.736388695606</v>
      </c>
      <c r="D1329" s="1">
        <v>25815.389206539701</v>
      </c>
      <c r="E1329" s="1">
        <v>8.5346290007161194</v>
      </c>
      <c r="F1329" s="1">
        <v>297.239218992102</v>
      </c>
      <c r="G1329" s="1">
        <v>399.29217089587502</v>
      </c>
      <c r="H1329" s="1">
        <v>9.3433339760766199</v>
      </c>
      <c r="I1329" s="1">
        <v>46.638080803792697</v>
      </c>
      <c r="J1329" s="1" t="str">
        <f>IF(Table13[[#This Row],[Turbidity]]&gt;5,"High","Low")</f>
        <v>Low</v>
      </c>
      <c r="K1329" s="1">
        <v>4.1682421885734096</v>
      </c>
      <c r="L1329" s="1" t="str">
        <f>IF(Table13[[#This Row],[Potability]]=1,"safe","unsafe")</f>
        <v>unsafe</v>
      </c>
      <c r="M1329" s="2">
        <v>0</v>
      </c>
    </row>
    <row r="1330" spans="1:13" x14ac:dyDescent="0.3">
      <c r="A1330" s="1">
        <v>8.5159772673788705</v>
      </c>
      <c r="B1330" s="1" t="str">
        <f>IF(AND(Table13[[#This Row],[ph]]&gt;=6.5,Table13[[#This Row],[ph]]&lt;=8.5),"YES","LOW")</f>
        <v>LOW</v>
      </c>
      <c r="C1330" s="1">
        <v>212.30462852801199</v>
      </c>
      <c r="D1330" s="1">
        <v>28553.559457742798</v>
      </c>
      <c r="E1330" s="1">
        <v>7.2253661878094002</v>
      </c>
      <c r="F1330" s="1">
        <v>342.60408278289299</v>
      </c>
      <c r="G1330" s="1">
        <v>341.74034466316101</v>
      </c>
      <c r="H1330" s="1">
        <v>9.0036465669924706</v>
      </c>
      <c r="I1330" s="1">
        <v>60.725201430756002</v>
      </c>
      <c r="J1330" s="1" t="str">
        <f>IF(Table13[[#This Row],[Turbidity]]&gt;5,"High","Low")</f>
        <v>Low</v>
      </c>
      <c r="K1330" s="1">
        <v>2.1656816812016801</v>
      </c>
      <c r="L1330" s="1" t="str">
        <f>IF(Table13[[#This Row],[Potability]]=1,"safe","unsafe")</f>
        <v>unsafe</v>
      </c>
      <c r="M1330" s="2">
        <v>0</v>
      </c>
    </row>
    <row r="1331" spans="1:13" x14ac:dyDescent="0.3">
      <c r="A1331" s="1">
        <v>9.9998074603934892</v>
      </c>
      <c r="B1331" s="1" t="str">
        <f>IF(AND(Table13[[#This Row],[ph]]&gt;=6.5,Table13[[#This Row],[ph]]&lt;=8.5),"YES","LOW")</f>
        <v>LOW</v>
      </c>
      <c r="C1331" s="1">
        <v>215.10897801161801</v>
      </c>
      <c r="D1331" s="1">
        <v>33462.034220704998</v>
      </c>
      <c r="E1331" s="1">
        <v>6.1941219294501</v>
      </c>
      <c r="F1331" s="1">
        <v>365.89533768493499</v>
      </c>
      <c r="G1331" s="1">
        <v>373.93675573344598</v>
      </c>
      <c r="H1331" s="1">
        <v>13.7920343345791</v>
      </c>
      <c r="I1331" s="1">
        <v>77.872101944828103</v>
      </c>
      <c r="J1331" s="1" t="str">
        <f>IF(Table13[[#This Row],[Turbidity]]&gt;5,"High","Low")</f>
        <v>Low</v>
      </c>
      <c r="K1331" s="1">
        <v>2.65997766172352</v>
      </c>
      <c r="L1331" s="1" t="str">
        <f>IF(Table13[[#This Row],[Potability]]=1,"safe","unsafe")</f>
        <v>unsafe</v>
      </c>
      <c r="M1331" s="2">
        <v>0</v>
      </c>
    </row>
    <row r="1332" spans="1:13" x14ac:dyDescent="0.3">
      <c r="A1332" s="1">
        <v>7.0380923055529001</v>
      </c>
      <c r="B1332" s="1" t="str">
        <f>IF(AND(Table13[[#This Row],[ph]]&gt;=6.5,Table13[[#This Row],[ph]]&lt;=8.5),"YES","LOW")</f>
        <v>YES</v>
      </c>
      <c r="C1332" s="1">
        <v>204.923284956495</v>
      </c>
      <c r="D1332" s="1">
        <v>24607.088098483298</v>
      </c>
      <c r="E1332" s="1">
        <v>8.0801557642522699</v>
      </c>
      <c r="F1332" s="1">
        <v>280.74562290173702</v>
      </c>
      <c r="G1332" s="1">
        <v>365.84524804115301</v>
      </c>
      <c r="H1332" s="1">
        <v>10.807556848527399</v>
      </c>
      <c r="I1332" s="1">
        <v>59.912442053800099</v>
      </c>
      <c r="J1332" s="1" t="str">
        <f>IF(Table13[[#This Row],[Turbidity]]&gt;5,"High","Low")</f>
        <v>Low</v>
      </c>
      <c r="K1332" s="1">
        <v>4.2376976073990997</v>
      </c>
      <c r="L1332" s="1" t="str">
        <f>IF(Table13[[#This Row],[Potability]]=1,"safe","unsafe")</f>
        <v>unsafe</v>
      </c>
      <c r="M1332" s="2">
        <v>0</v>
      </c>
    </row>
    <row r="1333" spans="1:13" x14ac:dyDescent="0.3">
      <c r="A1333" s="1">
        <v>2.8035630574371599</v>
      </c>
      <c r="B1333" s="1" t="str">
        <f>IF(AND(Table13[[#This Row],[ph]]&gt;=6.5,Table13[[#This Row],[ph]]&lt;=8.5),"YES","LOW")</f>
        <v>LOW</v>
      </c>
      <c r="C1333" s="1">
        <v>186.123924242371</v>
      </c>
      <c r="D1333" s="1">
        <v>11920.907422128499</v>
      </c>
      <c r="E1333" s="1">
        <v>8.64203410725165</v>
      </c>
      <c r="F1333" s="1">
        <v>332.74451918838997</v>
      </c>
      <c r="G1333" s="1">
        <v>447.59421899393402</v>
      </c>
      <c r="H1333" s="1">
        <v>18.482184815164199</v>
      </c>
      <c r="I1333" s="1">
        <v>87.697443497808806</v>
      </c>
      <c r="J1333" s="1" t="str">
        <f>IF(Table13[[#This Row],[Turbidity]]&gt;5,"High","Low")</f>
        <v>Low</v>
      </c>
      <c r="K1333" s="1">
        <v>3.4899385974344499</v>
      </c>
      <c r="L1333" s="1" t="str">
        <f>IF(Table13[[#This Row],[Potability]]=1,"safe","unsafe")</f>
        <v>unsafe</v>
      </c>
      <c r="M1333" s="2">
        <v>0</v>
      </c>
    </row>
    <row r="1334" spans="1:13" x14ac:dyDescent="0.3">
      <c r="A1334" s="1">
        <v>8.1807553257863201</v>
      </c>
      <c r="B1334" s="1" t="str">
        <f>IF(AND(Table13[[#This Row],[ph]]&gt;=6.5,Table13[[#This Row],[ph]]&lt;=8.5),"YES","LOW")</f>
        <v>YES</v>
      </c>
      <c r="C1334" s="1">
        <v>178.079638281933</v>
      </c>
      <c r="D1334" s="1">
        <v>25623.8675031276</v>
      </c>
      <c r="E1334" s="1">
        <v>7.57408205793958</v>
      </c>
      <c r="F1334" s="1">
        <v>391.91822858999501</v>
      </c>
      <c r="G1334" s="1">
        <v>353.50701418986802</v>
      </c>
      <c r="H1334" s="1">
        <v>19.749407696652199</v>
      </c>
      <c r="I1334" s="1">
        <v>74.295305224243904</v>
      </c>
      <c r="J1334" s="1" t="str">
        <f>IF(Table13[[#This Row],[Turbidity]]&gt;5,"High","Low")</f>
        <v>Low</v>
      </c>
      <c r="K1334" s="1">
        <v>3.84542280479174</v>
      </c>
      <c r="L1334" s="1" t="str">
        <f>IF(Table13[[#This Row],[Potability]]=1,"safe","unsafe")</f>
        <v>unsafe</v>
      </c>
      <c r="M1334" s="2">
        <v>0</v>
      </c>
    </row>
    <row r="1335" spans="1:13" x14ac:dyDescent="0.3">
      <c r="A1335" s="1">
        <v>6.8651252753345897</v>
      </c>
      <c r="B1335" s="1" t="str">
        <f>IF(AND(Table13[[#This Row],[ph]]&gt;=6.5,Table13[[#This Row],[ph]]&lt;=8.5),"YES","LOW")</f>
        <v>YES</v>
      </c>
      <c r="C1335" s="1">
        <v>216.744457698058</v>
      </c>
      <c r="D1335" s="1">
        <v>13529.038758208701</v>
      </c>
      <c r="E1335" s="1">
        <v>5.6184923895506298</v>
      </c>
      <c r="F1335" s="1">
        <v>402.31342706380502</v>
      </c>
      <c r="G1335" s="1">
        <v>553.61673347629801</v>
      </c>
      <c r="H1335" s="1">
        <v>15.6927707648621</v>
      </c>
      <c r="I1335" s="1">
        <v>86.378081957320006</v>
      </c>
      <c r="J1335" s="1" t="str">
        <f>IF(Table13[[#This Row],[Turbidity]]&gt;5,"High","Low")</f>
        <v>Low</v>
      </c>
      <c r="K1335" s="1">
        <v>3.9551537096675302</v>
      </c>
      <c r="L1335" s="1" t="str">
        <f>IF(Table13[[#This Row],[Potability]]=1,"safe","unsafe")</f>
        <v>unsafe</v>
      </c>
      <c r="M1335" s="2">
        <v>0</v>
      </c>
    </row>
    <row r="1336" spans="1:13" x14ac:dyDescent="0.3">
      <c r="A1336" s="1">
        <v>7.2747568548601604</v>
      </c>
      <c r="B1336" s="1" t="str">
        <f>IF(AND(Table13[[#This Row],[ph]]&gt;=6.5,Table13[[#This Row],[ph]]&lt;=8.5),"YES","LOW")</f>
        <v>YES</v>
      </c>
      <c r="C1336" s="1">
        <v>195.118029794959</v>
      </c>
      <c r="D1336" s="1">
        <v>21496.7451360292</v>
      </c>
      <c r="E1336" s="1">
        <v>6.5710897518590103</v>
      </c>
      <c r="F1336" s="1">
        <v>360.69781508625499</v>
      </c>
      <c r="G1336" s="1">
        <v>418.37358209922297</v>
      </c>
      <c r="H1336" s="1">
        <v>11.382543457505699</v>
      </c>
      <c r="I1336" s="1">
        <v>81.235607965867004</v>
      </c>
      <c r="J1336" s="1" t="str">
        <f>IF(Table13[[#This Row],[Turbidity]]&gt;5,"High","Low")</f>
        <v>Low</v>
      </c>
      <c r="K1336" s="1">
        <v>4.2715807161184403</v>
      </c>
      <c r="L1336" s="1" t="str">
        <f>IF(Table13[[#This Row],[Potability]]=1,"safe","unsafe")</f>
        <v>unsafe</v>
      </c>
      <c r="M1336" s="2">
        <v>0</v>
      </c>
    </row>
    <row r="1337" spans="1:13" x14ac:dyDescent="0.3">
      <c r="A1337" s="1">
        <v>8.0267732559396308</v>
      </c>
      <c r="B1337" s="1" t="str">
        <f>IF(AND(Table13[[#This Row],[ph]]&gt;=6.5,Table13[[#This Row],[ph]]&lt;=8.5),"YES","LOW")</f>
        <v>YES</v>
      </c>
      <c r="C1337" s="1">
        <v>169.33384297410299</v>
      </c>
      <c r="D1337" s="1">
        <v>19168.526773134199</v>
      </c>
      <c r="E1337" s="1">
        <v>8.0814961621299108</v>
      </c>
      <c r="F1337" s="1">
        <v>405.52733719974498</v>
      </c>
      <c r="G1337" s="1">
        <v>350.57737021131902</v>
      </c>
      <c r="H1337" s="1">
        <v>15.177533974809901</v>
      </c>
      <c r="I1337" s="1">
        <v>68.0039318333247</v>
      </c>
      <c r="J1337" s="1" t="str">
        <f>IF(Table13[[#This Row],[Turbidity]]&gt;5,"High","Low")</f>
        <v>Low</v>
      </c>
      <c r="K1337" s="1">
        <v>3.7359834755538799</v>
      </c>
      <c r="L1337" s="1" t="str">
        <f>IF(Table13[[#This Row],[Potability]]=1,"safe","unsafe")</f>
        <v>unsafe</v>
      </c>
      <c r="M1337" s="2">
        <v>0</v>
      </c>
    </row>
    <row r="1338" spans="1:13" x14ac:dyDescent="0.3">
      <c r="A1338" s="1">
        <v>7.8795432343649798</v>
      </c>
      <c r="B1338" s="1" t="str">
        <f>IF(AND(Table13[[#This Row],[ph]]&gt;=6.5,Table13[[#This Row],[ph]]&lt;=8.5),"YES","LOW")</f>
        <v>YES</v>
      </c>
      <c r="C1338" s="1">
        <v>170.19091233913801</v>
      </c>
      <c r="D1338" s="1">
        <v>37000.955674139201</v>
      </c>
      <c r="E1338" s="1">
        <v>6.21722254213394</v>
      </c>
      <c r="F1338" s="1">
        <v>346.06367680623902</v>
      </c>
      <c r="G1338" s="1">
        <v>517.57676192939698</v>
      </c>
      <c r="H1338" s="1">
        <v>15.8717697852996</v>
      </c>
      <c r="I1338" s="1">
        <v>68.911184787055703</v>
      </c>
      <c r="J1338" s="1" t="str">
        <f>IF(Table13[[#This Row],[Turbidity]]&gt;5,"High","Low")</f>
        <v>Low</v>
      </c>
      <c r="K1338" s="1">
        <v>4.0662293638809404</v>
      </c>
      <c r="L1338" s="1" t="str">
        <f>IF(Table13[[#This Row],[Potability]]=1,"safe","unsafe")</f>
        <v>unsafe</v>
      </c>
      <c r="M1338" s="2">
        <v>0</v>
      </c>
    </row>
    <row r="1339" spans="1:13" x14ac:dyDescent="0.3">
      <c r="A1339" s="1">
        <v>5.18941366922152</v>
      </c>
      <c r="B1339" s="1" t="str">
        <f>IF(AND(Table13[[#This Row],[ph]]&gt;=6.5,Table13[[#This Row],[ph]]&lt;=8.5),"YES","LOW")</f>
        <v>LOW</v>
      </c>
      <c r="C1339" s="1">
        <v>171.23892552944599</v>
      </c>
      <c r="D1339" s="1">
        <v>12289.9009221246</v>
      </c>
      <c r="E1339" s="1">
        <v>10.7864998227244</v>
      </c>
      <c r="F1339" s="1">
        <v>301.23084816496799</v>
      </c>
      <c r="G1339" s="1">
        <v>501.55972522210902</v>
      </c>
      <c r="H1339" s="1">
        <v>12.2843335177605</v>
      </c>
      <c r="I1339" s="1">
        <v>54.4739346198917</v>
      </c>
      <c r="J1339" s="1" t="str">
        <f>IF(Table13[[#This Row],[Turbidity]]&gt;5,"High","Low")</f>
        <v>Low</v>
      </c>
      <c r="K1339" s="1">
        <v>4.8762729996170604</v>
      </c>
      <c r="L1339" s="1" t="str">
        <f>IF(Table13[[#This Row],[Potability]]=1,"safe","unsafe")</f>
        <v>unsafe</v>
      </c>
      <c r="M1339" s="2">
        <v>0</v>
      </c>
    </row>
    <row r="1340" spans="1:13" x14ac:dyDescent="0.3">
      <c r="A1340" s="1">
        <v>6.5380840870982304</v>
      </c>
      <c r="B1340" s="1" t="str">
        <f>IF(AND(Table13[[#This Row],[ph]]&gt;=6.5,Table13[[#This Row],[ph]]&lt;=8.5),"YES","LOW")</f>
        <v>YES</v>
      </c>
      <c r="C1340" s="1">
        <v>197.42819880817501</v>
      </c>
      <c r="D1340" s="1">
        <v>15979.060270378901</v>
      </c>
      <c r="E1340" s="1">
        <v>7.4249445905166596</v>
      </c>
      <c r="F1340" s="1">
        <v>273.71928191031702</v>
      </c>
      <c r="G1340" s="1">
        <v>452.18723259040001</v>
      </c>
      <c r="H1340" s="1">
        <v>18.584959371226699</v>
      </c>
      <c r="I1340" s="1">
        <v>77.730814374844201</v>
      </c>
      <c r="J1340" s="1" t="str">
        <f>IF(Table13[[#This Row],[Turbidity]]&gt;5,"High","Low")</f>
        <v>High</v>
      </c>
      <c r="K1340" s="1">
        <v>5.1437501216339596</v>
      </c>
      <c r="L1340" s="1" t="str">
        <f>IF(Table13[[#This Row],[Potability]]=1,"safe","unsafe")</f>
        <v>unsafe</v>
      </c>
      <c r="M1340" s="2">
        <v>0</v>
      </c>
    </row>
    <row r="1341" spans="1:13" x14ac:dyDescent="0.3">
      <c r="A1341" s="1">
        <v>5.9158067495109004</v>
      </c>
      <c r="B1341" s="1" t="str">
        <f>IF(AND(Table13[[#This Row],[ph]]&gt;=6.5,Table13[[#This Row],[ph]]&lt;=8.5),"YES","LOW")</f>
        <v>LOW</v>
      </c>
      <c r="C1341" s="1">
        <v>195.74407413575901</v>
      </c>
      <c r="D1341" s="1">
        <v>12431.803109917701</v>
      </c>
      <c r="E1341" s="1">
        <v>6.6616162003375496</v>
      </c>
      <c r="F1341" s="1">
        <v>380.725335842199</v>
      </c>
      <c r="G1341" s="1">
        <v>367.854024774913</v>
      </c>
      <c r="H1341" s="1">
        <v>21.300646940228201</v>
      </c>
      <c r="I1341" s="1">
        <v>90.394894716176793</v>
      </c>
      <c r="J1341" s="1" t="str">
        <f>IF(Table13[[#This Row],[Turbidity]]&gt;5,"High","Low")</f>
        <v>Low</v>
      </c>
      <c r="K1341" s="1">
        <v>4.5132005394699997</v>
      </c>
      <c r="L1341" s="1" t="str">
        <f>IF(Table13[[#This Row],[Potability]]=1,"safe","unsafe")</f>
        <v>unsafe</v>
      </c>
      <c r="M1341" s="2">
        <v>0</v>
      </c>
    </row>
    <row r="1342" spans="1:13" x14ac:dyDescent="0.3">
      <c r="A1342" s="1">
        <v>8.1364978687625999</v>
      </c>
      <c r="B1342" s="1" t="str">
        <f>IF(AND(Table13[[#This Row],[ph]]&gt;=6.5,Table13[[#This Row],[ph]]&lt;=8.5),"YES","LOW")</f>
        <v>YES</v>
      </c>
      <c r="C1342" s="1">
        <v>184.231853515365</v>
      </c>
      <c r="D1342" s="1">
        <v>30031.8391813161</v>
      </c>
      <c r="E1342" s="1">
        <v>6.2153073095431397</v>
      </c>
      <c r="F1342" s="1">
        <v>373.65279062860202</v>
      </c>
      <c r="G1342" s="1">
        <v>400.61189912775598</v>
      </c>
      <c r="H1342" s="1">
        <v>15.2887816340686</v>
      </c>
      <c r="I1342" s="1">
        <v>37.787096642123799</v>
      </c>
      <c r="J1342" s="1" t="str">
        <f>IF(Table13[[#This Row],[Turbidity]]&gt;5,"High","Low")</f>
        <v>Low</v>
      </c>
      <c r="K1342" s="1">
        <v>4.2041858497658602</v>
      </c>
      <c r="L1342" s="1" t="str">
        <f>IF(Table13[[#This Row],[Potability]]=1,"safe","unsafe")</f>
        <v>unsafe</v>
      </c>
      <c r="M1342" s="2">
        <v>0</v>
      </c>
    </row>
    <row r="1343" spans="1:13" x14ac:dyDescent="0.3">
      <c r="A1343" s="1">
        <v>6.4937641746329504</v>
      </c>
      <c r="B1343" s="1" t="str">
        <f>IF(AND(Table13[[#This Row],[ph]]&gt;=6.5,Table13[[#This Row],[ph]]&lt;=8.5),"YES","LOW")</f>
        <v>LOW</v>
      </c>
      <c r="C1343" s="1">
        <v>205.15056435658201</v>
      </c>
      <c r="D1343" s="1">
        <v>19821.338373094299</v>
      </c>
      <c r="E1343" s="1">
        <v>6.3449634122021097</v>
      </c>
      <c r="F1343" s="1">
        <v>298.37997639940198</v>
      </c>
      <c r="G1343" s="1">
        <v>482.59570925277501</v>
      </c>
      <c r="H1343" s="1">
        <v>12.1647356787396</v>
      </c>
      <c r="I1343" s="1">
        <v>89.477718366398804</v>
      </c>
      <c r="J1343" s="1" t="str">
        <f>IF(Table13[[#This Row],[Turbidity]]&gt;5,"High","Low")</f>
        <v>Low</v>
      </c>
      <c r="K1343" s="1">
        <v>4.9109110205121498</v>
      </c>
      <c r="L1343" s="1" t="str">
        <f>IF(Table13[[#This Row],[Potability]]=1,"safe","unsafe")</f>
        <v>unsafe</v>
      </c>
      <c r="M1343" s="2">
        <v>0</v>
      </c>
    </row>
    <row r="1344" spans="1:13" x14ac:dyDescent="0.3">
      <c r="A1344" s="1">
        <v>6.9774056334839303</v>
      </c>
      <c r="B1344" s="1" t="str">
        <f>IF(AND(Table13[[#This Row],[ph]]&gt;=6.5,Table13[[#This Row],[ph]]&lt;=8.5),"YES","LOW")</f>
        <v>YES</v>
      </c>
      <c r="C1344" s="1">
        <v>205.56349947818299</v>
      </c>
      <c r="D1344" s="1">
        <v>16100.9679474486</v>
      </c>
      <c r="E1344" s="1">
        <v>5.5272992462728698</v>
      </c>
      <c r="F1344" s="1">
        <v>371.361851244702</v>
      </c>
      <c r="G1344" s="1">
        <v>532.34208295759504</v>
      </c>
      <c r="H1344" s="1">
        <v>10.3465740979291</v>
      </c>
      <c r="I1344" s="1">
        <v>72.573959376777907</v>
      </c>
      <c r="J1344" s="1" t="str">
        <f>IF(Table13[[#This Row],[Turbidity]]&gt;5,"High","Low")</f>
        <v>High</v>
      </c>
      <c r="K1344" s="1">
        <v>5.3275845319625299</v>
      </c>
      <c r="L1344" s="1" t="str">
        <f>IF(Table13[[#This Row],[Potability]]=1,"safe","unsafe")</f>
        <v>unsafe</v>
      </c>
      <c r="M1344" s="2">
        <v>0</v>
      </c>
    </row>
    <row r="1345" spans="1:13" x14ac:dyDescent="0.3">
      <c r="A1345" s="1">
        <v>5.4892480548929701</v>
      </c>
      <c r="B1345" s="1" t="str">
        <f>IF(AND(Table13[[#This Row],[ph]]&gt;=6.5,Table13[[#This Row],[ph]]&lt;=8.5),"YES","LOW")</f>
        <v>LOW</v>
      </c>
      <c r="C1345" s="1">
        <v>134.560276144856</v>
      </c>
      <c r="D1345" s="1">
        <v>15979.3347932507</v>
      </c>
      <c r="E1345" s="1">
        <v>9.5043610273297698</v>
      </c>
      <c r="F1345" s="1">
        <v>366.214427920361</v>
      </c>
      <c r="G1345" s="1">
        <v>418.64206278699601</v>
      </c>
      <c r="H1345" s="1">
        <v>12.8976354459571</v>
      </c>
      <c r="I1345" s="1">
        <v>57.780869316457299</v>
      </c>
      <c r="J1345" s="1" t="str">
        <f>IF(Table13[[#This Row],[Turbidity]]&gt;5,"High","Low")</f>
        <v>Low</v>
      </c>
      <c r="K1345" s="1">
        <v>3.9870120906042401</v>
      </c>
      <c r="L1345" s="1" t="str">
        <f>IF(Table13[[#This Row],[Potability]]=1,"safe","unsafe")</f>
        <v>unsafe</v>
      </c>
      <c r="M1345" s="2">
        <v>0</v>
      </c>
    </row>
    <row r="1346" spans="1:13" x14ac:dyDescent="0.3">
      <c r="A1346" s="1">
        <v>2.5581027992200598</v>
      </c>
      <c r="B1346" s="1" t="str">
        <f>IF(AND(Table13[[#This Row],[ph]]&gt;=6.5,Table13[[#This Row],[ph]]&lt;=8.5),"YES","LOW")</f>
        <v>LOW</v>
      </c>
      <c r="C1346" s="1">
        <v>147.49057498194199</v>
      </c>
      <c r="D1346" s="1">
        <v>21316.5067284016</v>
      </c>
      <c r="E1346" s="1">
        <v>9.1422336662941106</v>
      </c>
      <c r="F1346" s="1">
        <v>312.05423867788602</v>
      </c>
      <c r="G1346" s="1">
        <v>406.37201894127401</v>
      </c>
      <c r="H1346" s="1">
        <v>11.5196690790189</v>
      </c>
      <c r="I1346" s="1">
        <v>83.277583255907402</v>
      </c>
      <c r="J1346" s="1" t="str">
        <f>IF(Table13[[#This Row],[Turbidity]]&gt;5,"High","Low")</f>
        <v>Low</v>
      </c>
      <c r="K1346" s="1">
        <v>2.8172581165466601</v>
      </c>
      <c r="L1346" s="1" t="str">
        <f>IF(Table13[[#This Row],[Potability]]=1,"safe","unsafe")</f>
        <v>unsafe</v>
      </c>
      <c r="M1346" s="2">
        <v>0</v>
      </c>
    </row>
    <row r="1347" spans="1:13" x14ac:dyDescent="0.3">
      <c r="A1347" s="1">
        <v>7.3121093037187901</v>
      </c>
      <c r="B1347" s="1" t="str">
        <f>IF(AND(Table13[[#This Row],[ph]]&gt;=6.5,Table13[[#This Row],[ph]]&lt;=8.5),"YES","LOW")</f>
        <v>YES</v>
      </c>
      <c r="C1347" s="1">
        <v>199.81299892678399</v>
      </c>
      <c r="D1347" s="1">
        <v>14540.7350818782</v>
      </c>
      <c r="E1347" s="1">
        <v>8.8274135538548197</v>
      </c>
      <c r="F1347" s="1">
        <v>276.11828189549902</v>
      </c>
      <c r="G1347" s="1">
        <v>486.98373429689502</v>
      </c>
      <c r="H1347" s="1">
        <v>17.271655782263601</v>
      </c>
      <c r="I1347" s="1">
        <v>70.1356078640856</v>
      </c>
      <c r="J1347" s="1" t="str">
        <f>IF(Table13[[#This Row],[Turbidity]]&gt;5,"High","Low")</f>
        <v>High</v>
      </c>
      <c r="K1347" s="1">
        <v>5.1238719345214498</v>
      </c>
      <c r="L1347" s="1" t="str">
        <f>IF(Table13[[#This Row],[Potability]]=1,"safe","unsafe")</f>
        <v>unsafe</v>
      </c>
      <c r="M1347" s="2">
        <v>0</v>
      </c>
    </row>
    <row r="1348" spans="1:13" x14ac:dyDescent="0.3">
      <c r="A1348" s="1">
        <v>8.5540969698906704</v>
      </c>
      <c r="B1348" s="1" t="str">
        <f>IF(AND(Table13[[#This Row],[ph]]&gt;=6.5,Table13[[#This Row],[ph]]&lt;=8.5),"YES","LOW")</f>
        <v>LOW</v>
      </c>
      <c r="C1348" s="1">
        <v>191.708413629181</v>
      </c>
      <c r="D1348" s="1">
        <v>32112.569873527002</v>
      </c>
      <c r="E1348" s="1">
        <v>8.1153550822811304</v>
      </c>
      <c r="F1348" s="1">
        <v>293.65579844105503</v>
      </c>
      <c r="G1348" s="1">
        <v>518.944362212638</v>
      </c>
      <c r="H1348" s="1">
        <v>8.5675795868024807</v>
      </c>
      <c r="I1348" s="1">
        <v>58.062462548925502</v>
      </c>
      <c r="J1348" s="1" t="str">
        <f>IF(Table13[[#This Row],[Turbidity]]&gt;5,"High","Low")</f>
        <v>Low</v>
      </c>
      <c r="K1348" s="1">
        <v>3.5636098599809598</v>
      </c>
      <c r="L1348" s="1" t="str">
        <f>IF(Table13[[#This Row],[Potability]]=1,"safe","unsafe")</f>
        <v>unsafe</v>
      </c>
      <c r="M1348" s="2">
        <v>0</v>
      </c>
    </row>
    <row r="1349" spans="1:13" x14ac:dyDescent="0.3">
      <c r="A1349" s="1">
        <v>8.0283042415009405</v>
      </c>
      <c r="B1349" s="1" t="str">
        <f>IF(AND(Table13[[#This Row],[ph]]&gt;=6.5,Table13[[#This Row],[ph]]&lt;=8.5),"YES","LOW")</f>
        <v>YES</v>
      </c>
      <c r="C1349" s="1">
        <v>204.78373468293699</v>
      </c>
      <c r="D1349" s="1">
        <v>20408.485598280899</v>
      </c>
      <c r="E1349" s="1">
        <v>4.5315812236712798</v>
      </c>
      <c r="F1349" s="1">
        <v>406.32892069934701</v>
      </c>
      <c r="G1349" s="1">
        <v>515.57509707215604</v>
      </c>
      <c r="H1349" s="1">
        <v>21.5588626139924</v>
      </c>
      <c r="I1349" s="1">
        <v>70.547217639854097</v>
      </c>
      <c r="J1349" s="1" t="str">
        <f>IF(Table13[[#This Row],[Turbidity]]&gt;5,"High","Low")</f>
        <v>Low</v>
      </c>
      <c r="K1349" s="1">
        <v>3.9159908102721901</v>
      </c>
      <c r="L1349" s="1" t="str">
        <f>IF(Table13[[#This Row],[Potability]]=1,"safe","unsafe")</f>
        <v>unsafe</v>
      </c>
      <c r="M1349" s="2">
        <v>0</v>
      </c>
    </row>
    <row r="1350" spans="1:13" x14ac:dyDescent="0.3">
      <c r="A1350" s="1">
        <v>8.6168244264196598</v>
      </c>
      <c r="B1350" s="1" t="str">
        <f>IF(AND(Table13[[#This Row],[ph]]&gt;=6.5,Table13[[#This Row],[ph]]&lt;=8.5),"YES","LOW")</f>
        <v>LOW</v>
      </c>
      <c r="C1350" s="1">
        <v>228.76294520325999</v>
      </c>
      <c r="D1350" s="1">
        <v>19126.298537244598</v>
      </c>
      <c r="E1350" s="1">
        <v>7.0175783589057898</v>
      </c>
      <c r="F1350" s="1">
        <v>327.89482118509198</v>
      </c>
      <c r="G1350" s="1">
        <v>383.52702305182697</v>
      </c>
      <c r="H1350" s="1">
        <v>14.7592565817486</v>
      </c>
      <c r="I1350" s="1">
        <v>41.275926589429801</v>
      </c>
      <c r="J1350" s="1" t="str">
        <f>IF(Table13[[#This Row],[Turbidity]]&gt;5,"High","Low")</f>
        <v>Low</v>
      </c>
      <c r="K1350" s="1">
        <v>4.5845656633545699</v>
      </c>
      <c r="L1350" s="1" t="str">
        <f>IF(Table13[[#This Row],[Potability]]=1,"safe","unsafe")</f>
        <v>unsafe</v>
      </c>
      <c r="M1350" s="2">
        <v>0</v>
      </c>
    </row>
    <row r="1351" spans="1:13" x14ac:dyDescent="0.3">
      <c r="A1351" s="1">
        <v>9.4671290303861895</v>
      </c>
      <c r="B1351" s="1" t="str">
        <f>IF(AND(Table13[[#This Row],[ph]]&gt;=6.5,Table13[[#This Row],[ph]]&lt;=8.5),"YES","LOW")</f>
        <v>LOW</v>
      </c>
      <c r="C1351" s="1">
        <v>169.21440754297799</v>
      </c>
      <c r="D1351" s="1">
        <v>33365.315415634301</v>
      </c>
      <c r="E1351" s="1">
        <v>8.4604897865169306</v>
      </c>
      <c r="F1351" s="1">
        <v>315.96039772320199</v>
      </c>
      <c r="G1351" s="1">
        <v>449.72395169052601</v>
      </c>
      <c r="H1351" s="1">
        <v>10.396795637877601</v>
      </c>
      <c r="I1351" s="1">
        <v>74.326897982698199</v>
      </c>
      <c r="J1351" s="1" t="str">
        <f>IF(Table13[[#This Row],[Turbidity]]&gt;5,"High","Low")</f>
        <v>Low</v>
      </c>
      <c r="K1351" s="1">
        <v>3.1641879937085302</v>
      </c>
      <c r="L1351" s="1" t="str">
        <f>IF(Table13[[#This Row],[Potability]]=1,"safe","unsafe")</f>
        <v>unsafe</v>
      </c>
      <c r="M1351" s="2">
        <v>0</v>
      </c>
    </row>
    <row r="1352" spans="1:13" x14ac:dyDescent="0.3">
      <c r="A1352" s="1">
        <v>6.7936986345771997</v>
      </c>
      <c r="B1352" s="1" t="str">
        <f>IF(AND(Table13[[#This Row],[ph]]&gt;=6.5,Table13[[#This Row],[ph]]&lt;=8.5),"YES","LOW")</f>
        <v>YES</v>
      </c>
      <c r="C1352" s="1">
        <v>227.22575069016301</v>
      </c>
      <c r="D1352" s="1">
        <v>14470.0535488471</v>
      </c>
      <c r="E1352" s="1">
        <v>8.4715089551111102</v>
      </c>
      <c r="F1352" s="1">
        <v>274.44471856196401</v>
      </c>
      <c r="G1352" s="1">
        <v>360.75567431753598</v>
      </c>
      <c r="H1352" s="1">
        <v>19.4021494018791</v>
      </c>
      <c r="I1352" s="1">
        <v>40.290591367270302</v>
      </c>
      <c r="J1352" s="1" t="str">
        <f>IF(Table13[[#This Row],[Turbidity]]&gt;5,"High","Low")</f>
        <v>Low</v>
      </c>
      <c r="K1352" s="1">
        <v>4.8229580457468302</v>
      </c>
      <c r="L1352" s="1" t="str">
        <f>IF(Table13[[#This Row],[Potability]]=1,"safe","unsafe")</f>
        <v>unsafe</v>
      </c>
      <c r="M1352" s="2">
        <v>0</v>
      </c>
    </row>
    <row r="1353" spans="1:13" x14ac:dyDescent="0.3">
      <c r="A1353" s="1">
        <v>5.0507483799827</v>
      </c>
      <c r="B1353" s="1" t="str">
        <f>IF(AND(Table13[[#This Row],[ph]]&gt;=6.5,Table13[[#This Row],[ph]]&lt;=8.5),"YES","LOW")</f>
        <v>LOW</v>
      </c>
      <c r="C1353" s="1">
        <v>191.722206055545</v>
      </c>
      <c r="D1353" s="1">
        <v>18252.075989644702</v>
      </c>
      <c r="E1353" s="1">
        <v>8.1181151504589995</v>
      </c>
      <c r="F1353" s="1">
        <v>284.215072439023</v>
      </c>
      <c r="G1353" s="1">
        <v>373.74122847367897</v>
      </c>
      <c r="H1353" s="1">
        <v>18.045432290752</v>
      </c>
      <c r="I1353" s="1">
        <v>91.851938021091101</v>
      </c>
      <c r="J1353" s="1" t="str">
        <f>IF(Table13[[#This Row],[Turbidity]]&gt;5,"High","Low")</f>
        <v>Low</v>
      </c>
      <c r="K1353" s="1">
        <v>3.9302906628109802</v>
      </c>
      <c r="L1353" s="1" t="str">
        <f>IF(Table13[[#This Row],[Potability]]=1,"safe","unsafe")</f>
        <v>unsafe</v>
      </c>
      <c r="M1353" s="2">
        <v>0</v>
      </c>
    </row>
    <row r="1354" spans="1:13" x14ac:dyDescent="0.3">
      <c r="A1354" s="1">
        <v>6.2461175651729501</v>
      </c>
      <c r="B1354" s="1" t="str">
        <f>IF(AND(Table13[[#This Row],[ph]]&gt;=6.5,Table13[[#This Row],[ph]]&lt;=8.5),"YES","LOW")</f>
        <v>LOW</v>
      </c>
      <c r="C1354" s="1">
        <v>199.098973292979</v>
      </c>
      <c r="D1354" s="1">
        <v>27001.335319183101</v>
      </c>
      <c r="E1354" s="1">
        <v>7.8080134571463002</v>
      </c>
      <c r="F1354" s="1">
        <v>296.923625520641</v>
      </c>
      <c r="G1354" s="1">
        <v>478.74594530050302</v>
      </c>
      <c r="H1354" s="1">
        <v>17.128023270048502</v>
      </c>
      <c r="I1354" s="1">
        <v>84.798956253886402</v>
      </c>
      <c r="J1354" s="1" t="str">
        <f>IF(Table13[[#This Row],[Turbidity]]&gt;5,"High","Low")</f>
        <v>Low</v>
      </c>
      <c r="K1354" s="1">
        <v>4.7551580133412603</v>
      </c>
      <c r="L1354" s="1" t="str">
        <f>IF(Table13[[#This Row],[Potability]]=1,"safe","unsafe")</f>
        <v>unsafe</v>
      </c>
      <c r="M1354" s="2">
        <v>0</v>
      </c>
    </row>
    <row r="1355" spans="1:13" x14ac:dyDescent="0.3">
      <c r="A1355" s="1">
        <v>8.1423309134464592</v>
      </c>
      <c r="B1355" s="1" t="str">
        <f>IF(AND(Table13[[#This Row],[ph]]&gt;=6.5,Table13[[#This Row],[ph]]&lt;=8.5),"YES","LOW")</f>
        <v>YES</v>
      </c>
      <c r="C1355" s="1">
        <v>221.75234848010899</v>
      </c>
      <c r="D1355" s="1">
        <v>29808.236904440499</v>
      </c>
      <c r="E1355" s="1">
        <v>8.8201558287318296</v>
      </c>
      <c r="F1355" s="1">
        <v>205.93509063777799</v>
      </c>
      <c r="G1355" s="1">
        <v>556.65764359185096</v>
      </c>
      <c r="H1355" s="1">
        <v>10.737799711453301</v>
      </c>
      <c r="I1355" s="1">
        <v>59.512998065039397</v>
      </c>
      <c r="J1355" s="1" t="str">
        <f>IF(Table13[[#This Row],[Turbidity]]&gt;5,"High","Low")</f>
        <v>Low</v>
      </c>
      <c r="K1355" s="1">
        <v>4.70486593038558</v>
      </c>
      <c r="L1355" s="1" t="str">
        <f>IF(Table13[[#This Row],[Potability]]=1,"safe","unsafe")</f>
        <v>unsafe</v>
      </c>
      <c r="M1355" s="2">
        <v>0</v>
      </c>
    </row>
    <row r="1356" spans="1:13" x14ac:dyDescent="0.3">
      <c r="A1356" s="1">
        <v>6.8528990851413196</v>
      </c>
      <c r="B1356" s="1" t="str">
        <f>IF(AND(Table13[[#This Row],[ph]]&gt;=6.5,Table13[[#This Row],[ph]]&lt;=8.5),"YES","LOW")</f>
        <v>YES</v>
      </c>
      <c r="C1356" s="1">
        <v>158.07979129691401</v>
      </c>
      <c r="D1356" s="1">
        <v>11914.4637781561</v>
      </c>
      <c r="E1356" s="1">
        <v>7.6349668328664499</v>
      </c>
      <c r="F1356" s="1">
        <v>386.167384444037</v>
      </c>
      <c r="G1356" s="1">
        <v>473.64334287467602</v>
      </c>
      <c r="H1356" s="1">
        <v>16.939374487917501</v>
      </c>
      <c r="I1356" s="1">
        <v>62.695471352981997</v>
      </c>
      <c r="J1356" s="1" t="str">
        <f>IF(Table13[[#This Row],[Turbidity]]&gt;5,"High","Low")</f>
        <v>Low</v>
      </c>
      <c r="K1356" s="1">
        <v>4.59476061363479</v>
      </c>
      <c r="L1356" s="1" t="str">
        <f>IF(Table13[[#This Row],[Potability]]=1,"safe","unsafe")</f>
        <v>unsafe</v>
      </c>
      <c r="M1356" s="2">
        <v>0</v>
      </c>
    </row>
    <row r="1357" spans="1:13" x14ac:dyDescent="0.3">
      <c r="A1357" s="1">
        <v>8.8019335553120008</v>
      </c>
      <c r="B1357" s="1" t="str">
        <f>IF(AND(Table13[[#This Row],[ph]]&gt;=6.5,Table13[[#This Row],[ph]]&lt;=8.5),"YES","LOW")</f>
        <v>LOW</v>
      </c>
      <c r="C1357" s="1">
        <v>225.89546833406001</v>
      </c>
      <c r="D1357" s="1">
        <v>23659.211519881799</v>
      </c>
      <c r="E1357" s="1">
        <v>2.4586091952100202</v>
      </c>
      <c r="F1357" s="1">
        <v>408.41786557935097</v>
      </c>
      <c r="G1357" s="1">
        <v>446.99246464209301</v>
      </c>
      <c r="H1357" s="1">
        <v>14.340817732831701</v>
      </c>
      <c r="I1357" s="1">
        <v>42.800910950083697</v>
      </c>
      <c r="J1357" s="1" t="str">
        <f>IF(Table13[[#This Row],[Turbidity]]&gt;5,"High","Low")</f>
        <v>Low</v>
      </c>
      <c r="K1357" s="1">
        <v>3.7698319361182802</v>
      </c>
      <c r="L1357" s="1" t="str">
        <f>IF(Table13[[#This Row],[Potability]]=1,"safe","unsafe")</f>
        <v>unsafe</v>
      </c>
      <c r="M1357" s="2">
        <v>0</v>
      </c>
    </row>
    <row r="1358" spans="1:13" x14ac:dyDescent="0.3">
      <c r="A1358" s="1">
        <v>8.3837616905572396</v>
      </c>
      <c r="B1358" s="1" t="str">
        <f>IF(AND(Table13[[#This Row],[ph]]&gt;=6.5,Table13[[#This Row],[ph]]&lt;=8.5),"YES","LOW")</f>
        <v>YES</v>
      </c>
      <c r="C1358" s="1">
        <v>156.951864553164</v>
      </c>
      <c r="D1358" s="1">
        <v>21923.874085177202</v>
      </c>
      <c r="E1358" s="1">
        <v>7.6568311053362796</v>
      </c>
      <c r="F1358" s="1">
        <v>379.541640890152</v>
      </c>
      <c r="G1358" s="1">
        <v>364.79488267571497</v>
      </c>
      <c r="H1358" s="1">
        <v>11.773964309472801</v>
      </c>
      <c r="I1358" s="1">
        <v>62.855780350816197</v>
      </c>
      <c r="J1358" s="1" t="str">
        <f>IF(Table13[[#This Row],[Turbidity]]&gt;5,"High","Low")</f>
        <v>Low</v>
      </c>
      <c r="K1358" s="1">
        <v>3.5857366346320001</v>
      </c>
      <c r="L1358" s="1" t="str">
        <f>IF(Table13[[#This Row],[Potability]]=1,"safe","unsafe")</f>
        <v>unsafe</v>
      </c>
      <c r="M1358" s="2">
        <v>0</v>
      </c>
    </row>
    <row r="1359" spans="1:13" x14ac:dyDescent="0.3">
      <c r="A1359" s="1">
        <v>6.4761398403008403</v>
      </c>
      <c r="B1359" s="1" t="str">
        <f>IF(AND(Table13[[#This Row],[ph]]&gt;=6.5,Table13[[#This Row],[ph]]&lt;=8.5),"YES","LOW")</f>
        <v>LOW</v>
      </c>
      <c r="C1359" s="1">
        <v>215.72176857866799</v>
      </c>
      <c r="D1359" s="1">
        <v>21165.590648739399</v>
      </c>
      <c r="E1359" s="1">
        <v>7.6429522688273597</v>
      </c>
      <c r="F1359" s="1">
        <v>348.47494250606599</v>
      </c>
      <c r="G1359" s="1">
        <v>315.07813456099302</v>
      </c>
      <c r="H1359" s="1">
        <v>13.543180211889901</v>
      </c>
      <c r="I1359" s="1">
        <v>46.169007151565303</v>
      </c>
      <c r="J1359" s="1" t="str">
        <f>IF(Table13[[#This Row],[Turbidity]]&gt;5,"High","Low")</f>
        <v>Low</v>
      </c>
      <c r="K1359" s="1">
        <v>4.0415802465144601</v>
      </c>
      <c r="L1359" s="1" t="str">
        <f>IF(Table13[[#This Row],[Potability]]=1,"safe","unsafe")</f>
        <v>unsafe</v>
      </c>
      <c r="M1359" s="2">
        <v>0</v>
      </c>
    </row>
    <row r="1360" spans="1:13" x14ac:dyDescent="0.3">
      <c r="A1360" s="1">
        <v>9.8945621285686407</v>
      </c>
      <c r="B1360" s="1" t="str">
        <f>IF(AND(Table13[[#This Row],[ph]]&gt;=6.5,Table13[[#This Row],[ph]]&lt;=8.5),"YES","LOW")</f>
        <v>LOW</v>
      </c>
      <c r="C1360" s="1">
        <v>128.585732650468</v>
      </c>
      <c r="D1360" s="1">
        <v>26436.033326505501</v>
      </c>
      <c r="E1360" s="1">
        <v>8.7787174943973092</v>
      </c>
      <c r="F1360" s="1">
        <v>349.74844570387802</v>
      </c>
      <c r="G1360" s="1">
        <v>480.667616462946</v>
      </c>
      <c r="H1360" s="1">
        <v>9.1058128146577193</v>
      </c>
      <c r="I1360" s="1">
        <v>65.327329645523704</v>
      </c>
      <c r="J1360" s="1" t="str">
        <f>IF(Table13[[#This Row],[Turbidity]]&gt;5,"High","Low")</f>
        <v>Low</v>
      </c>
      <c r="K1360" s="1">
        <v>4.6175328802254301</v>
      </c>
      <c r="L1360" s="1" t="str">
        <f>IF(Table13[[#This Row],[Potability]]=1,"safe","unsafe")</f>
        <v>unsafe</v>
      </c>
      <c r="M1360" s="2">
        <v>0</v>
      </c>
    </row>
    <row r="1361" spans="1:13" x14ac:dyDescent="0.3">
      <c r="A1361" s="1">
        <v>4.8080397473753402</v>
      </c>
      <c r="B1361" s="1" t="str">
        <f>IF(AND(Table13[[#This Row],[ph]]&gt;=6.5,Table13[[#This Row],[ph]]&lt;=8.5),"YES","LOW")</f>
        <v>LOW</v>
      </c>
      <c r="C1361" s="1">
        <v>186.16057025668101</v>
      </c>
      <c r="D1361" s="1">
        <v>19118.0502991834</v>
      </c>
      <c r="E1361" s="1">
        <v>7.0544438588052802</v>
      </c>
      <c r="F1361" s="1">
        <v>359.40623621948299</v>
      </c>
      <c r="G1361" s="1">
        <v>577.49137080485502</v>
      </c>
      <c r="H1361" s="1">
        <v>8.3042883816879591</v>
      </c>
      <c r="I1361" s="1">
        <v>73.153088718482607</v>
      </c>
      <c r="J1361" s="1" t="str">
        <f>IF(Table13[[#This Row],[Turbidity]]&gt;5,"High","Low")</f>
        <v>Low</v>
      </c>
      <c r="K1361" s="1">
        <v>3.5977599692329498</v>
      </c>
      <c r="L1361" s="1" t="str">
        <f>IF(Table13[[#This Row],[Potability]]=1,"safe","unsafe")</f>
        <v>unsafe</v>
      </c>
      <c r="M1361" s="2">
        <v>0</v>
      </c>
    </row>
    <row r="1362" spans="1:13" x14ac:dyDescent="0.3">
      <c r="A1362" s="1">
        <v>10.5779305000445</v>
      </c>
      <c r="B1362" s="1" t="str">
        <f>IF(AND(Table13[[#This Row],[ph]]&gt;=6.5,Table13[[#This Row],[ph]]&lt;=8.5),"YES","LOW")</f>
        <v>LOW</v>
      </c>
      <c r="C1362" s="1">
        <v>278.03636026697001</v>
      </c>
      <c r="D1362" s="1">
        <v>28652.143303733199</v>
      </c>
      <c r="E1362" s="1">
        <v>2.7857184262233798</v>
      </c>
      <c r="F1362" s="1">
        <v>379.27749521051902</v>
      </c>
      <c r="G1362" s="1">
        <v>334.21166885119499</v>
      </c>
      <c r="H1362" s="1">
        <v>15.0118926158333</v>
      </c>
      <c r="I1362" s="1">
        <v>65.199878157976002</v>
      </c>
      <c r="J1362" s="1" t="str">
        <f>IF(Table13[[#This Row],[Turbidity]]&gt;5,"High","Low")</f>
        <v>Low</v>
      </c>
      <c r="K1362" s="1">
        <v>3.05160772426551</v>
      </c>
      <c r="L1362" s="1" t="str">
        <f>IF(Table13[[#This Row],[Potability]]=1,"safe","unsafe")</f>
        <v>unsafe</v>
      </c>
      <c r="M1362" s="2">
        <v>0</v>
      </c>
    </row>
    <row r="1363" spans="1:13" x14ac:dyDescent="0.3">
      <c r="A1363" s="1">
        <v>7.8224918825086798</v>
      </c>
      <c r="B1363" s="1" t="str">
        <f>IF(AND(Table13[[#This Row],[ph]]&gt;=6.5,Table13[[#This Row],[ph]]&lt;=8.5),"YES","LOW")</f>
        <v>YES</v>
      </c>
      <c r="C1363" s="1">
        <v>208.63671975933599</v>
      </c>
      <c r="D1363" s="1">
        <v>22308.8217288011</v>
      </c>
      <c r="E1363" s="1">
        <v>5.8503276190828997</v>
      </c>
      <c r="F1363" s="1">
        <v>408.12325453766198</v>
      </c>
      <c r="G1363" s="1">
        <v>502.78939589075298</v>
      </c>
      <c r="H1363" s="1">
        <v>16.1357323329065</v>
      </c>
      <c r="I1363" s="1">
        <v>60.393981704989898</v>
      </c>
      <c r="J1363" s="1" t="str">
        <f>IF(Table13[[#This Row],[Turbidity]]&gt;5,"High","Low")</f>
        <v>Low</v>
      </c>
      <c r="K1363" s="1">
        <v>3.8353321684114499</v>
      </c>
      <c r="L1363" s="1" t="str">
        <f>IF(Table13[[#This Row],[Potability]]=1,"safe","unsafe")</f>
        <v>unsafe</v>
      </c>
      <c r="M1363" s="2">
        <v>0</v>
      </c>
    </row>
    <row r="1364" spans="1:13" x14ac:dyDescent="0.3">
      <c r="A1364" s="1">
        <v>7.9893762339749204</v>
      </c>
      <c r="B1364" s="1" t="str">
        <f>IF(AND(Table13[[#This Row],[ph]]&gt;=6.5,Table13[[#This Row],[ph]]&lt;=8.5),"YES","LOW")</f>
        <v>YES</v>
      </c>
      <c r="C1364" s="1">
        <v>191.936191472904</v>
      </c>
      <c r="D1364" s="1">
        <v>16746.800391973298</v>
      </c>
      <c r="E1364" s="1">
        <v>8.5624281889782896</v>
      </c>
      <c r="F1364" s="1">
        <v>312.73999309163497</v>
      </c>
      <c r="G1364" s="1">
        <v>431.50567684669699</v>
      </c>
      <c r="H1364" s="1">
        <v>14.371148219178499</v>
      </c>
      <c r="I1364" s="1">
        <v>77.928960214545199</v>
      </c>
      <c r="J1364" s="1" t="str">
        <f>IF(Table13[[#This Row],[Turbidity]]&gt;5,"High","Low")</f>
        <v>Low</v>
      </c>
      <c r="K1364" s="1">
        <v>3.6487437371987101</v>
      </c>
      <c r="L1364" s="1" t="str">
        <f>IF(Table13[[#This Row],[Potability]]=1,"safe","unsafe")</f>
        <v>unsafe</v>
      </c>
      <c r="M1364" s="2">
        <v>0</v>
      </c>
    </row>
    <row r="1365" spans="1:13" x14ac:dyDescent="0.3">
      <c r="A1365" s="1">
        <v>9.6717967654908801</v>
      </c>
      <c r="B1365" s="1" t="str">
        <f>IF(AND(Table13[[#This Row],[ph]]&gt;=6.5,Table13[[#This Row],[ph]]&lt;=8.5),"YES","LOW")</f>
        <v>LOW</v>
      </c>
      <c r="C1365" s="1">
        <v>130.60836326298801</v>
      </c>
      <c r="D1365" s="1">
        <v>30220.612486408801</v>
      </c>
      <c r="E1365" s="1">
        <v>9.3091418324586392</v>
      </c>
      <c r="F1365" s="1">
        <v>370.29486727262201</v>
      </c>
      <c r="G1365" s="1">
        <v>411.88137451807</v>
      </c>
      <c r="H1365" s="1">
        <v>18.0240051853384</v>
      </c>
      <c r="I1365" s="1">
        <v>76.159717725083894</v>
      </c>
      <c r="J1365" s="1" t="str">
        <f>IF(Table13[[#This Row],[Turbidity]]&gt;5,"High","Low")</f>
        <v>Low</v>
      </c>
      <c r="K1365" s="1">
        <v>3.8951038658771302</v>
      </c>
      <c r="L1365" s="1" t="str">
        <f>IF(Table13[[#This Row],[Potability]]=1,"safe","unsafe")</f>
        <v>unsafe</v>
      </c>
      <c r="M1365" s="2">
        <v>0</v>
      </c>
    </row>
    <row r="1366" spans="1:13" x14ac:dyDescent="0.3">
      <c r="A1366" s="1">
        <v>5.5747558479078601</v>
      </c>
      <c r="B1366" s="1" t="str">
        <f>IF(AND(Table13[[#This Row],[ph]]&gt;=6.5,Table13[[#This Row],[ph]]&lt;=8.5),"YES","LOW")</f>
        <v>LOW</v>
      </c>
      <c r="C1366" s="1">
        <v>189.70066476028299</v>
      </c>
      <c r="D1366" s="1">
        <v>11512.465841663599</v>
      </c>
      <c r="E1366" s="1">
        <v>8.7209718834765102</v>
      </c>
      <c r="F1366" s="1">
        <v>329.93963122940602</v>
      </c>
      <c r="G1366" s="1">
        <v>331.33035249889701</v>
      </c>
      <c r="H1366" s="1">
        <v>18.016990870553801</v>
      </c>
      <c r="I1366" s="1">
        <v>66.188641605403902</v>
      </c>
      <c r="J1366" s="1" t="str">
        <f>IF(Table13[[#This Row],[Turbidity]]&gt;5,"High","Low")</f>
        <v>Low</v>
      </c>
      <c r="K1366" s="1">
        <v>4.3718061612916204</v>
      </c>
      <c r="L1366" s="1" t="str">
        <f>IF(Table13[[#This Row],[Potability]]=1,"safe","unsafe")</f>
        <v>unsafe</v>
      </c>
      <c r="M1366" s="2">
        <v>0</v>
      </c>
    </row>
    <row r="1367" spans="1:13" x14ac:dyDescent="0.3">
      <c r="A1367" s="1">
        <v>7.61050921059429</v>
      </c>
      <c r="B1367" s="1" t="str">
        <f>IF(AND(Table13[[#This Row],[ph]]&gt;=6.5,Table13[[#This Row],[ph]]&lt;=8.5),"YES","LOW")</f>
        <v>YES</v>
      </c>
      <c r="C1367" s="1">
        <v>208.81781202620201</v>
      </c>
      <c r="D1367" s="1">
        <v>34538.544037738502</v>
      </c>
      <c r="E1367" s="1">
        <v>5.6006199545881303</v>
      </c>
      <c r="F1367" s="1">
        <v>301.78724070903502</v>
      </c>
      <c r="G1367" s="1">
        <v>470.74031228264101</v>
      </c>
      <c r="H1367" s="1">
        <v>15.6689076911656</v>
      </c>
      <c r="I1367" s="1">
        <v>35.365053921355802</v>
      </c>
      <c r="J1367" s="1" t="str">
        <f>IF(Table13[[#This Row],[Turbidity]]&gt;5,"High","Low")</f>
        <v>Low</v>
      </c>
      <c r="K1367" s="1">
        <v>4.69221791944861</v>
      </c>
      <c r="L1367" s="1" t="str">
        <f>IF(Table13[[#This Row],[Potability]]=1,"safe","unsafe")</f>
        <v>unsafe</v>
      </c>
      <c r="M1367" s="2">
        <v>0</v>
      </c>
    </row>
    <row r="1368" spans="1:13" x14ac:dyDescent="0.3">
      <c r="A1368" s="1">
        <v>7.1024466182316903</v>
      </c>
      <c r="B1368" s="1" t="str">
        <f>IF(AND(Table13[[#This Row],[ph]]&gt;=6.5,Table13[[#This Row],[ph]]&lt;=8.5),"YES","LOW")</f>
        <v>YES</v>
      </c>
      <c r="C1368" s="1">
        <v>243.41294146915999</v>
      </c>
      <c r="D1368" s="1">
        <v>23493.1208639209</v>
      </c>
      <c r="E1368" s="1">
        <v>4.7927384100269999</v>
      </c>
      <c r="F1368" s="1">
        <v>283.344320981995</v>
      </c>
      <c r="G1368" s="1">
        <v>341.43878051903602</v>
      </c>
      <c r="H1368" s="1">
        <v>16.072773569123601</v>
      </c>
      <c r="I1368" s="1">
        <v>45.633295488121803</v>
      </c>
      <c r="J1368" s="1" t="str">
        <f>IF(Table13[[#This Row],[Turbidity]]&gt;5,"High","Low")</f>
        <v>Low</v>
      </c>
      <c r="K1368" s="1">
        <v>3.06550837209753</v>
      </c>
      <c r="L1368" s="1" t="str">
        <f>IF(Table13[[#This Row],[Potability]]=1,"safe","unsafe")</f>
        <v>unsafe</v>
      </c>
      <c r="M1368" s="2">
        <v>0</v>
      </c>
    </row>
    <row r="1369" spans="1:13" x14ac:dyDescent="0.3">
      <c r="A1369" s="1">
        <v>5.1527397986972101</v>
      </c>
      <c r="B1369" s="1" t="str">
        <f>IF(AND(Table13[[#This Row],[ph]]&gt;=6.5,Table13[[#This Row],[ph]]&lt;=8.5),"YES","LOW")</f>
        <v>LOW</v>
      </c>
      <c r="C1369" s="1">
        <v>185.342237414344</v>
      </c>
      <c r="D1369" s="1">
        <v>25669.719919916599</v>
      </c>
      <c r="E1369" s="1">
        <v>7.8194792479995696</v>
      </c>
      <c r="F1369" s="1">
        <v>318.450974084552</v>
      </c>
      <c r="G1369" s="1">
        <v>449.91899273536302</v>
      </c>
      <c r="H1369" s="1">
        <v>18.301573928023299</v>
      </c>
      <c r="I1369" s="1">
        <v>49.342036362350697</v>
      </c>
      <c r="J1369" s="1" t="str">
        <f>IF(Table13[[#This Row],[Turbidity]]&gt;5,"High","Low")</f>
        <v>Low</v>
      </c>
      <c r="K1369" s="1">
        <v>3.84262517119158</v>
      </c>
      <c r="L1369" s="1" t="str">
        <f>IF(Table13[[#This Row],[Potability]]=1,"safe","unsafe")</f>
        <v>unsafe</v>
      </c>
      <c r="M1369" s="2">
        <v>0</v>
      </c>
    </row>
    <row r="1370" spans="1:13" x14ac:dyDescent="0.3">
      <c r="A1370" s="1">
        <v>7.3014636378686797</v>
      </c>
      <c r="B1370" s="1" t="str">
        <f>IF(AND(Table13[[#This Row],[ph]]&gt;=6.5,Table13[[#This Row],[ph]]&lt;=8.5),"YES","LOW")</f>
        <v>YES</v>
      </c>
      <c r="C1370" s="1">
        <v>205.72188032563099</v>
      </c>
      <c r="D1370" s="1">
        <v>23778.7587185804</v>
      </c>
      <c r="E1370" s="1">
        <v>8.1799673796702308</v>
      </c>
      <c r="F1370" s="1">
        <v>333.33928218051398</v>
      </c>
      <c r="G1370" s="1">
        <v>529.62461766193599</v>
      </c>
      <c r="H1370" s="1">
        <v>12.352311085236201</v>
      </c>
      <c r="I1370" s="1">
        <v>41.032061932518403</v>
      </c>
      <c r="J1370" s="1" t="str">
        <f>IF(Table13[[#This Row],[Turbidity]]&gt;5,"High","Low")</f>
        <v>Low</v>
      </c>
      <c r="K1370" s="1">
        <v>3.9427093688964199</v>
      </c>
      <c r="L1370" s="1" t="str">
        <f>IF(Table13[[#This Row],[Potability]]=1,"safe","unsafe")</f>
        <v>unsafe</v>
      </c>
      <c r="M1370" s="2">
        <v>0</v>
      </c>
    </row>
    <row r="1371" spans="1:13" x14ac:dyDescent="0.3">
      <c r="A1371" s="1">
        <v>6.1049258136443498</v>
      </c>
      <c r="B1371" s="1" t="str">
        <f>IF(AND(Table13[[#This Row],[ph]]&gt;=6.5,Table13[[#This Row],[ph]]&lt;=8.5),"YES","LOW")</f>
        <v>LOW</v>
      </c>
      <c r="C1371" s="1">
        <v>241.175718128466</v>
      </c>
      <c r="D1371" s="1">
        <v>13539.8116643292</v>
      </c>
      <c r="E1371" s="1">
        <v>6.0155480137666002</v>
      </c>
      <c r="F1371" s="1">
        <v>335.39647488556699</v>
      </c>
      <c r="G1371" s="1">
        <v>363.63340324715602</v>
      </c>
      <c r="H1371" s="1">
        <v>13.456483937323201</v>
      </c>
      <c r="I1371" s="1">
        <v>60.923712963132303</v>
      </c>
      <c r="J1371" s="1" t="str">
        <f>IF(Table13[[#This Row],[Turbidity]]&gt;5,"High","Low")</f>
        <v>Low</v>
      </c>
      <c r="K1371" s="1">
        <v>4.1319325870713897</v>
      </c>
      <c r="L1371" s="1" t="str">
        <f>IF(Table13[[#This Row],[Potability]]=1,"safe","unsafe")</f>
        <v>unsafe</v>
      </c>
      <c r="M1371" s="2">
        <v>0</v>
      </c>
    </row>
    <row r="1372" spans="1:13" x14ac:dyDescent="0.3">
      <c r="A1372" s="1">
        <v>6.0013824406476699</v>
      </c>
      <c r="B1372" s="1" t="str">
        <f>IF(AND(Table13[[#This Row],[ph]]&gt;=6.5,Table13[[#This Row],[ph]]&lt;=8.5),"YES","LOW")</f>
        <v>LOW</v>
      </c>
      <c r="C1372" s="1">
        <v>186.88442213446399</v>
      </c>
      <c r="D1372" s="1">
        <v>22554.830087428501</v>
      </c>
      <c r="E1372" s="1">
        <v>8.3918826538724698</v>
      </c>
      <c r="F1372" s="1">
        <v>331.21486749826897</v>
      </c>
      <c r="G1372" s="1">
        <v>444.89104385826499</v>
      </c>
      <c r="H1372" s="1">
        <v>4.4667719691535597</v>
      </c>
      <c r="I1372" s="1">
        <v>65.954765559474097</v>
      </c>
      <c r="J1372" s="1" t="str">
        <f>IF(Table13[[#This Row],[Turbidity]]&gt;5,"High","Low")</f>
        <v>Low</v>
      </c>
      <c r="K1372" s="1">
        <v>4.0367197620943696</v>
      </c>
      <c r="L1372" s="1" t="str">
        <f>IF(Table13[[#This Row],[Potability]]=1,"safe","unsafe")</f>
        <v>unsafe</v>
      </c>
      <c r="M1372" s="2">
        <v>0</v>
      </c>
    </row>
    <row r="1373" spans="1:13" x14ac:dyDescent="0.3">
      <c r="A1373" s="1">
        <v>7.8856789994179701</v>
      </c>
      <c r="B1373" s="1" t="str">
        <f>IF(AND(Table13[[#This Row],[ph]]&gt;=6.5,Table13[[#This Row],[ph]]&lt;=8.5),"YES","LOW")</f>
        <v>YES</v>
      </c>
      <c r="C1373" s="1">
        <v>207.821303519423</v>
      </c>
      <c r="D1373" s="1">
        <v>12359.6311939672</v>
      </c>
      <c r="E1373" s="1">
        <v>7.3776626020556204</v>
      </c>
      <c r="F1373" s="1">
        <v>340.97898476427099</v>
      </c>
      <c r="G1373" s="1">
        <v>499.36169042891299</v>
      </c>
      <c r="H1373" s="1">
        <v>14.045190556416101</v>
      </c>
      <c r="I1373" s="1">
        <v>97.627159680472602</v>
      </c>
      <c r="J1373" s="1" t="str">
        <f>IF(Table13[[#This Row],[Turbidity]]&gt;5,"High","Low")</f>
        <v>High</v>
      </c>
      <c r="K1373" s="1">
        <v>5.4303499935018804</v>
      </c>
      <c r="L1373" s="1" t="str">
        <f>IF(Table13[[#This Row],[Potability]]=1,"safe","unsafe")</f>
        <v>unsafe</v>
      </c>
      <c r="M1373" s="2">
        <v>0</v>
      </c>
    </row>
    <row r="1374" spans="1:13" x14ac:dyDescent="0.3">
      <c r="A1374" s="1">
        <v>10.3919423870407</v>
      </c>
      <c r="B1374" s="1" t="str">
        <f>IF(AND(Table13[[#This Row],[ph]]&gt;=6.5,Table13[[#This Row],[ph]]&lt;=8.5),"YES","LOW")</f>
        <v>LOW</v>
      </c>
      <c r="C1374" s="1">
        <v>262.74177031588698</v>
      </c>
      <c r="D1374" s="1">
        <v>39116.682705699197</v>
      </c>
      <c r="E1374" s="1">
        <v>3.2057862828958998</v>
      </c>
      <c r="F1374" s="1">
        <v>285.72841963877698</v>
      </c>
      <c r="G1374" s="1">
        <v>473.313968797614</v>
      </c>
      <c r="H1374" s="1">
        <v>13.3006882483784</v>
      </c>
      <c r="I1374" s="1">
        <v>65.318816005963896</v>
      </c>
      <c r="J1374" s="1" t="str">
        <f>IF(Table13[[#This Row],[Turbidity]]&gt;5,"High","Low")</f>
        <v>High</v>
      </c>
      <c r="K1374" s="1">
        <v>5.7717147602830501</v>
      </c>
      <c r="L1374" s="1" t="str">
        <f>IF(Table13[[#This Row],[Potability]]=1,"safe","unsafe")</f>
        <v>unsafe</v>
      </c>
      <c r="M1374" s="2">
        <v>0</v>
      </c>
    </row>
    <row r="1375" spans="1:13" x14ac:dyDescent="0.3">
      <c r="A1375" s="1">
        <v>7.3451384165087097</v>
      </c>
      <c r="B1375" s="1" t="str">
        <f>IF(AND(Table13[[#This Row],[ph]]&gt;=6.5,Table13[[#This Row],[ph]]&lt;=8.5),"YES","LOW")</f>
        <v>YES</v>
      </c>
      <c r="C1375" s="1">
        <v>202.17446303736801</v>
      </c>
      <c r="D1375" s="1">
        <v>17032.773734140501</v>
      </c>
      <c r="E1375" s="1">
        <v>6.2126290763210603</v>
      </c>
      <c r="F1375" s="1">
        <v>361.44048703669</v>
      </c>
      <c r="G1375" s="1">
        <v>600.29502760261903</v>
      </c>
      <c r="H1375" s="1">
        <v>17.299740051506799</v>
      </c>
      <c r="I1375" s="1">
        <v>89.077865166020302</v>
      </c>
      <c r="J1375" s="1" t="str">
        <f>IF(Table13[[#This Row],[Turbidity]]&gt;5,"High","Low")</f>
        <v>Low</v>
      </c>
      <c r="K1375" s="1">
        <v>4.2979947908440304</v>
      </c>
      <c r="L1375" s="1" t="str">
        <f>IF(Table13[[#This Row],[Potability]]=1,"safe","unsafe")</f>
        <v>unsafe</v>
      </c>
      <c r="M1375" s="2">
        <v>0</v>
      </c>
    </row>
    <row r="1376" spans="1:13" x14ac:dyDescent="0.3">
      <c r="A1376" s="1">
        <v>6.3807173150134897</v>
      </c>
      <c r="B1376" s="1" t="str">
        <f>IF(AND(Table13[[#This Row],[ph]]&gt;=6.5,Table13[[#This Row],[ph]]&lt;=8.5),"YES","LOW")</f>
        <v>LOW</v>
      </c>
      <c r="C1376" s="1">
        <v>266.01541030608502</v>
      </c>
      <c r="D1376" s="1">
        <v>21250.935633712699</v>
      </c>
      <c r="E1376" s="1">
        <v>4.8543345342227502</v>
      </c>
      <c r="F1376" s="1">
        <v>357.24102683239403</v>
      </c>
      <c r="G1376" s="1">
        <v>358.18547286415799</v>
      </c>
      <c r="H1376" s="1">
        <v>27.006706611165999</v>
      </c>
      <c r="I1376" s="1">
        <v>59.937784919076599</v>
      </c>
      <c r="J1376" s="1" t="str">
        <f>IF(Table13[[#This Row],[Turbidity]]&gt;5,"High","Low")</f>
        <v>Low</v>
      </c>
      <c r="K1376" s="1">
        <v>4.5320196631694101</v>
      </c>
      <c r="L1376" s="1" t="str">
        <f>IF(Table13[[#This Row],[Potability]]=1,"safe","unsafe")</f>
        <v>unsafe</v>
      </c>
      <c r="M1376" s="2">
        <v>0</v>
      </c>
    </row>
    <row r="1377" spans="1:13" x14ac:dyDescent="0.3">
      <c r="A1377" s="1">
        <v>7.7867346901907899</v>
      </c>
      <c r="B1377" s="1" t="str">
        <f>IF(AND(Table13[[#This Row],[ph]]&gt;=6.5,Table13[[#This Row],[ph]]&lt;=8.5),"YES","LOW")</f>
        <v>YES</v>
      </c>
      <c r="C1377" s="1">
        <v>192.179739002513</v>
      </c>
      <c r="D1377" s="1">
        <v>28086.8734976466</v>
      </c>
      <c r="E1377" s="1">
        <v>7.1579515088349703</v>
      </c>
      <c r="F1377" s="1">
        <v>329.70863192265602</v>
      </c>
      <c r="G1377" s="1">
        <v>327.38048788674303</v>
      </c>
      <c r="H1377" s="1">
        <v>10.6813491754738</v>
      </c>
      <c r="I1377" s="1">
        <v>52.415461805872397</v>
      </c>
      <c r="J1377" s="1" t="str">
        <f>IF(Table13[[#This Row],[Turbidity]]&gt;5,"High","Low")</f>
        <v>Low</v>
      </c>
      <c r="K1377" s="1">
        <v>1.96147542958231</v>
      </c>
      <c r="L1377" s="1" t="str">
        <f>IF(Table13[[#This Row],[Potability]]=1,"safe","unsafe")</f>
        <v>unsafe</v>
      </c>
      <c r="M1377" s="2">
        <v>0</v>
      </c>
    </row>
    <row r="1378" spans="1:13" x14ac:dyDescent="0.3">
      <c r="A1378" s="1">
        <v>6.0145398313990901</v>
      </c>
      <c r="B1378" s="1" t="str">
        <f>IF(AND(Table13[[#This Row],[ph]]&gt;=6.5,Table13[[#This Row],[ph]]&lt;=8.5),"YES","LOW")</f>
        <v>LOW</v>
      </c>
      <c r="C1378" s="1">
        <v>205.48293980522499</v>
      </c>
      <c r="D1378" s="1">
        <v>23268.243081141602</v>
      </c>
      <c r="E1378" s="1">
        <v>9.0357692438803401</v>
      </c>
      <c r="F1378" s="1">
        <v>283.34036803873698</v>
      </c>
      <c r="G1378" s="1">
        <v>371.40347509928603</v>
      </c>
      <c r="H1378" s="1">
        <v>16.863668165850601</v>
      </c>
      <c r="I1378" s="1">
        <v>73.017793486556101</v>
      </c>
      <c r="J1378" s="1" t="str">
        <f>IF(Table13[[#This Row],[Turbidity]]&gt;5,"High","Low")</f>
        <v>Low</v>
      </c>
      <c r="K1378" s="1">
        <v>2.6860687411094202</v>
      </c>
      <c r="L1378" s="1" t="str">
        <f>IF(Table13[[#This Row],[Potability]]=1,"safe","unsafe")</f>
        <v>unsafe</v>
      </c>
      <c r="M1378" s="2">
        <v>0</v>
      </c>
    </row>
    <row r="1379" spans="1:13" x14ac:dyDescent="0.3">
      <c r="A1379" s="1">
        <v>5.5732011565133703</v>
      </c>
      <c r="B1379" s="1" t="str">
        <f>IF(AND(Table13[[#This Row],[ph]]&gt;=6.5,Table13[[#This Row],[ph]]&lt;=8.5),"YES","LOW")</f>
        <v>LOW</v>
      </c>
      <c r="C1379" s="1">
        <v>229.174986519496</v>
      </c>
      <c r="D1379" s="1">
        <v>15613.160532842199</v>
      </c>
      <c r="E1379" s="1">
        <v>4.15790170627574</v>
      </c>
      <c r="F1379" s="1">
        <v>383.48111566623999</v>
      </c>
      <c r="G1379" s="1">
        <v>409.066576911894</v>
      </c>
      <c r="H1379" s="1">
        <v>10.7519037217566</v>
      </c>
      <c r="I1379" s="1">
        <v>63.758516097466803</v>
      </c>
      <c r="J1379" s="1" t="str">
        <f>IF(Table13[[#This Row],[Turbidity]]&gt;5,"High","Low")</f>
        <v>Low</v>
      </c>
      <c r="K1379" s="1">
        <v>3.59962466050965</v>
      </c>
      <c r="L1379" s="1" t="str">
        <f>IF(Table13[[#This Row],[Potability]]=1,"safe","unsafe")</f>
        <v>unsafe</v>
      </c>
      <c r="M1379" s="2">
        <v>0</v>
      </c>
    </row>
    <row r="1380" spans="1:13" x14ac:dyDescent="0.3">
      <c r="A1380" s="1">
        <v>9.0365043477497498</v>
      </c>
      <c r="B1380" s="1" t="str">
        <f>IF(AND(Table13[[#This Row],[ph]]&gt;=6.5,Table13[[#This Row],[ph]]&lt;=8.5),"YES","LOW")</f>
        <v>LOW</v>
      </c>
      <c r="C1380" s="1">
        <v>199.32188950091401</v>
      </c>
      <c r="D1380" s="1">
        <v>21696.003242322698</v>
      </c>
      <c r="E1380" s="1">
        <v>5.9701867536934996</v>
      </c>
      <c r="F1380" s="1">
        <v>350.18384072622899</v>
      </c>
      <c r="G1380" s="1">
        <v>288.50880722063101</v>
      </c>
      <c r="H1380" s="1">
        <v>13.400389044180701</v>
      </c>
      <c r="I1380" s="1">
        <v>73.0580674287948</v>
      </c>
      <c r="J1380" s="1" t="str">
        <f>IF(Table13[[#This Row],[Turbidity]]&gt;5,"High","Low")</f>
        <v>High</v>
      </c>
      <c r="K1380" s="1">
        <v>5.6619844630067604</v>
      </c>
      <c r="L1380" s="1" t="str">
        <f>IF(Table13[[#This Row],[Potability]]=1,"safe","unsafe")</f>
        <v>unsafe</v>
      </c>
      <c r="M1380" s="2">
        <v>0</v>
      </c>
    </row>
    <row r="1381" spans="1:13" x14ac:dyDescent="0.3">
      <c r="A1381" s="1">
        <v>6.9753923411708101</v>
      </c>
      <c r="B1381" s="1" t="str">
        <f>IF(AND(Table13[[#This Row],[ph]]&gt;=6.5,Table13[[#This Row],[ph]]&lt;=8.5),"YES","LOW")</f>
        <v>YES</v>
      </c>
      <c r="C1381" s="1">
        <v>205.94024616147399</v>
      </c>
      <c r="D1381" s="1">
        <v>22685.684440355901</v>
      </c>
      <c r="E1381" s="1">
        <v>5.9277592331644398</v>
      </c>
      <c r="F1381" s="1">
        <v>304.049074164876</v>
      </c>
      <c r="G1381" s="1">
        <v>441.76515788709401</v>
      </c>
      <c r="H1381" s="1">
        <v>13.5180521215756</v>
      </c>
      <c r="I1381" s="1">
        <v>77.979399975163801</v>
      </c>
      <c r="J1381" s="1" t="str">
        <f>IF(Table13[[#This Row],[Turbidity]]&gt;5,"High","Low")</f>
        <v>Low</v>
      </c>
      <c r="K1381" s="1">
        <v>4.9314601678535803</v>
      </c>
      <c r="L1381" s="1" t="str">
        <f>IF(Table13[[#This Row],[Potability]]=1,"safe","unsafe")</f>
        <v>unsafe</v>
      </c>
      <c r="M1381" s="2">
        <v>0</v>
      </c>
    </row>
    <row r="1382" spans="1:13" x14ac:dyDescent="0.3">
      <c r="A1382" s="1">
        <v>6.8675217041426597</v>
      </c>
      <c r="B1382" s="1" t="str">
        <f>IF(AND(Table13[[#This Row],[ph]]&gt;=6.5,Table13[[#This Row],[ph]]&lt;=8.5),"YES","LOW")</f>
        <v>YES</v>
      </c>
      <c r="C1382" s="1">
        <v>182.67216893349399</v>
      </c>
      <c r="D1382" s="1">
        <v>20247.201029333799</v>
      </c>
      <c r="E1382" s="1">
        <v>6.8670725047063099</v>
      </c>
      <c r="F1382" s="1">
        <v>330.80565165072397</v>
      </c>
      <c r="G1382" s="1">
        <v>420.33345712234802</v>
      </c>
      <c r="H1382" s="1">
        <v>17.952822086778401</v>
      </c>
      <c r="I1382" s="1">
        <v>60.068799535740702</v>
      </c>
      <c r="J1382" s="1" t="str">
        <f>IF(Table13[[#This Row],[Turbidity]]&gt;5,"High","Low")</f>
        <v>Low</v>
      </c>
      <c r="K1382" s="1">
        <v>4.8372680038300597</v>
      </c>
      <c r="L1382" s="1" t="str">
        <f>IF(Table13[[#This Row],[Potability]]=1,"safe","unsafe")</f>
        <v>unsafe</v>
      </c>
      <c r="M1382" s="2">
        <v>0</v>
      </c>
    </row>
    <row r="1383" spans="1:13" x14ac:dyDescent="0.3">
      <c r="A1383" s="1">
        <v>6.1552491610586904</v>
      </c>
      <c r="B1383" s="1" t="str">
        <f>IF(AND(Table13[[#This Row],[ph]]&gt;=6.5,Table13[[#This Row],[ph]]&lt;=8.5),"YES","LOW")</f>
        <v>LOW</v>
      </c>
      <c r="C1383" s="1">
        <v>159.51950176027</v>
      </c>
      <c r="D1383" s="1">
        <v>19781.610600182899</v>
      </c>
      <c r="E1383" s="1">
        <v>10.0816098555894</v>
      </c>
      <c r="F1383" s="1">
        <v>310.14066053595297</v>
      </c>
      <c r="G1383" s="1">
        <v>505.10837869734502</v>
      </c>
      <c r="H1383" s="1">
        <v>16.768604118907799</v>
      </c>
      <c r="I1383" s="1">
        <v>41.995454873660698</v>
      </c>
      <c r="J1383" s="1" t="str">
        <f>IF(Table13[[#This Row],[Turbidity]]&gt;5,"High","Low")</f>
        <v>Low</v>
      </c>
      <c r="K1383" s="1">
        <v>3.8039085137239002</v>
      </c>
      <c r="L1383" s="1" t="str">
        <f>IF(Table13[[#This Row],[Potability]]=1,"safe","unsafe")</f>
        <v>unsafe</v>
      </c>
      <c r="M1383" s="2">
        <v>0</v>
      </c>
    </row>
    <row r="1384" spans="1:13" x14ac:dyDescent="0.3">
      <c r="A1384" s="1">
        <v>8.3032638004825206</v>
      </c>
      <c r="B1384" s="1" t="str">
        <f>IF(AND(Table13[[#This Row],[ph]]&gt;=6.5,Table13[[#This Row],[ph]]&lt;=8.5),"YES","LOW")</f>
        <v>YES</v>
      </c>
      <c r="C1384" s="1">
        <v>232.414672693216</v>
      </c>
      <c r="D1384" s="1">
        <v>16548.356729561099</v>
      </c>
      <c r="E1384" s="1">
        <v>6.34352265505205</v>
      </c>
      <c r="F1384" s="1">
        <v>301.08724652919301</v>
      </c>
      <c r="G1384" s="1">
        <v>395.33910191760901</v>
      </c>
      <c r="H1384" s="1">
        <v>13.789985065960501</v>
      </c>
      <c r="I1384" s="1">
        <v>78.620715074759303</v>
      </c>
      <c r="J1384" s="1" t="str">
        <f>IF(Table13[[#This Row],[Turbidity]]&gt;5,"High","Low")</f>
        <v>Low</v>
      </c>
      <c r="K1384" s="1">
        <v>3.8926670019067702</v>
      </c>
      <c r="L1384" s="1" t="str">
        <f>IF(Table13[[#This Row],[Potability]]=1,"safe","unsafe")</f>
        <v>unsafe</v>
      </c>
      <c r="M1384" s="2">
        <v>0</v>
      </c>
    </row>
    <row r="1385" spans="1:13" x14ac:dyDescent="0.3">
      <c r="A1385" s="1">
        <v>7.34861123118226</v>
      </c>
      <c r="B1385" s="1" t="str">
        <f>IF(AND(Table13[[#This Row],[ph]]&gt;=6.5,Table13[[#This Row],[ph]]&lt;=8.5),"YES","LOW")</f>
        <v>YES</v>
      </c>
      <c r="C1385" s="1">
        <v>214.71588986361201</v>
      </c>
      <c r="D1385" s="1">
        <v>32742.187332658599</v>
      </c>
      <c r="E1385" s="1">
        <v>6.35102902174037</v>
      </c>
      <c r="F1385" s="1">
        <v>320.06510614791301</v>
      </c>
      <c r="G1385" s="1">
        <v>438.04433142519201</v>
      </c>
      <c r="H1385" s="1">
        <v>15.792574226200299</v>
      </c>
      <c r="I1385" s="1">
        <v>55.3664562210692</v>
      </c>
      <c r="J1385" s="1" t="str">
        <f>IF(Table13[[#This Row],[Turbidity]]&gt;5,"High","Low")</f>
        <v>Low</v>
      </c>
      <c r="K1385" s="1">
        <v>3.5445372676233902</v>
      </c>
      <c r="L1385" s="1" t="str">
        <f>IF(Table13[[#This Row],[Potability]]=1,"safe","unsafe")</f>
        <v>unsafe</v>
      </c>
      <c r="M1385" s="2">
        <v>0</v>
      </c>
    </row>
    <row r="1386" spans="1:13" x14ac:dyDescent="0.3">
      <c r="A1386" s="1">
        <v>7.8559063679711096</v>
      </c>
      <c r="B1386" s="1" t="str">
        <f>IF(AND(Table13[[#This Row],[ph]]&gt;=6.5,Table13[[#This Row],[ph]]&lt;=8.5),"YES","LOW")</f>
        <v>YES</v>
      </c>
      <c r="C1386" s="1">
        <v>209.75180236451601</v>
      </c>
      <c r="D1386" s="1">
        <v>19850.182892294899</v>
      </c>
      <c r="E1386" s="1">
        <v>8.0388721665720997</v>
      </c>
      <c r="F1386" s="1">
        <v>300.29295419520298</v>
      </c>
      <c r="G1386" s="1">
        <v>368.43756090900598</v>
      </c>
      <c r="H1386" s="1">
        <v>18.5252071572042</v>
      </c>
      <c r="I1386" s="1">
        <v>57.238874040328099</v>
      </c>
      <c r="J1386" s="1" t="str">
        <f>IF(Table13[[#This Row],[Turbidity]]&gt;5,"High","Low")</f>
        <v>Low</v>
      </c>
      <c r="K1386" s="1">
        <v>4.1518898299231699</v>
      </c>
      <c r="L1386" s="1" t="str">
        <f>IF(Table13[[#This Row],[Potability]]=1,"safe","unsafe")</f>
        <v>unsafe</v>
      </c>
      <c r="M1386" s="2">
        <v>0</v>
      </c>
    </row>
    <row r="1387" spans="1:13" x14ac:dyDescent="0.3">
      <c r="A1387" s="1">
        <v>3.7983910494247199</v>
      </c>
      <c r="B1387" s="1" t="str">
        <f>IF(AND(Table13[[#This Row],[ph]]&gt;=6.5,Table13[[#This Row],[ph]]&lt;=8.5),"YES","LOW")</f>
        <v>LOW</v>
      </c>
      <c r="C1387" s="1">
        <v>189.61852792187801</v>
      </c>
      <c r="D1387" s="1">
        <v>18529.798030714999</v>
      </c>
      <c r="E1387" s="1">
        <v>6.8882572312169703</v>
      </c>
      <c r="F1387" s="1">
        <v>396.10723008949799</v>
      </c>
      <c r="G1387" s="1">
        <v>365.27296531746202</v>
      </c>
      <c r="H1387" s="1">
        <v>15.266330895653599</v>
      </c>
      <c r="I1387" s="1">
        <v>86.680710736633401</v>
      </c>
      <c r="J1387" s="1" t="str">
        <f>IF(Table13[[#This Row],[Turbidity]]&gt;5,"High","Low")</f>
        <v>Low</v>
      </c>
      <c r="K1387" s="1">
        <v>4.8335078574833901</v>
      </c>
      <c r="L1387" s="1" t="str">
        <f>IF(Table13[[#This Row],[Potability]]=1,"safe","unsafe")</f>
        <v>unsafe</v>
      </c>
      <c r="M1387" s="2">
        <v>0</v>
      </c>
    </row>
    <row r="1388" spans="1:13" x14ac:dyDescent="0.3">
      <c r="A1388" s="1">
        <v>11.235425957161</v>
      </c>
      <c r="B1388" s="1" t="str">
        <f>IF(AND(Table13[[#This Row],[ph]]&gt;=6.5,Table13[[#This Row],[ph]]&lt;=8.5),"YES","LOW")</f>
        <v>LOW</v>
      </c>
      <c r="C1388" s="1">
        <v>178.59649594457301</v>
      </c>
      <c r="D1388" s="1">
        <v>33773.107060813803</v>
      </c>
      <c r="E1388" s="1">
        <v>9.0630420964327598</v>
      </c>
      <c r="F1388" s="1">
        <v>327.65096041696899</v>
      </c>
      <c r="G1388" s="1">
        <v>425.86803918628402</v>
      </c>
      <c r="H1388" s="1">
        <v>17.986255243454298</v>
      </c>
      <c r="I1388" s="1">
        <v>58.9866517256633</v>
      </c>
      <c r="J1388" s="1" t="str">
        <f>IF(Table13[[#This Row],[Turbidity]]&gt;5,"High","Low")</f>
        <v>High</v>
      </c>
      <c r="K1388" s="1">
        <v>5.1470552762674604</v>
      </c>
      <c r="L1388" s="1" t="str">
        <f>IF(Table13[[#This Row],[Potability]]=1,"safe","unsafe")</f>
        <v>unsafe</v>
      </c>
      <c r="M1388" s="2">
        <v>0</v>
      </c>
    </row>
    <row r="1389" spans="1:13" x14ac:dyDescent="0.3">
      <c r="A1389" s="1">
        <v>6.3963410510399203</v>
      </c>
      <c r="B1389" s="1" t="str">
        <f>IF(AND(Table13[[#This Row],[ph]]&gt;=6.5,Table13[[#This Row],[ph]]&lt;=8.5),"YES","LOW")</f>
        <v>LOW</v>
      </c>
      <c r="C1389" s="1">
        <v>126.490744533856</v>
      </c>
      <c r="D1389" s="1">
        <v>20115.733587885301</v>
      </c>
      <c r="E1389" s="1">
        <v>7.7637385069076199</v>
      </c>
      <c r="F1389" s="1">
        <v>427.37780159023498</v>
      </c>
      <c r="G1389" s="1">
        <v>435.27843385980702</v>
      </c>
      <c r="H1389" s="1">
        <v>11.8816678302524</v>
      </c>
      <c r="I1389" s="1">
        <v>53.659151966391399</v>
      </c>
      <c r="J1389" s="1" t="str">
        <f>IF(Table13[[#This Row],[Turbidity]]&gt;5,"High","Low")</f>
        <v>Low</v>
      </c>
      <c r="K1389" s="1">
        <v>4.4459071802289802</v>
      </c>
      <c r="L1389" s="1" t="str">
        <f>IF(Table13[[#This Row],[Potability]]=1,"safe","unsafe")</f>
        <v>unsafe</v>
      </c>
      <c r="M1389" s="2">
        <v>0</v>
      </c>
    </row>
    <row r="1390" spans="1:13" x14ac:dyDescent="0.3">
      <c r="A1390" s="1">
        <v>5.2285063222855603</v>
      </c>
      <c r="B1390" s="1" t="str">
        <f>IF(AND(Table13[[#This Row],[ph]]&gt;=6.5,Table13[[#This Row],[ph]]&lt;=8.5),"YES","LOW")</f>
        <v>LOW</v>
      </c>
      <c r="C1390" s="1">
        <v>191.66379724083799</v>
      </c>
      <c r="D1390" s="1">
        <v>24855.907780812198</v>
      </c>
      <c r="E1390" s="1">
        <v>7.0160784591882601</v>
      </c>
      <c r="F1390" s="1">
        <v>337.27089678740998</v>
      </c>
      <c r="G1390" s="1">
        <v>343.34923486341</v>
      </c>
      <c r="H1390" s="1">
        <v>15.922648263576599</v>
      </c>
      <c r="I1390" s="1">
        <v>77.3153000383749</v>
      </c>
      <c r="J1390" s="1" t="str">
        <f>IF(Table13[[#This Row],[Turbidity]]&gt;5,"High","Low")</f>
        <v>Low</v>
      </c>
      <c r="K1390" s="1">
        <v>3.1888054730050199</v>
      </c>
      <c r="L1390" s="1" t="str">
        <f>IF(Table13[[#This Row],[Potability]]=1,"safe","unsafe")</f>
        <v>unsafe</v>
      </c>
      <c r="M1390" s="2">
        <v>0</v>
      </c>
    </row>
    <row r="1391" spans="1:13" x14ac:dyDescent="0.3">
      <c r="A1391" s="1">
        <v>7.8343192399419603</v>
      </c>
      <c r="B1391" s="1" t="str">
        <f>IF(AND(Table13[[#This Row],[ph]]&gt;=6.5,Table13[[#This Row],[ph]]&lt;=8.5),"YES","LOW")</f>
        <v>YES</v>
      </c>
      <c r="C1391" s="1">
        <v>171.28878489718301</v>
      </c>
      <c r="D1391" s="1">
        <v>25918.567953262798</v>
      </c>
      <c r="E1391" s="1">
        <v>8.5893939614950892</v>
      </c>
      <c r="F1391" s="1">
        <v>307.22866609175998</v>
      </c>
      <c r="G1391" s="1">
        <v>448.56404896262802</v>
      </c>
      <c r="H1391" s="1">
        <v>16.407803001256401</v>
      </c>
      <c r="I1391" s="1">
        <v>60.182114874193502</v>
      </c>
      <c r="J1391" s="1" t="str">
        <f>IF(Table13[[#This Row],[Turbidity]]&gt;5,"High","Low")</f>
        <v>Low</v>
      </c>
      <c r="K1391" s="1">
        <v>3.5329360962794101</v>
      </c>
      <c r="L1391" s="1" t="str">
        <f>IF(Table13[[#This Row],[Potability]]=1,"safe","unsafe")</f>
        <v>unsafe</v>
      </c>
      <c r="M1391" s="2">
        <v>0</v>
      </c>
    </row>
    <row r="1392" spans="1:13" x14ac:dyDescent="0.3">
      <c r="A1392" s="1">
        <v>6.0206538413908497</v>
      </c>
      <c r="B1392" s="1" t="str">
        <f>IF(AND(Table13[[#This Row],[ph]]&gt;=6.5,Table13[[#This Row],[ph]]&lt;=8.5),"YES","LOW")</f>
        <v>LOW</v>
      </c>
      <c r="C1392" s="1">
        <v>197.46909003913399</v>
      </c>
      <c r="D1392" s="1">
        <v>10529.3102989898</v>
      </c>
      <c r="E1392" s="1">
        <v>5.3053515499292301</v>
      </c>
      <c r="F1392" s="1">
        <v>416.495213129099</v>
      </c>
      <c r="G1392" s="1">
        <v>412.01173297370599</v>
      </c>
      <c r="H1392" s="1">
        <v>9.9093148397707296</v>
      </c>
      <c r="I1392" s="1">
        <v>59.167002359350299</v>
      </c>
      <c r="J1392" s="1" t="str">
        <f>IF(Table13[[#This Row],[Turbidity]]&gt;5,"High","Low")</f>
        <v>High</v>
      </c>
      <c r="K1392" s="1">
        <v>5.2171312752018899</v>
      </c>
      <c r="L1392" s="1" t="str">
        <f>IF(Table13[[#This Row],[Potability]]=1,"safe","unsafe")</f>
        <v>unsafe</v>
      </c>
      <c r="M1392" s="2">
        <v>0</v>
      </c>
    </row>
    <row r="1393" spans="1:13" x14ac:dyDescent="0.3">
      <c r="A1393" s="1">
        <v>8.3842964392015809</v>
      </c>
      <c r="B1393" s="1" t="str">
        <f>IF(AND(Table13[[#This Row],[ph]]&gt;=6.5,Table13[[#This Row],[ph]]&lt;=8.5),"YES","LOW")</f>
        <v>YES</v>
      </c>
      <c r="C1393" s="1">
        <v>223.32818524400901</v>
      </c>
      <c r="D1393" s="1">
        <v>27463.654794700898</v>
      </c>
      <c r="E1393" s="1">
        <v>6.4767527672841103</v>
      </c>
      <c r="F1393" s="1">
        <v>352.952803311823</v>
      </c>
      <c r="G1393" s="1">
        <v>318.04264782386701</v>
      </c>
      <c r="H1393" s="1">
        <v>10.645163855071001</v>
      </c>
      <c r="I1393" s="1">
        <v>64.209336661503201</v>
      </c>
      <c r="J1393" s="1" t="str">
        <f>IF(Table13[[#This Row],[Turbidity]]&gt;5,"High","Low")</f>
        <v>Low</v>
      </c>
      <c r="K1393" s="1">
        <v>3.4609983762206502</v>
      </c>
      <c r="L1393" s="1" t="str">
        <f>IF(Table13[[#This Row],[Potability]]=1,"safe","unsafe")</f>
        <v>unsafe</v>
      </c>
      <c r="M1393" s="2">
        <v>0</v>
      </c>
    </row>
    <row r="1394" spans="1:13" x14ac:dyDescent="0.3">
      <c r="A1394" s="1">
        <v>8.3846231515107306</v>
      </c>
      <c r="B1394" s="1" t="str">
        <f>IF(AND(Table13[[#This Row],[ph]]&gt;=6.5,Table13[[#This Row],[ph]]&lt;=8.5),"YES","LOW")</f>
        <v>YES</v>
      </c>
      <c r="C1394" s="1">
        <v>166.87837974379801</v>
      </c>
      <c r="D1394" s="1">
        <v>29956.363017589701</v>
      </c>
      <c r="E1394" s="1">
        <v>9.7781226124052996</v>
      </c>
      <c r="F1394" s="1">
        <v>307.36294325923302</v>
      </c>
      <c r="G1394" s="1">
        <v>546.48232867232196</v>
      </c>
      <c r="H1394" s="1">
        <v>17.370262286503301</v>
      </c>
      <c r="I1394" s="1">
        <v>37.835643193098001</v>
      </c>
      <c r="J1394" s="1" t="str">
        <f>IF(Table13[[#This Row],[Turbidity]]&gt;5,"High","Low")</f>
        <v>Low</v>
      </c>
      <c r="K1394" s="1">
        <v>3.68278033762653</v>
      </c>
      <c r="L1394" s="1" t="str">
        <f>IF(Table13[[#This Row],[Potability]]=1,"safe","unsafe")</f>
        <v>unsafe</v>
      </c>
      <c r="M1394" s="2">
        <v>0</v>
      </c>
    </row>
    <row r="1395" spans="1:13" x14ac:dyDescent="0.3">
      <c r="A1395" s="1">
        <v>6.56531943204567</v>
      </c>
      <c r="B1395" s="1" t="str">
        <f>IF(AND(Table13[[#This Row],[ph]]&gt;=6.5,Table13[[#This Row],[ph]]&lt;=8.5),"YES","LOW")</f>
        <v>YES</v>
      </c>
      <c r="C1395" s="1">
        <v>141.59184048422</v>
      </c>
      <c r="D1395" s="1">
        <v>12875.127783719299</v>
      </c>
      <c r="E1395" s="1">
        <v>9.1169944871371698</v>
      </c>
      <c r="F1395" s="1">
        <v>340.91392007168798</v>
      </c>
      <c r="G1395" s="1">
        <v>339.976992064309</v>
      </c>
      <c r="H1395" s="1">
        <v>17.107159572526701</v>
      </c>
      <c r="I1395" s="1">
        <v>86.067509725571497</v>
      </c>
      <c r="J1395" s="1" t="str">
        <f>IF(Table13[[#This Row],[Turbidity]]&gt;5,"High","Low")</f>
        <v>Low</v>
      </c>
      <c r="K1395" s="1">
        <v>2.23389404604261</v>
      </c>
      <c r="L1395" s="1" t="str">
        <f>IF(Table13[[#This Row],[Potability]]=1,"safe","unsafe")</f>
        <v>unsafe</v>
      </c>
      <c r="M1395" s="2">
        <v>0</v>
      </c>
    </row>
    <row r="1396" spans="1:13" x14ac:dyDescent="0.3">
      <c r="A1396" s="1">
        <v>10.6288209113678</v>
      </c>
      <c r="B1396" s="1" t="str">
        <f>IF(AND(Table13[[#This Row],[ph]]&gt;=6.5,Table13[[#This Row],[ph]]&lt;=8.5),"YES","LOW")</f>
        <v>LOW</v>
      </c>
      <c r="C1396" s="1">
        <v>193.43316279212999</v>
      </c>
      <c r="D1396" s="1">
        <v>14054.1254874146</v>
      </c>
      <c r="E1396" s="1">
        <v>10.328488971280199</v>
      </c>
      <c r="F1396" s="1">
        <v>327.064184916714</v>
      </c>
      <c r="G1396" s="1">
        <v>479.402509134252</v>
      </c>
      <c r="H1396" s="1">
        <v>14.0757873456472</v>
      </c>
      <c r="I1396" s="1">
        <v>66.367503173311505</v>
      </c>
      <c r="J1396" s="1" t="str">
        <f>IF(Table13[[#This Row],[Turbidity]]&gt;5,"High","Low")</f>
        <v>High</v>
      </c>
      <c r="K1396" s="1">
        <v>5.14044946663644</v>
      </c>
      <c r="L1396" s="1" t="str">
        <f>IF(Table13[[#This Row],[Potability]]=1,"safe","unsafe")</f>
        <v>unsafe</v>
      </c>
      <c r="M1396" s="2">
        <v>0</v>
      </c>
    </row>
    <row r="1397" spans="1:13" x14ac:dyDescent="0.3">
      <c r="A1397" s="1">
        <v>9.2284842088472505</v>
      </c>
      <c r="B1397" s="1" t="str">
        <f>IF(AND(Table13[[#This Row],[ph]]&gt;=6.5,Table13[[#This Row],[ph]]&lt;=8.5),"YES","LOW")</f>
        <v>LOW</v>
      </c>
      <c r="C1397" s="1">
        <v>200.710330400207</v>
      </c>
      <c r="D1397" s="1">
        <v>26744.231526274201</v>
      </c>
      <c r="E1397" s="1">
        <v>6.8333602416598698</v>
      </c>
      <c r="F1397" s="1">
        <v>339.82071870539102</v>
      </c>
      <c r="G1397" s="1">
        <v>363.95099082030703</v>
      </c>
      <c r="H1397" s="1">
        <v>14.144772307375399</v>
      </c>
      <c r="I1397" s="1">
        <v>86.950200260369698</v>
      </c>
      <c r="J1397" s="1" t="str">
        <f>IF(Table13[[#This Row],[Turbidity]]&gt;5,"High","Low")</f>
        <v>Low</v>
      </c>
      <c r="K1397" s="1">
        <v>4.82975351350448</v>
      </c>
      <c r="L1397" s="1" t="str">
        <f>IF(Table13[[#This Row],[Potability]]=1,"safe","unsafe")</f>
        <v>unsafe</v>
      </c>
      <c r="M1397" s="2">
        <v>0</v>
      </c>
    </row>
    <row r="1398" spans="1:13" x14ac:dyDescent="0.3">
      <c r="A1398" s="1">
        <v>10.5246019821945</v>
      </c>
      <c r="B1398" s="1" t="str">
        <f>IF(AND(Table13[[#This Row],[ph]]&gt;=6.5,Table13[[#This Row],[ph]]&lt;=8.5),"YES","LOW")</f>
        <v>LOW</v>
      </c>
      <c r="C1398" s="1">
        <v>256.17232339583097</v>
      </c>
      <c r="D1398" s="1">
        <v>31965.3640407778</v>
      </c>
      <c r="E1398" s="1">
        <v>5.00700348734886</v>
      </c>
      <c r="F1398" s="1">
        <v>288.56598348675902</v>
      </c>
      <c r="G1398" s="1">
        <v>505.36141742118298</v>
      </c>
      <c r="H1398" s="1">
        <v>12.536626479844999</v>
      </c>
      <c r="I1398" s="1">
        <v>75.343363928480699</v>
      </c>
      <c r="J1398" s="1" t="str">
        <f>IF(Table13[[#This Row],[Turbidity]]&gt;5,"High","Low")</f>
        <v>Low</v>
      </c>
      <c r="K1398" s="1">
        <v>4.3409867281852597</v>
      </c>
      <c r="L1398" s="1" t="str">
        <f>IF(Table13[[#This Row],[Potability]]=1,"safe","unsafe")</f>
        <v>unsafe</v>
      </c>
      <c r="M1398" s="2">
        <v>0</v>
      </c>
    </row>
    <row r="1399" spans="1:13" x14ac:dyDescent="0.3">
      <c r="A1399" s="1">
        <v>6.0212659433770304</v>
      </c>
      <c r="B1399" s="1" t="str">
        <f>IF(AND(Table13[[#This Row],[ph]]&gt;=6.5,Table13[[#This Row],[ph]]&lt;=8.5),"YES","LOW")</f>
        <v>LOW</v>
      </c>
      <c r="C1399" s="1">
        <v>236.975496096163</v>
      </c>
      <c r="D1399" s="1">
        <v>19894.147593438702</v>
      </c>
      <c r="E1399" s="1">
        <v>7.5879085342395696</v>
      </c>
      <c r="F1399" s="1">
        <v>286.93851700345499</v>
      </c>
      <c r="G1399" s="1">
        <v>315.26681128862299</v>
      </c>
      <c r="H1399" s="1">
        <v>12.1316001231183</v>
      </c>
      <c r="I1399" s="1">
        <v>74.126662637883598</v>
      </c>
      <c r="J1399" s="1" t="str">
        <f>IF(Table13[[#This Row],[Turbidity]]&gt;5,"High","Low")</f>
        <v>Low</v>
      </c>
      <c r="K1399" s="1">
        <v>4.0280424007562701</v>
      </c>
      <c r="L1399" s="1" t="str">
        <f>IF(Table13[[#This Row],[Potability]]=1,"safe","unsafe")</f>
        <v>unsafe</v>
      </c>
      <c r="M1399" s="2">
        <v>0</v>
      </c>
    </row>
    <row r="1400" spans="1:13" x14ac:dyDescent="0.3">
      <c r="A1400" s="1">
        <v>5.9739512492767197</v>
      </c>
      <c r="B1400" s="1" t="str">
        <f>IF(AND(Table13[[#This Row],[ph]]&gt;=6.5,Table13[[#This Row],[ph]]&lt;=8.5),"YES","LOW")</f>
        <v>LOW</v>
      </c>
      <c r="C1400" s="1">
        <v>182.14332829158499</v>
      </c>
      <c r="D1400" s="1">
        <v>26804.109491468698</v>
      </c>
      <c r="E1400" s="1">
        <v>5.7379882590062703</v>
      </c>
      <c r="F1400" s="1">
        <v>399.253690128541</v>
      </c>
      <c r="G1400" s="1">
        <v>481.901928930162</v>
      </c>
      <c r="H1400" s="1">
        <v>9.2099721469458498</v>
      </c>
      <c r="I1400" s="1">
        <v>48.937328500401499</v>
      </c>
      <c r="J1400" s="1" t="str">
        <f>IF(Table13[[#This Row],[Turbidity]]&gt;5,"High","Low")</f>
        <v>Low</v>
      </c>
      <c r="K1400" s="1">
        <v>4.2089232053363697</v>
      </c>
      <c r="L1400" s="1" t="str">
        <f>IF(Table13[[#This Row],[Potability]]=1,"safe","unsafe")</f>
        <v>unsafe</v>
      </c>
      <c r="M1400" s="2">
        <v>0</v>
      </c>
    </row>
    <row r="1401" spans="1:13" x14ac:dyDescent="0.3">
      <c r="A1401" s="1">
        <v>6.2175796123462597</v>
      </c>
      <c r="B1401" s="1" t="str">
        <f>IF(AND(Table13[[#This Row],[ph]]&gt;=6.5,Table13[[#This Row],[ph]]&lt;=8.5),"YES","LOW")</f>
        <v>LOW</v>
      </c>
      <c r="C1401" s="1">
        <v>189.34222469545901</v>
      </c>
      <c r="D1401" s="1">
        <v>15155.548989159201</v>
      </c>
      <c r="E1401" s="1">
        <v>6.8194380782766002</v>
      </c>
      <c r="F1401" s="1">
        <v>306.89259964334599</v>
      </c>
      <c r="G1401" s="1">
        <v>297.76368471421802</v>
      </c>
      <c r="H1401" s="1">
        <v>11.964913746247101</v>
      </c>
      <c r="I1401" s="1">
        <v>81.386752649180806</v>
      </c>
      <c r="J1401" s="1" t="str">
        <f>IF(Table13[[#This Row],[Turbidity]]&gt;5,"High","Low")</f>
        <v>Low</v>
      </c>
      <c r="K1401" s="1">
        <v>3.49000201365428</v>
      </c>
      <c r="L1401" s="1" t="str">
        <f>IF(Table13[[#This Row],[Potability]]=1,"safe","unsafe")</f>
        <v>unsafe</v>
      </c>
      <c r="M1401" s="2">
        <v>0</v>
      </c>
    </row>
    <row r="1402" spans="1:13" x14ac:dyDescent="0.3">
      <c r="A1402" s="1">
        <v>6.0955118746898904</v>
      </c>
      <c r="B1402" s="1" t="str">
        <f>IF(AND(Table13[[#This Row],[ph]]&gt;=6.5,Table13[[#This Row],[ph]]&lt;=8.5),"YES","LOW")</f>
        <v>LOW</v>
      </c>
      <c r="C1402" s="1">
        <v>200.045817580262</v>
      </c>
      <c r="D1402" s="1">
        <v>16404.941420255502</v>
      </c>
      <c r="E1402" s="1">
        <v>6.3920945991329896</v>
      </c>
      <c r="F1402" s="1">
        <v>366.01733577725298</v>
      </c>
      <c r="G1402" s="1">
        <v>444.45421125632498</v>
      </c>
      <c r="H1402" s="1">
        <v>16.0299889227684</v>
      </c>
      <c r="I1402" s="1">
        <v>72.301701998884297</v>
      </c>
      <c r="J1402" s="1" t="str">
        <f>IF(Table13[[#This Row],[Turbidity]]&gt;5,"High","Low")</f>
        <v>Low</v>
      </c>
      <c r="K1402" s="1">
        <v>4.3020157227039002</v>
      </c>
      <c r="L1402" s="1" t="str">
        <f>IF(Table13[[#This Row],[Potability]]=1,"safe","unsafe")</f>
        <v>unsafe</v>
      </c>
      <c r="M1402" s="2">
        <v>0</v>
      </c>
    </row>
    <row r="1403" spans="1:13" x14ac:dyDescent="0.3">
      <c r="A1403" s="1">
        <v>5.8145642342524102</v>
      </c>
      <c r="B1403" s="1" t="str">
        <f>IF(AND(Table13[[#This Row],[ph]]&gt;=6.5,Table13[[#This Row],[ph]]&lt;=8.5),"YES","LOW")</f>
        <v>LOW</v>
      </c>
      <c r="C1403" s="1">
        <v>184.541708581514</v>
      </c>
      <c r="D1403" s="1">
        <v>29382.3352583423</v>
      </c>
      <c r="E1403" s="1">
        <v>6.0512334261526997</v>
      </c>
      <c r="F1403" s="1">
        <v>348.35237407190402</v>
      </c>
      <c r="G1403" s="1">
        <v>405.62137527272</v>
      </c>
      <c r="H1403" s="1">
        <v>18.7482012443174</v>
      </c>
      <c r="I1403" s="1">
        <v>82.186737178301101</v>
      </c>
      <c r="J1403" s="1" t="str">
        <f>IF(Table13[[#This Row],[Turbidity]]&gt;5,"High","Low")</f>
        <v>Low</v>
      </c>
      <c r="K1403" s="1">
        <v>4.1319119078000401</v>
      </c>
      <c r="L1403" s="1" t="str">
        <f>IF(Table13[[#This Row],[Potability]]=1,"safe","unsafe")</f>
        <v>unsafe</v>
      </c>
      <c r="M1403" s="2">
        <v>0</v>
      </c>
    </row>
    <row r="1404" spans="1:13" x14ac:dyDescent="0.3">
      <c r="A1404" s="1">
        <v>6.7566598072958399</v>
      </c>
      <c r="B1404" s="1" t="str">
        <f>IF(AND(Table13[[#This Row],[ph]]&gt;=6.5,Table13[[#This Row],[ph]]&lt;=8.5),"YES","LOW")</f>
        <v>YES</v>
      </c>
      <c r="C1404" s="1">
        <v>212.64185756058001</v>
      </c>
      <c r="D1404" s="1">
        <v>22112.746345901</v>
      </c>
      <c r="E1404" s="1">
        <v>8.3322097430166107</v>
      </c>
      <c r="F1404" s="1">
        <v>275.24044441243501</v>
      </c>
      <c r="G1404" s="1">
        <v>387.56219171022798</v>
      </c>
      <c r="H1404" s="1">
        <v>14.174062662057899</v>
      </c>
      <c r="I1404" s="1">
        <v>76.317440348176305</v>
      </c>
      <c r="J1404" s="1" t="str">
        <f>IF(Table13[[#This Row],[Turbidity]]&gt;5,"High","Low")</f>
        <v>Low</v>
      </c>
      <c r="K1404" s="1">
        <v>4.1848735930471799</v>
      </c>
      <c r="L1404" s="1" t="str">
        <f>IF(Table13[[#This Row],[Potability]]=1,"safe","unsafe")</f>
        <v>unsafe</v>
      </c>
      <c r="M1404" s="2">
        <v>0</v>
      </c>
    </row>
    <row r="1405" spans="1:13" x14ac:dyDescent="0.3">
      <c r="A1405" s="1">
        <v>6.6014073945103204</v>
      </c>
      <c r="B1405" s="1" t="str">
        <f>IF(AND(Table13[[#This Row],[ph]]&gt;=6.5,Table13[[#This Row],[ph]]&lt;=8.5),"YES","LOW")</f>
        <v>YES</v>
      </c>
      <c r="C1405" s="1">
        <v>205.62102167992299</v>
      </c>
      <c r="D1405" s="1">
        <v>19635.5882547406</v>
      </c>
      <c r="E1405" s="1">
        <v>7.1732294264289704</v>
      </c>
      <c r="F1405" s="1">
        <v>344.034460842258</v>
      </c>
      <c r="G1405" s="1">
        <v>430.559851745331</v>
      </c>
      <c r="H1405" s="1">
        <v>12.1720526141963</v>
      </c>
      <c r="I1405" s="1">
        <v>57.356347460775602</v>
      </c>
      <c r="J1405" s="1" t="str">
        <f>IF(Table13[[#This Row],[Turbidity]]&gt;5,"High","Low")</f>
        <v>Low</v>
      </c>
      <c r="K1405" s="1">
        <v>3.9735764058085299</v>
      </c>
      <c r="L1405" s="1" t="str">
        <f>IF(Table13[[#This Row],[Potability]]=1,"safe","unsafe")</f>
        <v>unsafe</v>
      </c>
      <c r="M1405" s="2">
        <v>0</v>
      </c>
    </row>
    <row r="1406" spans="1:13" x14ac:dyDescent="0.3">
      <c r="A1406" s="1">
        <v>5.6519338414630704</v>
      </c>
      <c r="B1406" s="1" t="str">
        <f>IF(AND(Table13[[#This Row],[ph]]&gt;=6.5,Table13[[#This Row],[ph]]&lt;=8.5),"YES","LOW")</f>
        <v>LOW</v>
      </c>
      <c r="C1406" s="1">
        <v>139.04991672225</v>
      </c>
      <c r="D1406" s="1">
        <v>16575.821260333301</v>
      </c>
      <c r="E1406" s="1">
        <v>7.8578562696569998</v>
      </c>
      <c r="F1406" s="1">
        <v>390.53765567521299</v>
      </c>
      <c r="G1406" s="1">
        <v>418.54323777306598</v>
      </c>
      <c r="H1406" s="1">
        <v>13.2690040488345</v>
      </c>
      <c r="I1406" s="1">
        <v>66.0762228920849</v>
      </c>
      <c r="J1406" s="1" t="str">
        <f>IF(Table13[[#This Row],[Turbidity]]&gt;5,"High","Low")</f>
        <v>Low</v>
      </c>
      <c r="K1406" s="1">
        <v>3.8720271369929198</v>
      </c>
      <c r="L1406" s="1" t="str">
        <f>IF(Table13[[#This Row],[Potability]]=1,"safe","unsafe")</f>
        <v>unsafe</v>
      </c>
      <c r="M1406" s="2">
        <v>0</v>
      </c>
    </row>
    <row r="1407" spans="1:13" x14ac:dyDescent="0.3">
      <c r="A1407" s="1">
        <v>7.6060668824174096</v>
      </c>
      <c r="B1407" s="1" t="str">
        <f>IF(AND(Table13[[#This Row],[ph]]&gt;=6.5,Table13[[#This Row],[ph]]&lt;=8.5),"YES","LOW")</f>
        <v>YES</v>
      </c>
      <c r="C1407" s="1">
        <v>248.041453265298</v>
      </c>
      <c r="D1407" s="1">
        <v>14609.9768834681</v>
      </c>
      <c r="E1407" s="1">
        <v>6.3565550642339801</v>
      </c>
      <c r="F1407" s="1">
        <v>322.35657189133298</v>
      </c>
      <c r="G1407" s="1">
        <v>275.31714604249999</v>
      </c>
      <c r="H1407" s="1">
        <v>11.706095193068199</v>
      </c>
      <c r="I1407" s="1">
        <v>94.775243783395197</v>
      </c>
      <c r="J1407" s="1" t="str">
        <f>IF(Table13[[#This Row],[Turbidity]]&gt;5,"High","Low")</f>
        <v>Low</v>
      </c>
      <c r="K1407" s="1">
        <v>4.5814774600239501</v>
      </c>
      <c r="L1407" s="1" t="str">
        <f>IF(Table13[[#This Row],[Potability]]=1,"safe","unsafe")</f>
        <v>unsafe</v>
      </c>
      <c r="M1407" s="2">
        <v>0</v>
      </c>
    </row>
    <row r="1408" spans="1:13" x14ac:dyDescent="0.3">
      <c r="A1408" s="1">
        <v>2.97442941047853</v>
      </c>
      <c r="B1408" s="1" t="str">
        <f>IF(AND(Table13[[#This Row],[ph]]&gt;=6.5,Table13[[#This Row],[ph]]&lt;=8.5),"YES","LOW")</f>
        <v>LOW</v>
      </c>
      <c r="C1408" s="1">
        <v>147.14867466153299</v>
      </c>
      <c r="D1408" s="1">
        <v>17326.202252565199</v>
      </c>
      <c r="E1408" s="1">
        <v>2.4985967213169702</v>
      </c>
      <c r="F1408" s="1">
        <v>393.16874459712602</v>
      </c>
      <c r="G1408" s="1">
        <v>375.41147005600101</v>
      </c>
      <c r="H1408" s="1">
        <v>12.798186810813499</v>
      </c>
      <c r="I1408" s="1">
        <v>76.413068569084899</v>
      </c>
      <c r="J1408" s="1" t="str">
        <f>IF(Table13[[#This Row],[Turbidity]]&gt;5,"High","Low")</f>
        <v>Low</v>
      </c>
      <c r="K1408" s="1">
        <v>2.7799018424746298</v>
      </c>
      <c r="L1408" s="1" t="str">
        <f>IF(Table13[[#This Row],[Potability]]=1,"safe","unsafe")</f>
        <v>safe</v>
      </c>
      <c r="M1408" s="2">
        <v>1</v>
      </c>
    </row>
    <row r="1409" spans="1:13" x14ac:dyDescent="0.3">
      <c r="A1409" s="1">
        <v>7.1161326064759303</v>
      </c>
      <c r="B1409" s="1" t="str">
        <f>IF(AND(Table13[[#This Row],[ph]]&gt;=6.5,Table13[[#This Row],[ph]]&lt;=8.5),"YES","LOW")</f>
        <v>YES</v>
      </c>
      <c r="C1409" s="1">
        <v>204.04078222488999</v>
      </c>
      <c r="D1409" s="1">
        <v>25131.665278766101</v>
      </c>
      <c r="E1409" s="1">
        <v>5.4026547530796396</v>
      </c>
      <c r="F1409" s="1">
        <v>292.32440347270301</v>
      </c>
      <c r="G1409" s="1">
        <v>424.00349933319097</v>
      </c>
      <c r="H1409" s="1">
        <v>12.836709664829099</v>
      </c>
      <c r="I1409" s="1">
        <v>55.404586728445999</v>
      </c>
      <c r="J1409" s="1" t="str">
        <f>IF(Table13[[#This Row],[Turbidity]]&gt;5,"High","Low")</f>
        <v>Low</v>
      </c>
      <c r="K1409" s="1">
        <v>3.91538167750852</v>
      </c>
      <c r="L1409" s="1" t="str">
        <f>IF(Table13[[#This Row],[Potability]]=1,"safe","unsafe")</f>
        <v>safe</v>
      </c>
      <c r="M1409" s="2">
        <v>1</v>
      </c>
    </row>
    <row r="1410" spans="1:13" x14ac:dyDescent="0.3">
      <c r="A1410" s="1">
        <v>9.8082581789342296</v>
      </c>
      <c r="B1410" s="1" t="str">
        <f>IF(AND(Table13[[#This Row],[ph]]&gt;=6.5,Table13[[#This Row],[ph]]&lt;=8.5),"YES","LOW")</f>
        <v>LOW</v>
      </c>
      <c r="C1410" s="1">
        <v>220.04957443533101</v>
      </c>
      <c r="D1410" s="1">
        <v>34132.0679786814</v>
      </c>
      <c r="E1410" s="1">
        <v>9.75275087172718</v>
      </c>
      <c r="F1410" s="1">
        <v>233.87032745359099</v>
      </c>
      <c r="G1410" s="1">
        <v>367.04437911090503</v>
      </c>
      <c r="H1410" s="1">
        <v>13.4986645137034</v>
      </c>
      <c r="I1410" s="1">
        <v>62.954260018244199</v>
      </c>
      <c r="J1410" s="1" t="str">
        <f>IF(Table13[[#This Row],[Turbidity]]&gt;5,"High","Low")</f>
        <v>Low</v>
      </c>
      <c r="K1410" s="1">
        <v>4.4812612404828398</v>
      </c>
      <c r="L1410" s="1" t="str">
        <f>IF(Table13[[#This Row],[Potability]]=1,"safe","unsafe")</f>
        <v>safe</v>
      </c>
      <c r="M1410" s="2">
        <v>1</v>
      </c>
    </row>
    <row r="1411" spans="1:13" x14ac:dyDescent="0.3">
      <c r="A1411" s="1">
        <v>8.0188316072404806</v>
      </c>
      <c r="B1411" s="1" t="str">
        <f>IF(AND(Table13[[#This Row],[ph]]&gt;=6.5,Table13[[#This Row],[ph]]&lt;=8.5),"YES","LOW")</f>
        <v>YES</v>
      </c>
      <c r="C1411" s="1">
        <v>197.78558785095399</v>
      </c>
      <c r="D1411" s="1">
        <v>23104.520386914999</v>
      </c>
      <c r="E1411" s="1">
        <v>9.6748604487614198</v>
      </c>
      <c r="F1411" s="1">
        <v>322.934548175136</v>
      </c>
      <c r="G1411" s="1">
        <v>395.73863057716301</v>
      </c>
      <c r="H1411" s="1">
        <v>13.337747978421699</v>
      </c>
      <c r="I1411" s="1">
        <v>68.8502040552072</v>
      </c>
      <c r="J1411" s="1" t="str">
        <f>IF(Table13[[#This Row],[Turbidity]]&gt;5,"High","Low")</f>
        <v>Low</v>
      </c>
      <c r="K1411" s="1">
        <v>3.1884773337343502</v>
      </c>
      <c r="L1411" s="1" t="str">
        <f>IF(Table13[[#This Row],[Potability]]=1,"safe","unsafe")</f>
        <v>safe</v>
      </c>
      <c r="M1411" s="2">
        <v>1</v>
      </c>
    </row>
    <row r="1412" spans="1:13" x14ac:dyDescent="0.3">
      <c r="A1412" s="1">
        <v>6.6036407167986697</v>
      </c>
      <c r="B1412" s="1" t="str">
        <f>IF(AND(Table13[[#This Row],[ph]]&gt;=6.5,Table13[[#This Row],[ph]]&lt;=8.5),"YES","LOW")</f>
        <v>YES</v>
      </c>
      <c r="C1412" s="1">
        <v>206.91974260852399</v>
      </c>
      <c r="D1412" s="1">
        <v>14598.0257874984</v>
      </c>
      <c r="E1412" s="1">
        <v>6.45214086957919</v>
      </c>
      <c r="F1412" s="1">
        <v>316.25350286808799</v>
      </c>
      <c r="G1412" s="1">
        <v>582.11060558280201</v>
      </c>
      <c r="H1412" s="1">
        <v>12.5209325156512</v>
      </c>
      <c r="I1412" s="1">
        <v>68.872496542429502</v>
      </c>
      <c r="J1412" s="1" t="str">
        <f>IF(Table13[[#This Row],[Turbidity]]&gt;5,"High","Low")</f>
        <v>Low</v>
      </c>
      <c r="K1412" s="1">
        <v>3.4037984349167201</v>
      </c>
      <c r="L1412" s="1" t="str">
        <f>IF(Table13[[#This Row],[Potability]]=1,"safe","unsafe")</f>
        <v>safe</v>
      </c>
      <c r="M1412" s="2">
        <v>1</v>
      </c>
    </row>
    <row r="1413" spans="1:13" x14ac:dyDescent="0.3">
      <c r="A1413" s="1">
        <v>6.4508057429301502</v>
      </c>
      <c r="B1413" s="1" t="str">
        <f>IF(AND(Table13[[#This Row],[ph]]&gt;=6.5,Table13[[#This Row],[ph]]&lt;=8.5),"YES","LOW")</f>
        <v>LOW</v>
      </c>
      <c r="C1413" s="1">
        <v>198.49315623419801</v>
      </c>
      <c r="D1413" s="1">
        <v>19002.314663791502</v>
      </c>
      <c r="E1413" s="1">
        <v>7.3064473241093797</v>
      </c>
      <c r="F1413" s="1">
        <v>335.48219374365198</v>
      </c>
      <c r="G1413" s="1">
        <v>257.00771769326099</v>
      </c>
      <c r="H1413" s="1">
        <v>13.724086828273</v>
      </c>
      <c r="I1413" s="1">
        <v>52.860387991895102</v>
      </c>
      <c r="J1413" s="1" t="str">
        <f>IF(Table13[[#This Row],[Turbidity]]&gt;5,"High","Low")</f>
        <v>Low</v>
      </c>
      <c r="K1413" s="1">
        <v>3.2755811820087302</v>
      </c>
      <c r="L1413" s="1" t="str">
        <f>IF(Table13[[#This Row],[Potability]]=1,"safe","unsafe")</f>
        <v>safe</v>
      </c>
      <c r="M1413" s="2">
        <v>1</v>
      </c>
    </row>
    <row r="1414" spans="1:13" x14ac:dyDescent="0.3">
      <c r="A1414" s="1">
        <v>6.2663784095940898</v>
      </c>
      <c r="B1414" s="1" t="str">
        <f>IF(AND(Table13[[#This Row],[ph]]&gt;=6.5,Table13[[#This Row],[ph]]&lt;=8.5),"YES","LOW")</f>
        <v>LOW</v>
      </c>
      <c r="C1414" s="1">
        <v>163.38540452824</v>
      </c>
      <c r="D1414" s="1">
        <v>28141.216497216599</v>
      </c>
      <c r="E1414" s="1">
        <v>8.5087509724572996</v>
      </c>
      <c r="F1414" s="1">
        <v>376.87055545344498</v>
      </c>
      <c r="G1414" s="1">
        <v>295.67513663489899</v>
      </c>
      <c r="H1414" s="1">
        <v>9.9384449836057893</v>
      </c>
      <c r="I1414" s="1">
        <v>50.159733805681</v>
      </c>
      <c r="J1414" s="1" t="str">
        <f>IF(Table13[[#This Row],[Turbidity]]&gt;5,"High","Low")</f>
        <v>Low</v>
      </c>
      <c r="K1414" s="1">
        <v>2.93661053454943</v>
      </c>
      <c r="L1414" s="1" t="str">
        <f>IF(Table13[[#This Row],[Potability]]=1,"safe","unsafe")</f>
        <v>safe</v>
      </c>
      <c r="M1414" s="2">
        <v>1</v>
      </c>
    </row>
    <row r="1415" spans="1:13" x14ac:dyDescent="0.3">
      <c r="A1415" s="1">
        <v>5.1618787633515302</v>
      </c>
      <c r="B1415" s="1" t="str">
        <f>IF(AND(Table13[[#This Row],[ph]]&gt;=6.5,Table13[[#This Row],[ph]]&lt;=8.5),"YES","LOW")</f>
        <v>LOW</v>
      </c>
      <c r="C1415" s="1">
        <v>179.636409284503</v>
      </c>
      <c r="D1415" s="1">
        <v>18666.563637704301</v>
      </c>
      <c r="E1415" s="1">
        <v>5.1961326213999603</v>
      </c>
      <c r="F1415" s="1">
        <v>400.896023333855</v>
      </c>
      <c r="G1415" s="1">
        <v>485.31195359546899</v>
      </c>
      <c r="H1415" s="1">
        <v>14.0597077808228</v>
      </c>
      <c r="I1415" s="1">
        <v>75.822049663814497</v>
      </c>
      <c r="J1415" s="1" t="str">
        <f>IF(Table13[[#This Row],[Turbidity]]&gt;5,"High","Low")</f>
        <v>Low</v>
      </c>
      <c r="K1415" s="1">
        <v>4.3201005408307198</v>
      </c>
      <c r="L1415" s="1" t="str">
        <f>IF(Table13[[#This Row],[Potability]]=1,"safe","unsafe")</f>
        <v>safe</v>
      </c>
      <c r="M1415" s="2">
        <v>1</v>
      </c>
    </row>
    <row r="1416" spans="1:13" x14ac:dyDescent="0.3">
      <c r="A1416" s="1">
        <v>6.9844055303688002</v>
      </c>
      <c r="B1416" s="1" t="str">
        <f>IF(AND(Table13[[#This Row],[ph]]&gt;=6.5,Table13[[#This Row],[ph]]&lt;=8.5),"YES","LOW")</f>
        <v>YES</v>
      </c>
      <c r="C1416" s="1">
        <v>181.707343267428</v>
      </c>
      <c r="D1416" s="1">
        <v>18194.545310179699</v>
      </c>
      <c r="E1416" s="1">
        <v>8.2638039169824395</v>
      </c>
      <c r="F1416" s="1">
        <v>371.14645794487097</v>
      </c>
      <c r="G1416" s="1">
        <v>201.61973675515699</v>
      </c>
      <c r="H1416" s="1">
        <v>11.2673983672319</v>
      </c>
      <c r="I1416" s="1">
        <v>68.192658203560995</v>
      </c>
      <c r="J1416" s="1" t="str">
        <f>IF(Table13[[#This Row],[Turbidity]]&gt;5,"High","Low")</f>
        <v>Low</v>
      </c>
      <c r="K1416" s="1">
        <v>3.4062104575166798</v>
      </c>
      <c r="L1416" s="1" t="str">
        <f>IF(Table13[[#This Row],[Potability]]=1,"safe","unsafe")</f>
        <v>safe</v>
      </c>
      <c r="M1416" s="2">
        <v>1</v>
      </c>
    </row>
    <row r="1417" spans="1:13" x14ac:dyDescent="0.3">
      <c r="A1417" s="1">
        <v>6.7919926491104103</v>
      </c>
      <c r="B1417" s="1" t="str">
        <f>IF(AND(Table13[[#This Row],[ph]]&gt;=6.5,Table13[[#This Row],[ph]]&lt;=8.5),"YES","LOW")</f>
        <v>YES</v>
      </c>
      <c r="C1417" s="1">
        <v>210.407966541381</v>
      </c>
      <c r="D1417" s="1">
        <v>30471.929097536002</v>
      </c>
      <c r="E1417" s="1">
        <v>6.6144379698152598</v>
      </c>
      <c r="F1417" s="1">
        <v>326.58584603147102</v>
      </c>
      <c r="G1417" s="1">
        <v>493.17941656081598</v>
      </c>
      <c r="H1417" s="1">
        <v>19.985555174864601</v>
      </c>
      <c r="I1417" s="1">
        <v>61.120143488299099</v>
      </c>
      <c r="J1417" s="1" t="str">
        <f>IF(Table13[[#This Row],[Turbidity]]&gt;5,"High","Low")</f>
        <v>Low</v>
      </c>
      <c r="K1417" s="1">
        <v>2.9140574802213002</v>
      </c>
      <c r="L1417" s="1" t="str">
        <f>IF(Table13[[#This Row],[Potability]]=1,"safe","unsafe")</f>
        <v>safe</v>
      </c>
      <c r="M1417" s="2">
        <v>1</v>
      </c>
    </row>
    <row r="1418" spans="1:13" x14ac:dyDescent="0.3">
      <c r="A1418" s="1">
        <v>8.3092277097414602</v>
      </c>
      <c r="B1418" s="1" t="str">
        <f>IF(AND(Table13[[#This Row],[ph]]&gt;=6.5,Table13[[#This Row],[ph]]&lt;=8.5),"YES","LOW")</f>
        <v>YES</v>
      </c>
      <c r="C1418" s="1">
        <v>198.336899765829</v>
      </c>
      <c r="D1418" s="1">
        <v>24344.9666925696</v>
      </c>
      <c r="E1418" s="1">
        <v>8.3435102070481602</v>
      </c>
      <c r="F1418" s="1">
        <v>278.86683483944103</v>
      </c>
      <c r="G1418" s="1">
        <v>456.53001893049401</v>
      </c>
      <c r="H1418" s="1">
        <v>15.5141194473791</v>
      </c>
      <c r="I1418" s="1">
        <v>64.444751083635296</v>
      </c>
      <c r="J1418" s="1" t="str">
        <f>IF(Table13[[#This Row],[Turbidity]]&gt;5,"High","Low")</f>
        <v>Low</v>
      </c>
      <c r="K1418" s="1">
        <v>3.7563968307537499</v>
      </c>
      <c r="L1418" s="1" t="str">
        <f>IF(Table13[[#This Row],[Potability]]=1,"safe","unsafe")</f>
        <v>safe</v>
      </c>
      <c r="M1418" s="2">
        <v>1</v>
      </c>
    </row>
    <row r="1419" spans="1:13" x14ac:dyDescent="0.3">
      <c r="A1419" s="1">
        <v>5.0577364113589702</v>
      </c>
      <c r="B1419" s="1" t="str">
        <f>IF(AND(Table13[[#This Row],[ph]]&gt;=6.5,Table13[[#This Row],[ph]]&lt;=8.5),"YES","LOW")</f>
        <v>LOW</v>
      </c>
      <c r="C1419" s="1">
        <v>137.68934356534101</v>
      </c>
      <c r="D1419" s="1">
        <v>11229.1377770814</v>
      </c>
      <c r="E1419" s="1">
        <v>6.4114104626190498</v>
      </c>
      <c r="F1419" s="1">
        <v>481.03064230599699</v>
      </c>
      <c r="G1419" s="1">
        <v>580.09522456475997</v>
      </c>
      <c r="H1419" s="1">
        <v>15.390304366955601</v>
      </c>
      <c r="I1419" s="1">
        <v>43.8825144491407</v>
      </c>
      <c r="J1419" s="1" t="str">
        <f>IF(Table13[[#This Row],[Turbidity]]&gt;5,"High","Low")</f>
        <v>Low</v>
      </c>
      <c r="K1419" s="1">
        <v>3.16393593746941</v>
      </c>
      <c r="L1419" s="1" t="str">
        <f>IF(Table13[[#This Row],[Potability]]=1,"safe","unsafe")</f>
        <v>safe</v>
      </c>
      <c r="M1419" s="2">
        <v>1</v>
      </c>
    </row>
    <row r="1420" spans="1:13" x14ac:dyDescent="0.3">
      <c r="A1420" s="1">
        <v>6.9082721543566796</v>
      </c>
      <c r="B1420" s="1" t="str">
        <f>IF(AND(Table13[[#This Row],[ph]]&gt;=6.5,Table13[[#This Row],[ph]]&lt;=8.5),"YES","LOW")</f>
        <v>YES</v>
      </c>
      <c r="C1420" s="1">
        <v>211.105551106337</v>
      </c>
      <c r="D1420" s="1">
        <v>19224.986280109701</v>
      </c>
      <c r="E1420" s="1">
        <v>6.3799701011562702</v>
      </c>
      <c r="F1420" s="1">
        <v>307.102206180667</v>
      </c>
      <c r="G1420" s="1">
        <v>323.885453745098</v>
      </c>
      <c r="H1420" s="1">
        <v>21.208476603604801</v>
      </c>
      <c r="I1420" s="1">
        <v>71.920987887117604</v>
      </c>
      <c r="J1420" s="1" t="str">
        <f>IF(Table13[[#This Row],[Turbidity]]&gt;5,"High","Low")</f>
        <v>High</v>
      </c>
      <c r="K1420" s="1">
        <v>5.4055672228997498</v>
      </c>
      <c r="L1420" s="1" t="str">
        <f>IF(Table13[[#This Row],[Potability]]=1,"safe","unsafe")</f>
        <v>safe</v>
      </c>
      <c r="M1420" s="2">
        <v>1</v>
      </c>
    </row>
    <row r="1421" spans="1:13" x14ac:dyDescent="0.3">
      <c r="A1421" s="1">
        <v>6.1644802273534101</v>
      </c>
      <c r="B1421" s="1" t="str">
        <f>IF(AND(Table13[[#This Row],[ph]]&gt;=6.5,Table13[[#This Row],[ph]]&lt;=8.5),"YES","LOW")</f>
        <v>LOW</v>
      </c>
      <c r="C1421" s="1">
        <v>189.058756366533</v>
      </c>
      <c r="D1421" s="1">
        <v>27312.168384699198</v>
      </c>
      <c r="E1421" s="1">
        <v>6.8221567410581097</v>
      </c>
      <c r="F1421" s="1">
        <v>319.95159255857902</v>
      </c>
      <c r="G1421" s="1">
        <v>522.80139847536498</v>
      </c>
      <c r="H1421" s="1">
        <v>13.5025796021832</v>
      </c>
      <c r="I1421" s="1">
        <v>53.696202309432003</v>
      </c>
      <c r="J1421" s="1" t="str">
        <f>IF(Table13[[#This Row],[Turbidity]]&gt;5,"High","Low")</f>
        <v>Low</v>
      </c>
      <c r="K1421" s="1">
        <v>4.8340230962461099</v>
      </c>
      <c r="L1421" s="1" t="str">
        <f>IF(Table13[[#This Row],[Potability]]=1,"safe","unsafe")</f>
        <v>safe</v>
      </c>
      <c r="M1421" s="2">
        <v>1</v>
      </c>
    </row>
    <row r="1422" spans="1:13" x14ac:dyDescent="0.3">
      <c r="A1422" s="1">
        <v>9.1609975400994692</v>
      </c>
      <c r="B1422" s="1" t="str">
        <f>IF(AND(Table13[[#This Row],[ph]]&gt;=6.5,Table13[[#This Row],[ph]]&lt;=8.5),"YES","LOW")</f>
        <v>LOW</v>
      </c>
      <c r="C1422" s="1">
        <v>241.38309709563899</v>
      </c>
      <c r="D1422" s="1">
        <v>28170.885101366199</v>
      </c>
      <c r="E1422" s="1">
        <v>6.8196030962445597</v>
      </c>
      <c r="F1422" s="1">
        <v>262.57204204579398</v>
      </c>
      <c r="G1422" s="1">
        <v>568.42056788433501</v>
      </c>
      <c r="H1422" s="1">
        <v>8.1209785747394605</v>
      </c>
      <c r="I1422" s="1">
        <v>48.259571636675297</v>
      </c>
      <c r="J1422" s="1" t="str">
        <f>IF(Table13[[#This Row],[Turbidity]]&gt;5,"High","Low")</f>
        <v>Low</v>
      </c>
      <c r="K1422" s="1">
        <v>3.5425277925918199</v>
      </c>
      <c r="L1422" s="1" t="str">
        <f>IF(Table13[[#This Row],[Potability]]=1,"safe","unsafe")</f>
        <v>safe</v>
      </c>
      <c r="M1422" s="2">
        <v>1</v>
      </c>
    </row>
    <row r="1423" spans="1:13" x14ac:dyDescent="0.3">
      <c r="A1423" s="1">
        <v>3.9757526579292901</v>
      </c>
      <c r="B1423" s="1" t="str">
        <f>IF(AND(Table13[[#This Row],[ph]]&gt;=6.5,Table13[[#This Row],[ph]]&lt;=8.5),"YES","LOW")</f>
        <v>LOW</v>
      </c>
      <c r="C1423" s="1">
        <v>135.89197804598001</v>
      </c>
      <c r="D1423" s="1">
        <v>17430.8419443944</v>
      </c>
      <c r="E1423" s="1">
        <v>6.3057876505334098</v>
      </c>
      <c r="F1423" s="1">
        <v>373.48642498835</v>
      </c>
      <c r="G1423" s="1">
        <v>344.39891161428801</v>
      </c>
      <c r="H1423" s="1">
        <v>15.624310288236501</v>
      </c>
      <c r="I1423" s="1">
        <v>68.370968109973802</v>
      </c>
      <c r="J1423" s="1" t="str">
        <f>IF(Table13[[#This Row],[Turbidity]]&gt;5,"High","Low")</f>
        <v>Low</v>
      </c>
      <c r="K1423" s="1">
        <v>3.6668237989669801</v>
      </c>
      <c r="L1423" s="1" t="str">
        <f>IF(Table13[[#This Row],[Potability]]=1,"safe","unsafe")</f>
        <v>safe</v>
      </c>
      <c r="M1423" s="2">
        <v>1</v>
      </c>
    </row>
    <row r="1424" spans="1:13" x14ac:dyDescent="0.3">
      <c r="A1424" s="1">
        <v>5.6852164628787696</v>
      </c>
      <c r="B1424" s="1" t="str">
        <f>IF(AND(Table13[[#This Row],[ph]]&gt;=6.5,Table13[[#This Row],[ph]]&lt;=8.5),"YES","LOW")</f>
        <v>LOW</v>
      </c>
      <c r="C1424" s="1">
        <v>154.570002031332</v>
      </c>
      <c r="D1424" s="1">
        <v>17628.043058994801</v>
      </c>
      <c r="E1424" s="1">
        <v>6.6644437888118704</v>
      </c>
      <c r="F1424" s="1">
        <v>390.09473084486098</v>
      </c>
      <c r="G1424" s="1">
        <v>324.42777201528997</v>
      </c>
      <c r="H1424" s="1">
        <v>17.352585608844301</v>
      </c>
      <c r="I1424" s="1">
        <v>67.407300047690399</v>
      </c>
      <c r="J1424" s="1" t="str">
        <f>IF(Table13[[#This Row],[Turbidity]]&gt;5,"High","Low")</f>
        <v>Low</v>
      </c>
      <c r="K1424" s="1">
        <v>4.0661569973888403</v>
      </c>
      <c r="L1424" s="1" t="str">
        <f>IF(Table13[[#This Row],[Potability]]=1,"safe","unsafe")</f>
        <v>safe</v>
      </c>
      <c r="M1424" s="2">
        <v>1</v>
      </c>
    </row>
    <row r="1425" spans="1:13" x14ac:dyDescent="0.3">
      <c r="A1425" s="1">
        <v>6.9336539102441899</v>
      </c>
      <c r="B1425" s="1" t="str">
        <f>IF(AND(Table13[[#This Row],[ph]]&gt;=6.5,Table13[[#This Row],[ph]]&lt;=8.5),"YES","LOW")</f>
        <v>YES</v>
      </c>
      <c r="C1425" s="1">
        <v>217.77031643870001</v>
      </c>
      <c r="D1425" s="1">
        <v>19026.0173286852</v>
      </c>
      <c r="E1425" s="1">
        <v>3.11744098006502</v>
      </c>
      <c r="F1425" s="1">
        <v>317.06684244059198</v>
      </c>
      <c r="G1425" s="1">
        <v>448.23463973025503</v>
      </c>
      <c r="H1425" s="1">
        <v>12.943634244733101</v>
      </c>
      <c r="I1425" s="1">
        <v>76.824752463040596</v>
      </c>
      <c r="J1425" s="1" t="str">
        <f>IF(Table13[[#This Row],[Turbidity]]&gt;5,"High","Low")</f>
        <v>Low</v>
      </c>
      <c r="K1425" s="1">
        <v>2.0107286862843199</v>
      </c>
      <c r="L1425" s="1" t="str">
        <f>IF(Table13[[#This Row],[Potability]]=1,"safe","unsafe")</f>
        <v>safe</v>
      </c>
      <c r="M1425" s="2">
        <v>1</v>
      </c>
    </row>
    <row r="1426" spans="1:13" x14ac:dyDescent="0.3">
      <c r="A1426" s="1">
        <v>7.4644851861996804</v>
      </c>
      <c r="B1426" s="1" t="str">
        <f>IF(AND(Table13[[#This Row],[ph]]&gt;=6.5,Table13[[#This Row],[ph]]&lt;=8.5),"YES","LOW")</f>
        <v>YES</v>
      </c>
      <c r="C1426" s="1">
        <v>227.00001923094601</v>
      </c>
      <c r="D1426" s="1">
        <v>26559.360897148501</v>
      </c>
      <c r="E1426" s="1">
        <v>5.6578121330495703</v>
      </c>
      <c r="F1426" s="1">
        <v>300.69065066463799</v>
      </c>
      <c r="G1426" s="1">
        <v>332.068825065</v>
      </c>
      <c r="H1426" s="1">
        <v>16.052837638293401</v>
      </c>
      <c r="I1426" s="1">
        <v>28.6829517953757</v>
      </c>
      <c r="J1426" s="1" t="str">
        <f>IF(Table13[[#This Row],[Turbidity]]&gt;5,"High","Low")</f>
        <v>Low</v>
      </c>
      <c r="K1426" s="1">
        <v>3.8805760174541999</v>
      </c>
      <c r="L1426" s="1" t="str">
        <f>IF(Table13[[#This Row],[Potability]]=1,"safe","unsafe")</f>
        <v>safe</v>
      </c>
      <c r="M1426" s="2">
        <v>1</v>
      </c>
    </row>
    <row r="1427" spans="1:13" x14ac:dyDescent="0.3">
      <c r="A1427" s="1">
        <v>6.0718388640340004</v>
      </c>
      <c r="B1427" s="1" t="str">
        <f>IF(AND(Table13[[#This Row],[ph]]&gt;=6.5,Table13[[#This Row],[ph]]&lt;=8.5),"YES","LOW")</f>
        <v>LOW</v>
      </c>
      <c r="C1427" s="1">
        <v>217.82653090644999</v>
      </c>
      <c r="D1427" s="1">
        <v>17162.753926666799</v>
      </c>
      <c r="E1427" s="1">
        <v>3.5211252174992498</v>
      </c>
      <c r="F1427" s="1">
        <v>319.03734575176497</v>
      </c>
      <c r="G1427" s="1">
        <v>612.09492567748396</v>
      </c>
      <c r="H1427" s="1">
        <v>16.542239286429101</v>
      </c>
      <c r="I1427" s="1">
        <v>64.826308369552393</v>
      </c>
      <c r="J1427" s="1" t="str">
        <f>IF(Table13[[#This Row],[Turbidity]]&gt;5,"High","Low")</f>
        <v>Low</v>
      </c>
      <c r="K1427" s="1">
        <v>2.6916103948777201</v>
      </c>
      <c r="L1427" s="1" t="str">
        <f>IF(Table13[[#This Row],[Potability]]=1,"safe","unsafe")</f>
        <v>safe</v>
      </c>
      <c r="M1427" s="2">
        <v>1</v>
      </c>
    </row>
    <row r="1428" spans="1:13" x14ac:dyDescent="0.3">
      <c r="A1428" s="1">
        <v>7.1361026125735298</v>
      </c>
      <c r="B1428" s="1" t="str">
        <f>IF(AND(Table13[[#This Row],[ph]]&gt;=6.5,Table13[[#This Row],[ph]]&lt;=8.5),"YES","LOW")</f>
        <v>YES</v>
      </c>
      <c r="C1428" s="1">
        <v>186.58270576955499</v>
      </c>
      <c r="D1428" s="1">
        <v>19502.538967193999</v>
      </c>
      <c r="E1428" s="1">
        <v>8.0954265381329602</v>
      </c>
      <c r="F1428" s="1">
        <v>305.430011055595</v>
      </c>
      <c r="G1428" s="1">
        <v>355.93723830298899</v>
      </c>
      <c r="H1428" s="1">
        <v>15.6451297863084</v>
      </c>
      <c r="I1428" s="1">
        <v>73.885612130386505</v>
      </c>
      <c r="J1428" s="1" t="str">
        <f>IF(Table13[[#This Row],[Turbidity]]&gt;5,"High","Low")</f>
        <v>Low</v>
      </c>
      <c r="K1428" s="1">
        <v>2.5741917719754102</v>
      </c>
      <c r="L1428" s="1" t="str">
        <f>IF(Table13[[#This Row],[Potability]]=1,"safe","unsafe")</f>
        <v>safe</v>
      </c>
      <c r="M1428" s="2">
        <v>1</v>
      </c>
    </row>
    <row r="1429" spans="1:13" x14ac:dyDescent="0.3">
      <c r="A1429" s="1">
        <v>6.1505957184067999</v>
      </c>
      <c r="B1429" s="1" t="str">
        <f>IF(AND(Table13[[#This Row],[ph]]&gt;=6.5,Table13[[#This Row],[ph]]&lt;=8.5),"YES","LOW")</f>
        <v>LOW</v>
      </c>
      <c r="C1429" s="1">
        <v>169.402776478551</v>
      </c>
      <c r="D1429" s="1">
        <v>23890.8933579433</v>
      </c>
      <c r="E1429" s="1">
        <v>7.3359603103350901</v>
      </c>
      <c r="F1429" s="1">
        <v>375.80113005955599</v>
      </c>
      <c r="G1429" s="1">
        <v>373.54821453264799</v>
      </c>
      <c r="H1429" s="1">
        <v>15.704323150993501</v>
      </c>
      <c r="I1429" s="1">
        <v>48.299493384357397</v>
      </c>
      <c r="J1429" s="1" t="str">
        <f>IF(Table13[[#This Row],[Turbidity]]&gt;5,"High","Low")</f>
        <v>Low</v>
      </c>
      <c r="K1429" s="1">
        <v>4.8475202340351897</v>
      </c>
      <c r="L1429" s="1" t="str">
        <f>IF(Table13[[#This Row],[Potability]]=1,"safe","unsafe")</f>
        <v>safe</v>
      </c>
      <c r="M1429" s="2">
        <v>1</v>
      </c>
    </row>
    <row r="1430" spans="1:13" x14ac:dyDescent="0.3">
      <c r="A1430" s="1">
        <v>5.5081555256913903</v>
      </c>
      <c r="B1430" s="1" t="str">
        <f>IF(AND(Table13[[#This Row],[ph]]&gt;=6.5,Table13[[#This Row],[ph]]&lt;=8.5),"YES","LOW")</f>
        <v>LOW</v>
      </c>
      <c r="C1430" s="1">
        <v>192.22654632014499</v>
      </c>
      <c r="D1430" s="1">
        <v>12137.099596717801</v>
      </c>
      <c r="E1430" s="1">
        <v>5.23047727589835</v>
      </c>
      <c r="F1430" s="1">
        <v>433.02150609743802</v>
      </c>
      <c r="G1430" s="1">
        <v>405.485509937085</v>
      </c>
      <c r="H1430" s="1">
        <v>8.5122253389297899</v>
      </c>
      <c r="I1430" s="1">
        <v>54.915130143560503</v>
      </c>
      <c r="J1430" s="1" t="str">
        <f>IF(Table13[[#This Row],[Turbidity]]&gt;5,"High","Low")</f>
        <v>Low</v>
      </c>
      <c r="K1430" s="1">
        <v>4.5714064112090096</v>
      </c>
      <c r="L1430" s="1" t="str">
        <f>IF(Table13[[#This Row],[Potability]]=1,"safe","unsafe")</f>
        <v>safe</v>
      </c>
      <c r="M1430" s="2">
        <v>1</v>
      </c>
    </row>
    <row r="1431" spans="1:13" x14ac:dyDescent="0.3">
      <c r="A1431" s="1">
        <v>4.7611051846274801</v>
      </c>
      <c r="B1431" s="1" t="str">
        <f>IF(AND(Table13[[#This Row],[ph]]&gt;=6.5,Table13[[#This Row],[ph]]&lt;=8.5),"YES","LOW")</f>
        <v>LOW</v>
      </c>
      <c r="C1431" s="1">
        <v>150.074533255983</v>
      </c>
      <c r="D1431" s="1">
        <v>19197.1055148876</v>
      </c>
      <c r="E1431" s="1">
        <v>7.9366524086752896</v>
      </c>
      <c r="F1431" s="1">
        <v>374.47731927715699</v>
      </c>
      <c r="G1431" s="1">
        <v>400.45126841493902</v>
      </c>
      <c r="H1431" s="1">
        <v>11.132150056891399</v>
      </c>
      <c r="I1431" s="1">
        <v>69.260350460871905</v>
      </c>
      <c r="J1431" s="1" t="str">
        <f>IF(Table13[[#This Row],[Turbidity]]&gt;5,"High","Low")</f>
        <v>Low</v>
      </c>
      <c r="K1431" s="1">
        <v>4.5813950775486596</v>
      </c>
      <c r="L1431" s="1" t="str">
        <f>IF(Table13[[#This Row],[Potability]]=1,"safe","unsafe")</f>
        <v>safe</v>
      </c>
      <c r="M1431" s="2">
        <v>1</v>
      </c>
    </row>
    <row r="1432" spans="1:13" x14ac:dyDescent="0.3">
      <c r="A1432" s="1">
        <v>10.4907440327248</v>
      </c>
      <c r="B1432" s="1" t="str">
        <f>IF(AND(Table13[[#This Row],[ph]]&gt;=6.5,Table13[[#This Row],[ph]]&lt;=8.5),"YES","LOW")</f>
        <v>LOW</v>
      </c>
      <c r="C1432" s="1">
        <v>221.02925984875699</v>
      </c>
      <c r="D1432" s="1">
        <v>32092.058384043201</v>
      </c>
      <c r="E1432" s="1">
        <v>12.6268997387909</v>
      </c>
      <c r="F1432" s="1">
        <v>333.31988173947502</v>
      </c>
      <c r="G1432" s="1">
        <v>403.82400266411798</v>
      </c>
      <c r="H1432" s="1">
        <v>10.663800618761201</v>
      </c>
      <c r="I1432" s="1">
        <v>87.993205984043499</v>
      </c>
      <c r="J1432" s="1" t="str">
        <f>IF(Table13[[#This Row],[Turbidity]]&gt;5,"High","Low")</f>
        <v>Low</v>
      </c>
      <c r="K1432" s="1">
        <v>2.8870229390564401</v>
      </c>
      <c r="L1432" s="1" t="str">
        <f>IF(Table13[[#This Row],[Potability]]=1,"safe","unsafe")</f>
        <v>safe</v>
      </c>
      <c r="M1432" s="2">
        <v>1</v>
      </c>
    </row>
    <row r="1433" spans="1:13" x14ac:dyDescent="0.3">
      <c r="A1433" s="1">
        <v>6.6761373194718496</v>
      </c>
      <c r="B1433" s="1" t="str">
        <f>IF(AND(Table13[[#This Row],[ph]]&gt;=6.5,Table13[[#This Row],[ph]]&lt;=8.5),"YES","LOW")</f>
        <v>YES</v>
      </c>
      <c r="C1433" s="1">
        <v>192.68584914715601</v>
      </c>
      <c r="D1433" s="1">
        <v>27468.980170109</v>
      </c>
      <c r="E1433" s="1">
        <v>5.8094359388928103</v>
      </c>
      <c r="F1433" s="1">
        <v>281.406871226833</v>
      </c>
      <c r="G1433" s="1">
        <v>299.88699662923</v>
      </c>
      <c r="H1433" s="1">
        <v>12.237607933708601</v>
      </c>
      <c r="I1433" s="1">
        <v>46.069212860585999</v>
      </c>
      <c r="J1433" s="1" t="str">
        <f>IF(Table13[[#This Row],[Turbidity]]&gt;5,"High","Low")</f>
        <v>Low</v>
      </c>
      <c r="K1433" s="1">
        <v>4.3366484848032698</v>
      </c>
      <c r="L1433" s="1" t="str">
        <f>IF(Table13[[#This Row],[Potability]]=1,"safe","unsafe")</f>
        <v>safe</v>
      </c>
      <c r="M1433" s="2">
        <v>1</v>
      </c>
    </row>
    <row r="1434" spans="1:13" x14ac:dyDescent="0.3">
      <c r="A1434" s="1">
        <v>7.9733075350650902</v>
      </c>
      <c r="B1434" s="1" t="str">
        <f>IF(AND(Table13[[#This Row],[ph]]&gt;=6.5,Table13[[#This Row],[ph]]&lt;=8.5),"YES","LOW")</f>
        <v>YES</v>
      </c>
      <c r="C1434" s="1">
        <v>237.49715254149999</v>
      </c>
      <c r="D1434" s="1">
        <v>23517.681011410699</v>
      </c>
      <c r="E1434" s="1">
        <v>5.3545162049328097</v>
      </c>
      <c r="F1434" s="1">
        <v>283.58383431065602</v>
      </c>
      <c r="G1434" s="1">
        <v>478.89361567912198</v>
      </c>
      <c r="H1434" s="1">
        <v>15.259597501184601</v>
      </c>
      <c r="I1434" s="1">
        <v>53.671478492413598</v>
      </c>
      <c r="J1434" s="1" t="str">
        <f>IF(Table13[[#This Row],[Turbidity]]&gt;5,"High","Low")</f>
        <v>Low</v>
      </c>
      <c r="K1434" s="1">
        <v>2.82611194066966</v>
      </c>
      <c r="L1434" s="1" t="str">
        <f>IF(Table13[[#This Row],[Potability]]=1,"safe","unsafe")</f>
        <v>safe</v>
      </c>
      <c r="M1434" s="2">
        <v>1</v>
      </c>
    </row>
    <row r="1435" spans="1:13" x14ac:dyDescent="0.3">
      <c r="A1435" s="1">
        <v>7.35214603757976</v>
      </c>
      <c r="B1435" s="1" t="str">
        <f>IF(AND(Table13[[#This Row],[ph]]&gt;=6.5,Table13[[#This Row],[ph]]&lt;=8.5),"YES","LOW")</f>
        <v>YES</v>
      </c>
      <c r="C1435" s="1">
        <v>208.32447571640901</v>
      </c>
      <c r="D1435" s="1">
        <v>13714.8326353622</v>
      </c>
      <c r="E1435" s="1">
        <v>8.2192403452485898</v>
      </c>
      <c r="F1435" s="1">
        <v>352.849847308503</v>
      </c>
      <c r="G1435" s="1">
        <v>336.91293410368399</v>
      </c>
      <c r="H1435" s="1">
        <v>20.846445064939999</v>
      </c>
      <c r="I1435" s="1">
        <v>69.437224678540801</v>
      </c>
      <c r="J1435" s="1" t="str">
        <f>IF(Table13[[#This Row],[Turbidity]]&gt;5,"High","Low")</f>
        <v>High</v>
      </c>
      <c r="K1435" s="1">
        <v>5.8644978911346897</v>
      </c>
      <c r="L1435" s="1" t="str">
        <f>IF(Table13[[#This Row],[Potability]]=1,"safe","unsafe")</f>
        <v>safe</v>
      </c>
      <c r="M1435" s="2">
        <v>1</v>
      </c>
    </row>
    <row r="1436" spans="1:13" x14ac:dyDescent="0.3">
      <c r="A1436" s="1">
        <v>5.4683609323319198</v>
      </c>
      <c r="B1436" s="1" t="str">
        <f>IF(AND(Table13[[#This Row],[ph]]&gt;=6.5,Table13[[#This Row],[ph]]&lt;=8.5),"YES","LOW")</f>
        <v>LOW</v>
      </c>
      <c r="C1436" s="1">
        <v>180.38236352234699</v>
      </c>
      <c r="D1436" s="1">
        <v>12305.905414791299</v>
      </c>
      <c r="E1436" s="1">
        <v>5.4465627412441098</v>
      </c>
      <c r="F1436" s="1">
        <v>410.45927231257002</v>
      </c>
      <c r="G1436" s="1">
        <v>388.74550152060903</v>
      </c>
      <c r="H1436" s="1">
        <v>12.553093536183001</v>
      </c>
      <c r="I1436" s="1">
        <v>60.627748248448199</v>
      </c>
      <c r="J1436" s="1" t="str">
        <f>IF(Table13[[#This Row],[Turbidity]]&gt;5,"High","Low")</f>
        <v>Low</v>
      </c>
      <c r="K1436" s="1">
        <v>4.93346794921327</v>
      </c>
      <c r="L1436" s="1" t="str">
        <f>IF(Table13[[#This Row],[Potability]]=1,"safe","unsafe")</f>
        <v>safe</v>
      </c>
      <c r="M1436" s="2">
        <v>1</v>
      </c>
    </row>
    <row r="1437" spans="1:13" x14ac:dyDescent="0.3">
      <c r="A1437" s="1">
        <v>2.5381157734813602</v>
      </c>
      <c r="B1437" s="1" t="str">
        <f>IF(AND(Table13[[#This Row],[ph]]&gt;=6.5,Table13[[#This Row],[ph]]&lt;=8.5),"YES","LOW")</f>
        <v>LOW</v>
      </c>
      <c r="C1437" s="1">
        <v>100.806519721664</v>
      </c>
      <c r="D1437" s="1">
        <v>19872.8548539074</v>
      </c>
      <c r="E1437" s="1">
        <v>5.0140228117212198</v>
      </c>
      <c r="F1437" s="1">
        <v>417.99999998494297</v>
      </c>
      <c r="G1437" s="1">
        <v>420.830866349465</v>
      </c>
      <c r="H1437" s="1">
        <v>13.9808909277063</v>
      </c>
      <c r="I1437" s="1">
        <v>85.943192306524494</v>
      </c>
      <c r="J1437" s="1" t="str">
        <f>IF(Table13[[#This Row],[Turbidity]]&gt;5,"High","Low")</f>
        <v>Low</v>
      </c>
      <c r="K1437" s="1">
        <v>2.84009721446958</v>
      </c>
      <c r="L1437" s="1" t="str">
        <f>IF(Table13[[#This Row],[Potability]]=1,"safe","unsafe")</f>
        <v>safe</v>
      </c>
      <c r="M1437" s="2">
        <v>1</v>
      </c>
    </row>
    <row r="1438" spans="1:13" x14ac:dyDescent="0.3">
      <c r="A1438" s="1">
        <v>8.4230844716957698</v>
      </c>
      <c r="B1438" s="1" t="str">
        <f>IF(AND(Table13[[#This Row],[ph]]&gt;=6.5,Table13[[#This Row],[ph]]&lt;=8.5),"YES","LOW")</f>
        <v>YES</v>
      </c>
      <c r="C1438" s="1">
        <v>153.03289162839101</v>
      </c>
      <c r="D1438" s="1">
        <v>15924.7996872888</v>
      </c>
      <c r="E1438" s="1">
        <v>11.101628109872699</v>
      </c>
      <c r="F1438" s="1">
        <v>329.13223873799802</v>
      </c>
      <c r="G1438" s="1">
        <v>431.167467533582</v>
      </c>
      <c r="H1438" s="1">
        <v>12.321632627003099</v>
      </c>
      <c r="I1438" s="1">
        <v>52.6313098664912</v>
      </c>
      <c r="J1438" s="1" t="str">
        <f>IF(Table13[[#This Row],[Turbidity]]&gt;5,"High","Low")</f>
        <v>Low</v>
      </c>
      <c r="K1438" s="1">
        <v>3.9586089837590701</v>
      </c>
      <c r="L1438" s="1" t="str">
        <f>IF(Table13[[#This Row],[Potability]]=1,"safe","unsafe")</f>
        <v>safe</v>
      </c>
      <c r="M1438" s="2">
        <v>1</v>
      </c>
    </row>
    <row r="1439" spans="1:13" x14ac:dyDescent="0.3">
      <c r="A1439" s="1">
        <v>7.6170141088155603</v>
      </c>
      <c r="B1439" s="1" t="str">
        <f>IF(AND(Table13[[#This Row],[ph]]&gt;=6.5,Table13[[#This Row],[ph]]&lt;=8.5),"YES","LOW")</f>
        <v>YES</v>
      </c>
      <c r="C1439" s="1">
        <v>214.40436270636999</v>
      </c>
      <c r="D1439" s="1">
        <v>29818.095042113298</v>
      </c>
      <c r="E1439" s="1">
        <v>6.5088534392069501</v>
      </c>
      <c r="F1439" s="1">
        <v>298.35185018045001</v>
      </c>
      <c r="G1439" s="1">
        <v>494.94553706024902</v>
      </c>
      <c r="H1439" s="1">
        <v>13.310223689668</v>
      </c>
      <c r="I1439" s="1">
        <v>70.048006888403904</v>
      </c>
      <c r="J1439" s="1" t="str">
        <f>IF(Table13[[#This Row],[Turbidity]]&gt;5,"High","Low")</f>
        <v>Low</v>
      </c>
      <c r="K1439" s="1">
        <v>3.80055259935612</v>
      </c>
      <c r="L1439" s="1" t="str">
        <f>IF(Table13[[#This Row],[Potability]]=1,"safe","unsafe")</f>
        <v>safe</v>
      </c>
      <c r="M1439" s="2">
        <v>1</v>
      </c>
    </row>
    <row r="1440" spans="1:13" x14ac:dyDescent="0.3">
      <c r="A1440" s="1">
        <v>7.6170334935103403</v>
      </c>
      <c r="B1440" s="1" t="str">
        <f>IF(AND(Table13[[#This Row],[ph]]&gt;=6.5,Table13[[#This Row],[ph]]&lt;=8.5),"YES","LOW")</f>
        <v>YES</v>
      </c>
      <c r="C1440" s="1">
        <v>242.98940194805101</v>
      </c>
      <c r="D1440" s="1">
        <v>17681.2723569962</v>
      </c>
      <c r="E1440" s="1">
        <v>2.8557897953103</v>
      </c>
      <c r="F1440" s="1">
        <v>298.41323774053097</v>
      </c>
      <c r="G1440" s="1">
        <v>549.98731764346599</v>
      </c>
      <c r="H1440" s="1">
        <v>10.065225241728999</v>
      </c>
      <c r="I1440" s="1">
        <v>76.513170213940199</v>
      </c>
      <c r="J1440" s="1" t="str">
        <f>IF(Table13[[#This Row],[Turbidity]]&gt;5,"High","Low")</f>
        <v>Low</v>
      </c>
      <c r="K1440" s="1">
        <v>4.29954339568308</v>
      </c>
      <c r="L1440" s="1" t="str">
        <f>IF(Table13[[#This Row],[Potability]]=1,"safe","unsafe")</f>
        <v>safe</v>
      </c>
      <c r="M1440" s="2">
        <v>1</v>
      </c>
    </row>
    <row r="1441" spans="1:13" x14ac:dyDescent="0.3">
      <c r="A1441" s="1">
        <v>5.4293348423692898</v>
      </c>
      <c r="B1441" s="1" t="str">
        <f>IF(AND(Table13[[#This Row],[ph]]&gt;=6.5,Table13[[#This Row],[ph]]&lt;=8.5),"YES","LOW")</f>
        <v>LOW</v>
      </c>
      <c r="C1441" s="1">
        <v>183.43938250141699</v>
      </c>
      <c r="D1441" s="1">
        <v>15265.407564151999</v>
      </c>
      <c r="E1441" s="1">
        <v>5.7147312992397898</v>
      </c>
      <c r="F1441" s="1">
        <v>394.00119500478598</v>
      </c>
      <c r="G1441" s="1">
        <v>446.87914866784701</v>
      </c>
      <c r="H1441" s="1">
        <v>17.5815574777316</v>
      </c>
      <c r="I1441" s="1">
        <v>50.266951187483599</v>
      </c>
      <c r="J1441" s="1" t="str">
        <f>IF(Table13[[#This Row],[Turbidity]]&gt;5,"High","Low")</f>
        <v>Low</v>
      </c>
      <c r="K1441" s="1">
        <v>3.0817359202705799</v>
      </c>
      <c r="L1441" s="1" t="str">
        <f>IF(Table13[[#This Row],[Potability]]=1,"safe","unsafe")</f>
        <v>safe</v>
      </c>
      <c r="M1441" s="2">
        <v>1</v>
      </c>
    </row>
    <row r="1442" spans="1:13" x14ac:dyDescent="0.3">
      <c r="A1442" s="1">
        <v>5.4959759988293202</v>
      </c>
      <c r="B1442" s="1" t="str">
        <f>IF(AND(Table13[[#This Row],[ph]]&gt;=6.5,Table13[[#This Row],[ph]]&lt;=8.5),"YES","LOW")</f>
        <v>LOW</v>
      </c>
      <c r="C1442" s="1">
        <v>150.534518946958</v>
      </c>
      <c r="D1442" s="1">
        <v>18333.632664093901</v>
      </c>
      <c r="E1442" s="1">
        <v>7.4717277722980002</v>
      </c>
      <c r="F1442" s="1">
        <v>416.88852689046098</v>
      </c>
      <c r="G1442" s="1">
        <v>300.35897201057998</v>
      </c>
      <c r="H1442" s="1">
        <v>12.300193116160401</v>
      </c>
      <c r="I1442" s="1">
        <v>55.706780763558498</v>
      </c>
      <c r="J1442" s="1" t="str">
        <f>IF(Table13[[#This Row],[Turbidity]]&gt;5,"High","Low")</f>
        <v>Low</v>
      </c>
      <c r="K1442" s="1">
        <v>4.9010382220678501</v>
      </c>
      <c r="L1442" s="1" t="str">
        <f>IF(Table13[[#This Row],[Potability]]=1,"safe","unsafe")</f>
        <v>safe</v>
      </c>
      <c r="M1442" s="2">
        <v>1</v>
      </c>
    </row>
    <row r="1443" spans="1:13" x14ac:dyDescent="0.3">
      <c r="A1443" s="1">
        <v>5.09275723860606</v>
      </c>
      <c r="B1443" s="1" t="str">
        <f>IF(AND(Table13[[#This Row],[ph]]&gt;=6.5,Table13[[#This Row],[ph]]&lt;=8.5),"YES","LOW")</f>
        <v>LOW</v>
      </c>
      <c r="C1443" s="1">
        <v>239.740916095225</v>
      </c>
      <c r="D1443" s="1">
        <v>28390.891358276302</v>
      </c>
      <c r="E1443" s="1">
        <v>1.3908709048851799</v>
      </c>
      <c r="F1443" s="1">
        <v>258.44429414921098</v>
      </c>
      <c r="G1443" s="1">
        <v>452.30604162154299</v>
      </c>
      <c r="H1443" s="1">
        <v>13.8373519336713</v>
      </c>
      <c r="I1443" s="1">
        <v>71.512052567412695</v>
      </c>
      <c r="J1443" s="1" t="str">
        <f>IF(Table13[[#This Row],[Turbidity]]&gt;5,"High","Low")</f>
        <v>Low</v>
      </c>
      <c r="K1443" s="1">
        <v>4.6367286964723302</v>
      </c>
      <c r="L1443" s="1" t="str">
        <f>IF(Table13[[#This Row],[Potability]]=1,"safe","unsafe")</f>
        <v>safe</v>
      </c>
      <c r="M1443" s="2">
        <v>1</v>
      </c>
    </row>
    <row r="1444" spans="1:13" x14ac:dyDescent="0.3">
      <c r="A1444" s="1">
        <v>6.2528102107864996</v>
      </c>
      <c r="B1444" s="1" t="str">
        <f>IF(AND(Table13[[#This Row],[ph]]&gt;=6.5,Table13[[#This Row],[ph]]&lt;=8.5),"YES","LOW")</f>
        <v>LOW</v>
      </c>
      <c r="C1444" s="1">
        <v>187.569479148357</v>
      </c>
      <c r="D1444" s="1">
        <v>27690.474784036898</v>
      </c>
      <c r="E1444" s="1">
        <v>6.4899314915066402</v>
      </c>
      <c r="F1444" s="1">
        <v>330.94920988301499</v>
      </c>
      <c r="G1444" s="1">
        <v>303.49637342705603</v>
      </c>
      <c r="H1444" s="1">
        <v>14.2613689816452</v>
      </c>
      <c r="I1444" s="1">
        <v>57.952825644957201</v>
      </c>
      <c r="J1444" s="1" t="str">
        <f>IF(Table13[[#This Row],[Turbidity]]&gt;5,"High","Low")</f>
        <v>Low</v>
      </c>
      <c r="K1444" s="1">
        <v>2.9217973892390798</v>
      </c>
      <c r="L1444" s="1" t="str">
        <f>IF(Table13[[#This Row],[Potability]]=1,"safe","unsafe")</f>
        <v>safe</v>
      </c>
      <c r="M1444" s="2">
        <v>1</v>
      </c>
    </row>
    <row r="1445" spans="1:13" x14ac:dyDescent="0.3">
      <c r="A1445" s="1">
        <v>6.7474152830324696</v>
      </c>
      <c r="B1445" s="1" t="str">
        <f>IF(AND(Table13[[#This Row],[ph]]&gt;=6.5,Table13[[#This Row],[ph]]&lt;=8.5),"YES","LOW")</f>
        <v>YES</v>
      </c>
      <c r="C1445" s="1">
        <v>250.41955457077299</v>
      </c>
      <c r="D1445" s="1">
        <v>24539.7131646005</v>
      </c>
      <c r="E1445" s="1">
        <v>2.3979849895657601</v>
      </c>
      <c r="F1445" s="1">
        <v>358.22986563948302</v>
      </c>
      <c r="G1445" s="1">
        <v>339.34474007564899</v>
      </c>
      <c r="H1445" s="1">
        <v>15.3572898047046</v>
      </c>
      <c r="I1445" s="1">
        <v>59.990770269065401</v>
      </c>
      <c r="J1445" s="1" t="str">
        <f>IF(Table13[[#This Row],[Turbidity]]&gt;5,"High","Low")</f>
        <v>Low</v>
      </c>
      <c r="K1445" s="1">
        <v>3.37745052375287</v>
      </c>
      <c r="L1445" s="1" t="str">
        <f>IF(Table13[[#This Row],[Potability]]=1,"safe","unsafe")</f>
        <v>safe</v>
      </c>
      <c r="M1445" s="2">
        <v>1</v>
      </c>
    </row>
    <row r="1446" spans="1:13" x14ac:dyDescent="0.3">
      <c r="A1446" s="1">
        <v>6.6408628090772597</v>
      </c>
      <c r="B1446" s="1" t="str">
        <f>IF(AND(Table13[[#This Row],[ph]]&gt;=6.5,Table13[[#This Row],[ph]]&lt;=8.5),"YES","LOW")</f>
        <v>YES</v>
      </c>
      <c r="C1446" s="1">
        <v>215.060866943392</v>
      </c>
      <c r="D1446" s="1">
        <v>16488.047655964801</v>
      </c>
      <c r="E1446" s="1">
        <v>6.6423371692454003</v>
      </c>
      <c r="F1446" s="1">
        <v>304.75743360043202</v>
      </c>
      <c r="G1446" s="1">
        <v>507.128833334955</v>
      </c>
      <c r="H1446" s="1">
        <v>11.9791568014547</v>
      </c>
      <c r="I1446" s="1">
        <v>18.0152723581614</v>
      </c>
      <c r="J1446" s="1" t="str">
        <f>IF(Table13[[#This Row],[Turbidity]]&gt;5,"High","Low")</f>
        <v>Low</v>
      </c>
      <c r="K1446" s="1">
        <v>4.7082686016494302</v>
      </c>
      <c r="L1446" s="1" t="str">
        <f>IF(Table13[[#This Row],[Potability]]=1,"safe","unsafe")</f>
        <v>safe</v>
      </c>
      <c r="M1446" s="2">
        <v>1</v>
      </c>
    </row>
    <row r="1447" spans="1:13" x14ac:dyDescent="0.3">
      <c r="A1447" s="1">
        <v>5.4985146932294802</v>
      </c>
      <c r="B1447" s="1" t="str">
        <f>IF(AND(Table13[[#This Row],[ph]]&gt;=6.5,Table13[[#This Row],[ph]]&lt;=8.5),"YES","LOW")</f>
        <v>LOW</v>
      </c>
      <c r="C1447" s="1">
        <v>180.82511376202299</v>
      </c>
      <c r="D1447" s="1">
        <v>21542.8300324294</v>
      </c>
      <c r="E1447" s="1">
        <v>6.7070945923491099</v>
      </c>
      <c r="F1447" s="1">
        <v>352.25071130398902</v>
      </c>
      <c r="G1447" s="1">
        <v>419.51295764923799</v>
      </c>
      <c r="H1447" s="1">
        <v>13.1834315604838</v>
      </c>
      <c r="I1447" s="1">
        <v>68.904370221829396</v>
      </c>
      <c r="J1447" s="1" t="str">
        <f>IF(Table13[[#This Row],[Turbidity]]&gt;5,"High","Low")</f>
        <v>Low</v>
      </c>
      <c r="K1447" s="1">
        <v>3.0748154278369801</v>
      </c>
      <c r="L1447" s="1" t="str">
        <f>IF(Table13[[#This Row],[Potability]]=1,"safe","unsafe")</f>
        <v>safe</v>
      </c>
      <c r="M1447" s="2">
        <v>1</v>
      </c>
    </row>
    <row r="1448" spans="1:13" x14ac:dyDescent="0.3">
      <c r="A1448" s="1">
        <v>5.6525012873416696</v>
      </c>
      <c r="B1448" s="1" t="str">
        <f>IF(AND(Table13[[#This Row],[ph]]&gt;=6.5,Table13[[#This Row],[ph]]&lt;=8.5),"YES","LOW")</f>
        <v>LOW</v>
      </c>
      <c r="C1448" s="1">
        <v>187.831180175322</v>
      </c>
      <c r="D1448" s="1">
        <v>25868.598733450101</v>
      </c>
      <c r="E1448" s="1">
        <v>3.5237139413829102</v>
      </c>
      <c r="F1448" s="1">
        <v>338.02885207259101</v>
      </c>
      <c r="G1448" s="1">
        <v>456.25979107343801</v>
      </c>
      <c r="H1448" s="1">
        <v>15.496329208804299</v>
      </c>
      <c r="I1448" s="1">
        <v>72.545256422879106</v>
      </c>
      <c r="J1448" s="1" t="str">
        <f>IF(Table13[[#This Row],[Turbidity]]&gt;5,"High","Low")</f>
        <v>Low</v>
      </c>
      <c r="K1448" s="1">
        <v>4.85644419196427</v>
      </c>
      <c r="L1448" s="1" t="str">
        <f>IF(Table13[[#This Row],[Potability]]=1,"safe","unsafe")</f>
        <v>safe</v>
      </c>
      <c r="M1448" s="2">
        <v>1</v>
      </c>
    </row>
    <row r="1449" spans="1:13" x14ac:dyDescent="0.3">
      <c r="A1449" s="1">
        <v>7.8519256917911404</v>
      </c>
      <c r="B1449" s="1" t="str">
        <f>IF(AND(Table13[[#This Row],[ph]]&gt;=6.5,Table13[[#This Row],[ph]]&lt;=8.5),"YES","LOW")</f>
        <v>YES</v>
      </c>
      <c r="C1449" s="1">
        <v>235.33831153028899</v>
      </c>
      <c r="D1449" s="1">
        <v>14763.5801132015</v>
      </c>
      <c r="E1449" s="1">
        <v>7.7419752889747899</v>
      </c>
      <c r="F1449" s="1">
        <v>338.60332237703</v>
      </c>
      <c r="G1449" s="1">
        <v>505.66563891095097</v>
      </c>
      <c r="H1449" s="1">
        <v>11.863370355222701</v>
      </c>
      <c r="I1449" s="1">
        <v>49.598381496514399</v>
      </c>
      <c r="J1449" s="1" t="str">
        <f>IF(Table13[[#This Row],[Turbidity]]&gt;5,"High","Low")</f>
        <v>High</v>
      </c>
      <c r="K1449" s="1">
        <v>5.2040441779297497</v>
      </c>
      <c r="L1449" s="1" t="str">
        <f>IF(Table13[[#This Row],[Potability]]=1,"safe","unsafe")</f>
        <v>safe</v>
      </c>
      <c r="M1449" s="2">
        <v>1</v>
      </c>
    </row>
    <row r="1450" spans="1:13" x14ac:dyDescent="0.3">
      <c r="A1450" s="1">
        <v>7.2216894397039901</v>
      </c>
      <c r="B1450" s="1" t="str">
        <f>IF(AND(Table13[[#This Row],[ph]]&gt;=6.5,Table13[[#This Row],[ph]]&lt;=8.5),"YES","LOW")</f>
        <v>YES</v>
      </c>
      <c r="C1450" s="1">
        <v>203.06902862030699</v>
      </c>
      <c r="D1450" s="1">
        <v>13703.220376831299</v>
      </c>
      <c r="E1450" s="1">
        <v>7.8236122889772304</v>
      </c>
      <c r="F1450" s="1">
        <v>352.12456746958298</v>
      </c>
      <c r="G1450" s="1">
        <v>412.32048977970402</v>
      </c>
      <c r="H1450" s="1">
        <v>16.125741249657299</v>
      </c>
      <c r="I1450" s="1">
        <v>80.058877171645506</v>
      </c>
      <c r="J1450" s="1" t="str">
        <f>IF(Table13[[#This Row],[Turbidity]]&gt;5,"High","Low")</f>
        <v>Low</v>
      </c>
      <c r="K1450" s="1">
        <v>3.1608184814267801</v>
      </c>
      <c r="L1450" s="1" t="str">
        <f>IF(Table13[[#This Row],[Potability]]=1,"safe","unsafe")</f>
        <v>safe</v>
      </c>
      <c r="M1450" s="2">
        <v>1</v>
      </c>
    </row>
    <row r="1451" spans="1:13" x14ac:dyDescent="0.3">
      <c r="A1451" s="1">
        <v>6.0736849814651102</v>
      </c>
      <c r="B1451" s="1" t="str">
        <f>IF(AND(Table13[[#This Row],[ph]]&gt;=6.5,Table13[[#This Row],[ph]]&lt;=8.5),"YES","LOW")</f>
        <v>LOW</v>
      </c>
      <c r="C1451" s="1">
        <v>140.92619551286799</v>
      </c>
      <c r="D1451" s="1">
        <v>11795.313579509701</v>
      </c>
      <c r="E1451" s="1">
        <v>9.1284221137274297</v>
      </c>
      <c r="F1451" s="1">
        <v>437.64716253217898</v>
      </c>
      <c r="G1451" s="1">
        <v>413.075819623153</v>
      </c>
      <c r="H1451" s="1">
        <v>14.9348495282877</v>
      </c>
      <c r="I1451" s="1">
        <v>48.018966199575203</v>
      </c>
      <c r="J1451" s="1" t="str">
        <f>IF(Table13[[#This Row],[Turbidity]]&gt;5,"High","Low")</f>
        <v>High</v>
      </c>
      <c r="K1451" s="1">
        <v>5.2490698108065201</v>
      </c>
      <c r="L1451" s="1" t="str">
        <f>IF(Table13[[#This Row],[Potability]]=1,"safe","unsafe")</f>
        <v>safe</v>
      </c>
      <c r="M1451" s="2">
        <v>1</v>
      </c>
    </row>
    <row r="1452" spans="1:13" x14ac:dyDescent="0.3">
      <c r="A1452" s="1">
        <v>6.4079633358080397</v>
      </c>
      <c r="B1452" s="1" t="str">
        <f>IF(AND(Table13[[#This Row],[ph]]&gt;=6.5,Table13[[#This Row],[ph]]&lt;=8.5),"YES","LOW")</f>
        <v>LOW</v>
      </c>
      <c r="C1452" s="1">
        <v>199.13172601085901</v>
      </c>
      <c r="D1452" s="1">
        <v>28460.203396912399</v>
      </c>
      <c r="E1452" s="1">
        <v>4.6137214837928804</v>
      </c>
      <c r="F1452" s="1">
        <v>330.91407561505099</v>
      </c>
      <c r="G1452" s="1">
        <v>448.85800616973501</v>
      </c>
      <c r="H1452" s="1">
        <v>11.656913102069399</v>
      </c>
      <c r="I1452" s="1">
        <v>70.161839169047099</v>
      </c>
      <c r="J1452" s="1" t="str">
        <f>IF(Table13[[#This Row],[Turbidity]]&gt;5,"High","Low")</f>
        <v>Low</v>
      </c>
      <c r="K1452" s="1">
        <v>2.9540926523817501</v>
      </c>
      <c r="L1452" s="1" t="str">
        <f>IF(Table13[[#This Row],[Potability]]=1,"safe","unsafe")</f>
        <v>safe</v>
      </c>
      <c r="M1452" s="2">
        <v>1</v>
      </c>
    </row>
    <row r="1453" spans="1:13" x14ac:dyDescent="0.3">
      <c r="A1453" s="1">
        <v>7.1846977625084101</v>
      </c>
      <c r="B1453" s="1" t="str">
        <f>IF(AND(Table13[[#This Row],[ph]]&gt;=6.5,Table13[[#This Row],[ph]]&lt;=8.5),"YES","LOW")</f>
        <v>YES</v>
      </c>
      <c r="C1453" s="1">
        <v>189.758396430793</v>
      </c>
      <c r="D1453" s="1">
        <v>13317.468112041401</v>
      </c>
      <c r="E1453" s="1">
        <v>7.83232039041284</v>
      </c>
      <c r="F1453" s="1">
        <v>378.67545609846798</v>
      </c>
      <c r="G1453" s="1">
        <v>541.30609667407805</v>
      </c>
      <c r="H1453" s="1">
        <v>12.4921785142738</v>
      </c>
      <c r="I1453" s="1">
        <v>41.696183154339103</v>
      </c>
      <c r="J1453" s="1" t="str">
        <f>IF(Table13[[#This Row],[Turbidity]]&gt;5,"High","Low")</f>
        <v>Low</v>
      </c>
      <c r="K1453" s="1">
        <v>3.9040634230604701</v>
      </c>
      <c r="L1453" s="1" t="str">
        <f>IF(Table13[[#This Row],[Potability]]=1,"safe","unsafe")</f>
        <v>safe</v>
      </c>
      <c r="M1453" s="2">
        <v>1</v>
      </c>
    </row>
    <row r="1454" spans="1:13" x14ac:dyDescent="0.3">
      <c r="A1454" s="1">
        <v>6.1747505791003503</v>
      </c>
      <c r="B1454" s="1" t="str">
        <f>IF(AND(Table13[[#This Row],[ph]]&gt;=6.5,Table13[[#This Row],[ph]]&lt;=8.5),"YES","LOW")</f>
        <v>LOW</v>
      </c>
      <c r="C1454" s="1">
        <v>138.51358802644401</v>
      </c>
      <c r="D1454" s="1">
        <v>21504.1388209703</v>
      </c>
      <c r="E1454" s="1">
        <v>10.8602949950903</v>
      </c>
      <c r="F1454" s="1">
        <v>338.70301572000199</v>
      </c>
      <c r="G1454" s="1">
        <v>447.80546453786297</v>
      </c>
      <c r="H1454" s="1">
        <v>14.241965197367101</v>
      </c>
      <c r="I1454" s="1">
        <v>31.705933099963801</v>
      </c>
      <c r="J1454" s="1" t="str">
        <f>IF(Table13[[#This Row],[Turbidity]]&gt;5,"High","Low")</f>
        <v>Low</v>
      </c>
      <c r="K1454" s="1">
        <v>2.5660487883616798</v>
      </c>
      <c r="L1454" s="1" t="str">
        <f>IF(Table13[[#This Row],[Potability]]=1,"safe","unsafe")</f>
        <v>safe</v>
      </c>
      <c r="M1454" s="2">
        <v>1</v>
      </c>
    </row>
    <row r="1455" spans="1:13" x14ac:dyDescent="0.3">
      <c r="A1455" s="1">
        <v>9.5402522400072893</v>
      </c>
      <c r="B1455" s="1" t="str">
        <f>IF(AND(Table13[[#This Row],[ph]]&gt;=6.5,Table13[[#This Row],[ph]]&lt;=8.5),"YES","LOW")</f>
        <v>LOW</v>
      </c>
      <c r="C1455" s="1">
        <v>224.05458230044201</v>
      </c>
      <c r="D1455" s="1">
        <v>31683.864593327598</v>
      </c>
      <c r="E1455" s="1">
        <v>11.994290224518</v>
      </c>
      <c r="F1455" s="1">
        <v>315.35908503766098</v>
      </c>
      <c r="G1455" s="1">
        <v>493.836378999781</v>
      </c>
      <c r="H1455" s="1">
        <v>19.093599143799899</v>
      </c>
      <c r="I1455" s="1">
        <v>81.393721822556799</v>
      </c>
      <c r="J1455" s="1" t="str">
        <f>IF(Table13[[#This Row],[Turbidity]]&gt;5,"High","Low")</f>
        <v>Low</v>
      </c>
      <c r="K1455" s="1">
        <v>3.3295038991199002</v>
      </c>
      <c r="L1455" s="1" t="str">
        <f>IF(Table13[[#This Row],[Potability]]=1,"safe","unsafe")</f>
        <v>safe</v>
      </c>
      <c r="M1455" s="2">
        <v>1</v>
      </c>
    </row>
    <row r="1456" spans="1:13" x14ac:dyDescent="0.3">
      <c r="A1456" s="1">
        <v>6.8888429323668499</v>
      </c>
      <c r="B1456" s="1" t="str">
        <f>IF(AND(Table13[[#This Row],[ph]]&gt;=6.5,Table13[[#This Row],[ph]]&lt;=8.5),"YES","LOW")</f>
        <v>YES</v>
      </c>
      <c r="C1456" s="1">
        <v>188.920670566338</v>
      </c>
      <c r="D1456" s="1">
        <v>27368.014339002999</v>
      </c>
      <c r="E1456" s="1">
        <v>8.0031866130871396</v>
      </c>
      <c r="F1456" s="1">
        <v>355.47856272737198</v>
      </c>
      <c r="G1456" s="1">
        <v>465.34697913394598</v>
      </c>
      <c r="H1456" s="1">
        <v>12.3770833095454</v>
      </c>
      <c r="I1456" s="1">
        <v>75.112493543005101</v>
      </c>
      <c r="J1456" s="1" t="str">
        <f>IF(Table13[[#This Row],[Turbidity]]&gt;5,"High","Low")</f>
        <v>Low</v>
      </c>
      <c r="K1456" s="1">
        <v>4.5123324493979302</v>
      </c>
      <c r="L1456" s="1" t="str">
        <f>IF(Table13[[#This Row],[Potability]]=1,"safe","unsafe")</f>
        <v>safe</v>
      </c>
      <c r="M1456" s="2">
        <v>1</v>
      </c>
    </row>
    <row r="1457" spans="1:13" x14ac:dyDescent="0.3">
      <c r="A1457" s="1">
        <v>8.1741862670475491</v>
      </c>
      <c r="B1457" s="1" t="str">
        <f>IF(AND(Table13[[#This Row],[ph]]&gt;=6.5,Table13[[#This Row],[ph]]&lt;=8.5),"YES","LOW")</f>
        <v>YES</v>
      </c>
      <c r="C1457" s="1">
        <v>244.24904583770399</v>
      </c>
      <c r="D1457" s="1">
        <v>31114.820836331</v>
      </c>
      <c r="E1457" s="1">
        <v>4.7269122862033397</v>
      </c>
      <c r="F1457" s="1">
        <v>285.33202575840397</v>
      </c>
      <c r="G1457" s="1">
        <v>418.61960007576403</v>
      </c>
      <c r="H1457" s="1">
        <v>14.8736262306681</v>
      </c>
      <c r="I1457" s="1">
        <v>56.464157490865603</v>
      </c>
      <c r="J1457" s="1" t="str">
        <f>IF(Table13[[#This Row],[Turbidity]]&gt;5,"High","Low")</f>
        <v>Low</v>
      </c>
      <c r="K1457" s="1">
        <v>4.7094028845609399</v>
      </c>
      <c r="L1457" s="1" t="str">
        <f>IF(Table13[[#This Row],[Potability]]=1,"safe","unsafe")</f>
        <v>safe</v>
      </c>
      <c r="M1457" s="2">
        <v>1</v>
      </c>
    </row>
    <row r="1458" spans="1:13" x14ac:dyDescent="0.3">
      <c r="A1458" s="1">
        <v>8.7569268592355503</v>
      </c>
      <c r="B1458" s="1" t="str">
        <f>IF(AND(Table13[[#This Row],[ph]]&gt;=6.5,Table13[[#This Row],[ph]]&lt;=8.5),"YES","LOW")</f>
        <v>LOW</v>
      </c>
      <c r="C1458" s="1">
        <v>218.637758922671</v>
      </c>
      <c r="D1458" s="1">
        <v>21752.0297132667</v>
      </c>
      <c r="E1458" s="1">
        <v>6.45487648414246</v>
      </c>
      <c r="F1458" s="1">
        <v>276.27810018907599</v>
      </c>
      <c r="G1458" s="1">
        <v>356.07576885007597</v>
      </c>
      <c r="H1458" s="1">
        <v>15.713148515942599</v>
      </c>
      <c r="I1458" s="1">
        <v>67.049638862045001</v>
      </c>
      <c r="J1458" s="1" t="str">
        <f>IF(Table13[[#This Row],[Turbidity]]&gt;5,"High","Low")</f>
        <v>Low</v>
      </c>
      <c r="K1458" s="1">
        <v>2.9456717268238699</v>
      </c>
      <c r="L1458" s="1" t="str">
        <f>IF(Table13[[#This Row],[Potability]]=1,"safe","unsafe")</f>
        <v>safe</v>
      </c>
      <c r="M1458" s="2">
        <v>1</v>
      </c>
    </row>
    <row r="1459" spans="1:13" x14ac:dyDescent="0.3">
      <c r="A1459" s="1">
        <v>4.7400566880208803</v>
      </c>
      <c r="B1459" s="1" t="str">
        <f>IF(AND(Table13[[#This Row],[ph]]&gt;=6.5,Table13[[#This Row],[ph]]&lt;=8.5),"YES","LOW")</f>
        <v>LOW</v>
      </c>
      <c r="C1459" s="1">
        <v>176.65563127690399</v>
      </c>
      <c r="D1459" s="1">
        <v>24069.335914704101</v>
      </c>
      <c r="E1459" s="1">
        <v>4.0134444096975397</v>
      </c>
      <c r="F1459" s="1">
        <v>367.80501611179102</v>
      </c>
      <c r="G1459" s="1">
        <v>288.22129764576101</v>
      </c>
      <c r="H1459" s="1">
        <v>13.2042200289196</v>
      </c>
      <c r="I1459" s="1">
        <v>77.880375496766803</v>
      </c>
      <c r="J1459" s="1" t="str">
        <f>IF(Table13[[#This Row],[Turbidity]]&gt;5,"High","Low")</f>
        <v>High</v>
      </c>
      <c r="K1459" s="1">
        <v>5.4679357061309597</v>
      </c>
      <c r="L1459" s="1" t="str">
        <f>IF(Table13[[#This Row],[Potability]]=1,"safe","unsafe")</f>
        <v>safe</v>
      </c>
      <c r="M1459" s="2">
        <v>1</v>
      </c>
    </row>
    <row r="1460" spans="1:13" x14ac:dyDescent="0.3">
      <c r="A1460" s="1">
        <v>8.7644956192566603</v>
      </c>
      <c r="B1460" s="1" t="str">
        <f>IF(AND(Table13[[#This Row],[ph]]&gt;=6.5,Table13[[#This Row],[ph]]&lt;=8.5),"YES","LOW")</f>
        <v>LOW</v>
      </c>
      <c r="C1460" s="1">
        <v>210.851345974563</v>
      </c>
      <c r="D1460" s="1">
        <v>15978.036559255001</v>
      </c>
      <c r="E1460" s="1">
        <v>8.0433541269790094</v>
      </c>
      <c r="F1460" s="1">
        <v>328.75984396253102</v>
      </c>
      <c r="G1460" s="1">
        <v>324.04737549460799</v>
      </c>
      <c r="H1460" s="1">
        <v>12.128376844244899</v>
      </c>
      <c r="I1460" s="1">
        <v>59.789162696881299</v>
      </c>
      <c r="J1460" s="1" t="str">
        <f>IF(Table13[[#This Row],[Turbidity]]&gt;5,"High","Low")</f>
        <v>High</v>
      </c>
      <c r="K1460" s="1">
        <v>5.7908380060760098</v>
      </c>
      <c r="L1460" s="1" t="str">
        <f>IF(Table13[[#This Row],[Potability]]=1,"safe","unsafe")</f>
        <v>safe</v>
      </c>
      <c r="M1460" s="2">
        <v>1</v>
      </c>
    </row>
    <row r="1461" spans="1:13" x14ac:dyDescent="0.3">
      <c r="A1461" s="1">
        <v>7.8994515621814303</v>
      </c>
      <c r="B1461" s="1" t="str">
        <f>IF(AND(Table13[[#This Row],[ph]]&gt;=6.5,Table13[[#This Row],[ph]]&lt;=8.5),"YES","LOW")</f>
        <v>YES</v>
      </c>
      <c r="C1461" s="1">
        <v>210.73412392</v>
      </c>
      <c r="D1461" s="1">
        <v>15896.365936521301</v>
      </c>
      <c r="E1461" s="1">
        <v>6.9072028155355696</v>
      </c>
      <c r="F1461" s="1">
        <v>319.886956565329</v>
      </c>
      <c r="G1461" s="1">
        <v>448.666423311632</v>
      </c>
      <c r="H1461" s="1">
        <v>18.169921144563599</v>
      </c>
      <c r="I1461" s="1">
        <v>124</v>
      </c>
      <c r="J1461" s="1" t="str">
        <f>IF(Table13[[#This Row],[Turbidity]]&gt;5,"High","Low")</f>
        <v>Low</v>
      </c>
      <c r="K1461" s="1">
        <v>2.8537673494417199</v>
      </c>
      <c r="L1461" s="1" t="str">
        <f>IF(Table13[[#This Row],[Potability]]=1,"safe","unsafe")</f>
        <v>safe</v>
      </c>
      <c r="M1461" s="2">
        <v>1</v>
      </c>
    </row>
    <row r="1462" spans="1:13" x14ac:dyDescent="0.3">
      <c r="A1462" s="1">
        <v>7.4026531501687698</v>
      </c>
      <c r="B1462" s="1" t="str">
        <f>IF(AND(Table13[[#This Row],[ph]]&gt;=6.5,Table13[[#This Row],[ph]]&lt;=8.5),"YES","LOW")</f>
        <v>YES</v>
      </c>
      <c r="C1462" s="1">
        <v>182.999381353708</v>
      </c>
      <c r="D1462" s="1">
        <v>19259.193936622902</v>
      </c>
      <c r="E1462" s="1">
        <v>7.6323701595097901</v>
      </c>
      <c r="F1462" s="1">
        <v>295.93137330552702</v>
      </c>
      <c r="G1462" s="1">
        <v>339.737304406264</v>
      </c>
      <c r="H1462" s="1">
        <v>10.4946092089529</v>
      </c>
      <c r="I1462" s="1">
        <v>83.118741966071894</v>
      </c>
      <c r="J1462" s="1" t="str">
        <f>IF(Table13[[#This Row],[Turbidity]]&gt;5,"High","Low")</f>
        <v>High</v>
      </c>
      <c r="K1462" s="1">
        <v>6.2265804048163904</v>
      </c>
      <c r="L1462" s="1" t="str">
        <f>IF(Table13[[#This Row],[Potability]]=1,"safe","unsafe")</f>
        <v>safe</v>
      </c>
      <c r="M1462" s="2">
        <v>1</v>
      </c>
    </row>
    <row r="1463" spans="1:13" x14ac:dyDescent="0.3">
      <c r="A1463" s="1">
        <v>5.8000341769897004</v>
      </c>
      <c r="B1463" s="1" t="str">
        <f>IF(AND(Table13[[#This Row],[ph]]&gt;=6.5,Table13[[#This Row],[ph]]&lt;=8.5),"YES","LOW")</f>
        <v>LOW</v>
      </c>
      <c r="C1463" s="1">
        <v>181.453514978051</v>
      </c>
      <c r="D1463" s="1">
        <v>13028.688458382599</v>
      </c>
      <c r="E1463" s="1">
        <v>6.1067647843393296</v>
      </c>
      <c r="F1463" s="1">
        <v>374.357783886368</v>
      </c>
      <c r="G1463" s="1">
        <v>405.51721995697</v>
      </c>
      <c r="H1463" s="1">
        <v>15.7738253462364</v>
      </c>
      <c r="I1463" s="1">
        <v>35.338133489497203</v>
      </c>
      <c r="J1463" s="1" t="str">
        <f>IF(Table13[[#This Row],[Turbidity]]&gt;5,"High","Low")</f>
        <v>Low</v>
      </c>
      <c r="K1463" s="1">
        <v>4.0744075716550903</v>
      </c>
      <c r="L1463" s="1" t="str">
        <f>IF(Table13[[#This Row],[Potability]]=1,"safe","unsafe")</f>
        <v>safe</v>
      </c>
      <c r="M1463" s="2">
        <v>1</v>
      </c>
    </row>
    <row r="1464" spans="1:13" x14ac:dyDescent="0.3">
      <c r="A1464" s="1">
        <v>7.0891841872037498</v>
      </c>
      <c r="B1464" s="1" t="str">
        <f>IF(AND(Table13[[#This Row],[ph]]&gt;=6.5,Table13[[#This Row],[ph]]&lt;=8.5),"YES","LOW")</f>
        <v>YES</v>
      </c>
      <c r="C1464" s="1">
        <v>179.04583809715299</v>
      </c>
      <c r="D1464" s="1">
        <v>21065.663658448098</v>
      </c>
      <c r="E1464" s="1">
        <v>7.4716144064609802</v>
      </c>
      <c r="F1464" s="1">
        <v>377.77802413715102</v>
      </c>
      <c r="G1464" s="1">
        <v>571.575505252722</v>
      </c>
      <c r="H1464" s="1">
        <v>12.6231042904282</v>
      </c>
      <c r="I1464" s="1">
        <v>85.241178918669306</v>
      </c>
      <c r="J1464" s="1" t="str">
        <f>IF(Table13[[#This Row],[Turbidity]]&gt;5,"High","Low")</f>
        <v>Low</v>
      </c>
      <c r="K1464" s="1">
        <v>3.2660285121463901</v>
      </c>
      <c r="L1464" s="1" t="str">
        <f>IF(Table13[[#This Row],[Potability]]=1,"safe","unsafe")</f>
        <v>safe</v>
      </c>
      <c r="M1464" s="2">
        <v>1</v>
      </c>
    </row>
    <row r="1465" spans="1:13" x14ac:dyDescent="0.3">
      <c r="A1465" s="1">
        <v>4.9456947000877403</v>
      </c>
      <c r="B1465" s="1" t="str">
        <f>IF(AND(Table13[[#This Row],[ph]]&gt;=6.5,Table13[[#This Row],[ph]]&lt;=8.5),"YES","LOW")</f>
        <v>LOW</v>
      </c>
      <c r="C1465" s="1">
        <v>170.44092056220299</v>
      </c>
      <c r="D1465" s="1">
        <v>23000.7231373959</v>
      </c>
      <c r="E1465" s="1">
        <v>4.4337247631060999</v>
      </c>
      <c r="F1465" s="1">
        <v>340.64566954904598</v>
      </c>
      <c r="G1465" s="1">
        <v>346.64226740627902</v>
      </c>
      <c r="H1465" s="1">
        <v>13.276638038143201</v>
      </c>
      <c r="I1465" s="1">
        <v>84.551080865058296</v>
      </c>
      <c r="J1465" s="1" t="str">
        <f>IF(Table13[[#This Row],[Turbidity]]&gt;5,"High","Low")</f>
        <v>Low</v>
      </c>
      <c r="K1465" s="1">
        <v>3.78251746030692</v>
      </c>
      <c r="L1465" s="1" t="str">
        <f>IF(Table13[[#This Row],[Potability]]=1,"safe","unsafe")</f>
        <v>safe</v>
      </c>
      <c r="M1465" s="2">
        <v>1</v>
      </c>
    </row>
    <row r="1466" spans="1:13" x14ac:dyDescent="0.3">
      <c r="A1466" s="1">
        <v>9.7769320500362493</v>
      </c>
      <c r="B1466" s="1" t="str">
        <f>IF(AND(Table13[[#This Row],[ph]]&gt;=6.5,Table13[[#This Row],[ph]]&lt;=8.5),"YES","LOW")</f>
        <v>LOW</v>
      </c>
      <c r="C1466" s="1">
        <v>213.91507967662</v>
      </c>
      <c r="D1466" s="1">
        <v>23971.989518915099</v>
      </c>
      <c r="E1466" s="1">
        <v>9.6033023513099796</v>
      </c>
      <c r="F1466" s="1">
        <v>293.82500782761798</v>
      </c>
      <c r="G1466" s="1">
        <v>507.016572797778</v>
      </c>
      <c r="H1466" s="1">
        <v>16.066560898475</v>
      </c>
      <c r="I1466" s="1">
        <v>82.860936226715395</v>
      </c>
      <c r="J1466" s="1" t="str">
        <f>IF(Table13[[#This Row],[Turbidity]]&gt;5,"High","Low")</f>
        <v>Low</v>
      </c>
      <c r="K1466" s="1">
        <v>2.5694680012734099</v>
      </c>
      <c r="L1466" s="1" t="str">
        <f>IF(Table13[[#This Row],[Potability]]=1,"safe","unsafe")</f>
        <v>safe</v>
      </c>
      <c r="M1466" s="2">
        <v>1</v>
      </c>
    </row>
    <row r="1467" spans="1:13" x14ac:dyDescent="0.3">
      <c r="A1467" s="1">
        <v>5.1534886402670397</v>
      </c>
      <c r="B1467" s="1" t="str">
        <f>IF(AND(Table13[[#This Row],[ph]]&gt;=6.5,Table13[[#This Row],[ph]]&lt;=8.5),"YES","LOW")</f>
        <v>LOW</v>
      </c>
      <c r="C1467" s="1">
        <v>107.34198187869001</v>
      </c>
      <c r="D1467" s="1">
        <v>19115.721861106598</v>
      </c>
      <c r="E1467" s="1">
        <v>9.2961140143135594</v>
      </c>
      <c r="F1467" s="1">
        <v>333.06193936684099</v>
      </c>
      <c r="G1467" s="1">
        <v>457.89153246385303</v>
      </c>
      <c r="H1467" s="1">
        <v>17.445656059740202</v>
      </c>
      <c r="I1467" s="1">
        <v>77.598804001186807</v>
      </c>
      <c r="J1467" s="1" t="str">
        <f>IF(Table13[[#This Row],[Turbidity]]&gt;5,"High","Low")</f>
        <v>Low</v>
      </c>
      <c r="K1467" s="1">
        <v>3.74992056453052</v>
      </c>
      <c r="L1467" s="1" t="str">
        <f>IF(Table13[[#This Row],[Potability]]=1,"safe","unsafe")</f>
        <v>safe</v>
      </c>
      <c r="M1467" s="2">
        <v>1</v>
      </c>
    </row>
    <row r="1468" spans="1:13" x14ac:dyDescent="0.3">
      <c r="A1468" s="1">
        <v>6.8849810844197998</v>
      </c>
      <c r="B1468" s="1" t="str">
        <f>IF(AND(Table13[[#This Row],[ph]]&gt;=6.5,Table13[[#This Row],[ph]]&lt;=8.5),"YES","LOW")</f>
        <v>YES</v>
      </c>
      <c r="C1468" s="1">
        <v>138.44011074445999</v>
      </c>
      <c r="D1468" s="1">
        <v>14893.2063958119</v>
      </c>
      <c r="E1468" s="1">
        <v>9.6864347982087402</v>
      </c>
      <c r="F1468" s="1">
        <v>319.13499052518398</v>
      </c>
      <c r="G1468" s="1">
        <v>286.92155809604799</v>
      </c>
      <c r="H1468" s="1">
        <v>14.184036095168601</v>
      </c>
      <c r="I1468" s="1">
        <v>54.559076550257601</v>
      </c>
      <c r="J1468" s="1" t="str">
        <f>IF(Table13[[#This Row],[Turbidity]]&gt;5,"High","Low")</f>
        <v>Low</v>
      </c>
      <c r="K1468" s="1">
        <v>4.5843191797685101</v>
      </c>
      <c r="L1468" s="1" t="str">
        <f>IF(Table13[[#This Row],[Potability]]=1,"safe","unsafe")</f>
        <v>safe</v>
      </c>
      <c r="M1468" s="2">
        <v>1</v>
      </c>
    </row>
    <row r="1469" spans="1:13" x14ac:dyDescent="0.3">
      <c r="A1469" s="1">
        <v>7.6087501912521596</v>
      </c>
      <c r="B1469" s="1" t="str">
        <f>IF(AND(Table13[[#This Row],[ph]]&gt;=6.5,Table13[[#This Row],[ph]]&lt;=8.5),"YES","LOW")</f>
        <v>YES</v>
      </c>
      <c r="C1469" s="1">
        <v>192.85664372253899</v>
      </c>
      <c r="D1469" s="1">
        <v>25410.8118715573</v>
      </c>
      <c r="E1469" s="1">
        <v>5.9550083971098298</v>
      </c>
      <c r="F1469" s="1">
        <v>283.80296707764199</v>
      </c>
      <c r="G1469" s="1">
        <v>432.20954474972598</v>
      </c>
      <c r="H1469" s="1">
        <v>12.7963473572035</v>
      </c>
      <c r="I1469" s="1">
        <v>81.103791800402604</v>
      </c>
      <c r="J1469" s="1" t="str">
        <f>IF(Table13[[#This Row],[Turbidity]]&gt;5,"High","Low")</f>
        <v>Low</v>
      </c>
      <c r="K1469" s="1">
        <v>4.6274642232389098</v>
      </c>
      <c r="L1469" s="1" t="str">
        <f>IF(Table13[[#This Row],[Potability]]=1,"safe","unsafe")</f>
        <v>safe</v>
      </c>
      <c r="M1469" s="2">
        <v>1</v>
      </c>
    </row>
    <row r="1470" spans="1:13" x14ac:dyDescent="0.3">
      <c r="A1470" s="1">
        <v>4.9019068560120296</v>
      </c>
      <c r="B1470" s="1" t="str">
        <f>IF(AND(Table13[[#This Row],[ph]]&gt;=6.5,Table13[[#This Row],[ph]]&lt;=8.5),"YES","LOW")</f>
        <v>LOW</v>
      </c>
      <c r="C1470" s="1">
        <v>141.93078127421799</v>
      </c>
      <c r="D1470" s="1">
        <v>13614.7509254694</v>
      </c>
      <c r="E1470" s="1">
        <v>8.3069604576265892</v>
      </c>
      <c r="F1470" s="1">
        <v>368.61868756896598</v>
      </c>
      <c r="G1470" s="1">
        <v>439.05535618517303</v>
      </c>
      <c r="H1470" s="1">
        <v>9.9216233254697901</v>
      </c>
      <c r="I1470" s="1">
        <v>82.660164917975806</v>
      </c>
      <c r="J1470" s="1" t="str">
        <f>IF(Table13[[#This Row],[Turbidity]]&gt;5,"High","Low")</f>
        <v>Low</v>
      </c>
      <c r="K1470" s="1">
        <v>4.1035342740200198</v>
      </c>
      <c r="L1470" s="1" t="str">
        <f>IF(Table13[[#This Row],[Potability]]=1,"safe","unsafe")</f>
        <v>safe</v>
      </c>
      <c r="M1470" s="2">
        <v>1</v>
      </c>
    </row>
    <row r="1471" spans="1:13" x14ac:dyDescent="0.3">
      <c r="A1471" s="1">
        <v>5.71121250631729</v>
      </c>
      <c r="B1471" s="1" t="str">
        <f>IF(AND(Table13[[#This Row],[ph]]&gt;=6.5,Table13[[#This Row],[ph]]&lt;=8.5),"YES","LOW")</f>
        <v>LOW</v>
      </c>
      <c r="C1471" s="1">
        <v>145.82586873101999</v>
      </c>
      <c r="D1471" s="1">
        <v>21157.179728977699</v>
      </c>
      <c r="E1471" s="1">
        <v>7.9547211533037796</v>
      </c>
      <c r="F1471" s="1">
        <v>385.206097376299</v>
      </c>
      <c r="G1471" s="1">
        <v>441.08656325499402</v>
      </c>
      <c r="H1471" s="1">
        <v>16.6820245498348</v>
      </c>
      <c r="I1471" s="1">
        <v>70.470889070714193</v>
      </c>
      <c r="J1471" s="1" t="str">
        <f>IF(Table13[[#This Row],[Turbidity]]&gt;5,"High","Low")</f>
        <v>Low</v>
      </c>
      <c r="K1471" s="1">
        <v>3.9533349669675402</v>
      </c>
      <c r="L1471" s="1" t="str">
        <f>IF(Table13[[#This Row],[Potability]]=1,"safe","unsafe")</f>
        <v>safe</v>
      </c>
      <c r="M1471" s="2">
        <v>1</v>
      </c>
    </row>
    <row r="1472" spans="1:13" x14ac:dyDescent="0.3">
      <c r="A1472" s="1">
        <v>8.6552988731466893</v>
      </c>
      <c r="B1472" s="1" t="str">
        <f>IF(AND(Table13[[#This Row],[ph]]&gt;=6.5,Table13[[#This Row],[ph]]&lt;=8.5),"YES","LOW")</f>
        <v>LOW</v>
      </c>
      <c r="C1472" s="1">
        <v>222.26879349353899</v>
      </c>
      <c r="D1472" s="1">
        <v>13676.7535244674</v>
      </c>
      <c r="E1472" s="1">
        <v>7.2712994666693396</v>
      </c>
      <c r="F1472" s="1">
        <v>348.618844341726</v>
      </c>
      <c r="G1472" s="1">
        <v>460.870646949665</v>
      </c>
      <c r="H1472" s="1">
        <v>18.016760314275999</v>
      </c>
      <c r="I1472" s="1">
        <v>72.428205044296504</v>
      </c>
      <c r="J1472" s="1" t="str">
        <f>IF(Table13[[#This Row],[Turbidity]]&gt;5,"High","Low")</f>
        <v>Low</v>
      </c>
      <c r="K1472" s="1">
        <v>4.5887583777146199</v>
      </c>
      <c r="L1472" s="1" t="str">
        <f>IF(Table13[[#This Row],[Potability]]=1,"safe","unsafe")</f>
        <v>safe</v>
      </c>
      <c r="M1472" s="2">
        <v>1</v>
      </c>
    </row>
    <row r="1473" spans="1:13" x14ac:dyDescent="0.3">
      <c r="A1473" s="1">
        <v>8.3043346530985005</v>
      </c>
      <c r="B1473" s="1" t="str">
        <f>IF(AND(Table13[[#This Row],[ph]]&gt;=6.5,Table13[[#This Row],[ph]]&lt;=8.5),"YES","LOW")</f>
        <v>YES</v>
      </c>
      <c r="C1473" s="1">
        <v>155.56994154187799</v>
      </c>
      <c r="D1473" s="1">
        <v>18253.181095463598</v>
      </c>
      <c r="E1473" s="1">
        <v>11.4484693282471</v>
      </c>
      <c r="F1473" s="1">
        <v>329.10063595527799</v>
      </c>
      <c r="G1473" s="1">
        <v>380.32344016019101</v>
      </c>
      <c r="H1473" s="1">
        <v>13.755926276257499</v>
      </c>
      <c r="I1473" s="1">
        <v>35.057030493890601</v>
      </c>
      <c r="J1473" s="1" t="str">
        <f>IF(Table13[[#This Row],[Turbidity]]&gt;5,"High","Low")</f>
        <v>Low</v>
      </c>
      <c r="K1473" s="1">
        <v>4.1812541344581202</v>
      </c>
      <c r="L1473" s="1" t="str">
        <f>IF(Table13[[#This Row],[Potability]]=1,"safe","unsafe")</f>
        <v>safe</v>
      </c>
      <c r="M1473" s="2">
        <v>1</v>
      </c>
    </row>
    <row r="1474" spans="1:13" x14ac:dyDescent="0.3">
      <c r="A1474" s="1">
        <v>7.71707695218275</v>
      </c>
      <c r="B1474" s="1" t="str">
        <f>IF(AND(Table13[[#This Row],[ph]]&gt;=6.5,Table13[[#This Row],[ph]]&lt;=8.5),"YES","LOW")</f>
        <v>YES</v>
      </c>
      <c r="C1474" s="1">
        <v>211.681327179146</v>
      </c>
      <c r="D1474" s="1">
        <v>21400.016496453602</v>
      </c>
      <c r="E1474" s="1">
        <v>6.9878541351500898</v>
      </c>
      <c r="F1474" s="1">
        <v>268.94495696809798</v>
      </c>
      <c r="G1474" s="1">
        <v>495.91491934522003</v>
      </c>
      <c r="H1474" s="1">
        <v>11.4407465024559</v>
      </c>
      <c r="I1474" s="1">
        <v>85.051545749189998</v>
      </c>
      <c r="J1474" s="1" t="str">
        <f>IF(Table13[[#This Row],[Turbidity]]&gt;5,"High","Low")</f>
        <v>Low</v>
      </c>
      <c r="K1474" s="1">
        <v>4.9679757922776497</v>
      </c>
      <c r="L1474" s="1" t="str">
        <f>IF(Table13[[#This Row],[Potability]]=1,"safe","unsafe")</f>
        <v>safe</v>
      </c>
      <c r="M1474" s="2">
        <v>1</v>
      </c>
    </row>
    <row r="1475" spans="1:13" x14ac:dyDescent="0.3">
      <c r="A1475" s="1">
        <v>7.5558227594227398</v>
      </c>
      <c r="B1475" s="1" t="str">
        <f>IF(AND(Table13[[#This Row],[ph]]&gt;=6.5,Table13[[#This Row],[ph]]&lt;=8.5),"YES","LOW")</f>
        <v>YES</v>
      </c>
      <c r="C1475" s="1">
        <v>190.461917266493</v>
      </c>
      <c r="D1475" s="1">
        <v>29411.6286451202</v>
      </c>
      <c r="E1475" s="1">
        <v>7.8688783094335699</v>
      </c>
      <c r="F1475" s="1">
        <v>349.94894140528902</v>
      </c>
      <c r="G1475" s="1">
        <v>524.46599948577705</v>
      </c>
      <c r="H1475" s="1">
        <v>19.4081439139593</v>
      </c>
      <c r="I1475" s="1">
        <v>79.555593104846395</v>
      </c>
      <c r="J1475" s="1" t="str">
        <f>IF(Table13[[#This Row],[Turbidity]]&gt;5,"High","Low")</f>
        <v>Low</v>
      </c>
      <c r="K1475" s="1">
        <v>4.0991686906035598</v>
      </c>
      <c r="L1475" s="1" t="str">
        <f>IF(Table13[[#This Row],[Potability]]=1,"safe","unsafe")</f>
        <v>safe</v>
      </c>
      <c r="M1475" s="2">
        <v>1</v>
      </c>
    </row>
    <row r="1476" spans="1:13" x14ac:dyDescent="0.3">
      <c r="A1476" s="1">
        <v>4.8817295937634304</v>
      </c>
      <c r="B1476" s="1" t="str">
        <f>IF(AND(Table13[[#This Row],[ph]]&gt;=6.5,Table13[[#This Row],[ph]]&lt;=8.5),"YES","LOW")</f>
        <v>LOW</v>
      </c>
      <c r="C1476" s="1">
        <v>136.99046631222299</v>
      </c>
      <c r="D1476" s="1">
        <v>19105.014902873201</v>
      </c>
      <c r="E1476" s="1">
        <v>7.2646775551126099</v>
      </c>
      <c r="F1476" s="1">
        <v>419.71641166884399</v>
      </c>
      <c r="G1476" s="1">
        <v>358.04631817139398</v>
      </c>
      <c r="H1476" s="1">
        <v>13.3993918326415</v>
      </c>
      <c r="I1476" s="1">
        <v>75.934052181901606</v>
      </c>
      <c r="J1476" s="1" t="str">
        <f>IF(Table13[[#This Row],[Turbidity]]&gt;5,"High","Low")</f>
        <v>Low</v>
      </c>
      <c r="K1476" s="1">
        <v>3.0501975847070901</v>
      </c>
      <c r="L1476" s="1" t="str">
        <f>IF(Table13[[#This Row],[Potability]]=1,"safe","unsafe")</f>
        <v>safe</v>
      </c>
      <c r="M1476" s="2">
        <v>1</v>
      </c>
    </row>
    <row r="1477" spans="1:13" x14ac:dyDescent="0.3">
      <c r="A1477" s="1">
        <v>4.0835948801232202</v>
      </c>
      <c r="B1477" s="1" t="str">
        <f>IF(AND(Table13[[#This Row],[ph]]&gt;=6.5,Table13[[#This Row],[ph]]&lt;=8.5),"YES","LOW")</f>
        <v>LOW</v>
      </c>
      <c r="C1477" s="1">
        <v>201.93864337485601</v>
      </c>
      <c r="D1477" s="1">
        <v>20555.9654888031</v>
      </c>
      <c r="E1477" s="1">
        <v>1.9202714492542701</v>
      </c>
      <c r="F1477" s="1">
        <v>341.597152744992</v>
      </c>
      <c r="G1477" s="1">
        <v>435.51152904315802</v>
      </c>
      <c r="H1477" s="1">
        <v>12.2266760031358</v>
      </c>
      <c r="I1477" s="1">
        <v>69.2897786113775</v>
      </c>
      <c r="J1477" s="1" t="str">
        <f>IF(Table13[[#This Row],[Turbidity]]&gt;5,"High","Low")</f>
        <v>Low</v>
      </c>
      <c r="K1477" s="1">
        <v>2.97487090277194</v>
      </c>
      <c r="L1477" s="1" t="str">
        <f>IF(Table13[[#This Row],[Potability]]=1,"safe","unsafe")</f>
        <v>safe</v>
      </c>
      <c r="M1477" s="2">
        <v>1</v>
      </c>
    </row>
    <row r="1478" spans="1:13" x14ac:dyDescent="0.3">
      <c r="A1478" s="1">
        <v>4.8650696964445999</v>
      </c>
      <c r="B1478" s="1" t="str">
        <f>IF(AND(Table13[[#This Row],[ph]]&gt;=6.5,Table13[[#This Row],[ph]]&lt;=8.5),"YES","LOW")</f>
        <v>LOW</v>
      </c>
      <c r="C1478" s="1">
        <v>174.06045651903901</v>
      </c>
      <c r="D1478" s="1">
        <v>15222.2464439465</v>
      </c>
      <c r="E1478" s="1">
        <v>5.8392186849661201</v>
      </c>
      <c r="F1478" s="1">
        <v>412.037120259586</v>
      </c>
      <c r="G1478" s="1">
        <v>333.504327396223</v>
      </c>
      <c r="H1478" s="1">
        <v>15.2666151382601</v>
      </c>
      <c r="I1478" s="1">
        <v>68.926352595545893</v>
      </c>
      <c r="J1478" s="1" t="str">
        <f>IF(Table13[[#This Row],[Turbidity]]&gt;5,"High","Low")</f>
        <v>Low</v>
      </c>
      <c r="K1478" s="1">
        <v>3.9749723022352201</v>
      </c>
      <c r="L1478" s="1" t="str">
        <f>IF(Table13[[#This Row],[Potability]]=1,"safe","unsafe")</f>
        <v>safe</v>
      </c>
      <c r="M1478" s="2">
        <v>1</v>
      </c>
    </row>
    <row r="1479" spans="1:13" x14ac:dyDescent="0.3">
      <c r="A1479" s="1">
        <v>9.6247268862713806</v>
      </c>
      <c r="B1479" s="1" t="str">
        <f>IF(AND(Table13[[#This Row],[ph]]&gt;=6.5,Table13[[#This Row],[ph]]&lt;=8.5),"YES","LOW")</f>
        <v>LOW</v>
      </c>
      <c r="C1479" s="1">
        <v>217.372779685458</v>
      </c>
      <c r="D1479" s="1">
        <v>25175.7541581941</v>
      </c>
      <c r="E1479" s="1">
        <v>9.8839455115182293</v>
      </c>
      <c r="F1479" s="1">
        <v>329.17445409836</v>
      </c>
      <c r="G1479" s="1">
        <v>394.05483525282699</v>
      </c>
      <c r="H1479" s="1">
        <v>20.277571407630401</v>
      </c>
      <c r="I1479" s="1">
        <v>85.840257703481896</v>
      </c>
      <c r="J1479" s="1" t="str">
        <f>IF(Table13[[#This Row],[Turbidity]]&gt;5,"High","Low")</f>
        <v>Low</v>
      </c>
      <c r="K1479" s="1">
        <v>2.61525747634429</v>
      </c>
      <c r="L1479" s="1" t="str">
        <f>IF(Table13[[#This Row],[Potability]]=1,"safe","unsafe")</f>
        <v>safe</v>
      </c>
      <c r="M1479" s="2">
        <v>1</v>
      </c>
    </row>
    <row r="1480" spans="1:13" x14ac:dyDescent="0.3">
      <c r="A1480" s="1">
        <v>5.1887768754563304</v>
      </c>
      <c r="B1480" s="1" t="str">
        <f>IF(AND(Table13[[#This Row],[ph]]&gt;=6.5,Table13[[#This Row],[ph]]&lt;=8.5),"YES","LOW")</f>
        <v>LOW</v>
      </c>
      <c r="C1480" s="1">
        <v>178.993268803446</v>
      </c>
      <c r="D1480" s="1">
        <v>22648.237552796902</v>
      </c>
      <c r="E1480" s="1">
        <v>6.3180630390155796</v>
      </c>
      <c r="F1480" s="1">
        <v>326.46789790148199</v>
      </c>
      <c r="G1480" s="1">
        <v>404.56112927225098</v>
      </c>
      <c r="H1480" s="1">
        <v>18.8403834841146</v>
      </c>
      <c r="I1480" s="1">
        <v>89.914438079384695</v>
      </c>
      <c r="J1480" s="1" t="str">
        <f>IF(Table13[[#This Row],[Turbidity]]&gt;5,"High","Low")</f>
        <v>Low</v>
      </c>
      <c r="K1480" s="1">
        <v>3.7695039072255998</v>
      </c>
      <c r="L1480" s="1" t="str">
        <f>IF(Table13[[#This Row],[Potability]]=1,"safe","unsafe")</f>
        <v>safe</v>
      </c>
      <c r="M1480" s="2">
        <v>1</v>
      </c>
    </row>
    <row r="1481" spans="1:13" x14ac:dyDescent="0.3">
      <c r="A1481" s="1">
        <v>5.91693048824306</v>
      </c>
      <c r="B1481" s="1" t="str">
        <f>IF(AND(Table13[[#This Row],[ph]]&gt;=6.5,Table13[[#This Row],[ph]]&lt;=8.5),"YES","LOW")</f>
        <v>LOW</v>
      </c>
      <c r="C1481" s="1">
        <v>185.92502114782101</v>
      </c>
      <c r="D1481" s="1">
        <v>27977.673208238401</v>
      </c>
      <c r="E1481" s="1">
        <v>6.7746097430471597</v>
      </c>
      <c r="F1481" s="1">
        <v>329.61933645550903</v>
      </c>
      <c r="G1481" s="1">
        <v>428.83274634752598</v>
      </c>
      <c r="H1481" s="1">
        <v>20.638075559832</v>
      </c>
      <c r="I1481" s="1">
        <v>70.795495510948896</v>
      </c>
      <c r="J1481" s="1" t="str">
        <f>IF(Table13[[#This Row],[Turbidity]]&gt;5,"High","Low")</f>
        <v>Low</v>
      </c>
      <c r="K1481" s="1">
        <v>3.15755952044691</v>
      </c>
      <c r="L1481" s="1" t="str">
        <f>IF(Table13[[#This Row],[Potability]]=1,"safe","unsafe")</f>
        <v>safe</v>
      </c>
      <c r="M1481" s="2">
        <v>1</v>
      </c>
    </row>
    <row r="1482" spans="1:13" x14ac:dyDescent="0.3">
      <c r="A1482" s="1">
        <v>5.7296891203880698</v>
      </c>
      <c r="B1482" s="1" t="str">
        <f>IF(AND(Table13[[#This Row],[ph]]&gt;=6.5,Table13[[#This Row],[ph]]&lt;=8.5),"YES","LOW")</f>
        <v>LOW</v>
      </c>
      <c r="C1482" s="1">
        <v>173.97502714980101</v>
      </c>
      <c r="D1482" s="1">
        <v>14304.7630828495</v>
      </c>
      <c r="E1482" s="1">
        <v>5.3400884532010702</v>
      </c>
      <c r="F1482" s="1">
        <v>369.153970035339</v>
      </c>
      <c r="G1482" s="1">
        <v>471.67990142054998</v>
      </c>
      <c r="H1482" s="1">
        <v>16.424227242335</v>
      </c>
      <c r="I1482" s="1">
        <v>58.157687509745401</v>
      </c>
      <c r="J1482" s="1" t="str">
        <f>IF(Table13[[#This Row],[Turbidity]]&gt;5,"High","Low")</f>
        <v>High</v>
      </c>
      <c r="K1482" s="1">
        <v>5.1005523541712803</v>
      </c>
      <c r="L1482" s="1" t="str">
        <f>IF(Table13[[#This Row],[Potability]]=1,"safe","unsafe")</f>
        <v>safe</v>
      </c>
      <c r="M1482" s="2">
        <v>1</v>
      </c>
    </row>
    <row r="1483" spans="1:13" x14ac:dyDescent="0.3">
      <c r="A1483" s="1">
        <v>5.6782209670592101</v>
      </c>
      <c r="B1483" s="1" t="str">
        <f>IF(AND(Table13[[#This Row],[ph]]&gt;=6.5,Table13[[#This Row],[ph]]&lt;=8.5),"YES","LOW")</f>
        <v>LOW</v>
      </c>
      <c r="C1483" s="1">
        <v>143.18650765307501</v>
      </c>
      <c r="D1483" s="1">
        <v>18377.008261408599</v>
      </c>
      <c r="E1483" s="1">
        <v>7.1453354584339399</v>
      </c>
      <c r="F1483" s="1">
        <v>418.24722810113701</v>
      </c>
      <c r="G1483" s="1">
        <v>359.77471114046102</v>
      </c>
      <c r="H1483" s="1">
        <v>18.714478079208099</v>
      </c>
      <c r="I1483" s="1">
        <v>77.447639168498796</v>
      </c>
      <c r="J1483" s="1" t="str">
        <f>IF(Table13[[#This Row],[Turbidity]]&gt;5,"High","Low")</f>
        <v>High</v>
      </c>
      <c r="K1483" s="1">
        <v>5.4297817399476003</v>
      </c>
      <c r="L1483" s="1" t="str">
        <f>IF(Table13[[#This Row],[Potability]]=1,"safe","unsafe")</f>
        <v>safe</v>
      </c>
      <c r="M1483" s="2">
        <v>1</v>
      </c>
    </row>
    <row r="1484" spans="1:13" x14ac:dyDescent="0.3">
      <c r="A1484" s="1">
        <v>7.7539361176091601</v>
      </c>
      <c r="B1484" s="1" t="str">
        <f>IF(AND(Table13[[#This Row],[ph]]&gt;=6.5,Table13[[#This Row],[ph]]&lt;=8.5),"YES","LOW")</f>
        <v>YES</v>
      </c>
      <c r="C1484" s="1">
        <v>220.098278770451</v>
      </c>
      <c r="D1484" s="1">
        <v>17169.584382234199</v>
      </c>
      <c r="E1484" s="1">
        <v>7.9840391963069202</v>
      </c>
      <c r="F1484" s="1">
        <v>344.12189870435998</v>
      </c>
      <c r="G1484" s="1">
        <v>385.04500258936099</v>
      </c>
      <c r="H1484" s="1">
        <v>16.848511672256201</v>
      </c>
      <c r="I1484" s="1">
        <v>47.003321699135199</v>
      </c>
      <c r="J1484" s="1" t="str">
        <f>IF(Table13[[#This Row],[Turbidity]]&gt;5,"High","Low")</f>
        <v>Low</v>
      </c>
      <c r="K1484" s="1">
        <v>4.83302669410355</v>
      </c>
      <c r="L1484" s="1" t="str">
        <f>IF(Table13[[#This Row],[Potability]]=1,"safe","unsafe")</f>
        <v>safe</v>
      </c>
      <c r="M1484" s="2">
        <v>1</v>
      </c>
    </row>
    <row r="1485" spans="1:13" x14ac:dyDescent="0.3">
      <c r="A1485" s="1">
        <v>9.1596604766541798</v>
      </c>
      <c r="B1485" s="1" t="str">
        <f>IF(AND(Table13[[#This Row],[ph]]&gt;=6.5,Table13[[#This Row],[ph]]&lt;=8.5),"YES","LOW")</f>
        <v>LOW</v>
      </c>
      <c r="C1485" s="1">
        <v>195.42331583541099</v>
      </c>
      <c r="D1485" s="1">
        <v>16679.335164270698</v>
      </c>
      <c r="E1485" s="1">
        <v>10.1104622280223</v>
      </c>
      <c r="F1485" s="1">
        <v>301.74641058136899</v>
      </c>
      <c r="G1485" s="1">
        <v>404.65910265346798</v>
      </c>
      <c r="H1485" s="1">
        <v>5.1967167553206597</v>
      </c>
      <c r="I1485" s="1">
        <v>55.4667587641636</v>
      </c>
      <c r="J1485" s="1" t="str">
        <f>IF(Table13[[#This Row],[Turbidity]]&gt;5,"High","Low")</f>
        <v>High</v>
      </c>
      <c r="K1485" s="1">
        <v>5.4523623252575701</v>
      </c>
      <c r="L1485" s="1" t="str">
        <f>IF(Table13[[#This Row],[Potability]]=1,"safe","unsafe")</f>
        <v>safe</v>
      </c>
      <c r="M1485" s="2">
        <v>1</v>
      </c>
    </row>
    <row r="1486" spans="1:13" x14ac:dyDescent="0.3">
      <c r="A1486" s="1">
        <v>7.49699092721601</v>
      </c>
      <c r="B1486" s="1" t="str">
        <f>IF(AND(Table13[[#This Row],[ph]]&gt;=6.5,Table13[[#This Row],[ph]]&lt;=8.5),"YES","LOW")</f>
        <v>YES</v>
      </c>
      <c r="C1486" s="1">
        <v>246.86358062731901</v>
      </c>
      <c r="D1486" s="1">
        <v>22631.6577270692</v>
      </c>
      <c r="E1486" s="1">
        <v>3.4408801236025699</v>
      </c>
      <c r="F1486" s="1">
        <v>297.13244891706199</v>
      </c>
      <c r="G1486" s="1">
        <v>357.49845925493798</v>
      </c>
      <c r="H1486" s="1">
        <v>16.141285902475701</v>
      </c>
      <c r="I1486" s="1">
        <v>79.705530486065001</v>
      </c>
      <c r="J1486" s="1" t="str">
        <f>IF(Table13[[#This Row],[Turbidity]]&gt;5,"High","Low")</f>
        <v>Low</v>
      </c>
      <c r="K1486" s="1">
        <v>3.8379260042937502</v>
      </c>
      <c r="L1486" s="1" t="str">
        <f>IF(Table13[[#This Row],[Potability]]=1,"safe","unsafe")</f>
        <v>safe</v>
      </c>
      <c r="M1486" s="2">
        <v>1</v>
      </c>
    </row>
    <row r="1487" spans="1:13" x14ac:dyDescent="0.3">
      <c r="A1487" s="1">
        <v>7.5423001671427503</v>
      </c>
      <c r="B1487" s="1" t="str">
        <f>IF(AND(Table13[[#This Row],[ph]]&gt;=6.5,Table13[[#This Row],[ph]]&lt;=8.5),"YES","LOW")</f>
        <v>YES</v>
      </c>
      <c r="C1487" s="1">
        <v>230.150540147187</v>
      </c>
      <c r="D1487" s="1">
        <v>18877.493895411499</v>
      </c>
      <c r="E1487" s="1">
        <v>4.3447069178333599</v>
      </c>
      <c r="F1487" s="1">
        <v>278.25043587908698</v>
      </c>
      <c r="G1487" s="1">
        <v>447.259353311246</v>
      </c>
      <c r="H1487" s="1">
        <v>17.555577849335201</v>
      </c>
      <c r="I1487" s="1">
        <v>53.341681634504297</v>
      </c>
      <c r="J1487" s="1" t="str">
        <f>IF(Table13[[#This Row],[Turbidity]]&gt;5,"High","Low")</f>
        <v>Low</v>
      </c>
      <c r="K1487" s="1">
        <v>4.3175535117697397</v>
      </c>
      <c r="L1487" s="1" t="str">
        <f>IF(Table13[[#This Row],[Potability]]=1,"safe","unsafe")</f>
        <v>safe</v>
      </c>
      <c r="M1487" s="2">
        <v>1</v>
      </c>
    </row>
    <row r="1488" spans="1:13" x14ac:dyDescent="0.3">
      <c r="A1488" s="1">
        <v>7.1590529904974503</v>
      </c>
      <c r="B1488" s="1" t="str">
        <f>IF(AND(Table13[[#This Row],[ph]]&gt;=6.5,Table13[[#This Row],[ph]]&lt;=8.5),"YES","LOW")</f>
        <v>YES</v>
      </c>
      <c r="C1488" s="1">
        <v>161.478710358119</v>
      </c>
      <c r="D1488" s="1">
        <v>25591.840984167498</v>
      </c>
      <c r="E1488" s="1">
        <v>10.1895279965863</v>
      </c>
      <c r="F1488" s="1">
        <v>367.59639651851199</v>
      </c>
      <c r="G1488" s="1">
        <v>330.55045266713898</v>
      </c>
      <c r="H1488" s="1">
        <v>15.4478417278862</v>
      </c>
      <c r="I1488" s="1">
        <v>51.188317269373101</v>
      </c>
      <c r="J1488" s="1" t="str">
        <f>IF(Table13[[#This Row],[Turbidity]]&gt;5,"High","Low")</f>
        <v>Low</v>
      </c>
      <c r="K1488" s="1">
        <v>4.2916689668099499</v>
      </c>
      <c r="L1488" s="1" t="str">
        <f>IF(Table13[[#This Row],[Potability]]=1,"safe","unsafe")</f>
        <v>safe</v>
      </c>
      <c r="M1488" s="2">
        <v>1</v>
      </c>
    </row>
    <row r="1489" spans="1:13" x14ac:dyDescent="0.3">
      <c r="A1489" s="1">
        <v>5.8446737955773003</v>
      </c>
      <c r="B1489" s="1" t="str">
        <f>IF(AND(Table13[[#This Row],[ph]]&gt;=6.5,Table13[[#This Row],[ph]]&lt;=8.5),"YES","LOW")</f>
        <v>LOW</v>
      </c>
      <c r="C1489" s="1">
        <v>147.17980377255299</v>
      </c>
      <c r="D1489" s="1">
        <v>13615.109758021999</v>
      </c>
      <c r="E1489" s="1">
        <v>8.8811117819152496</v>
      </c>
      <c r="F1489" s="1">
        <v>394.658379912442</v>
      </c>
      <c r="G1489" s="1">
        <v>533.04021041562805</v>
      </c>
      <c r="H1489" s="1">
        <v>14.2173725726875</v>
      </c>
      <c r="I1489" s="1">
        <v>91.614030637241299</v>
      </c>
      <c r="J1489" s="1" t="str">
        <f>IF(Table13[[#This Row],[Turbidity]]&gt;5,"High","Low")</f>
        <v>Low</v>
      </c>
      <c r="K1489" s="1">
        <v>4.3380560876593499</v>
      </c>
      <c r="L1489" s="1" t="str">
        <f>IF(Table13[[#This Row],[Potability]]=1,"safe","unsafe")</f>
        <v>safe</v>
      </c>
      <c r="M1489" s="2">
        <v>1</v>
      </c>
    </row>
    <row r="1490" spans="1:13" x14ac:dyDescent="0.3">
      <c r="A1490" s="1">
        <v>5.2584147366321901</v>
      </c>
      <c r="B1490" s="1" t="str">
        <f>IF(AND(Table13[[#This Row],[ph]]&gt;=6.5,Table13[[#This Row],[ph]]&lt;=8.5),"YES","LOW")</f>
        <v>LOW</v>
      </c>
      <c r="C1490" s="1">
        <v>210.92949494906901</v>
      </c>
      <c r="D1490" s="1">
        <v>29228.334683492802</v>
      </c>
      <c r="E1490" s="1">
        <v>3.8339018365657398</v>
      </c>
      <c r="F1490" s="1">
        <v>341.64069471784302</v>
      </c>
      <c r="G1490" s="1">
        <v>363.57079485865899</v>
      </c>
      <c r="H1490" s="1">
        <v>18.065015046761999</v>
      </c>
      <c r="I1490" s="1">
        <v>36.1521032945993</v>
      </c>
      <c r="J1490" s="1" t="str">
        <f>IF(Table13[[#This Row],[Turbidity]]&gt;5,"High","Low")</f>
        <v>Low</v>
      </c>
      <c r="K1490" s="1">
        <v>3.7307927875939999</v>
      </c>
      <c r="L1490" s="1" t="str">
        <f>IF(Table13[[#This Row],[Potability]]=1,"safe","unsafe")</f>
        <v>safe</v>
      </c>
      <c r="M1490" s="2">
        <v>1</v>
      </c>
    </row>
    <row r="1491" spans="1:13" x14ac:dyDescent="0.3">
      <c r="A1491" s="1">
        <v>7.4206407894883499</v>
      </c>
      <c r="B1491" s="1" t="str">
        <f>IF(AND(Table13[[#This Row],[ph]]&gt;=6.5,Table13[[#This Row],[ph]]&lt;=8.5),"YES","LOW")</f>
        <v>YES</v>
      </c>
      <c r="C1491" s="1">
        <v>212.73558531696699</v>
      </c>
      <c r="D1491" s="1">
        <v>18463.7221267762</v>
      </c>
      <c r="E1491" s="1">
        <v>6.7279188569699198</v>
      </c>
      <c r="F1491" s="1">
        <v>355.97149515986399</v>
      </c>
      <c r="G1491" s="1">
        <v>523.60271395147902</v>
      </c>
      <c r="H1491" s="1">
        <v>12.086675305338799</v>
      </c>
      <c r="I1491" s="1">
        <v>44.9801017953355</v>
      </c>
      <c r="J1491" s="1" t="str">
        <f>IF(Table13[[#This Row],[Turbidity]]&gt;5,"High","Low")</f>
        <v>High</v>
      </c>
      <c r="K1491" s="1">
        <v>5.4237673300313203</v>
      </c>
      <c r="L1491" s="1" t="str">
        <f>IF(Table13[[#This Row],[Potability]]=1,"safe","unsafe")</f>
        <v>safe</v>
      </c>
      <c r="M1491" s="2">
        <v>1</v>
      </c>
    </row>
    <row r="1492" spans="1:13" x14ac:dyDescent="0.3">
      <c r="A1492" s="1">
        <v>8.18921385097787</v>
      </c>
      <c r="B1492" s="1" t="str">
        <f>IF(AND(Table13[[#This Row],[ph]]&gt;=6.5,Table13[[#This Row],[ph]]&lt;=8.5),"YES","LOW")</f>
        <v>YES</v>
      </c>
      <c r="C1492" s="1">
        <v>156.32846478011999</v>
      </c>
      <c r="D1492" s="1">
        <v>18432.476518039199</v>
      </c>
      <c r="E1492" s="1">
        <v>12.2463940977695</v>
      </c>
      <c r="F1492" s="1">
        <v>370.121384654358</v>
      </c>
      <c r="G1492" s="1">
        <v>288.351471057178</v>
      </c>
      <c r="H1492" s="1">
        <v>11.8718998125222</v>
      </c>
      <c r="I1492" s="1">
        <v>79.765841213495705</v>
      </c>
      <c r="J1492" s="1" t="str">
        <f>IF(Table13[[#This Row],[Turbidity]]&gt;5,"High","Low")</f>
        <v>Low</v>
      </c>
      <c r="K1492" s="1">
        <v>3.7095088780387799</v>
      </c>
      <c r="L1492" s="1" t="str">
        <f>IF(Table13[[#This Row],[Potability]]=1,"safe","unsafe")</f>
        <v>safe</v>
      </c>
      <c r="M1492" s="2">
        <v>1</v>
      </c>
    </row>
    <row r="1493" spans="1:13" x14ac:dyDescent="0.3">
      <c r="A1493" s="1">
        <v>8.2898579063232205</v>
      </c>
      <c r="B1493" s="1" t="str">
        <f>IF(AND(Table13[[#This Row],[ph]]&gt;=6.5,Table13[[#This Row],[ph]]&lt;=8.5),"YES","LOW")</f>
        <v>YES</v>
      </c>
      <c r="C1493" s="1">
        <v>222.48393121414</v>
      </c>
      <c r="D1493" s="1">
        <v>23884.1314786283</v>
      </c>
      <c r="E1493" s="1">
        <v>5.5332083177745099</v>
      </c>
      <c r="F1493" s="1">
        <v>354.959330194784</v>
      </c>
      <c r="G1493" s="1">
        <v>514.73308315206498</v>
      </c>
      <c r="H1493" s="1">
        <v>11.2055325672313</v>
      </c>
      <c r="I1493" s="1">
        <v>57.313680405080802</v>
      </c>
      <c r="J1493" s="1" t="str">
        <f>IF(Table13[[#This Row],[Turbidity]]&gt;5,"High","Low")</f>
        <v>Low</v>
      </c>
      <c r="K1493" s="1">
        <v>4.2892367351357104</v>
      </c>
      <c r="L1493" s="1" t="str">
        <f>IF(Table13[[#This Row],[Potability]]=1,"safe","unsafe")</f>
        <v>safe</v>
      </c>
      <c r="M1493" s="2">
        <v>1</v>
      </c>
    </row>
    <row r="1494" spans="1:13" x14ac:dyDescent="0.3">
      <c r="A1494" s="1">
        <v>8.0252200206355404</v>
      </c>
      <c r="B1494" s="1" t="str">
        <f>IF(AND(Table13[[#This Row],[ph]]&gt;=6.5,Table13[[#This Row],[ph]]&lt;=8.5),"YES","LOW")</f>
        <v>YES</v>
      </c>
      <c r="C1494" s="1">
        <v>213.51972211063401</v>
      </c>
      <c r="D1494" s="1">
        <v>15457.498661666301</v>
      </c>
      <c r="E1494" s="1">
        <v>7.6695400259096296</v>
      </c>
      <c r="F1494" s="1">
        <v>318.11439462330702</v>
      </c>
      <c r="G1494" s="1">
        <v>376.31444585298499</v>
      </c>
      <c r="H1494" s="1">
        <v>9.4227445147063804</v>
      </c>
      <c r="I1494" s="1">
        <v>55.459550906941899</v>
      </c>
      <c r="J1494" s="1" t="str">
        <f>IF(Table13[[#This Row],[Turbidity]]&gt;5,"High","Low")</f>
        <v>Low</v>
      </c>
      <c r="K1494" s="1">
        <v>4.1349427293103096</v>
      </c>
      <c r="L1494" s="1" t="str">
        <f>IF(Table13[[#This Row],[Potability]]=1,"safe","unsafe")</f>
        <v>safe</v>
      </c>
      <c r="M1494" s="2">
        <v>1</v>
      </c>
    </row>
    <row r="1495" spans="1:13" x14ac:dyDescent="0.3">
      <c r="A1495" s="1">
        <v>8.8489273721870703</v>
      </c>
      <c r="B1495" s="1" t="str">
        <f>IF(AND(Table13[[#This Row],[ph]]&gt;=6.5,Table13[[#This Row],[ph]]&lt;=8.5),"YES","LOW")</f>
        <v>LOW</v>
      </c>
      <c r="C1495" s="1">
        <v>262.59832943880798</v>
      </c>
      <c r="D1495" s="1">
        <v>24417.861324501398</v>
      </c>
      <c r="E1495" s="1">
        <v>5.3990126240957403</v>
      </c>
      <c r="F1495" s="1">
        <v>241.12629768934099</v>
      </c>
      <c r="G1495" s="1">
        <v>493.855489242023</v>
      </c>
      <c r="H1495" s="1">
        <v>13.2624391188402</v>
      </c>
      <c r="I1495" s="1">
        <v>47.1129908949151</v>
      </c>
      <c r="J1495" s="1" t="str">
        <f>IF(Table13[[#This Row],[Turbidity]]&gt;5,"High","Low")</f>
        <v>High</v>
      </c>
      <c r="K1495" s="1">
        <v>5.9923250266828001</v>
      </c>
      <c r="L1495" s="1" t="str">
        <f>IF(Table13[[#This Row],[Potability]]=1,"safe","unsafe")</f>
        <v>safe</v>
      </c>
      <c r="M1495" s="2">
        <v>1</v>
      </c>
    </row>
    <row r="1496" spans="1:13" x14ac:dyDescent="0.3">
      <c r="A1496" s="1">
        <v>6.4384218036703897</v>
      </c>
      <c r="B1496" s="1" t="str">
        <f>IF(AND(Table13[[#This Row],[ph]]&gt;=6.5,Table13[[#This Row],[ph]]&lt;=8.5),"YES","LOW")</f>
        <v>LOW</v>
      </c>
      <c r="C1496" s="1">
        <v>202.53783528957899</v>
      </c>
      <c r="D1496" s="1">
        <v>26448.245087467902</v>
      </c>
      <c r="E1496" s="1">
        <v>5.7759329098981302</v>
      </c>
      <c r="F1496" s="1">
        <v>322.45177397062599</v>
      </c>
      <c r="G1496" s="1">
        <v>567.20167486979699</v>
      </c>
      <c r="H1496" s="1">
        <v>12.641967948706201</v>
      </c>
      <c r="I1496" s="1">
        <v>55.7010670466953</v>
      </c>
      <c r="J1496" s="1" t="str">
        <f>IF(Table13[[#This Row],[Turbidity]]&gt;5,"High","Low")</f>
        <v>Low</v>
      </c>
      <c r="K1496" s="1">
        <v>3.3803603938404301</v>
      </c>
      <c r="L1496" s="1" t="str">
        <f>IF(Table13[[#This Row],[Potability]]=1,"safe","unsafe")</f>
        <v>safe</v>
      </c>
      <c r="M1496" s="2">
        <v>1</v>
      </c>
    </row>
    <row r="1497" spans="1:13" x14ac:dyDescent="0.3">
      <c r="A1497" s="1">
        <v>8.2055507193572108</v>
      </c>
      <c r="B1497" s="1" t="str">
        <f>IF(AND(Table13[[#This Row],[ph]]&gt;=6.5,Table13[[#This Row],[ph]]&lt;=8.5),"YES","LOW")</f>
        <v>YES</v>
      </c>
      <c r="C1497" s="1">
        <v>204.66582865290701</v>
      </c>
      <c r="D1497" s="1">
        <v>17414.5206231706</v>
      </c>
      <c r="E1497" s="1">
        <v>6.8396224934549199</v>
      </c>
      <c r="F1497" s="1">
        <v>276.77009768526801</v>
      </c>
      <c r="G1497" s="1">
        <v>346.540728905403</v>
      </c>
      <c r="H1497" s="1">
        <v>12.5056014317946</v>
      </c>
      <c r="I1497" s="1">
        <v>83.916749158219602</v>
      </c>
      <c r="J1497" s="1" t="str">
        <f>IF(Table13[[#This Row],[Turbidity]]&gt;5,"High","Low")</f>
        <v>High</v>
      </c>
      <c r="K1497" s="1">
        <v>5.1295278200060004</v>
      </c>
      <c r="L1497" s="1" t="str">
        <f>IF(Table13[[#This Row],[Potability]]=1,"safe","unsafe")</f>
        <v>safe</v>
      </c>
      <c r="M1497" s="2">
        <v>1</v>
      </c>
    </row>
    <row r="1498" spans="1:13" x14ac:dyDescent="0.3">
      <c r="A1498" s="1">
        <v>8.3103736719633403</v>
      </c>
      <c r="B1498" s="1" t="str">
        <f>IF(AND(Table13[[#This Row],[ph]]&gt;=6.5,Table13[[#This Row],[ph]]&lt;=8.5),"YES","LOW")</f>
        <v>YES</v>
      </c>
      <c r="C1498" s="1">
        <v>201.65166681470501</v>
      </c>
      <c r="D1498" s="1">
        <v>23260.472004700001</v>
      </c>
      <c r="E1498" s="1">
        <v>9.3456213295195791</v>
      </c>
      <c r="F1498" s="1">
        <v>333.27137021919202</v>
      </c>
      <c r="G1498" s="1">
        <v>292.31583653898701</v>
      </c>
      <c r="H1498" s="1">
        <v>12.0248659939127</v>
      </c>
      <c r="I1498" s="1">
        <v>63.642620264707197</v>
      </c>
      <c r="J1498" s="1" t="str">
        <f>IF(Table13[[#This Row],[Turbidity]]&gt;5,"High","Low")</f>
        <v>Low</v>
      </c>
      <c r="K1498" s="1">
        <v>3.4930538860067499</v>
      </c>
      <c r="L1498" s="1" t="str">
        <f>IF(Table13[[#This Row],[Potability]]=1,"safe","unsafe")</f>
        <v>safe</v>
      </c>
      <c r="M1498" s="2">
        <v>1</v>
      </c>
    </row>
    <row r="1499" spans="1:13" x14ac:dyDescent="0.3">
      <c r="A1499" s="1">
        <v>7.8339708235841998</v>
      </c>
      <c r="B1499" s="1" t="str">
        <f>IF(AND(Table13[[#This Row],[ph]]&gt;=6.5,Table13[[#This Row],[ph]]&lt;=8.5),"YES","LOW")</f>
        <v>YES</v>
      </c>
      <c r="C1499" s="1">
        <v>240.832528518044</v>
      </c>
      <c r="D1499" s="1">
        <v>25694.873705516999</v>
      </c>
      <c r="E1499" s="1">
        <v>4.3005092549136501</v>
      </c>
      <c r="F1499" s="1">
        <v>301.76038559076198</v>
      </c>
      <c r="G1499" s="1">
        <v>442.74138884924599</v>
      </c>
      <c r="H1499" s="1">
        <v>16.889097875832899</v>
      </c>
      <c r="I1499" s="1">
        <v>96.899575834867306</v>
      </c>
      <c r="J1499" s="1" t="str">
        <f>IF(Table13[[#This Row],[Turbidity]]&gt;5,"High","Low")</f>
        <v>Low</v>
      </c>
      <c r="K1499" s="1">
        <v>4.8149168770706297</v>
      </c>
      <c r="L1499" s="1" t="str">
        <f>IF(Table13[[#This Row],[Potability]]=1,"safe","unsafe")</f>
        <v>safe</v>
      </c>
      <c r="M1499" s="2">
        <v>1</v>
      </c>
    </row>
    <row r="1500" spans="1:13" x14ac:dyDescent="0.3">
      <c r="A1500" s="1">
        <v>8.1426604008792793</v>
      </c>
      <c r="B1500" s="1" t="str">
        <f>IF(AND(Table13[[#This Row],[ph]]&gt;=6.5,Table13[[#This Row],[ph]]&lt;=8.5),"YES","LOW")</f>
        <v>YES</v>
      </c>
      <c r="C1500" s="1">
        <v>220.63097214086699</v>
      </c>
      <c r="D1500" s="1">
        <v>20111.225947682698</v>
      </c>
      <c r="E1500" s="1">
        <v>7.4468770564149001</v>
      </c>
      <c r="F1500" s="1">
        <v>354.89713120584202</v>
      </c>
      <c r="G1500" s="1">
        <v>366.802483578752</v>
      </c>
      <c r="H1500" s="1">
        <v>19.721287663233401</v>
      </c>
      <c r="I1500" s="1">
        <v>53.719366054930497</v>
      </c>
      <c r="J1500" s="1" t="str">
        <f>IF(Table13[[#This Row],[Turbidity]]&gt;5,"High","Low")</f>
        <v>Low</v>
      </c>
      <c r="K1500" s="1">
        <v>4.6170934891229098</v>
      </c>
      <c r="L1500" s="1" t="str">
        <f>IF(Table13[[#This Row],[Potability]]=1,"safe","unsafe")</f>
        <v>safe</v>
      </c>
      <c r="M1500" s="2">
        <v>1</v>
      </c>
    </row>
    <row r="1501" spans="1:13" x14ac:dyDescent="0.3">
      <c r="A1501" s="1">
        <v>5.8964324752403297</v>
      </c>
      <c r="B1501" s="1" t="str">
        <f>IF(AND(Table13[[#This Row],[ph]]&gt;=6.5,Table13[[#This Row],[ph]]&lt;=8.5),"YES","LOW")</f>
        <v>LOW</v>
      </c>
      <c r="C1501" s="1">
        <v>165.13565776754399</v>
      </c>
      <c r="D1501" s="1">
        <v>23022.168945326699</v>
      </c>
      <c r="E1501" s="1">
        <v>7.5368057208109702</v>
      </c>
      <c r="F1501" s="1">
        <v>356.75619100724998</v>
      </c>
      <c r="G1501" s="1">
        <v>401.74092136204598</v>
      </c>
      <c r="H1501" s="1">
        <v>18.363572810707801</v>
      </c>
      <c r="I1501" s="1">
        <v>80.124746088252806</v>
      </c>
      <c r="J1501" s="1" t="str">
        <f>IF(Table13[[#This Row],[Turbidity]]&gt;5,"High","Low")</f>
        <v>Low</v>
      </c>
      <c r="K1501" s="1">
        <v>4.2807929292440097</v>
      </c>
      <c r="L1501" s="1" t="str">
        <f>IF(Table13[[#This Row],[Potability]]=1,"safe","unsafe")</f>
        <v>safe</v>
      </c>
      <c r="M1501" s="2">
        <v>1</v>
      </c>
    </row>
    <row r="1502" spans="1:13" x14ac:dyDescent="0.3">
      <c r="A1502" s="1">
        <v>4.3107014998261297</v>
      </c>
      <c r="B1502" s="1" t="str">
        <f>IF(AND(Table13[[#This Row],[ph]]&gt;=6.5,Table13[[#This Row],[ph]]&lt;=8.5),"YES","LOW")</f>
        <v>LOW</v>
      </c>
      <c r="C1502" s="1">
        <v>138.43189417291501</v>
      </c>
      <c r="D1502" s="1">
        <v>11842.7578062475</v>
      </c>
      <c r="E1502" s="1">
        <v>5.6074500561211504</v>
      </c>
      <c r="F1502" s="1">
        <v>364.45849744115702</v>
      </c>
      <c r="G1502" s="1">
        <v>426.36959249106098</v>
      </c>
      <c r="H1502" s="1">
        <v>19.588327119666399</v>
      </c>
      <c r="I1502" s="1">
        <v>48.118628732106998</v>
      </c>
      <c r="J1502" s="1" t="str">
        <f>IF(Table13[[#This Row],[Turbidity]]&gt;5,"High","Low")</f>
        <v>Low</v>
      </c>
      <c r="K1502" s="1">
        <v>3.1723754914035802</v>
      </c>
      <c r="L1502" s="1" t="str">
        <f>IF(Table13[[#This Row],[Potability]]=1,"safe","unsafe")</f>
        <v>safe</v>
      </c>
      <c r="M1502" s="2">
        <v>1</v>
      </c>
    </row>
    <row r="1503" spans="1:13" x14ac:dyDescent="0.3">
      <c r="A1503" s="1">
        <v>7.8957691211174197</v>
      </c>
      <c r="B1503" s="1" t="str">
        <f>IF(AND(Table13[[#This Row],[ph]]&gt;=6.5,Table13[[#This Row],[ph]]&lt;=8.5),"YES","LOW")</f>
        <v>YES</v>
      </c>
      <c r="C1503" s="1">
        <v>168.72404736817501</v>
      </c>
      <c r="D1503" s="1">
        <v>28723.617626563799</v>
      </c>
      <c r="E1503" s="1">
        <v>9.3414752297151296</v>
      </c>
      <c r="F1503" s="1">
        <v>353.97618125213802</v>
      </c>
      <c r="G1503" s="1">
        <v>517.43667591326505</v>
      </c>
      <c r="H1503" s="1">
        <v>11.99277232817</v>
      </c>
      <c r="I1503" s="1">
        <v>79.860551834172995</v>
      </c>
      <c r="J1503" s="1" t="str">
        <f>IF(Table13[[#This Row],[Turbidity]]&gt;5,"High","Low")</f>
        <v>Low</v>
      </c>
      <c r="K1503" s="1">
        <v>4.3917313384836296</v>
      </c>
      <c r="L1503" s="1" t="str">
        <f>IF(Table13[[#This Row],[Potability]]=1,"safe","unsafe")</f>
        <v>safe</v>
      </c>
      <c r="M1503" s="2">
        <v>1</v>
      </c>
    </row>
    <row r="1504" spans="1:13" x14ac:dyDescent="0.3">
      <c r="A1504" s="1">
        <v>6.8629950921590002</v>
      </c>
      <c r="B1504" s="1" t="str">
        <f>IF(AND(Table13[[#This Row],[ph]]&gt;=6.5,Table13[[#This Row],[ph]]&lt;=8.5),"YES","LOW")</f>
        <v>YES</v>
      </c>
      <c r="C1504" s="1">
        <v>184.480658717046</v>
      </c>
      <c r="D1504" s="1">
        <v>11579.1133984014</v>
      </c>
      <c r="E1504" s="1">
        <v>6.1494938619228598</v>
      </c>
      <c r="F1504" s="1">
        <v>364.11020048312901</v>
      </c>
      <c r="G1504" s="1">
        <v>556.95627136832297</v>
      </c>
      <c r="H1504" s="1">
        <v>9.2469076073054399</v>
      </c>
      <c r="I1504" s="1">
        <v>34.249780092905901</v>
      </c>
      <c r="J1504" s="1" t="str">
        <f>IF(Table13[[#This Row],[Turbidity]]&gt;5,"High","Low")</f>
        <v>High</v>
      </c>
      <c r="K1504" s="1">
        <v>5.3432850343320997</v>
      </c>
      <c r="L1504" s="1" t="str">
        <f>IF(Table13[[#This Row],[Potability]]=1,"safe","unsafe")</f>
        <v>safe</v>
      </c>
      <c r="M1504" s="2">
        <v>1</v>
      </c>
    </row>
    <row r="1505" spans="1:13" x14ac:dyDescent="0.3">
      <c r="A1505" s="1">
        <v>6.5786805694293102</v>
      </c>
      <c r="B1505" s="1" t="str">
        <f>IF(AND(Table13[[#This Row],[ph]]&gt;=6.5,Table13[[#This Row],[ph]]&lt;=8.5),"YES","LOW")</f>
        <v>YES</v>
      </c>
      <c r="C1505" s="1">
        <v>203.40881548861199</v>
      </c>
      <c r="D1505" s="1">
        <v>22374.824909705902</v>
      </c>
      <c r="E1505" s="1">
        <v>6.2489293834286403</v>
      </c>
      <c r="F1505" s="1">
        <v>399.61721720498502</v>
      </c>
      <c r="G1505" s="1">
        <v>547.702136853311</v>
      </c>
      <c r="H1505" s="1">
        <v>12.097919880979401</v>
      </c>
      <c r="I1505" s="1">
        <v>71.338489336231703</v>
      </c>
      <c r="J1505" s="1" t="str">
        <f>IF(Table13[[#This Row],[Turbidity]]&gt;5,"High","Low")</f>
        <v>Low</v>
      </c>
      <c r="K1505" s="1">
        <v>4.29204217934456</v>
      </c>
      <c r="L1505" s="1" t="str">
        <f>IF(Table13[[#This Row],[Potability]]=1,"safe","unsafe")</f>
        <v>safe</v>
      </c>
      <c r="M1505" s="2">
        <v>1</v>
      </c>
    </row>
    <row r="1506" spans="1:13" x14ac:dyDescent="0.3">
      <c r="A1506" s="1">
        <v>7.4230880863158504</v>
      </c>
      <c r="B1506" s="1" t="str">
        <f>IF(AND(Table13[[#This Row],[ph]]&gt;=6.5,Table13[[#This Row],[ph]]&lt;=8.5),"YES","LOW")</f>
        <v>YES</v>
      </c>
      <c r="C1506" s="1">
        <v>210.04619691875899</v>
      </c>
      <c r="D1506" s="1">
        <v>31073.031337988599</v>
      </c>
      <c r="E1506" s="1">
        <v>6.3747089842112699</v>
      </c>
      <c r="F1506" s="1">
        <v>312.10316131967397</v>
      </c>
      <c r="G1506" s="1">
        <v>460.89421237096701</v>
      </c>
      <c r="H1506" s="1">
        <v>16.8059903305986</v>
      </c>
      <c r="I1506" s="1">
        <v>41.607907353557898</v>
      </c>
      <c r="J1506" s="1" t="str">
        <f>IF(Table13[[#This Row],[Turbidity]]&gt;5,"High","Low")</f>
        <v>Low</v>
      </c>
      <c r="K1506" s="1">
        <v>3.71268196545899</v>
      </c>
      <c r="L1506" s="1" t="str">
        <f>IF(Table13[[#This Row],[Potability]]=1,"safe","unsafe")</f>
        <v>safe</v>
      </c>
      <c r="M1506" s="2">
        <v>1</v>
      </c>
    </row>
    <row r="1507" spans="1:13" x14ac:dyDescent="0.3">
      <c r="A1507" s="1">
        <v>9.1667581327304806</v>
      </c>
      <c r="B1507" s="1" t="str">
        <f>IF(AND(Table13[[#This Row],[ph]]&gt;=6.5,Table13[[#This Row],[ph]]&lt;=8.5),"YES","LOW")</f>
        <v>LOW</v>
      </c>
      <c r="C1507" s="1">
        <v>184.55743427519499</v>
      </c>
      <c r="D1507" s="1">
        <v>21736.981798520599</v>
      </c>
      <c r="E1507" s="1">
        <v>12.227175278872</v>
      </c>
      <c r="F1507" s="1">
        <v>304.52852122400702</v>
      </c>
      <c r="G1507" s="1">
        <v>317.58336710620102</v>
      </c>
      <c r="H1507" s="1">
        <v>16.779566180345899</v>
      </c>
      <c r="I1507" s="1">
        <v>51.052287492897399</v>
      </c>
      <c r="J1507" s="1" t="str">
        <f>IF(Table13[[#This Row],[Turbidity]]&gt;5,"High","Low")</f>
        <v>High</v>
      </c>
      <c r="K1507" s="1">
        <v>5.4292664094184202</v>
      </c>
      <c r="L1507" s="1" t="str">
        <f>IF(Table13[[#This Row],[Potability]]=1,"safe","unsafe")</f>
        <v>safe</v>
      </c>
      <c r="M1507" s="2">
        <v>1</v>
      </c>
    </row>
    <row r="1508" spans="1:13" x14ac:dyDescent="0.3">
      <c r="A1508" s="1">
        <v>8.4686944149380992</v>
      </c>
      <c r="B1508" s="1" t="str">
        <f>IF(AND(Table13[[#This Row],[ph]]&gt;=6.5,Table13[[#This Row],[ph]]&lt;=8.5),"YES","LOW")</f>
        <v>YES</v>
      </c>
      <c r="C1508" s="1">
        <v>151.954300745788</v>
      </c>
      <c r="D1508" s="1">
        <v>19148.2247440602</v>
      </c>
      <c r="E1508" s="1">
        <v>11.9304479655642</v>
      </c>
      <c r="F1508" s="1">
        <v>390.80736127034203</v>
      </c>
      <c r="G1508" s="1">
        <v>374.994689560008</v>
      </c>
      <c r="H1508" s="1">
        <v>9.9017297627618106</v>
      </c>
      <c r="I1508" s="1">
        <v>70.269959308786397</v>
      </c>
      <c r="J1508" s="1" t="str">
        <f>IF(Table13[[#This Row],[Turbidity]]&gt;5,"High","Low")</f>
        <v>Low</v>
      </c>
      <c r="K1508" s="1">
        <v>4.3755988923544002</v>
      </c>
      <c r="L1508" s="1" t="str">
        <f>IF(Table13[[#This Row],[Potability]]=1,"safe","unsafe")</f>
        <v>safe</v>
      </c>
      <c r="M1508" s="2">
        <v>1</v>
      </c>
    </row>
    <row r="1509" spans="1:13" x14ac:dyDescent="0.3">
      <c r="A1509" s="1">
        <v>6.4861526597457102</v>
      </c>
      <c r="B1509" s="1" t="str">
        <f>IF(AND(Table13[[#This Row],[ph]]&gt;=6.5,Table13[[#This Row],[ph]]&lt;=8.5),"YES","LOW")</f>
        <v>LOW</v>
      </c>
      <c r="C1509" s="1">
        <v>224.80945563366899</v>
      </c>
      <c r="D1509" s="1">
        <v>26807.1195118055</v>
      </c>
      <c r="E1509" s="1">
        <v>3.26798409150113</v>
      </c>
      <c r="F1509" s="1">
        <v>319.07435763965299</v>
      </c>
      <c r="G1509" s="1">
        <v>382.87984374837902</v>
      </c>
      <c r="H1509" s="1">
        <v>10.665030220511399</v>
      </c>
      <c r="I1509" s="1">
        <v>63.727692540305597</v>
      </c>
      <c r="J1509" s="1" t="str">
        <f>IF(Table13[[#This Row],[Turbidity]]&gt;5,"High","Low")</f>
        <v>Low</v>
      </c>
      <c r="K1509" s="1">
        <v>3.2467943047713299</v>
      </c>
      <c r="L1509" s="1" t="str">
        <f>IF(Table13[[#This Row],[Potability]]=1,"safe","unsafe")</f>
        <v>safe</v>
      </c>
      <c r="M1509" s="2">
        <v>1</v>
      </c>
    </row>
    <row r="1510" spans="1:13" x14ac:dyDescent="0.3">
      <c r="A1510" s="1">
        <v>7.7927835304935904</v>
      </c>
      <c r="B1510" s="1" t="str">
        <f>IF(AND(Table13[[#This Row],[ph]]&gt;=6.5,Table13[[#This Row],[ph]]&lt;=8.5),"YES","LOW")</f>
        <v>YES</v>
      </c>
      <c r="C1510" s="1">
        <v>187.91247600947401</v>
      </c>
      <c r="D1510" s="1">
        <v>21093.932204726199</v>
      </c>
      <c r="E1510" s="1">
        <v>10.585501376330599</v>
      </c>
      <c r="F1510" s="1">
        <v>390.40906968595402</v>
      </c>
      <c r="G1510" s="1">
        <v>463.01937272102799</v>
      </c>
      <c r="H1510" s="1">
        <v>11.4628249621823</v>
      </c>
      <c r="I1510" s="1">
        <v>80.921398263369994</v>
      </c>
      <c r="J1510" s="1" t="str">
        <f>IF(Table13[[#This Row],[Turbidity]]&gt;5,"High","Low")</f>
        <v>Low</v>
      </c>
      <c r="K1510" s="1">
        <v>4.0473807861860802</v>
      </c>
      <c r="L1510" s="1" t="str">
        <f>IF(Table13[[#This Row],[Potability]]=1,"safe","unsafe")</f>
        <v>safe</v>
      </c>
      <c r="M1510" s="2">
        <v>1</v>
      </c>
    </row>
    <row r="1511" spans="1:13" x14ac:dyDescent="0.3">
      <c r="A1511" s="1">
        <v>6.56905387638938</v>
      </c>
      <c r="B1511" s="1" t="str">
        <f>IF(AND(Table13[[#This Row],[ph]]&gt;=6.5,Table13[[#This Row],[ph]]&lt;=8.5),"YES","LOW")</f>
        <v>YES</v>
      </c>
      <c r="C1511" s="1">
        <v>208.73145371693599</v>
      </c>
      <c r="D1511" s="1">
        <v>29123.708303808198</v>
      </c>
      <c r="E1511" s="1">
        <v>6.7651178797923803</v>
      </c>
      <c r="F1511" s="1">
        <v>327.69754084615101</v>
      </c>
      <c r="G1511" s="1">
        <v>308.08605032909202</v>
      </c>
      <c r="H1511" s="1">
        <v>12.3602919764453</v>
      </c>
      <c r="I1511" s="1">
        <v>65.750172501514299</v>
      </c>
      <c r="J1511" s="1" t="str">
        <f>IF(Table13[[#This Row],[Turbidity]]&gt;5,"High","Low")</f>
        <v>Low</v>
      </c>
      <c r="K1511" s="1">
        <v>4.2046991285358102</v>
      </c>
      <c r="L1511" s="1" t="str">
        <f>IF(Table13[[#This Row],[Potability]]=1,"safe","unsafe")</f>
        <v>safe</v>
      </c>
      <c r="M1511" s="2">
        <v>1</v>
      </c>
    </row>
    <row r="1512" spans="1:13" x14ac:dyDescent="0.3">
      <c r="A1512" s="1">
        <v>4.9210939033344401</v>
      </c>
      <c r="B1512" s="1" t="str">
        <f>IF(AND(Table13[[#This Row],[ph]]&gt;=6.5,Table13[[#This Row],[ph]]&lt;=8.5),"YES","LOW")</f>
        <v>LOW</v>
      </c>
      <c r="C1512" s="1">
        <v>162.30059364567299</v>
      </c>
      <c r="D1512" s="1">
        <v>14126.590529994301</v>
      </c>
      <c r="E1512" s="1">
        <v>6.4068143951965997</v>
      </c>
      <c r="F1512" s="1">
        <v>357.81592940711101</v>
      </c>
      <c r="G1512" s="1">
        <v>337.77305146404302</v>
      </c>
      <c r="H1512" s="1">
        <v>21.237899126821599</v>
      </c>
      <c r="I1512" s="1">
        <v>65.704480524210197</v>
      </c>
      <c r="J1512" s="1" t="str">
        <f>IF(Table13[[#This Row],[Turbidity]]&gt;5,"High","Low")</f>
        <v>Low</v>
      </c>
      <c r="K1512" s="1">
        <v>3.28518685093074</v>
      </c>
      <c r="L1512" s="1" t="str">
        <f>IF(Table13[[#This Row],[Potability]]=1,"safe","unsafe")</f>
        <v>safe</v>
      </c>
      <c r="M1512" s="2">
        <v>1</v>
      </c>
    </row>
    <row r="1513" spans="1:13" x14ac:dyDescent="0.3">
      <c r="A1513" s="1">
        <v>6.7271852652046</v>
      </c>
      <c r="B1513" s="1" t="str">
        <f>IF(AND(Table13[[#This Row],[ph]]&gt;=6.5,Table13[[#This Row],[ph]]&lt;=8.5),"YES","LOW")</f>
        <v>YES</v>
      </c>
      <c r="C1513" s="1">
        <v>197.439215976822</v>
      </c>
      <c r="D1513" s="1">
        <v>26012.488745650899</v>
      </c>
      <c r="E1513" s="1">
        <v>6.9520080330759599</v>
      </c>
      <c r="F1513" s="1">
        <v>346.62873515936701</v>
      </c>
      <c r="G1513" s="1">
        <v>473.33007830458399</v>
      </c>
      <c r="H1513" s="1">
        <v>18.4378352764816</v>
      </c>
      <c r="I1513" s="1">
        <v>69.466289077675995</v>
      </c>
      <c r="J1513" s="1" t="str">
        <f>IF(Table13[[#This Row],[Turbidity]]&gt;5,"High","Low")</f>
        <v>Low</v>
      </c>
      <c r="K1513" s="1">
        <v>4.158248534758</v>
      </c>
      <c r="L1513" s="1" t="str">
        <f>IF(Table13[[#This Row],[Potability]]=1,"safe","unsafe")</f>
        <v>safe</v>
      </c>
      <c r="M1513" s="2">
        <v>1</v>
      </c>
    </row>
    <row r="1514" spans="1:13" x14ac:dyDescent="0.3">
      <c r="A1514" s="1">
        <v>5.7570889573808604</v>
      </c>
      <c r="B1514" s="1" t="str">
        <f>IF(AND(Table13[[#This Row],[ph]]&gt;=6.5,Table13[[#This Row],[ph]]&lt;=8.5),"YES","LOW")</f>
        <v>LOW</v>
      </c>
      <c r="C1514" s="1">
        <v>148.989146435897</v>
      </c>
      <c r="D1514" s="1">
        <v>32415.733623844499</v>
      </c>
      <c r="E1514" s="1">
        <v>9.1785604766646607</v>
      </c>
      <c r="F1514" s="1">
        <v>319.222935597206</v>
      </c>
      <c r="G1514" s="1">
        <v>407.74171328114898</v>
      </c>
      <c r="H1514" s="1">
        <v>12.1209558596566</v>
      </c>
      <c r="I1514" s="1">
        <v>42.218844866244503</v>
      </c>
      <c r="J1514" s="1" t="str">
        <f>IF(Table13[[#This Row],[Turbidity]]&gt;5,"High","Low")</f>
        <v>Low</v>
      </c>
      <c r="K1514" s="1">
        <v>3.73018546714209</v>
      </c>
      <c r="L1514" s="1" t="str">
        <f>IF(Table13[[#This Row],[Potability]]=1,"safe","unsafe")</f>
        <v>safe</v>
      </c>
      <c r="M1514" s="2">
        <v>1</v>
      </c>
    </row>
    <row r="1515" spans="1:13" x14ac:dyDescent="0.3">
      <c r="A1515" s="1">
        <v>5.8423590640869003</v>
      </c>
      <c r="B1515" s="1" t="str">
        <f>IF(AND(Table13[[#This Row],[ph]]&gt;=6.5,Table13[[#This Row],[ph]]&lt;=8.5),"YES","LOW")</f>
        <v>LOW</v>
      </c>
      <c r="C1515" s="1">
        <v>217.32479950557499</v>
      </c>
      <c r="D1515" s="1">
        <v>29644.813605969801</v>
      </c>
      <c r="E1515" s="1">
        <v>4.1791079628825898</v>
      </c>
      <c r="F1515" s="1">
        <v>328.50392114460999</v>
      </c>
      <c r="G1515" s="1">
        <v>310.77117786860998</v>
      </c>
      <c r="H1515" s="1">
        <v>14.3353951714485</v>
      </c>
      <c r="I1515" s="1">
        <v>62.654955961615499</v>
      </c>
      <c r="J1515" s="1" t="str">
        <f>IF(Table13[[#This Row],[Turbidity]]&gt;5,"High","Low")</f>
        <v>Low</v>
      </c>
      <c r="K1515" s="1">
        <v>3.8652959671109102</v>
      </c>
      <c r="L1515" s="1" t="str">
        <f>IF(Table13[[#This Row],[Potability]]=1,"safe","unsafe")</f>
        <v>safe</v>
      </c>
      <c r="M1515" s="2">
        <v>1</v>
      </c>
    </row>
    <row r="1516" spans="1:13" x14ac:dyDescent="0.3">
      <c r="A1516" s="1">
        <v>8.8481030192084091</v>
      </c>
      <c r="B1516" s="1" t="str">
        <f>IF(AND(Table13[[#This Row],[ph]]&gt;=6.5,Table13[[#This Row],[ph]]&lt;=8.5),"YES","LOW")</f>
        <v>LOW</v>
      </c>
      <c r="C1516" s="1">
        <v>248.56774041003101</v>
      </c>
      <c r="D1516" s="1">
        <v>19793.971867284999</v>
      </c>
      <c r="E1516" s="1">
        <v>9.6811543027265792</v>
      </c>
      <c r="F1516" s="1">
        <v>323.351748953921</v>
      </c>
      <c r="G1516" s="1">
        <v>411.14743309443298</v>
      </c>
      <c r="H1516" s="1">
        <v>18.137804844592701</v>
      </c>
      <c r="I1516" s="1">
        <v>68.753074389482705</v>
      </c>
      <c r="J1516" s="1" t="str">
        <f>IF(Table13[[#This Row],[Turbidity]]&gt;5,"High","Low")</f>
        <v>Low</v>
      </c>
      <c r="K1516" s="1">
        <v>3.0747993058867702</v>
      </c>
      <c r="L1516" s="1" t="str">
        <f>IF(Table13[[#This Row],[Potability]]=1,"safe","unsafe")</f>
        <v>unsafe</v>
      </c>
      <c r="M1516" s="2">
        <v>0</v>
      </c>
    </row>
    <row r="1517" spans="1:13" x14ac:dyDescent="0.3">
      <c r="A1517" s="1">
        <v>5.8662506678260096</v>
      </c>
      <c r="B1517" s="1" t="str">
        <f>IF(AND(Table13[[#This Row],[ph]]&gt;=6.5,Table13[[#This Row],[ph]]&lt;=8.5),"YES","LOW")</f>
        <v>LOW</v>
      </c>
      <c r="C1517" s="1">
        <v>146.86567978891199</v>
      </c>
      <c r="D1517" s="1">
        <v>19679.062670213101</v>
      </c>
      <c r="E1517" s="1">
        <v>4.86847998947108</v>
      </c>
      <c r="F1517" s="1">
        <v>320.01237161717302</v>
      </c>
      <c r="G1517" s="1">
        <v>414.42701671819498</v>
      </c>
      <c r="H1517" s="1">
        <v>15.522772618167</v>
      </c>
      <c r="I1517" s="1">
        <v>84.4036841123161</v>
      </c>
      <c r="J1517" s="1" t="str">
        <f>IF(Table13[[#This Row],[Turbidity]]&gt;5,"High","Low")</f>
        <v>Low</v>
      </c>
      <c r="K1517" s="1">
        <v>4.2813134590197501</v>
      </c>
      <c r="L1517" s="1" t="str">
        <f>IF(Table13[[#This Row],[Potability]]=1,"safe","unsafe")</f>
        <v>unsafe</v>
      </c>
      <c r="M1517" s="2">
        <v>0</v>
      </c>
    </row>
    <row r="1518" spans="1:13" x14ac:dyDescent="0.3">
      <c r="A1518" s="1">
        <v>7.5299295026309201</v>
      </c>
      <c r="B1518" s="1" t="str">
        <f>IF(AND(Table13[[#This Row],[ph]]&gt;=6.5,Table13[[#This Row],[ph]]&lt;=8.5),"YES","LOW")</f>
        <v>YES</v>
      </c>
      <c r="C1518" s="1">
        <v>171.81419677373501</v>
      </c>
      <c r="D1518" s="1">
        <v>27062.065888519301</v>
      </c>
      <c r="E1518" s="1">
        <v>5.0295685181801204</v>
      </c>
      <c r="F1518" s="1">
        <v>378.24178171043701</v>
      </c>
      <c r="G1518" s="1">
        <v>325.09975596843702</v>
      </c>
      <c r="H1518" s="1">
        <v>13.786737325791799</v>
      </c>
      <c r="I1518" s="1">
        <v>97.241349824181896</v>
      </c>
      <c r="J1518" s="1" t="str">
        <f>IF(Table13[[#This Row],[Turbidity]]&gt;5,"High","Low")</f>
        <v>Low</v>
      </c>
      <c r="K1518" s="1">
        <v>4.5853219944524399</v>
      </c>
      <c r="L1518" s="1" t="str">
        <f>IF(Table13[[#This Row],[Potability]]=1,"safe","unsafe")</f>
        <v>unsafe</v>
      </c>
      <c r="M1518" s="2">
        <v>0</v>
      </c>
    </row>
    <row r="1519" spans="1:13" x14ac:dyDescent="0.3">
      <c r="A1519" s="1">
        <v>5.0977862263180898</v>
      </c>
      <c r="B1519" s="1" t="str">
        <f>IF(AND(Table13[[#This Row],[ph]]&gt;=6.5,Table13[[#This Row],[ph]]&lt;=8.5),"YES","LOW")</f>
        <v>LOW</v>
      </c>
      <c r="C1519" s="1">
        <v>182.81901536015101</v>
      </c>
      <c r="D1519" s="1">
        <v>23590.313712325598</v>
      </c>
      <c r="E1519" s="1">
        <v>9.1287977166620191</v>
      </c>
      <c r="F1519" s="1">
        <v>326.33486294037999</v>
      </c>
      <c r="G1519" s="1">
        <v>445.56264379262399</v>
      </c>
      <c r="H1519" s="1">
        <v>15.137781385031801</v>
      </c>
      <c r="I1519" s="1">
        <v>68.608102861805406</v>
      </c>
      <c r="J1519" s="1" t="str">
        <f>IF(Table13[[#This Row],[Turbidity]]&gt;5,"High","Low")</f>
        <v>Low</v>
      </c>
      <c r="K1519" s="1">
        <v>4.8293233636395696</v>
      </c>
      <c r="L1519" s="1" t="str">
        <f>IF(Table13[[#This Row],[Potability]]=1,"safe","unsafe")</f>
        <v>unsafe</v>
      </c>
      <c r="M1519" s="2">
        <v>0</v>
      </c>
    </row>
    <row r="1520" spans="1:13" x14ac:dyDescent="0.3">
      <c r="A1520" s="1">
        <v>6.4839945078529198</v>
      </c>
      <c r="B1520" s="1" t="str">
        <f>IF(AND(Table13[[#This Row],[ph]]&gt;=6.5,Table13[[#This Row],[ph]]&lt;=8.5),"YES","LOW")</f>
        <v>LOW</v>
      </c>
      <c r="C1520" s="1">
        <v>180.445051295241</v>
      </c>
      <c r="D1520" s="1">
        <v>29032.781103474001</v>
      </c>
      <c r="E1520" s="1">
        <v>7.3017354958068799</v>
      </c>
      <c r="F1520" s="1">
        <v>326.30009794093797</v>
      </c>
      <c r="G1520" s="1">
        <v>374.67573827562097</v>
      </c>
      <c r="H1520" s="1">
        <v>17.885877256584799</v>
      </c>
      <c r="I1520" s="1">
        <v>75.9397156904176</v>
      </c>
      <c r="J1520" s="1" t="str">
        <f>IF(Table13[[#This Row],[Turbidity]]&gt;5,"High","Low")</f>
        <v>Low</v>
      </c>
      <c r="K1520" s="1">
        <v>2.6886432854606399</v>
      </c>
      <c r="L1520" s="1" t="str">
        <f>IF(Table13[[#This Row],[Potability]]=1,"safe","unsafe")</f>
        <v>unsafe</v>
      </c>
      <c r="M1520" s="2">
        <v>0</v>
      </c>
    </row>
    <row r="1521" spans="1:13" x14ac:dyDescent="0.3">
      <c r="A1521" s="1">
        <v>5.6696992090783001</v>
      </c>
      <c r="B1521" s="1" t="str">
        <f>IF(AND(Table13[[#This Row],[ph]]&gt;=6.5,Table13[[#This Row],[ph]]&lt;=8.5),"YES","LOW")</f>
        <v>LOW</v>
      </c>
      <c r="C1521" s="1">
        <v>199.662636826691</v>
      </c>
      <c r="D1521" s="1">
        <v>9544.8626707755393</v>
      </c>
      <c r="E1521" s="1">
        <v>8.8082469178229594</v>
      </c>
      <c r="F1521" s="1">
        <v>343.48553298701898</v>
      </c>
      <c r="G1521" s="1">
        <v>378.120392508024</v>
      </c>
      <c r="H1521" s="1">
        <v>21.780373104717601</v>
      </c>
      <c r="I1521" s="1">
        <v>80.488274102852202</v>
      </c>
      <c r="J1521" s="1" t="str">
        <f>IF(Table13[[#This Row],[Turbidity]]&gt;5,"High","Low")</f>
        <v>Low</v>
      </c>
      <c r="K1521" s="1">
        <v>1.9101166454023</v>
      </c>
      <c r="L1521" s="1" t="str">
        <f>IF(Table13[[#This Row],[Potability]]=1,"safe","unsafe")</f>
        <v>unsafe</v>
      </c>
      <c r="M1521" s="2">
        <v>0</v>
      </c>
    </row>
    <row r="1522" spans="1:13" x14ac:dyDescent="0.3">
      <c r="A1522" s="1">
        <v>8.1277104244185203</v>
      </c>
      <c r="B1522" s="1" t="str">
        <f>IF(AND(Table13[[#This Row],[ph]]&gt;=6.5,Table13[[#This Row],[ph]]&lt;=8.5),"YES","LOW")</f>
        <v>YES</v>
      </c>
      <c r="C1522" s="1">
        <v>203.07030851563201</v>
      </c>
      <c r="D1522" s="1">
        <v>13227.052382407101</v>
      </c>
      <c r="E1522" s="1">
        <v>6.3109023682474401</v>
      </c>
      <c r="F1522" s="1">
        <v>362.27570697373699</v>
      </c>
      <c r="G1522" s="1">
        <v>409.74222378039099</v>
      </c>
      <c r="H1522" s="1">
        <v>18.277277264707099</v>
      </c>
      <c r="I1522" s="1">
        <v>78.929578951931106</v>
      </c>
      <c r="J1522" s="1" t="str">
        <f>IF(Table13[[#This Row],[Turbidity]]&gt;5,"High","Low")</f>
        <v>Low</v>
      </c>
      <c r="K1522" s="1">
        <v>4.2441732114742798</v>
      </c>
      <c r="L1522" s="1" t="str">
        <f>IF(Table13[[#This Row],[Potability]]=1,"safe","unsafe")</f>
        <v>unsafe</v>
      </c>
      <c r="M1522" s="2">
        <v>0</v>
      </c>
    </row>
    <row r="1523" spans="1:13" x14ac:dyDescent="0.3">
      <c r="A1523" s="1">
        <v>7.5757578838962996</v>
      </c>
      <c r="B1523" s="1" t="str">
        <f>IF(AND(Table13[[#This Row],[ph]]&gt;=6.5,Table13[[#This Row],[ph]]&lt;=8.5),"YES","LOW")</f>
        <v>YES</v>
      </c>
      <c r="C1523" s="1">
        <v>203.88437279422101</v>
      </c>
      <c r="D1523" s="1">
        <v>20855.272321144999</v>
      </c>
      <c r="E1523" s="1">
        <v>8.1093118537786708</v>
      </c>
      <c r="F1523" s="1">
        <v>334.02742013029598</v>
      </c>
      <c r="G1523" s="1">
        <v>532.31118752189604</v>
      </c>
      <c r="H1523" s="1">
        <v>14.2360131745699</v>
      </c>
      <c r="I1523" s="1">
        <v>74.638705605730195</v>
      </c>
      <c r="J1523" s="1" t="str">
        <f>IF(Table13[[#This Row],[Turbidity]]&gt;5,"High","Low")</f>
        <v>Low</v>
      </c>
      <c r="K1523" s="1">
        <v>3.1764325260067099</v>
      </c>
      <c r="L1523" s="1" t="str">
        <f>IF(Table13[[#This Row],[Potability]]=1,"safe","unsafe")</f>
        <v>unsafe</v>
      </c>
      <c r="M1523" s="2">
        <v>0</v>
      </c>
    </row>
    <row r="1524" spans="1:13" x14ac:dyDescent="0.3">
      <c r="A1524" s="1">
        <v>8.2463690537778405</v>
      </c>
      <c r="B1524" s="1" t="str">
        <f>IF(AND(Table13[[#This Row],[ph]]&gt;=6.5,Table13[[#This Row],[ph]]&lt;=8.5),"YES","LOW")</f>
        <v>YES</v>
      </c>
      <c r="C1524" s="1">
        <v>207.17216805357501</v>
      </c>
      <c r="D1524" s="1">
        <v>31080.432075636101</v>
      </c>
      <c r="E1524" s="1">
        <v>6.0963600294025397</v>
      </c>
      <c r="F1524" s="1">
        <v>332.76615599094902</v>
      </c>
      <c r="G1524" s="1">
        <v>369.02921276875998</v>
      </c>
      <c r="H1524" s="1">
        <v>17.533953788375399</v>
      </c>
      <c r="I1524" s="1">
        <v>55.030175011088097</v>
      </c>
      <c r="J1524" s="1" t="str">
        <f>IF(Table13[[#This Row],[Turbidity]]&gt;5,"High","Low")</f>
        <v>Low</v>
      </c>
      <c r="K1524" s="1">
        <v>4.4332566103903304</v>
      </c>
      <c r="L1524" s="1" t="str">
        <f>IF(Table13[[#This Row],[Potability]]=1,"safe","unsafe")</f>
        <v>unsafe</v>
      </c>
      <c r="M1524" s="2">
        <v>0</v>
      </c>
    </row>
    <row r="1525" spans="1:13" x14ac:dyDescent="0.3">
      <c r="A1525" s="1">
        <v>4.9640703415697303</v>
      </c>
      <c r="B1525" s="1" t="str">
        <f>IF(AND(Table13[[#This Row],[ph]]&gt;=6.5,Table13[[#This Row],[ph]]&lt;=8.5),"YES","LOW")</f>
        <v>LOW</v>
      </c>
      <c r="C1525" s="1">
        <v>168.28336488858099</v>
      </c>
      <c r="D1525" s="1">
        <v>17694.574832976799</v>
      </c>
      <c r="E1525" s="1">
        <v>9.7253212932042405</v>
      </c>
      <c r="F1525" s="1">
        <v>333.63951130624201</v>
      </c>
      <c r="G1525" s="1">
        <v>353.06993876447598</v>
      </c>
      <c r="H1525" s="1">
        <v>17.2937322919074</v>
      </c>
      <c r="I1525" s="1">
        <v>67.252514372191499</v>
      </c>
      <c r="J1525" s="1" t="str">
        <f>IF(Table13[[#This Row],[Turbidity]]&gt;5,"High","Low")</f>
        <v>Low</v>
      </c>
      <c r="K1525" s="1">
        <v>4.7617008044823397</v>
      </c>
      <c r="L1525" s="1" t="str">
        <f>IF(Table13[[#This Row],[Potability]]=1,"safe","unsafe")</f>
        <v>unsafe</v>
      </c>
      <c r="M1525" s="2">
        <v>0</v>
      </c>
    </row>
    <row r="1526" spans="1:13" x14ac:dyDescent="0.3">
      <c r="A1526" s="1">
        <v>4.9913968896529299</v>
      </c>
      <c r="B1526" s="1" t="str">
        <f>IF(AND(Table13[[#This Row],[ph]]&gt;=6.5,Table13[[#This Row],[ph]]&lt;=8.5),"YES","LOW")</f>
        <v>LOW</v>
      </c>
      <c r="C1526" s="1">
        <v>141.62239525456101</v>
      </c>
      <c r="D1526" s="1">
        <v>44499.728709719602</v>
      </c>
      <c r="E1526" s="1">
        <v>8.2609284457028096</v>
      </c>
      <c r="F1526" s="1">
        <v>335.50983022723</v>
      </c>
      <c r="G1526" s="1">
        <v>534.711454500689</v>
      </c>
      <c r="H1526" s="1">
        <v>15.350872729456</v>
      </c>
      <c r="I1526" s="1">
        <v>62.896558267983998</v>
      </c>
      <c r="J1526" s="1" t="str">
        <f>IF(Table13[[#This Row],[Turbidity]]&gt;5,"High","Low")</f>
        <v>Low</v>
      </c>
      <c r="K1526" s="1">
        <v>3.9265987301511802</v>
      </c>
      <c r="L1526" s="1" t="str">
        <f>IF(Table13[[#This Row],[Potability]]=1,"safe","unsafe")</f>
        <v>unsafe</v>
      </c>
      <c r="M1526" s="2">
        <v>0</v>
      </c>
    </row>
    <row r="1527" spans="1:13" x14ac:dyDescent="0.3">
      <c r="A1527" s="1">
        <v>5.04562573005144</v>
      </c>
      <c r="B1527" s="1" t="str">
        <f>IF(AND(Table13[[#This Row],[ph]]&gt;=6.5,Table13[[#This Row],[ph]]&lt;=8.5),"YES","LOW")</f>
        <v>LOW</v>
      </c>
      <c r="C1527" s="1">
        <v>179.702503135033</v>
      </c>
      <c r="D1527" s="1">
        <v>22557.6035963949</v>
      </c>
      <c r="E1527" s="1">
        <v>10.120334022861201</v>
      </c>
      <c r="F1527" s="1">
        <v>296.42515375919498</v>
      </c>
      <c r="G1527" s="1">
        <v>450.29569571087097</v>
      </c>
      <c r="H1527" s="1">
        <v>14.215817125508099</v>
      </c>
      <c r="I1527" s="1">
        <v>82.066333672921502</v>
      </c>
      <c r="J1527" s="1" t="str">
        <f>IF(Table13[[#This Row],[Turbidity]]&gt;5,"High","Low")</f>
        <v>Low</v>
      </c>
      <c r="K1527" s="1">
        <v>3.3317866407748</v>
      </c>
      <c r="L1527" s="1" t="str">
        <f>IF(Table13[[#This Row],[Potability]]=1,"safe","unsafe")</f>
        <v>unsafe</v>
      </c>
      <c r="M1527" s="2">
        <v>0</v>
      </c>
    </row>
    <row r="1528" spans="1:13" x14ac:dyDescent="0.3">
      <c r="A1528" s="1">
        <v>5.7753308887640999</v>
      </c>
      <c r="B1528" s="1" t="str">
        <f>IF(AND(Table13[[#This Row],[ph]]&gt;=6.5,Table13[[#This Row],[ph]]&lt;=8.5),"YES","LOW")</f>
        <v>LOW</v>
      </c>
      <c r="C1528" s="1">
        <v>169.72816947710999</v>
      </c>
      <c r="D1528" s="1">
        <v>14710.722830626601</v>
      </c>
      <c r="E1528" s="1">
        <v>7.2618107608561502</v>
      </c>
      <c r="F1528" s="1">
        <v>359.26696178561002</v>
      </c>
      <c r="G1528" s="1">
        <v>535.65255986064301</v>
      </c>
      <c r="H1528" s="1">
        <v>11.772464430288</v>
      </c>
      <c r="I1528" s="1">
        <v>67.2971987778498</v>
      </c>
      <c r="J1528" s="1" t="str">
        <f>IF(Table13[[#This Row],[Turbidity]]&gt;5,"High","Low")</f>
        <v>High</v>
      </c>
      <c r="K1528" s="1">
        <v>5.1642599211703297</v>
      </c>
      <c r="L1528" s="1" t="str">
        <f>IF(Table13[[#This Row],[Potability]]=1,"safe","unsafe")</f>
        <v>unsafe</v>
      </c>
      <c r="M1528" s="2">
        <v>0</v>
      </c>
    </row>
    <row r="1529" spans="1:13" x14ac:dyDescent="0.3">
      <c r="A1529" s="1">
        <v>9.0121003131468793</v>
      </c>
      <c r="B1529" s="1" t="str">
        <f>IF(AND(Table13[[#This Row],[ph]]&gt;=6.5,Table13[[#This Row],[ph]]&lt;=8.5),"YES","LOW")</f>
        <v>LOW</v>
      </c>
      <c r="C1529" s="1">
        <v>268.67929873268901</v>
      </c>
      <c r="D1529" s="1">
        <v>13064.4505911861</v>
      </c>
      <c r="E1529" s="1">
        <v>7.6256408106462397</v>
      </c>
      <c r="F1529" s="1">
        <v>358.33676005313998</v>
      </c>
      <c r="G1529" s="1">
        <v>549.82714202939803</v>
      </c>
      <c r="H1529" s="1">
        <v>12.0158677727552</v>
      </c>
      <c r="I1529" s="1">
        <v>63.698403884468</v>
      </c>
      <c r="J1529" s="1" t="str">
        <f>IF(Table13[[#This Row],[Turbidity]]&gt;5,"High","Low")</f>
        <v>Low</v>
      </c>
      <c r="K1529" s="1">
        <v>4.96232920722505</v>
      </c>
      <c r="L1529" s="1" t="str">
        <f>IF(Table13[[#This Row],[Potability]]=1,"safe","unsafe")</f>
        <v>unsafe</v>
      </c>
      <c r="M1529" s="2">
        <v>0</v>
      </c>
    </row>
    <row r="1530" spans="1:13" x14ac:dyDescent="0.3">
      <c r="A1530" s="1">
        <v>4.03161044442066</v>
      </c>
      <c r="B1530" s="1" t="str">
        <f>IF(AND(Table13[[#This Row],[ph]]&gt;=6.5,Table13[[#This Row],[ph]]&lt;=8.5),"YES","LOW")</f>
        <v>LOW</v>
      </c>
      <c r="C1530" s="1">
        <v>145.483238952785</v>
      </c>
      <c r="D1530" s="1">
        <v>15105.3730982952</v>
      </c>
      <c r="E1530" s="1">
        <v>8.1808133595551595</v>
      </c>
      <c r="F1530" s="1">
        <v>333.71086998434703</v>
      </c>
      <c r="G1530" s="1">
        <v>342.979012559995</v>
      </c>
      <c r="H1530" s="1">
        <v>13.806405504441001</v>
      </c>
      <c r="I1530" s="1">
        <v>85.679053237150001</v>
      </c>
      <c r="J1530" s="1" t="str">
        <f>IF(Table13[[#This Row],[Turbidity]]&gt;5,"High","Low")</f>
        <v>Low</v>
      </c>
      <c r="K1530" s="1">
        <v>4.0379391551263204</v>
      </c>
      <c r="L1530" s="1" t="str">
        <f>IF(Table13[[#This Row],[Potability]]=1,"safe","unsafe")</f>
        <v>unsafe</v>
      </c>
      <c r="M1530" s="2">
        <v>0</v>
      </c>
    </row>
    <row r="1531" spans="1:13" x14ac:dyDescent="0.3">
      <c r="A1531" s="1">
        <v>8.7594887145366496</v>
      </c>
      <c r="B1531" s="1" t="str">
        <f>IF(AND(Table13[[#This Row],[ph]]&gt;=6.5,Table13[[#This Row],[ph]]&lt;=8.5),"YES","LOW")</f>
        <v>LOW</v>
      </c>
      <c r="C1531" s="1">
        <v>219.921389968037</v>
      </c>
      <c r="D1531" s="1">
        <v>33364.918122879397</v>
      </c>
      <c r="E1531" s="1">
        <v>5.6870723127599803</v>
      </c>
      <c r="F1531" s="1">
        <v>324.038505726827</v>
      </c>
      <c r="G1531" s="1">
        <v>443.54800648993199</v>
      </c>
      <c r="H1531" s="1">
        <v>17.763342833059301</v>
      </c>
      <c r="I1531" s="1">
        <v>79.7478682237074</v>
      </c>
      <c r="J1531" s="1" t="str">
        <f>IF(Table13[[#This Row],[Turbidity]]&gt;5,"High","Low")</f>
        <v>Low</v>
      </c>
      <c r="K1531" s="1">
        <v>2.8895781098103299</v>
      </c>
      <c r="L1531" s="1" t="str">
        <f>IF(Table13[[#This Row],[Potability]]=1,"safe","unsafe")</f>
        <v>unsafe</v>
      </c>
      <c r="M1531" s="2">
        <v>0</v>
      </c>
    </row>
    <row r="1532" spans="1:13" x14ac:dyDescent="0.3">
      <c r="A1532" s="1">
        <v>6.6536495152789596</v>
      </c>
      <c r="B1532" s="1" t="str">
        <f>IF(AND(Table13[[#This Row],[ph]]&gt;=6.5,Table13[[#This Row],[ph]]&lt;=8.5),"YES","LOW")</f>
        <v>YES</v>
      </c>
      <c r="C1532" s="1">
        <v>172.584512209965</v>
      </c>
      <c r="D1532" s="1">
        <v>34816.444537679898</v>
      </c>
      <c r="E1532" s="1">
        <v>8.2893067454961908</v>
      </c>
      <c r="F1532" s="1">
        <v>293.61104846860201</v>
      </c>
      <c r="G1532" s="1">
        <v>389.47114935714899</v>
      </c>
      <c r="H1532" s="1">
        <v>15.8724744873173</v>
      </c>
      <c r="I1532" s="1">
        <v>67.976869413419394</v>
      </c>
      <c r="J1532" s="1" t="str">
        <f>IF(Table13[[#This Row],[Turbidity]]&gt;5,"High","Low")</f>
        <v>Low</v>
      </c>
      <c r="K1532" s="1">
        <v>4.87140619345635</v>
      </c>
      <c r="L1532" s="1" t="str">
        <f>IF(Table13[[#This Row],[Potability]]=1,"safe","unsafe")</f>
        <v>unsafe</v>
      </c>
      <c r="M1532" s="2">
        <v>0</v>
      </c>
    </row>
    <row r="1533" spans="1:13" x14ac:dyDescent="0.3">
      <c r="A1533" s="1">
        <v>9.3494699623606206</v>
      </c>
      <c r="B1533" s="1" t="str">
        <f>IF(AND(Table13[[#This Row],[ph]]&gt;=6.5,Table13[[#This Row],[ph]]&lt;=8.5),"YES","LOW")</f>
        <v>LOW</v>
      </c>
      <c r="C1533" s="1">
        <v>252.14849873701399</v>
      </c>
      <c r="D1533" s="1">
        <v>13137.490762302599</v>
      </c>
      <c r="E1533" s="1">
        <v>6.1738231452076997</v>
      </c>
      <c r="F1533" s="1">
        <v>320.32398404428301</v>
      </c>
      <c r="G1533" s="1">
        <v>349.81608434385601</v>
      </c>
      <c r="H1533" s="1">
        <v>13.1098978499779</v>
      </c>
      <c r="I1533" s="1">
        <v>58.801290965447599</v>
      </c>
      <c r="J1533" s="1" t="str">
        <f>IF(Table13[[#This Row],[Turbidity]]&gt;5,"High","Low")</f>
        <v>Low</v>
      </c>
      <c r="K1533" s="1">
        <v>3.7780226724847799</v>
      </c>
      <c r="L1533" s="1" t="str">
        <f>IF(Table13[[#This Row],[Potability]]=1,"safe","unsafe")</f>
        <v>unsafe</v>
      </c>
      <c r="M1533" s="2">
        <v>0</v>
      </c>
    </row>
    <row r="1534" spans="1:13" x14ac:dyDescent="0.3">
      <c r="A1534" s="1">
        <v>6.8629360255328002</v>
      </c>
      <c r="B1534" s="1" t="str">
        <f>IF(AND(Table13[[#This Row],[ph]]&gt;=6.5,Table13[[#This Row],[ph]]&lt;=8.5),"YES","LOW")</f>
        <v>YES</v>
      </c>
      <c r="C1534" s="1">
        <v>220.14788910657199</v>
      </c>
      <c r="D1534" s="1">
        <v>23580.657290482399</v>
      </c>
      <c r="E1534" s="1">
        <v>6.6115434030509599</v>
      </c>
      <c r="F1534" s="1">
        <v>285.19218096134699</v>
      </c>
      <c r="G1534" s="1">
        <v>325.72174702513399</v>
      </c>
      <c r="H1534" s="1">
        <v>13.4727577584784</v>
      </c>
      <c r="I1534" s="1">
        <v>89.412934844618803</v>
      </c>
      <c r="J1534" s="1" t="str">
        <f>IF(Table13[[#This Row],[Turbidity]]&gt;5,"High","Low")</f>
        <v>Low</v>
      </c>
      <c r="K1534" s="1">
        <v>3.80609325592498</v>
      </c>
      <c r="L1534" s="1" t="str">
        <f>IF(Table13[[#This Row],[Potability]]=1,"safe","unsafe")</f>
        <v>unsafe</v>
      </c>
      <c r="M1534" s="2">
        <v>0</v>
      </c>
    </row>
    <row r="1535" spans="1:13" x14ac:dyDescent="0.3">
      <c r="A1535" s="1">
        <v>10.1641733372714</v>
      </c>
      <c r="B1535" s="1" t="str">
        <f>IF(AND(Table13[[#This Row],[ph]]&gt;=6.5,Table13[[#This Row],[ph]]&lt;=8.5),"YES","LOW")</f>
        <v>LOW</v>
      </c>
      <c r="C1535" s="1">
        <v>243.60650760422001</v>
      </c>
      <c r="D1535" s="1">
        <v>16522.7157536142</v>
      </c>
      <c r="E1535" s="1">
        <v>3.9921713604859499</v>
      </c>
      <c r="F1535" s="1">
        <v>310.84507232942099</v>
      </c>
      <c r="G1535" s="1">
        <v>487.69805208173102</v>
      </c>
      <c r="H1535" s="1">
        <v>17.223237488371002</v>
      </c>
      <c r="I1535" s="1">
        <v>83.871495837212507</v>
      </c>
      <c r="J1535" s="1" t="str">
        <f>IF(Table13[[#This Row],[Turbidity]]&gt;5,"High","Low")</f>
        <v>Low</v>
      </c>
      <c r="K1535" s="1">
        <v>3.5309409547271202</v>
      </c>
      <c r="L1535" s="1" t="str">
        <f>IF(Table13[[#This Row],[Potability]]=1,"safe","unsafe")</f>
        <v>unsafe</v>
      </c>
      <c r="M1535" s="2">
        <v>0</v>
      </c>
    </row>
    <row r="1536" spans="1:13" x14ac:dyDescent="0.3">
      <c r="A1536" s="1">
        <v>6.0398232420554097</v>
      </c>
      <c r="B1536" s="1" t="str">
        <f>IF(AND(Table13[[#This Row],[ph]]&gt;=6.5,Table13[[#This Row],[ph]]&lt;=8.5),"YES","LOW")</f>
        <v>LOW</v>
      </c>
      <c r="C1536" s="1">
        <v>164.02634033157301</v>
      </c>
      <c r="D1536" s="1">
        <v>9943.6375985332106</v>
      </c>
      <c r="E1536" s="1">
        <v>7.7233045874782604</v>
      </c>
      <c r="F1536" s="1">
        <v>350.75626094850998</v>
      </c>
      <c r="G1536" s="1">
        <v>374.79471937943401</v>
      </c>
      <c r="H1536" s="1">
        <v>16.6684456207831</v>
      </c>
      <c r="I1536" s="1">
        <v>65.542661594080897</v>
      </c>
      <c r="J1536" s="1" t="str">
        <f>IF(Table13[[#This Row],[Turbidity]]&gt;5,"High","Low")</f>
        <v>Low</v>
      </c>
      <c r="K1536" s="1">
        <v>3.9237660749446799</v>
      </c>
      <c r="L1536" s="1" t="str">
        <f>IF(Table13[[#This Row],[Potability]]=1,"safe","unsafe")</f>
        <v>unsafe</v>
      </c>
      <c r="M1536" s="2">
        <v>0</v>
      </c>
    </row>
    <row r="1537" spans="1:13" x14ac:dyDescent="0.3">
      <c r="A1537" s="1">
        <v>6.05790477411231</v>
      </c>
      <c r="B1537" s="1" t="str">
        <f>IF(AND(Table13[[#This Row],[ph]]&gt;=6.5,Table13[[#This Row],[ph]]&lt;=8.5),"YES","LOW")</f>
        <v>LOW</v>
      </c>
      <c r="C1537" s="1">
        <v>149.12279412794999</v>
      </c>
      <c r="D1537" s="1">
        <v>23603.5018700402</v>
      </c>
      <c r="E1537" s="1">
        <v>6.5370282244245903</v>
      </c>
      <c r="F1537" s="1">
        <v>302.698630644861</v>
      </c>
      <c r="G1537" s="1">
        <v>393.29347792755601</v>
      </c>
      <c r="H1537" s="1">
        <v>17.615229350234799</v>
      </c>
      <c r="I1537" s="1">
        <v>54.217939252264401</v>
      </c>
      <c r="J1537" s="1" t="str">
        <f>IF(Table13[[#This Row],[Turbidity]]&gt;5,"High","Low")</f>
        <v>Low</v>
      </c>
      <c r="K1537" s="1">
        <v>4.2697532454042202</v>
      </c>
      <c r="L1537" s="1" t="str">
        <f>IF(Table13[[#This Row],[Potability]]=1,"safe","unsafe")</f>
        <v>unsafe</v>
      </c>
      <c r="M1537" s="2">
        <v>0</v>
      </c>
    </row>
    <row r="1538" spans="1:13" x14ac:dyDescent="0.3">
      <c r="A1538" s="1">
        <v>7.0383475167880603</v>
      </c>
      <c r="B1538" s="1" t="str">
        <f>IF(AND(Table13[[#This Row],[ph]]&gt;=6.5,Table13[[#This Row],[ph]]&lt;=8.5),"YES","LOW")</f>
        <v>YES</v>
      </c>
      <c r="C1538" s="1">
        <v>199.59794276028299</v>
      </c>
      <c r="D1538" s="1">
        <v>23951.105986571602</v>
      </c>
      <c r="E1538" s="1">
        <v>8.2299928385533097</v>
      </c>
      <c r="F1538" s="1">
        <v>320.483754064506</v>
      </c>
      <c r="G1538" s="1">
        <v>419.66220023696599</v>
      </c>
      <c r="H1538" s="1">
        <v>11.964071932725201</v>
      </c>
      <c r="I1538" s="1">
        <v>63.925554220585703</v>
      </c>
      <c r="J1538" s="1" t="str">
        <f>IF(Table13[[#This Row],[Turbidity]]&gt;5,"High","Low")</f>
        <v>Low</v>
      </c>
      <c r="K1538" s="1">
        <v>4.5755784047171</v>
      </c>
      <c r="L1538" s="1" t="str">
        <f>IF(Table13[[#This Row],[Potability]]=1,"safe","unsafe")</f>
        <v>unsafe</v>
      </c>
      <c r="M1538" s="2">
        <v>0</v>
      </c>
    </row>
    <row r="1539" spans="1:13" x14ac:dyDescent="0.3">
      <c r="A1539" s="1">
        <v>6.5740838639499799</v>
      </c>
      <c r="B1539" s="1" t="str">
        <f>IF(AND(Table13[[#This Row],[ph]]&gt;=6.5,Table13[[#This Row],[ph]]&lt;=8.5),"YES","LOW")</f>
        <v>YES</v>
      </c>
      <c r="C1539" s="1">
        <v>186.94421135042299</v>
      </c>
      <c r="D1539" s="1">
        <v>22723.809958995</v>
      </c>
      <c r="E1539" s="1">
        <v>6.2122647349724298</v>
      </c>
      <c r="F1539" s="1">
        <v>330.78969480747901</v>
      </c>
      <c r="G1539" s="1">
        <v>385.01895056288203</v>
      </c>
      <c r="H1539" s="1">
        <v>12.062533812111299</v>
      </c>
      <c r="I1539" s="1">
        <v>72.595277187779402</v>
      </c>
      <c r="J1539" s="1" t="str">
        <f>IF(Table13[[#This Row],[Turbidity]]&gt;5,"High","Low")</f>
        <v>Low</v>
      </c>
      <c r="K1539" s="1">
        <v>4.9773235077401798</v>
      </c>
      <c r="L1539" s="1" t="str">
        <f>IF(Table13[[#This Row],[Potability]]=1,"safe","unsafe")</f>
        <v>unsafe</v>
      </c>
      <c r="M1539" s="2">
        <v>0</v>
      </c>
    </row>
    <row r="1540" spans="1:13" x14ac:dyDescent="0.3">
      <c r="A1540" s="1">
        <v>7.3381076095717699</v>
      </c>
      <c r="B1540" s="1" t="str">
        <f>IF(AND(Table13[[#This Row],[ph]]&gt;=6.5,Table13[[#This Row],[ph]]&lt;=8.5),"YES","LOW")</f>
        <v>YES</v>
      </c>
      <c r="C1540" s="1">
        <v>188.854169289981</v>
      </c>
      <c r="D1540" s="1">
        <v>30042.928506426499</v>
      </c>
      <c r="E1540" s="1">
        <v>7.4676238288835997</v>
      </c>
      <c r="F1540" s="1">
        <v>309.61456011558897</v>
      </c>
      <c r="G1540" s="1">
        <v>465.49987066207598</v>
      </c>
      <c r="H1540" s="1">
        <v>11.054092867384799</v>
      </c>
      <c r="I1540" s="1">
        <v>47.183651378789499</v>
      </c>
      <c r="J1540" s="1" t="str">
        <f>IF(Table13[[#This Row],[Turbidity]]&gt;5,"High","Low")</f>
        <v>Low</v>
      </c>
      <c r="K1540" s="1">
        <v>3.7363795954208898</v>
      </c>
      <c r="L1540" s="1" t="str">
        <f>IF(Table13[[#This Row],[Potability]]=1,"safe","unsafe")</f>
        <v>unsafe</v>
      </c>
      <c r="M1540" s="2">
        <v>0</v>
      </c>
    </row>
    <row r="1541" spans="1:13" x14ac:dyDescent="0.3">
      <c r="A1541" s="1">
        <v>4.8511038823703201</v>
      </c>
      <c r="B1541" s="1" t="str">
        <f>IF(AND(Table13[[#This Row],[ph]]&gt;=6.5,Table13[[#This Row],[ph]]&lt;=8.5),"YES","LOW")</f>
        <v>LOW</v>
      </c>
      <c r="C1541" s="1">
        <v>146.62723668323699</v>
      </c>
      <c r="D1541" s="1">
        <v>20227.6437830213</v>
      </c>
      <c r="E1541" s="1">
        <v>6.3405341353958304</v>
      </c>
      <c r="F1541" s="1">
        <v>368.94121387425599</v>
      </c>
      <c r="G1541" s="1">
        <v>346.52030973360098</v>
      </c>
      <c r="H1541" s="1">
        <v>15.266726276090999</v>
      </c>
      <c r="I1541" s="1">
        <v>56.989925634747799</v>
      </c>
      <c r="J1541" s="1" t="str">
        <f>IF(Table13[[#This Row],[Turbidity]]&gt;5,"High","Low")</f>
        <v>Low</v>
      </c>
      <c r="K1541" s="1">
        <v>3.6441068937291101</v>
      </c>
      <c r="L1541" s="1" t="str">
        <f>IF(Table13[[#This Row],[Potability]]=1,"safe","unsafe")</f>
        <v>unsafe</v>
      </c>
      <c r="M1541" s="2">
        <v>0</v>
      </c>
    </row>
    <row r="1542" spans="1:13" x14ac:dyDescent="0.3">
      <c r="A1542" s="1">
        <v>6.9179202159618001</v>
      </c>
      <c r="B1542" s="1" t="str">
        <f>IF(AND(Table13[[#This Row],[ph]]&gt;=6.5,Table13[[#This Row],[ph]]&lt;=8.5),"YES","LOW")</f>
        <v>YES</v>
      </c>
      <c r="C1542" s="1">
        <v>223.332958574363</v>
      </c>
      <c r="D1542" s="1">
        <v>17862.142732456701</v>
      </c>
      <c r="E1542" s="1">
        <v>7.9958900690632397</v>
      </c>
      <c r="F1542" s="1">
        <v>299.40277286403301</v>
      </c>
      <c r="G1542" s="1">
        <v>428.94802341203501</v>
      </c>
      <c r="H1542" s="1">
        <v>12.230907832026899</v>
      </c>
      <c r="I1542" s="1">
        <v>68.836829350205093</v>
      </c>
      <c r="J1542" s="1" t="str">
        <f>IF(Table13[[#This Row],[Turbidity]]&gt;5,"High","Low")</f>
        <v>Low</v>
      </c>
      <c r="K1542" s="1">
        <v>2.69148513523866</v>
      </c>
      <c r="L1542" s="1" t="str">
        <f>IF(Table13[[#This Row],[Potability]]=1,"safe","unsafe")</f>
        <v>unsafe</v>
      </c>
      <c r="M1542" s="2">
        <v>0</v>
      </c>
    </row>
    <row r="1543" spans="1:13" x14ac:dyDescent="0.3">
      <c r="A1543" s="1">
        <v>6.7093364393511603</v>
      </c>
      <c r="B1543" s="1" t="str">
        <f>IF(AND(Table13[[#This Row],[ph]]&gt;=6.5,Table13[[#This Row],[ph]]&lt;=8.5),"YES","LOW")</f>
        <v>YES</v>
      </c>
      <c r="C1543" s="1">
        <v>226.42758590741701</v>
      </c>
      <c r="D1543" s="1">
        <v>8238.29003830498</v>
      </c>
      <c r="E1543" s="1">
        <v>7.6924130063215799</v>
      </c>
      <c r="F1543" s="1">
        <v>289.92138048008201</v>
      </c>
      <c r="G1543" s="1">
        <v>284.77445891221902</v>
      </c>
      <c r="H1543" s="1">
        <v>11.868480440647399</v>
      </c>
      <c r="I1543" s="1">
        <v>51.875207367809303</v>
      </c>
      <c r="J1543" s="1" t="str">
        <f>IF(Table13[[#This Row],[Turbidity]]&gt;5,"High","Low")</f>
        <v>Low</v>
      </c>
      <c r="K1543" s="1">
        <v>4.0743872284389004</v>
      </c>
      <c r="L1543" s="1" t="str">
        <f>IF(Table13[[#This Row],[Potability]]=1,"safe","unsafe")</f>
        <v>unsafe</v>
      </c>
      <c r="M1543" s="2">
        <v>0</v>
      </c>
    </row>
    <row r="1544" spans="1:13" x14ac:dyDescent="0.3">
      <c r="A1544" s="1">
        <v>6.8940508789532</v>
      </c>
      <c r="B1544" s="1" t="str">
        <f>IF(AND(Table13[[#This Row],[ph]]&gt;=6.5,Table13[[#This Row],[ph]]&lt;=8.5),"YES","LOW")</f>
        <v>YES</v>
      </c>
      <c r="C1544" s="1">
        <v>170.571297770672</v>
      </c>
      <c r="D1544" s="1">
        <v>17475.467753769801</v>
      </c>
      <c r="E1544" s="1">
        <v>5.1947838938133701</v>
      </c>
      <c r="F1544" s="1">
        <v>363.308755422243</v>
      </c>
      <c r="G1544" s="1">
        <v>641.58608706423695</v>
      </c>
      <c r="H1544" s="1">
        <v>17.1831801734149</v>
      </c>
      <c r="I1544" s="1">
        <v>40.916571777509702</v>
      </c>
      <c r="J1544" s="1" t="str">
        <f>IF(Table13[[#This Row],[Turbidity]]&gt;5,"High","Low")</f>
        <v>Low</v>
      </c>
      <c r="K1544" s="1">
        <v>4.5688432229820304</v>
      </c>
      <c r="L1544" s="1" t="str">
        <f>IF(Table13[[#This Row],[Potability]]=1,"safe","unsafe")</f>
        <v>unsafe</v>
      </c>
      <c r="M1544" s="2">
        <v>0</v>
      </c>
    </row>
    <row r="1545" spans="1:13" x14ac:dyDescent="0.3">
      <c r="A1545" s="1">
        <v>9.8647270920998196</v>
      </c>
      <c r="B1545" s="1" t="str">
        <f>IF(AND(Table13[[#This Row],[ph]]&gt;=6.5,Table13[[#This Row],[ph]]&lt;=8.5),"YES","LOW")</f>
        <v>LOW</v>
      </c>
      <c r="C1545" s="1">
        <v>278.08144633954299</v>
      </c>
      <c r="D1545" s="1">
        <v>12978.197125527</v>
      </c>
      <c r="E1545" s="1">
        <v>6.9085719544392497</v>
      </c>
      <c r="F1545" s="1">
        <v>319.382002266727</v>
      </c>
      <c r="G1545" s="1">
        <v>486.63793754037698</v>
      </c>
      <c r="H1545" s="1">
        <v>14.351340508356699</v>
      </c>
      <c r="I1545" s="1">
        <v>84.798792191463704</v>
      </c>
      <c r="J1545" s="1" t="str">
        <f>IF(Table13[[#This Row],[Turbidity]]&gt;5,"High","Low")</f>
        <v>Low</v>
      </c>
      <c r="K1545" s="1">
        <v>3.7018952984478402</v>
      </c>
      <c r="L1545" s="1" t="str">
        <f>IF(Table13[[#This Row],[Potability]]=1,"safe","unsafe")</f>
        <v>unsafe</v>
      </c>
      <c r="M1545" s="2">
        <v>0</v>
      </c>
    </row>
    <row r="1546" spans="1:13" x14ac:dyDescent="0.3">
      <c r="A1546" s="1">
        <v>10.8873049948212</v>
      </c>
      <c r="B1546" s="1" t="str">
        <f>IF(AND(Table13[[#This Row],[ph]]&gt;=6.5,Table13[[#This Row],[ph]]&lt;=8.5),"YES","LOW")</f>
        <v>LOW</v>
      </c>
      <c r="C1546" s="1">
        <v>283.89586375660298</v>
      </c>
      <c r="D1546" s="1">
        <v>15177.218190162799</v>
      </c>
      <c r="E1546" s="1">
        <v>4.6565377494595799</v>
      </c>
      <c r="F1546" s="1">
        <v>334.18083341529501</v>
      </c>
      <c r="G1546" s="1">
        <v>420.60764907664401</v>
      </c>
      <c r="H1546" s="1">
        <v>12.7024894385282</v>
      </c>
      <c r="I1546" s="1">
        <v>72.102324293060406</v>
      </c>
      <c r="J1546" s="1" t="str">
        <f>IF(Table13[[#This Row],[Turbidity]]&gt;5,"High","Low")</f>
        <v>Low</v>
      </c>
      <c r="K1546" s="1">
        <v>4.0041612995201898</v>
      </c>
      <c r="L1546" s="1" t="str">
        <f>IF(Table13[[#This Row],[Potability]]=1,"safe","unsafe")</f>
        <v>unsafe</v>
      </c>
      <c r="M1546" s="2">
        <v>0</v>
      </c>
    </row>
    <row r="1547" spans="1:13" x14ac:dyDescent="0.3">
      <c r="A1547" s="1">
        <v>9.8314016905270396</v>
      </c>
      <c r="B1547" s="1" t="str">
        <f>IF(AND(Table13[[#This Row],[ph]]&gt;=6.5,Table13[[#This Row],[ph]]&lt;=8.5),"YES","LOW")</f>
        <v>LOW</v>
      </c>
      <c r="C1547" s="1">
        <v>263.63272179696997</v>
      </c>
      <c r="D1547" s="1">
        <v>13345.3690984444</v>
      </c>
      <c r="E1547" s="1">
        <v>6.5669285935798296</v>
      </c>
      <c r="F1547" s="1">
        <v>295.77421778689001</v>
      </c>
      <c r="G1547" s="1">
        <v>462.43973722372903</v>
      </c>
      <c r="H1547" s="1">
        <v>12.002322925896999</v>
      </c>
      <c r="I1547" s="1">
        <v>76.021367093687203</v>
      </c>
      <c r="J1547" s="1" t="str">
        <f>IF(Table13[[#This Row],[Turbidity]]&gt;5,"High","Low")</f>
        <v>Low</v>
      </c>
      <c r="K1547" s="1">
        <v>3.3118081384490101</v>
      </c>
      <c r="L1547" s="1" t="str">
        <f>IF(Table13[[#This Row],[Potability]]=1,"safe","unsafe")</f>
        <v>unsafe</v>
      </c>
      <c r="M1547" s="2">
        <v>0</v>
      </c>
    </row>
    <row r="1548" spans="1:13" x14ac:dyDescent="0.3">
      <c r="A1548" s="1">
        <v>6.5284794528055103</v>
      </c>
      <c r="B1548" s="1" t="str">
        <f>IF(AND(Table13[[#This Row],[ph]]&gt;=6.5,Table13[[#This Row],[ph]]&lt;=8.5),"YES","LOW")</f>
        <v>YES</v>
      </c>
      <c r="C1548" s="1">
        <v>176.939675882172</v>
      </c>
      <c r="D1548" s="1">
        <v>18533.3378276271</v>
      </c>
      <c r="E1548" s="1">
        <v>6.0832678555906403</v>
      </c>
      <c r="F1548" s="1">
        <v>336.29641311079303</v>
      </c>
      <c r="G1548" s="1">
        <v>491.47792378979</v>
      </c>
      <c r="H1548" s="1">
        <v>13.5312637079551</v>
      </c>
      <c r="I1548" s="1">
        <v>96.944103967459</v>
      </c>
      <c r="J1548" s="1" t="str">
        <f>IF(Table13[[#This Row],[Turbidity]]&gt;5,"High","Low")</f>
        <v>Low</v>
      </c>
      <c r="K1548" s="1">
        <v>4.0632764275187796</v>
      </c>
      <c r="L1548" s="1" t="str">
        <f>IF(Table13[[#This Row],[Potability]]=1,"safe","unsafe")</f>
        <v>unsafe</v>
      </c>
      <c r="M1548" s="2">
        <v>0</v>
      </c>
    </row>
    <row r="1549" spans="1:13" x14ac:dyDescent="0.3">
      <c r="A1549" s="1">
        <v>4.0914114501536396</v>
      </c>
      <c r="B1549" s="1" t="str">
        <f>IF(AND(Table13[[#This Row],[ph]]&gt;=6.5,Table13[[#This Row],[ph]]&lt;=8.5),"YES","LOW")</f>
        <v>LOW</v>
      </c>
      <c r="C1549" s="1">
        <v>146.78993810075701</v>
      </c>
      <c r="D1549" s="1">
        <v>24252.4588243787</v>
      </c>
      <c r="E1549" s="1">
        <v>7.2549808107250104</v>
      </c>
      <c r="F1549" s="1">
        <v>282.69350210853003</v>
      </c>
      <c r="G1549" s="1">
        <v>482.294404236167</v>
      </c>
      <c r="H1549" s="1">
        <v>10.6115555104954</v>
      </c>
      <c r="I1549" s="1">
        <v>70.069441708309299</v>
      </c>
      <c r="J1549" s="1" t="str">
        <f>IF(Table13[[#This Row],[Turbidity]]&gt;5,"High","Low")</f>
        <v>High</v>
      </c>
      <c r="K1549" s="1">
        <v>5.9523248196212997</v>
      </c>
      <c r="L1549" s="1" t="str">
        <f>IF(Table13[[#This Row],[Potability]]=1,"safe","unsafe")</f>
        <v>unsafe</v>
      </c>
      <c r="M1549" s="2">
        <v>0</v>
      </c>
    </row>
    <row r="1550" spans="1:13" x14ac:dyDescent="0.3">
      <c r="A1550" s="1">
        <v>6.1751649493847802</v>
      </c>
      <c r="B1550" s="1" t="str">
        <f>IF(AND(Table13[[#This Row],[ph]]&gt;=6.5,Table13[[#This Row],[ph]]&lt;=8.5),"YES","LOW")</f>
        <v>LOW</v>
      </c>
      <c r="C1550" s="1">
        <v>193.28260165415301</v>
      </c>
      <c r="D1550" s="1">
        <v>32875.192057359702</v>
      </c>
      <c r="E1550" s="1">
        <v>10.896662749833499</v>
      </c>
      <c r="F1550" s="1">
        <v>337.50621074708602</v>
      </c>
      <c r="G1550" s="1">
        <v>414.90201721362899</v>
      </c>
      <c r="H1550" s="1">
        <v>12.997822914330101</v>
      </c>
      <c r="I1550" s="1">
        <v>69.867381945872907</v>
      </c>
      <c r="J1550" s="1" t="str">
        <f>IF(Table13[[#This Row],[Turbidity]]&gt;5,"High","Low")</f>
        <v>Low</v>
      </c>
      <c r="K1550" s="1">
        <v>3.3413692911239599</v>
      </c>
      <c r="L1550" s="1" t="str">
        <f>IF(Table13[[#This Row],[Potability]]=1,"safe","unsafe")</f>
        <v>unsafe</v>
      </c>
      <c r="M1550" s="2">
        <v>0</v>
      </c>
    </row>
    <row r="1551" spans="1:13" x14ac:dyDescent="0.3">
      <c r="A1551" s="1">
        <v>8.7361263837492196</v>
      </c>
      <c r="B1551" s="1" t="str">
        <f>IF(AND(Table13[[#This Row],[ph]]&gt;=6.5,Table13[[#This Row],[ph]]&lt;=8.5),"YES","LOW")</f>
        <v>LOW</v>
      </c>
      <c r="C1551" s="1">
        <v>257.23132859551203</v>
      </c>
      <c r="D1551" s="1">
        <v>12726.2986391701</v>
      </c>
      <c r="E1551" s="1">
        <v>10.3265575690825</v>
      </c>
      <c r="F1551" s="1">
        <v>356.41543394574398</v>
      </c>
      <c r="G1551" s="1">
        <v>506.37593378731901</v>
      </c>
      <c r="H1551" s="1">
        <v>11.3374886261655</v>
      </c>
      <c r="I1551" s="1">
        <v>69.425714543355497</v>
      </c>
      <c r="J1551" s="1" t="str">
        <f>IF(Table13[[#This Row],[Turbidity]]&gt;5,"High","Low")</f>
        <v>Low</v>
      </c>
      <c r="K1551" s="1">
        <v>3.3685326113059402</v>
      </c>
      <c r="L1551" s="1" t="str">
        <f>IF(Table13[[#This Row],[Potability]]=1,"safe","unsafe")</f>
        <v>unsafe</v>
      </c>
      <c r="M1551" s="2">
        <v>0</v>
      </c>
    </row>
    <row r="1552" spans="1:13" x14ac:dyDescent="0.3">
      <c r="A1552" s="1">
        <v>9.1522847089477093</v>
      </c>
      <c r="B1552" s="1" t="str">
        <f>IF(AND(Table13[[#This Row],[ph]]&gt;=6.5,Table13[[#This Row],[ph]]&lt;=8.5),"YES","LOW")</f>
        <v>LOW</v>
      </c>
      <c r="C1552" s="1">
        <v>229.54041255131099</v>
      </c>
      <c r="D1552" s="1">
        <v>24560.700606001501</v>
      </c>
      <c r="E1552" s="1">
        <v>7.0423264299986403</v>
      </c>
      <c r="F1552" s="1">
        <v>372.69446535201303</v>
      </c>
      <c r="G1552" s="1">
        <v>395.40436223619298</v>
      </c>
      <c r="H1552" s="1">
        <v>14.253307681868799</v>
      </c>
      <c r="I1552" s="1">
        <v>40.974355386846298</v>
      </c>
      <c r="J1552" s="1" t="str">
        <f>IF(Table13[[#This Row],[Turbidity]]&gt;5,"High","Low")</f>
        <v>Low</v>
      </c>
      <c r="K1552" s="1">
        <v>3.7927771004295399</v>
      </c>
      <c r="L1552" s="1" t="str">
        <f>IF(Table13[[#This Row],[Potability]]=1,"safe","unsafe")</f>
        <v>unsafe</v>
      </c>
      <c r="M1552" s="2">
        <v>0</v>
      </c>
    </row>
    <row r="1553" spans="1:13" x14ac:dyDescent="0.3">
      <c r="A1553" s="1">
        <v>6.3175765536256296</v>
      </c>
      <c r="B1553" s="1" t="str">
        <f>IF(AND(Table13[[#This Row],[ph]]&gt;=6.5,Table13[[#This Row],[ph]]&lt;=8.5),"YES","LOW")</f>
        <v>LOW</v>
      </c>
      <c r="C1553" s="1">
        <v>143.29995945134701</v>
      </c>
      <c r="D1553" s="1">
        <v>22577.818935067298</v>
      </c>
      <c r="E1553" s="1">
        <v>5.6900782713516298</v>
      </c>
      <c r="F1553" s="1">
        <v>338.89719988785401</v>
      </c>
      <c r="G1553" s="1">
        <v>573.814743647726</v>
      </c>
      <c r="H1553" s="1">
        <v>15.315514664575099</v>
      </c>
      <c r="I1553" s="1">
        <v>48.973886569689803</v>
      </c>
      <c r="J1553" s="1" t="str">
        <f>IF(Table13[[#This Row],[Turbidity]]&gt;5,"High","Low")</f>
        <v>Low</v>
      </c>
      <c r="K1553" s="1">
        <v>3.39904791376531</v>
      </c>
      <c r="L1553" s="1" t="str">
        <f>IF(Table13[[#This Row],[Potability]]=1,"safe","unsafe")</f>
        <v>unsafe</v>
      </c>
      <c r="M1553" s="2">
        <v>0</v>
      </c>
    </row>
    <row r="1554" spans="1:13" x14ac:dyDescent="0.3">
      <c r="A1554" s="1">
        <v>7.1914937188922297</v>
      </c>
      <c r="B1554" s="1" t="str">
        <f>IF(AND(Table13[[#This Row],[ph]]&gt;=6.5,Table13[[#This Row],[ph]]&lt;=8.5),"YES","LOW")</f>
        <v>YES</v>
      </c>
      <c r="C1554" s="1">
        <v>175.46078162286599</v>
      </c>
      <c r="D1554" s="1">
        <v>34933.784401356002</v>
      </c>
      <c r="E1554" s="1">
        <v>5.4275327286300303</v>
      </c>
      <c r="F1554" s="1">
        <v>332.196048154636</v>
      </c>
      <c r="G1554" s="1">
        <v>411.30208658944099</v>
      </c>
      <c r="H1554" s="1">
        <v>11.6659946470101</v>
      </c>
      <c r="I1554" s="1">
        <v>60.281932064927297</v>
      </c>
      <c r="J1554" s="1" t="str">
        <f>IF(Table13[[#This Row],[Turbidity]]&gt;5,"High","Low")</f>
        <v>Low</v>
      </c>
      <c r="K1554" s="1">
        <v>4.3206839606306904</v>
      </c>
      <c r="L1554" s="1" t="str">
        <f>IF(Table13[[#This Row],[Potability]]=1,"safe","unsafe")</f>
        <v>unsafe</v>
      </c>
      <c r="M1554" s="2">
        <v>0</v>
      </c>
    </row>
    <row r="1555" spans="1:13" x14ac:dyDescent="0.3">
      <c r="A1555" s="1">
        <v>7.3811085339923697</v>
      </c>
      <c r="B1555" s="1" t="str">
        <f>IF(AND(Table13[[#This Row],[ph]]&gt;=6.5,Table13[[#This Row],[ph]]&lt;=8.5),"YES","LOW")</f>
        <v>YES</v>
      </c>
      <c r="C1555" s="1">
        <v>188.31437775267801</v>
      </c>
      <c r="D1555" s="1">
        <v>12320.5122918417</v>
      </c>
      <c r="E1555" s="1">
        <v>5.4935142364310598</v>
      </c>
      <c r="F1555" s="1">
        <v>343.23961223331798</v>
      </c>
      <c r="G1555" s="1">
        <v>475.301883657612</v>
      </c>
      <c r="H1555" s="1">
        <v>17.826838291729398</v>
      </c>
      <c r="I1555" s="1">
        <v>38.3373454954557</v>
      </c>
      <c r="J1555" s="1" t="str">
        <f>IF(Table13[[#This Row],[Turbidity]]&gt;5,"High","Low")</f>
        <v>Low</v>
      </c>
      <c r="K1555" s="1">
        <v>4.3427375296628501</v>
      </c>
      <c r="L1555" s="1" t="str">
        <f>IF(Table13[[#This Row],[Potability]]=1,"safe","unsafe")</f>
        <v>unsafe</v>
      </c>
      <c r="M1555" s="2">
        <v>0</v>
      </c>
    </row>
    <row r="1556" spans="1:13" x14ac:dyDescent="0.3">
      <c r="A1556" s="1">
        <v>6.17251737006886</v>
      </c>
      <c r="B1556" s="1" t="str">
        <f>IF(AND(Table13[[#This Row],[ph]]&gt;=6.5,Table13[[#This Row],[ph]]&lt;=8.5),"YES","LOW")</f>
        <v>LOW</v>
      </c>
      <c r="C1556" s="1">
        <v>187.787017063478</v>
      </c>
      <c r="D1556" s="1">
        <v>10498.6351536318</v>
      </c>
      <c r="E1556" s="1">
        <v>7.7225609869163696</v>
      </c>
      <c r="F1556" s="1">
        <v>322.52103540632402</v>
      </c>
      <c r="G1556" s="1">
        <v>467.09042459878202</v>
      </c>
      <c r="H1556" s="1">
        <v>21.2339783739626</v>
      </c>
      <c r="I1556" s="1">
        <v>68.163641958565094</v>
      </c>
      <c r="J1556" s="1" t="str">
        <f>IF(Table13[[#This Row],[Turbidity]]&gt;5,"High","Low")</f>
        <v>Low</v>
      </c>
      <c r="K1556" s="1">
        <v>4.1299849947645599</v>
      </c>
      <c r="L1556" s="1" t="str">
        <f>IF(Table13[[#This Row],[Potability]]=1,"safe","unsafe")</f>
        <v>unsafe</v>
      </c>
      <c r="M1556" s="2">
        <v>0</v>
      </c>
    </row>
    <row r="1557" spans="1:13" x14ac:dyDescent="0.3">
      <c r="A1557" s="1">
        <v>9.0763179937070806</v>
      </c>
      <c r="B1557" s="1" t="str">
        <f>IF(AND(Table13[[#This Row],[ph]]&gt;=6.5,Table13[[#This Row],[ph]]&lt;=8.5),"YES","LOW")</f>
        <v>LOW</v>
      </c>
      <c r="C1557" s="1">
        <v>215.91272332236201</v>
      </c>
      <c r="D1557" s="1">
        <v>14153.6433779251</v>
      </c>
      <c r="E1557" s="1">
        <v>5.0200269096438701</v>
      </c>
      <c r="F1557" s="1">
        <v>333.499202708035</v>
      </c>
      <c r="G1557" s="1">
        <v>311.79704205675398</v>
      </c>
      <c r="H1557" s="1">
        <v>10.7763209358911</v>
      </c>
      <c r="I1557" s="1">
        <v>69.114593061845497</v>
      </c>
      <c r="J1557" s="1" t="str">
        <f>IF(Table13[[#This Row],[Turbidity]]&gt;5,"High","Low")</f>
        <v>Low</v>
      </c>
      <c r="K1557" s="1">
        <v>3.4369858235830999</v>
      </c>
      <c r="L1557" s="1" t="str">
        <f>IF(Table13[[#This Row],[Potability]]=1,"safe","unsafe")</f>
        <v>unsafe</v>
      </c>
      <c r="M1557" s="2">
        <v>0</v>
      </c>
    </row>
    <row r="1558" spans="1:13" x14ac:dyDescent="0.3">
      <c r="A1558" s="1">
        <v>8.8541195400394308</v>
      </c>
      <c r="B1558" s="1" t="str">
        <f>IF(AND(Table13[[#This Row],[ph]]&gt;=6.5,Table13[[#This Row],[ph]]&lt;=8.5),"YES","LOW")</f>
        <v>LOW</v>
      </c>
      <c r="C1558" s="1">
        <v>222.96519755538199</v>
      </c>
      <c r="D1558" s="1">
        <v>19258.803073278999</v>
      </c>
      <c r="E1558" s="1">
        <v>5.69606391037851</v>
      </c>
      <c r="F1558" s="1">
        <v>395.72854084641398</v>
      </c>
      <c r="G1558" s="1">
        <v>467.08844165236599</v>
      </c>
      <c r="H1558" s="1">
        <v>10.454029299344301</v>
      </c>
      <c r="I1558" s="1">
        <v>73.779006642584804</v>
      </c>
      <c r="J1558" s="1" t="str">
        <f>IF(Table13[[#This Row],[Turbidity]]&gt;5,"High","Low")</f>
        <v>Low</v>
      </c>
      <c r="K1558" s="1">
        <v>3.4613504242046398</v>
      </c>
      <c r="L1558" s="1" t="str">
        <f>IF(Table13[[#This Row],[Potability]]=1,"safe","unsafe")</f>
        <v>unsafe</v>
      </c>
      <c r="M1558" s="2">
        <v>0</v>
      </c>
    </row>
    <row r="1559" spans="1:13" x14ac:dyDescent="0.3">
      <c r="A1559" s="1">
        <v>6.7680600489552001</v>
      </c>
      <c r="B1559" s="1" t="str">
        <f>IF(AND(Table13[[#This Row],[ph]]&gt;=6.5,Table13[[#This Row],[ph]]&lt;=8.5),"YES","LOW")</f>
        <v>YES</v>
      </c>
      <c r="C1559" s="1">
        <v>179.805992392739</v>
      </c>
      <c r="D1559" s="1">
        <v>23793.031357731601</v>
      </c>
      <c r="E1559" s="1">
        <v>5.3320991168931799</v>
      </c>
      <c r="F1559" s="1">
        <v>333.19819066956802</v>
      </c>
      <c r="G1559" s="1">
        <v>461.53044559612101</v>
      </c>
      <c r="H1559" s="1">
        <v>13.55738120106</v>
      </c>
      <c r="I1559" s="1">
        <v>60.571241001278402</v>
      </c>
      <c r="J1559" s="1" t="str">
        <f>IF(Table13[[#This Row],[Turbidity]]&gt;5,"High","Low")</f>
        <v>Low</v>
      </c>
      <c r="K1559" s="1">
        <v>4.1458067015397901</v>
      </c>
      <c r="L1559" s="1" t="str">
        <f>IF(Table13[[#This Row],[Potability]]=1,"safe","unsafe")</f>
        <v>unsafe</v>
      </c>
      <c r="M1559" s="2">
        <v>0</v>
      </c>
    </row>
    <row r="1560" spans="1:13" x14ac:dyDescent="0.3">
      <c r="A1560" s="1">
        <v>8.5432168367608394</v>
      </c>
      <c r="B1560" s="1" t="str">
        <f>IF(AND(Table13[[#This Row],[ph]]&gt;=6.5,Table13[[#This Row],[ph]]&lt;=8.5),"YES","LOW")</f>
        <v>LOW</v>
      </c>
      <c r="C1560" s="1">
        <v>183.90786037549401</v>
      </c>
      <c r="D1560" s="1">
        <v>33037.353386549701</v>
      </c>
      <c r="E1560" s="1">
        <v>2.7267656255779502</v>
      </c>
      <c r="F1560" s="1">
        <v>358.55647067177898</v>
      </c>
      <c r="G1560" s="1">
        <v>631.49862306495299</v>
      </c>
      <c r="H1560" s="1">
        <v>17.3331533152035</v>
      </c>
      <c r="I1560" s="1">
        <v>68.1832267739061</v>
      </c>
      <c r="J1560" s="1" t="str">
        <f>IF(Table13[[#This Row],[Turbidity]]&gt;5,"High","Low")</f>
        <v>Low</v>
      </c>
      <c r="K1560" s="1">
        <v>2.8478752478726501</v>
      </c>
      <c r="L1560" s="1" t="str">
        <f>IF(Table13[[#This Row],[Potability]]=1,"safe","unsafe")</f>
        <v>unsafe</v>
      </c>
      <c r="M1560" s="2">
        <v>0</v>
      </c>
    </row>
    <row r="1561" spans="1:13" x14ac:dyDescent="0.3">
      <c r="A1561" s="1">
        <v>9.5648530664612998</v>
      </c>
      <c r="B1561" s="1" t="str">
        <f>IF(AND(Table13[[#This Row],[ph]]&gt;=6.5,Table13[[#This Row],[ph]]&lt;=8.5),"YES","LOW")</f>
        <v>LOW</v>
      </c>
      <c r="C1561" s="1">
        <v>251.806665473614</v>
      </c>
      <c r="D1561" s="1">
        <v>17156.336705105801</v>
      </c>
      <c r="E1561" s="1">
        <v>6.2531797319038702</v>
      </c>
      <c r="F1561" s="1">
        <v>346.70520909422299</v>
      </c>
      <c r="G1561" s="1">
        <v>410.32243031563002</v>
      </c>
      <c r="H1561" s="1">
        <v>18.6271256927138</v>
      </c>
      <c r="I1561" s="1">
        <v>82.955872036106697</v>
      </c>
      <c r="J1561" s="1" t="str">
        <f>IF(Table13[[#This Row],[Turbidity]]&gt;5,"High","Low")</f>
        <v>Low</v>
      </c>
      <c r="K1561" s="1">
        <v>3.1828053585425402</v>
      </c>
      <c r="L1561" s="1" t="str">
        <f>IF(Table13[[#This Row],[Potability]]=1,"safe","unsafe")</f>
        <v>unsafe</v>
      </c>
      <c r="M1561" s="2">
        <v>0</v>
      </c>
    </row>
    <row r="1562" spans="1:13" x14ac:dyDescent="0.3">
      <c r="A1562" s="1">
        <v>5.4997877303392801</v>
      </c>
      <c r="B1562" s="1" t="str">
        <f>IF(AND(Table13[[#This Row],[ph]]&gt;=6.5,Table13[[#This Row],[ph]]&lt;=8.5),"YES","LOW")</f>
        <v>LOW</v>
      </c>
      <c r="C1562" s="1">
        <v>150.076089998881</v>
      </c>
      <c r="D1562" s="1">
        <v>43195.473668494102</v>
      </c>
      <c r="E1562" s="1">
        <v>6.5705960519997202</v>
      </c>
      <c r="F1562" s="1">
        <v>322.51658192103798</v>
      </c>
      <c r="G1562" s="1">
        <v>287.28605735968398</v>
      </c>
      <c r="H1562" s="1">
        <v>11.2304082160219</v>
      </c>
      <c r="I1562" s="1">
        <v>71.821280758910206</v>
      </c>
      <c r="J1562" s="1" t="str">
        <f>IF(Table13[[#This Row],[Turbidity]]&gt;5,"High","Low")</f>
        <v>Low</v>
      </c>
      <c r="K1562" s="1">
        <v>3.6682204827079401</v>
      </c>
      <c r="L1562" s="1" t="str">
        <f>IF(Table13[[#This Row],[Potability]]=1,"safe","unsafe")</f>
        <v>unsafe</v>
      </c>
      <c r="M1562" s="2">
        <v>0</v>
      </c>
    </row>
    <row r="1563" spans="1:13" x14ac:dyDescent="0.3">
      <c r="A1563" s="1">
        <v>5.1959206693648596</v>
      </c>
      <c r="B1563" s="1" t="str">
        <f>IF(AND(Table13[[#This Row],[ph]]&gt;=6.5,Table13[[#This Row],[ph]]&lt;=8.5),"YES","LOW")</f>
        <v>LOW</v>
      </c>
      <c r="C1563" s="1">
        <v>175.15715522736099</v>
      </c>
      <c r="D1563" s="1">
        <v>33473.112518358299</v>
      </c>
      <c r="E1563" s="1">
        <v>8.4074499536103495</v>
      </c>
      <c r="F1563" s="1">
        <v>319.25363142996201</v>
      </c>
      <c r="G1563" s="1">
        <v>484.27989018962103</v>
      </c>
      <c r="H1563" s="1">
        <v>16.812766967214301</v>
      </c>
      <c r="I1563" s="1">
        <v>94.356954267859606</v>
      </c>
      <c r="J1563" s="1" t="str">
        <f>IF(Table13[[#This Row],[Turbidity]]&gt;5,"High","Low")</f>
        <v>High</v>
      </c>
      <c r="K1563" s="1">
        <v>5.3759018937179004</v>
      </c>
      <c r="L1563" s="1" t="str">
        <f>IF(Table13[[#This Row],[Potability]]=1,"safe","unsafe")</f>
        <v>unsafe</v>
      </c>
      <c r="M1563" s="2">
        <v>0</v>
      </c>
    </row>
    <row r="1564" spans="1:13" x14ac:dyDescent="0.3">
      <c r="A1564" s="1">
        <v>7.28391357723594</v>
      </c>
      <c r="B1564" s="1" t="str">
        <f>IF(AND(Table13[[#This Row],[ph]]&gt;=6.5,Table13[[#This Row],[ph]]&lt;=8.5),"YES","LOW")</f>
        <v>YES</v>
      </c>
      <c r="C1564" s="1">
        <v>197.602125102835</v>
      </c>
      <c r="D1564" s="1">
        <v>23112.504435315699</v>
      </c>
      <c r="E1564" s="1">
        <v>9.5028094352425292</v>
      </c>
      <c r="F1564" s="1">
        <v>332.33198450897902</v>
      </c>
      <c r="G1564" s="1">
        <v>449.36167927236698</v>
      </c>
      <c r="H1564" s="1">
        <v>14.4585909159546</v>
      </c>
      <c r="I1564" s="1">
        <v>70.000218875363302</v>
      </c>
      <c r="J1564" s="1" t="str">
        <f>IF(Table13[[#This Row],[Turbidity]]&gt;5,"High","Low")</f>
        <v>Low</v>
      </c>
      <c r="K1564" s="1">
        <v>3.5718625121379302</v>
      </c>
      <c r="L1564" s="1" t="str">
        <f>IF(Table13[[#This Row],[Potability]]=1,"safe","unsafe")</f>
        <v>unsafe</v>
      </c>
      <c r="M1564" s="2">
        <v>0</v>
      </c>
    </row>
    <row r="1565" spans="1:13" x14ac:dyDescent="0.3">
      <c r="A1565" s="1">
        <v>5.8724398594676597</v>
      </c>
      <c r="B1565" s="1" t="str">
        <f>IF(AND(Table13[[#This Row],[ph]]&gt;=6.5,Table13[[#This Row],[ph]]&lt;=8.5),"YES","LOW")</f>
        <v>LOW</v>
      </c>
      <c r="C1565" s="1">
        <v>185.403976039317</v>
      </c>
      <c r="D1565" s="1">
        <v>14343.423206830999</v>
      </c>
      <c r="E1565" s="1">
        <v>9.6902130961198694</v>
      </c>
      <c r="F1565" s="1">
        <v>333.564587417898</v>
      </c>
      <c r="G1565" s="1">
        <v>409.11351175180801</v>
      </c>
      <c r="H1565" s="1">
        <v>14.741239563464401</v>
      </c>
      <c r="I1565" s="1">
        <v>64.183725111407895</v>
      </c>
      <c r="J1565" s="1" t="str">
        <f>IF(Table13[[#This Row],[Turbidity]]&gt;5,"High","Low")</f>
        <v>Low</v>
      </c>
      <c r="K1565" s="1">
        <v>3.7410672328094798</v>
      </c>
      <c r="L1565" s="1" t="str">
        <f>IF(Table13[[#This Row],[Potability]]=1,"safe","unsafe")</f>
        <v>unsafe</v>
      </c>
      <c r="M1565" s="2">
        <v>0</v>
      </c>
    </row>
    <row r="1566" spans="1:13" x14ac:dyDescent="0.3">
      <c r="A1566" s="1">
        <v>5.7357235547208498</v>
      </c>
      <c r="B1566" s="1" t="str">
        <f>IF(AND(Table13[[#This Row],[ph]]&gt;=6.5,Table13[[#This Row],[ph]]&lt;=8.5),"YES","LOW")</f>
        <v>LOW</v>
      </c>
      <c r="C1566" s="1">
        <v>158.31874080758399</v>
      </c>
      <c r="D1566" s="1">
        <v>25363.016594410401</v>
      </c>
      <c r="E1566" s="1">
        <v>7.7286012538431201</v>
      </c>
      <c r="F1566" s="1">
        <v>377.54329140645399</v>
      </c>
      <c r="G1566" s="1">
        <v>568.30467063580898</v>
      </c>
      <c r="H1566" s="1">
        <v>13.6266239113276</v>
      </c>
      <c r="I1566" s="1">
        <v>75.952337002509694</v>
      </c>
      <c r="J1566" s="1" t="str">
        <f>IF(Table13[[#This Row],[Turbidity]]&gt;5,"High","Low")</f>
        <v>Low</v>
      </c>
      <c r="K1566" s="1">
        <v>4.7329535713429101</v>
      </c>
      <c r="L1566" s="1" t="str">
        <f>IF(Table13[[#This Row],[Potability]]=1,"safe","unsafe")</f>
        <v>unsafe</v>
      </c>
      <c r="M1566" s="2">
        <v>0</v>
      </c>
    </row>
    <row r="1567" spans="1:13" x14ac:dyDescent="0.3">
      <c r="A1567" s="1">
        <v>6.1584240061823499</v>
      </c>
      <c r="B1567" s="1" t="str">
        <f>IF(AND(Table13[[#This Row],[ph]]&gt;=6.5,Table13[[#This Row],[ph]]&lt;=8.5),"YES","LOW")</f>
        <v>LOW</v>
      </c>
      <c r="C1567" s="1">
        <v>176.031449853304</v>
      </c>
      <c r="D1567" s="1">
        <v>26369.0265699827</v>
      </c>
      <c r="E1567" s="1">
        <v>9.7712115364276801</v>
      </c>
      <c r="F1567" s="1">
        <v>347.89373848920599</v>
      </c>
      <c r="G1567" s="1">
        <v>453.70599333252602</v>
      </c>
      <c r="H1567" s="1">
        <v>13.2546890805981</v>
      </c>
      <c r="I1567" s="1">
        <v>61.057777755598103</v>
      </c>
      <c r="J1567" s="1" t="str">
        <f>IF(Table13[[#This Row],[Turbidity]]&gt;5,"High","Low")</f>
        <v>High</v>
      </c>
      <c r="K1567" s="1">
        <v>5.0804975545895301</v>
      </c>
      <c r="L1567" s="1" t="str">
        <f>IF(Table13[[#This Row],[Potability]]=1,"safe","unsafe")</f>
        <v>unsafe</v>
      </c>
      <c r="M1567" s="2">
        <v>0</v>
      </c>
    </row>
    <row r="1568" spans="1:13" x14ac:dyDescent="0.3">
      <c r="A1568" s="1">
        <v>7.2943644330256703</v>
      </c>
      <c r="B1568" s="1" t="str">
        <f>IF(AND(Table13[[#This Row],[ph]]&gt;=6.5,Table13[[#This Row],[ph]]&lt;=8.5),"YES","LOW")</f>
        <v>YES</v>
      </c>
      <c r="C1568" s="1">
        <v>191.773620227978</v>
      </c>
      <c r="D1568" s="1">
        <v>41569.951985098698</v>
      </c>
      <c r="E1568" s="1">
        <v>5.3111120319569602</v>
      </c>
      <c r="F1568" s="1">
        <v>321.32055106371303</v>
      </c>
      <c r="G1568" s="1">
        <v>342.50138724228901</v>
      </c>
      <c r="H1568" s="1">
        <v>13.792535167923299</v>
      </c>
      <c r="I1568" s="1">
        <v>54.463524613615803</v>
      </c>
      <c r="J1568" s="1" t="str">
        <f>IF(Table13[[#This Row],[Turbidity]]&gt;5,"High","Low")</f>
        <v>Low</v>
      </c>
      <c r="K1568" s="1">
        <v>3.3365823322327501</v>
      </c>
      <c r="L1568" s="1" t="str">
        <f>IF(Table13[[#This Row],[Potability]]=1,"safe","unsafe")</f>
        <v>unsafe</v>
      </c>
      <c r="M1568" s="2">
        <v>0</v>
      </c>
    </row>
    <row r="1569" spans="1:13" x14ac:dyDescent="0.3">
      <c r="A1569" s="1">
        <v>3.14871228517615</v>
      </c>
      <c r="B1569" s="1" t="str">
        <f>IF(AND(Table13[[#This Row],[ph]]&gt;=6.5,Table13[[#This Row],[ph]]&lt;=8.5),"YES","LOW")</f>
        <v>LOW</v>
      </c>
      <c r="C1569" s="1">
        <v>142.27208424350499</v>
      </c>
      <c r="D1569" s="1">
        <v>23257.2088336581</v>
      </c>
      <c r="E1569" s="1">
        <v>8.2792754144507796</v>
      </c>
      <c r="F1569" s="1">
        <v>293.16079970939899</v>
      </c>
      <c r="G1569" s="1">
        <v>391.84130321587901</v>
      </c>
      <c r="H1569" s="1">
        <v>8.9235938703885704</v>
      </c>
      <c r="I1569" s="1">
        <v>68.316612123374995</v>
      </c>
      <c r="J1569" s="1" t="str">
        <f>IF(Table13[[#This Row],[Turbidity]]&gt;5,"High","Low")</f>
        <v>Low</v>
      </c>
      <c r="K1569" s="1">
        <v>3.4656378359366302</v>
      </c>
      <c r="L1569" s="1" t="str">
        <f>IF(Table13[[#This Row],[Potability]]=1,"safe","unsafe")</f>
        <v>unsafe</v>
      </c>
      <c r="M1569" s="2">
        <v>0</v>
      </c>
    </row>
    <row r="1570" spans="1:13" x14ac:dyDescent="0.3">
      <c r="A1570" s="1">
        <v>5.6652663766183</v>
      </c>
      <c r="B1570" s="1" t="str">
        <f>IF(AND(Table13[[#This Row],[ph]]&gt;=6.5,Table13[[#This Row],[ph]]&lt;=8.5),"YES","LOW")</f>
        <v>LOW</v>
      </c>
      <c r="C1570" s="1">
        <v>162.89008310548701</v>
      </c>
      <c r="D1570" s="1">
        <v>31883.010306533601</v>
      </c>
      <c r="E1570" s="1">
        <v>8.3124840932841799</v>
      </c>
      <c r="F1570" s="1">
        <v>350.68173225737399</v>
      </c>
      <c r="G1570" s="1">
        <v>550.81756400995096</v>
      </c>
      <c r="H1570" s="1">
        <v>15.6322680790552</v>
      </c>
      <c r="I1570" s="1">
        <v>72.457384934131795</v>
      </c>
      <c r="J1570" s="1" t="str">
        <f>IF(Table13[[#This Row],[Turbidity]]&gt;5,"High","Low")</f>
        <v>Low</v>
      </c>
      <c r="K1570" s="1">
        <v>4.5718236108424204</v>
      </c>
      <c r="L1570" s="1" t="str">
        <f>IF(Table13[[#This Row],[Potability]]=1,"safe","unsafe")</f>
        <v>unsafe</v>
      </c>
      <c r="M1570" s="2">
        <v>0</v>
      </c>
    </row>
    <row r="1571" spans="1:13" x14ac:dyDescent="0.3">
      <c r="A1571" s="1">
        <v>8.3109387761569096</v>
      </c>
      <c r="B1571" s="1" t="str">
        <f>IF(AND(Table13[[#This Row],[ph]]&gt;=6.5,Table13[[#This Row],[ph]]&lt;=8.5),"YES","LOW")</f>
        <v>YES</v>
      </c>
      <c r="C1571" s="1">
        <v>245.71960950926399</v>
      </c>
      <c r="D1571" s="1">
        <v>7929.5047485506202</v>
      </c>
      <c r="E1571" s="1">
        <v>8.8323898808335599</v>
      </c>
      <c r="F1571" s="1">
        <v>373.46354411156898</v>
      </c>
      <c r="G1571" s="1">
        <v>348.61854331491497</v>
      </c>
      <c r="H1571" s="1">
        <v>14.105871577811</v>
      </c>
      <c r="I1571" s="1">
        <v>84.740567565483303</v>
      </c>
      <c r="J1571" s="1" t="str">
        <f>IF(Table13[[#This Row],[Turbidity]]&gt;5,"High","Low")</f>
        <v>Low</v>
      </c>
      <c r="K1571" s="1">
        <v>4.4085596836292398</v>
      </c>
      <c r="L1571" s="1" t="str">
        <f>IF(Table13[[#This Row],[Potability]]=1,"safe","unsafe")</f>
        <v>unsafe</v>
      </c>
      <c r="M1571" s="2">
        <v>0</v>
      </c>
    </row>
    <row r="1572" spans="1:13" x14ac:dyDescent="0.3">
      <c r="A1572" s="1">
        <v>7.95711351642941</v>
      </c>
      <c r="B1572" s="1" t="str">
        <f>IF(AND(Table13[[#This Row],[ph]]&gt;=6.5,Table13[[#This Row],[ph]]&lt;=8.5),"YES","LOW")</f>
        <v>YES</v>
      </c>
      <c r="C1572" s="1">
        <v>199.10750483120401</v>
      </c>
      <c r="D1572" s="1">
        <v>20425.766490432801</v>
      </c>
      <c r="E1572" s="1">
        <v>8.1719948414815597</v>
      </c>
      <c r="F1572" s="1">
        <v>380.078173201894</v>
      </c>
      <c r="G1572" s="1">
        <v>333.156538160031</v>
      </c>
      <c r="H1572" s="1">
        <v>14.5378502029176</v>
      </c>
      <c r="I1572" s="1">
        <v>62.2463578708767</v>
      </c>
      <c r="J1572" s="1" t="str">
        <f>IF(Table13[[#This Row],[Turbidity]]&gt;5,"High","Low")</f>
        <v>Low</v>
      </c>
      <c r="K1572" s="1">
        <v>3.7298733005458402</v>
      </c>
      <c r="L1572" s="1" t="str">
        <f>IF(Table13[[#This Row],[Potability]]=1,"safe","unsafe")</f>
        <v>unsafe</v>
      </c>
      <c r="M1572" s="2">
        <v>0</v>
      </c>
    </row>
    <row r="1573" spans="1:13" x14ac:dyDescent="0.3">
      <c r="A1573" s="1">
        <v>7.40023858050054</v>
      </c>
      <c r="B1573" s="1" t="str">
        <f>IF(AND(Table13[[#This Row],[ph]]&gt;=6.5,Table13[[#This Row],[ph]]&lt;=8.5),"YES","LOW")</f>
        <v>YES</v>
      </c>
      <c r="C1573" s="1">
        <v>218.82481261295499</v>
      </c>
      <c r="D1573" s="1">
        <v>8136.0715905690004</v>
      </c>
      <c r="E1573" s="1">
        <v>6.2863577939087696</v>
      </c>
      <c r="F1573" s="1">
        <v>310.76115983302299</v>
      </c>
      <c r="G1573" s="1">
        <v>518.73277794487501</v>
      </c>
      <c r="H1573" s="1">
        <v>15.1863423551832</v>
      </c>
      <c r="I1573" s="1">
        <v>50.837012976291497</v>
      </c>
      <c r="J1573" s="1" t="str">
        <f>IF(Table13[[#This Row],[Turbidity]]&gt;5,"High","Low")</f>
        <v>Low</v>
      </c>
      <c r="K1573" s="1">
        <v>4.8801197676959402</v>
      </c>
      <c r="L1573" s="1" t="str">
        <f>IF(Table13[[#This Row],[Potability]]=1,"safe","unsafe")</f>
        <v>unsafe</v>
      </c>
      <c r="M1573" s="2">
        <v>0</v>
      </c>
    </row>
    <row r="1574" spans="1:13" x14ac:dyDescent="0.3">
      <c r="A1574" s="1">
        <v>8.3945095846856201</v>
      </c>
      <c r="B1574" s="1" t="str">
        <f>IF(AND(Table13[[#This Row],[ph]]&gt;=6.5,Table13[[#This Row],[ph]]&lt;=8.5),"YES","LOW")</f>
        <v>YES</v>
      </c>
      <c r="C1574" s="1">
        <v>224.347147468315</v>
      </c>
      <c r="D1574" s="1">
        <v>23961.504534871299</v>
      </c>
      <c r="E1574" s="1">
        <v>4.7243730994937003</v>
      </c>
      <c r="F1574" s="1">
        <v>337.40634181291398</v>
      </c>
      <c r="G1574" s="1">
        <v>476.57945644874201</v>
      </c>
      <c r="H1574" s="1">
        <v>17.213676082985899</v>
      </c>
      <c r="I1574" s="1">
        <v>64.975960721948098</v>
      </c>
      <c r="J1574" s="1" t="str">
        <f>IF(Table13[[#This Row],[Turbidity]]&gt;5,"High","Low")</f>
        <v>Low</v>
      </c>
      <c r="K1574" s="1">
        <v>3.7124728343256099</v>
      </c>
      <c r="L1574" s="1" t="str">
        <f>IF(Table13[[#This Row],[Potability]]=1,"safe","unsafe")</f>
        <v>unsafe</v>
      </c>
      <c r="M1574" s="2">
        <v>0</v>
      </c>
    </row>
    <row r="1575" spans="1:13" x14ac:dyDescent="0.3">
      <c r="A1575" s="1">
        <v>8.5282921377774095</v>
      </c>
      <c r="B1575" s="1" t="str">
        <f>IF(AND(Table13[[#This Row],[ph]]&gt;=6.5,Table13[[#This Row],[ph]]&lt;=8.5),"YES","LOW")</f>
        <v>LOW</v>
      </c>
      <c r="C1575" s="1">
        <v>227.686206553989</v>
      </c>
      <c r="D1575" s="1">
        <v>27352.3434145065</v>
      </c>
      <c r="E1575" s="1">
        <v>7.6763231508402496</v>
      </c>
      <c r="F1575" s="1">
        <v>349.99574596267098</v>
      </c>
      <c r="G1575" s="1">
        <v>388.13775383833598</v>
      </c>
      <c r="H1575" s="1">
        <v>12.611735959547699</v>
      </c>
      <c r="I1575" s="1">
        <v>80.186071449222496</v>
      </c>
      <c r="J1575" s="1" t="str">
        <f>IF(Table13[[#This Row],[Turbidity]]&gt;5,"High","Low")</f>
        <v>Low</v>
      </c>
      <c r="K1575" s="1">
        <v>4.5969235063616196</v>
      </c>
      <c r="L1575" s="1" t="str">
        <f>IF(Table13[[#This Row],[Potability]]=1,"safe","unsafe")</f>
        <v>unsafe</v>
      </c>
      <c r="M1575" s="2">
        <v>0</v>
      </c>
    </row>
    <row r="1576" spans="1:13" x14ac:dyDescent="0.3">
      <c r="A1576" s="1">
        <v>6.23805365446945</v>
      </c>
      <c r="B1576" s="1" t="str">
        <f>IF(AND(Table13[[#This Row],[ph]]&gt;=6.5,Table13[[#This Row],[ph]]&lt;=8.5),"YES","LOW")</f>
        <v>LOW</v>
      </c>
      <c r="C1576" s="1">
        <v>178.298051319678</v>
      </c>
      <c r="D1576" s="1">
        <v>21919.593435095499</v>
      </c>
      <c r="E1576" s="1">
        <v>7.0853770100595197</v>
      </c>
      <c r="F1576" s="1">
        <v>335.85836939185202</v>
      </c>
      <c r="G1576" s="1">
        <v>287.57294658462502</v>
      </c>
      <c r="H1576" s="1">
        <v>17.459887919090502</v>
      </c>
      <c r="I1576" s="1">
        <v>46.953271159436099</v>
      </c>
      <c r="J1576" s="1" t="str">
        <f>IF(Table13[[#This Row],[Turbidity]]&gt;5,"High","Low")</f>
        <v>Low</v>
      </c>
      <c r="K1576" s="1">
        <v>3.8483069668474799</v>
      </c>
      <c r="L1576" s="1" t="str">
        <f>IF(Table13[[#This Row],[Potability]]=1,"safe","unsafe")</f>
        <v>unsafe</v>
      </c>
      <c r="M1576" s="2">
        <v>0</v>
      </c>
    </row>
    <row r="1577" spans="1:13" x14ac:dyDescent="0.3">
      <c r="A1577" s="1">
        <v>5.8706155012126198</v>
      </c>
      <c r="B1577" s="1" t="str">
        <f>IF(AND(Table13[[#This Row],[ph]]&gt;=6.5,Table13[[#This Row],[ph]]&lt;=8.5),"YES","LOW")</f>
        <v>LOW</v>
      </c>
      <c r="C1577" s="1">
        <v>186.178375569613</v>
      </c>
      <c r="D1577" s="1">
        <v>18909.846005859301</v>
      </c>
      <c r="E1577" s="1">
        <v>8.4942351915345</v>
      </c>
      <c r="F1577" s="1">
        <v>328.74731541306897</v>
      </c>
      <c r="G1577" s="1">
        <v>427.18253097731298</v>
      </c>
      <c r="H1577" s="1">
        <v>13.3000238955236</v>
      </c>
      <c r="I1577" s="1">
        <v>52.162418789351598</v>
      </c>
      <c r="J1577" s="1" t="str">
        <f>IF(Table13[[#This Row],[Turbidity]]&gt;5,"High","Low")</f>
        <v>Low</v>
      </c>
      <c r="K1577" s="1">
        <v>3.72878523676673</v>
      </c>
      <c r="L1577" s="1" t="str">
        <f>IF(Table13[[#This Row],[Potability]]=1,"safe","unsafe")</f>
        <v>unsafe</v>
      </c>
      <c r="M1577" s="2">
        <v>0</v>
      </c>
    </row>
    <row r="1578" spans="1:13" x14ac:dyDescent="0.3">
      <c r="A1578" s="1">
        <v>6.4337261952689504</v>
      </c>
      <c r="B1578" s="1" t="str">
        <f>IF(AND(Table13[[#This Row],[ph]]&gt;=6.5,Table13[[#This Row],[ph]]&lt;=8.5),"YES","LOW")</f>
        <v>LOW</v>
      </c>
      <c r="C1578" s="1">
        <v>176.85712202822199</v>
      </c>
      <c r="D1578" s="1">
        <v>26755.718839104298</v>
      </c>
      <c r="E1578" s="1">
        <v>6.5334688567833199</v>
      </c>
      <c r="F1578" s="1">
        <v>316.54146832606398</v>
      </c>
      <c r="G1578" s="1">
        <v>505.12201527429499</v>
      </c>
      <c r="H1578" s="1">
        <v>21.319607392430601</v>
      </c>
      <c r="I1578" s="1">
        <v>60.126343501905303</v>
      </c>
      <c r="J1578" s="1" t="str">
        <f>IF(Table13[[#This Row],[Turbidity]]&gt;5,"High","Low")</f>
        <v>Low</v>
      </c>
      <c r="K1578" s="1">
        <v>3.11791825846224</v>
      </c>
      <c r="L1578" s="1" t="str">
        <f>IF(Table13[[#This Row],[Potability]]=1,"safe","unsafe")</f>
        <v>unsafe</v>
      </c>
      <c r="M1578" s="2">
        <v>0</v>
      </c>
    </row>
    <row r="1579" spans="1:13" x14ac:dyDescent="0.3">
      <c r="A1579" s="1">
        <v>6.0693638939707997</v>
      </c>
      <c r="B1579" s="1" t="str">
        <f>IF(AND(Table13[[#This Row],[ph]]&gt;=6.5,Table13[[#This Row],[ph]]&lt;=8.5),"YES","LOW")</f>
        <v>LOW</v>
      </c>
      <c r="C1579" s="1">
        <v>200.91626251179201</v>
      </c>
      <c r="D1579" s="1">
        <v>9323.21828977726</v>
      </c>
      <c r="E1579" s="1">
        <v>9.3875223279429392</v>
      </c>
      <c r="F1579" s="1">
        <v>325.46698267090301</v>
      </c>
      <c r="G1579" s="1">
        <v>450.44135184037202</v>
      </c>
      <c r="H1579" s="1">
        <v>12.4233795126862</v>
      </c>
      <c r="I1579" s="1">
        <v>73.9140256389434</v>
      </c>
      <c r="J1579" s="1" t="str">
        <f>IF(Table13[[#This Row],[Turbidity]]&gt;5,"High","Low")</f>
        <v>Low</v>
      </c>
      <c r="K1579" s="1">
        <v>4.9148091321956802</v>
      </c>
      <c r="L1579" s="1" t="str">
        <f>IF(Table13[[#This Row],[Potability]]=1,"safe","unsafe")</f>
        <v>unsafe</v>
      </c>
      <c r="M1579" s="2">
        <v>0</v>
      </c>
    </row>
    <row r="1580" spans="1:13" x14ac:dyDescent="0.3">
      <c r="A1580" s="1">
        <v>6.6604619174263897</v>
      </c>
      <c r="B1580" s="1" t="str">
        <f>IF(AND(Table13[[#This Row],[ph]]&gt;=6.5,Table13[[#This Row],[ph]]&lt;=8.5),"YES","LOW")</f>
        <v>YES</v>
      </c>
      <c r="C1580" s="1">
        <v>229.339332443328</v>
      </c>
      <c r="D1580" s="1">
        <v>9632.7309763739395</v>
      </c>
      <c r="E1580" s="1">
        <v>11.299390212867699</v>
      </c>
      <c r="F1580" s="1">
        <v>326.15704334810903</v>
      </c>
      <c r="G1580" s="1">
        <v>439.121301134997</v>
      </c>
      <c r="H1580" s="1">
        <v>21.157991397854101</v>
      </c>
      <c r="I1580" s="1">
        <v>40.096696346377499</v>
      </c>
      <c r="J1580" s="1" t="str">
        <f>IF(Table13[[#This Row],[Turbidity]]&gt;5,"High","Low")</f>
        <v>Low</v>
      </c>
      <c r="K1580" s="1">
        <v>3.6731359832038399</v>
      </c>
      <c r="L1580" s="1" t="str">
        <f>IF(Table13[[#This Row],[Potability]]=1,"safe","unsafe")</f>
        <v>unsafe</v>
      </c>
      <c r="M1580" s="2">
        <v>0</v>
      </c>
    </row>
    <row r="1581" spans="1:13" x14ac:dyDescent="0.3">
      <c r="A1581" s="1">
        <v>7.5061114567694904</v>
      </c>
      <c r="B1581" s="1" t="str">
        <f>IF(AND(Table13[[#This Row],[ph]]&gt;=6.5,Table13[[#This Row],[ph]]&lt;=8.5),"YES","LOW")</f>
        <v>YES</v>
      </c>
      <c r="C1581" s="1">
        <v>188.22181246205699</v>
      </c>
      <c r="D1581" s="1">
        <v>31920.584694496702</v>
      </c>
      <c r="E1581" s="1">
        <v>5.7143117098879497</v>
      </c>
      <c r="F1581" s="1">
        <v>334.243303972376</v>
      </c>
      <c r="G1581" s="1">
        <v>436.396995229965</v>
      </c>
      <c r="H1581" s="1">
        <v>15.220966571018099</v>
      </c>
      <c r="I1581" s="1">
        <v>43.360493914941401</v>
      </c>
      <c r="J1581" s="1" t="str">
        <f>IF(Table13[[#This Row],[Turbidity]]&gt;5,"High","Low")</f>
        <v>Low</v>
      </c>
      <c r="K1581" s="1">
        <v>4.7440066912632997</v>
      </c>
      <c r="L1581" s="1" t="str">
        <f>IF(Table13[[#This Row],[Potability]]=1,"safe","unsafe")</f>
        <v>unsafe</v>
      </c>
      <c r="M1581" s="2">
        <v>0</v>
      </c>
    </row>
    <row r="1582" spans="1:13" x14ac:dyDescent="0.3">
      <c r="A1582" s="1">
        <v>5.8951455581380596</v>
      </c>
      <c r="B1582" s="1" t="str">
        <f>IF(AND(Table13[[#This Row],[ph]]&gt;=6.5,Table13[[#This Row],[ph]]&lt;=8.5),"YES","LOW")</f>
        <v>LOW</v>
      </c>
      <c r="C1582" s="1">
        <v>192.04136914735699</v>
      </c>
      <c r="D1582" s="1">
        <v>14704.9062461055</v>
      </c>
      <c r="E1582" s="1">
        <v>7.9057686703180998</v>
      </c>
      <c r="F1582" s="1">
        <v>305.80773739096799</v>
      </c>
      <c r="G1582" s="1">
        <v>429.76622326661601</v>
      </c>
      <c r="H1582" s="1">
        <v>15.018137686499699</v>
      </c>
      <c r="I1582" s="1">
        <v>44.8875975368762</v>
      </c>
      <c r="J1582" s="1" t="str">
        <f>IF(Table13[[#This Row],[Turbidity]]&gt;5,"High","Low")</f>
        <v>High</v>
      </c>
      <c r="K1582" s="1">
        <v>5.0752142876527397</v>
      </c>
      <c r="L1582" s="1" t="str">
        <f>IF(Table13[[#This Row],[Potability]]=1,"safe","unsafe")</f>
        <v>unsafe</v>
      </c>
      <c r="M1582" s="2">
        <v>0</v>
      </c>
    </row>
    <row r="1583" spans="1:13" x14ac:dyDescent="0.3">
      <c r="A1583" s="1">
        <v>8.5505254594414701</v>
      </c>
      <c r="B1583" s="1" t="str">
        <f>IF(AND(Table13[[#This Row],[ph]]&gt;=6.5,Table13[[#This Row],[ph]]&lt;=8.5),"YES","LOW")</f>
        <v>LOW</v>
      </c>
      <c r="C1583" s="1">
        <v>209.68246622821499</v>
      </c>
      <c r="D1583" s="1">
        <v>22377.2729499167</v>
      </c>
      <c r="E1583" s="1">
        <v>2.65449095392492</v>
      </c>
      <c r="F1583" s="1">
        <v>322.15603714649001</v>
      </c>
      <c r="G1583" s="1">
        <v>413.67358607677602</v>
      </c>
      <c r="H1583" s="1">
        <v>12.996760729962199</v>
      </c>
      <c r="I1583" s="1">
        <v>42.989849180469598</v>
      </c>
      <c r="J1583" s="1" t="str">
        <f>IF(Table13[[#This Row],[Turbidity]]&gt;5,"High","Low")</f>
        <v>Low</v>
      </c>
      <c r="K1583" s="1">
        <v>4.59199745425828</v>
      </c>
      <c r="L1583" s="1" t="str">
        <f>IF(Table13[[#This Row],[Potability]]=1,"safe","unsafe")</f>
        <v>unsafe</v>
      </c>
      <c r="M1583" s="2">
        <v>0</v>
      </c>
    </row>
    <row r="1584" spans="1:13" x14ac:dyDescent="0.3">
      <c r="A1584" s="1">
        <v>8.5586631240024804</v>
      </c>
      <c r="B1584" s="1" t="str">
        <f>IF(AND(Table13[[#This Row],[ph]]&gt;=6.5,Table13[[#This Row],[ph]]&lt;=8.5),"YES","LOW")</f>
        <v>LOW</v>
      </c>
      <c r="C1584" s="1">
        <v>214.10732480016301</v>
      </c>
      <c r="D1584" s="1">
        <v>38767.756369310599</v>
      </c>
      <c r="E1584" s="1">
        <v>6.6080997517567299</v>
      </c>
      <c r="F1584" s="1">
        <v>310.01495071057099</v>
      </c>
      <c r="G1584" s="1">
        <v>382.62227454286199</v>
      </c>
      <c r="H1584" s="1">
        <v>15.896958103705</v>
      </c>
      <c r="I1584" s="1">
        <v>57.1968273304565</v>
      </c>
      <c r="J1584" s="1" t="str">
        <f>IF(Table13[[#This Row],[Turbidity]]&gt;5,"High","Low")</f>
        <v>Low</v>
      </c>
      <c r="K1584" s="1">
        <v>2.5906354634962101</v>
      </c>
      <c r="L1584" s="1" t="str">
        <f>IF(Table13[[#This Row],[Potability]]=1,"safe","unsafe")</f>
        <v>unsafe</v>
      </c>
      <c r="M1584" s="2">
        <v>0</v>
      </c>
    </row>
    <row r="1585" spans="1:13" x14ac:dyDescent="0.3">
      <c r="A1585" s="1">
        <v>4.6243042905906</v>
      </c>
      <c r="B1585" s="1" t="str">
        <f>IF(AND(Table13[[#This Row],[ph]]&gt;=6.5,Table13[[#This Row],[ph]]&lt;=8.5),"YES","LOW")</f>
        <v>LOW</v>
      </c>
      <c r="C1585" s="1">
        <v>121.03631861861599</v>
      </c>
      <c r="D1585" s="1">
        <v>22981.749411122699</v>
      </c>
      <c r="E1585" s="1">
        <v>8.2970740938939702</v>
      </c>
      <c r="F1585" s="1">
        <v>372.03735888014398</v>
      </c>
      <c r="G1585" s="1">
        <v>260.56616359428</v>
      </c>
      <c r="H1585" s="1">
        <v>13.054030068641399</v>
      </c>
      <c r="I1585" s="1">
        <v>66.553465443198405</v>
      </c>
      <c r="J1585" s="1" t="str">
        <f>IF(Table13[[#This Row],[Turbidity]]&gt;5,"High","Low")</f>
        <v>Low</v>
      </c>
      <c r="K1585" s="1">
        <v>3.4242500487688701</v>
      </c>
      <c r="L1585" s="1" t="str">
        <f>IF(Table13[[#This Row],[Potability]]=1,"safe","unsafe")</f>
        <v>unsafe</v>
      </c>
      <c r="M1585" s="2">
        <v>0</v>
      </c>
    </row>
    <row r="1586" spans="1:13" x14ac:dyDescent="0.3">
      <c r="A1586" s="1">
        <v>9.6586619764477906</v>
      </c>
      <c r="B1586" s="1" t="str">
        <f>IF(AND(Table13[[#This Row],[ph]]&gt;=6.5,Table13[[#This Row],[ph]]&lt;=8.5),"YES","LOW")</f>
        <v>LOW</v>
      </c>
      <c r="C1586" s="1">
        <v>240.348820374773</v>
      </c>
      <c r="D1586" s="1">
        <v>20269.731279755801</v>
      </c>
      <c r="E1586" s="1">
        <v>7.0507288422219201</v>
      </c>
      <c r="F1586" s="1">
        <v>374.18167434281497</v>
      </c>
      <c r="G1586" s="1">
        <v>567.78427569272503</v>
      </c>
      <c r="H1586" s="1">
        <v>15.5872058535292</v>
      </c>
      <c r="I1586" s="1">
        <v>55.835965706422598</v>
      </c>
      <c r="J1586" s="1" t="str">
        <f>IF(Table13[[#This Row],[Turbidity]]&gt;5,"High","Low")</f>
        <v>Low</v>
      </c>
      <c r="K1586" s="1">
        <v>4.6393865551816003</v>
      </c>
      <c r="L1586" s="1" t="str">
        <f>IF(Table13[[#This Row],[Potability]]=1,"safe","unsafe")</f>
        <v>unsafe</v>
      </c>
      <c r="M1586" s="2">
        <v>0</v>
      </c>
    </row>
    <row r="1587" spans="1:13" x14ac:dyDescent="0.3">
      <c r="A1587" s="1">
        <v>6.9148681524668199</v>
      </c>
      <c r="B1587" s="1" t="str">
        <f>IF(AND(Table13[[#This Row],[ph]]&gt;=6.5,Table13[[#This Row],[ph]]&lt;=8.5),"YES","LOW")</f>
        <v>YES</v>
      </c>
      <c r="C1587" s="1">
        <v>206.24993699261299</v>
      </c>
      <c r="D1587" s="1">
        <v>10343.3788482934</v>
      </c>
      <c r="E1587" s="1">
        <v>7.7712056794375304</v>
      </c>
      <c r="F1587" s="1">
        <v>324.38317019159302</v>
      </c>
      <c r="G1587" s="1">
        <v>521.32067304462305</v>
      </c>
      <c r="H1587" s="1">
        <v>16.173730170324099</v>
      </c>
      <c r="I1587" s="1">
        <v>68.246944663782998</v>
      </c>
      <c r="J1587" s="1" t="str">
        <f>IF(Table13[[#This Row],[Turbidity]]&gt;5,"High","Low")</f>
        <v>Low</v>
      </c>
      <c r="K1587" s="1">
        <v>2.9886114436022799</v>
      </c>
      <c r="L1587" s="1" t="str">
        <f>IF(Table13[[#This Row],[Potability]]=1,"safe","unsafe")</f>
        <v>unsafe</v>
      </c>
      <c r="M1587" s="2">
        <v>0</v>
      </c>
    </row>
    <row r="1588" spans="1:13" x14ac:dyDescent="0.3">
      <c r="A1588" s="1">
        <v>7.3379244021946199</v>
      </c>
      <c r="B1588" s="1" t="str">
        <f>IF(AND(Table13[[#This Row],[ph]]&gt;=6.5,Table13[[#This Row],[ph]]&lt;=8.5),"YES","LOW")</f>
        <v>YES</v>
      </c>
      <c r="C1588" s="1">
        <v>188.79930205857599</v>
      </c>
      <c r="D1588" s="1">
        <v>24266.517892957399</v>
      </c>
      <c r="E1588" s="1">
        <v>6.84485027566953</v>
      </c>
      <c r="F1588" s="1">
        <v>326.25470129860503</v>
      </c>
      <c r="G1588" s="1">
        <v>500.38646887222501</v>
      </c>
      <c r="H1588" s="1">
        <v>13.3733691525618</v>
      </c>
      <c r="I1588" s="1">
        <v>65.909057204702293</v>
      </c>
      <c r="J1588" s="1" t="str">
        <f>IF(Table13[[#This Row],[Turbidity]]&gt;5,"High","Low")</f>
        <v>Low</v>
      </c>
      <c r="K1588" s="1">
        <v>3.9355138368054701</v>
      </c>
      <c r="L1588" s="1" t="str">
        <f>IF(Table13[[#This Row],[Potability]]=1,"safe","unsafe")</f>
        <v>unsafe</v>
      </c>
      <c r="M1588" s="2">
        <v>0</v>
      </c>
    </row>
    <row r="1589" spans="1:13" x14ac:dyDescent="0.3">
      <c r="A1589" s="1">
        <v>7.7661144542122802</v>
      </c>
      <c r="B1589" s="1" t="str">
        <f>IF(AND(Table13[[#This Row],[ph]]&gt;=6.5,Table13[[#This Row],[ph]]&lt;=8.5),"YES","LOW")</f>
        <v>YES</v>
      </c>
      <c r="C1589" s="1">
        <v>212.317665993025</v>
      </c>
      <c r="D1589" s="1">
        <v>24145.385761707399</v>
      </c>
      <c r="E1589" s="1">
        <v>7.9258868010289101</v>
      </c>
      <c r="F1589" s="1">
        <v>364.081412436493</v>
      </c>
      <c r="G1589" s="1">
        <v>464.10859501955298</v>
      </c>
      <c r="H1589" s="1">
        <v>15.465256408959</v>
      </c>
      <c r="I1589" s="1">
        <v>70.105843963910004</v>
      </c>
      <c r="J1589" s="1" t="str">
        <f>IF(Table13[[#This Row],[Turbidity]]&gt;5,"High","Low")</f>
        <v>Low</v>
      </c>
      <c r="K1589" s="1">
        <v>4.3999023132719</v>
      </c>
      <c r="L1589" s="1" t="str">
        <f>IF(Table13[[#This Row],[Potability]]=1,"safe","unsafe")</f>
        <v>unsafe</v>
      </c>
      <c r="M1589" s="2">
        <v>0</v>
      </c>
    </row>
    <row r="1590" spans="1:13" x14ac:dyDescent="0.3">
      <c r="A1590" s="1">
        <v>8.4339748356899396</v>
      </c>
      <c r="B1590" s="1" t="str">
        <f>IF(AND(Table13[[#This Row],[ph]]&gt;=6.5,Table13[[#This Row],[ph]]&lt;=8.5),"YES","LOW")</f>
        <v>YES</v>
      </c>
      <c r="C1590" s="1">
        <v>240.077926966371</v>
      </c>
      <c r="D1590" s="1">
        <v>10823.3003651088</v>
      </c>
      <c r="E1590" s="1">
        <v>8.4189582406371795</v>
      </c>
      <c r="F1590" s="1">
        <v>317.30136870447501</v>
      </c>
      <c r="G1590" s="1">
        <v>426.17525322519299</v>
      </c>
      <c r="H1590" s="1">
        <v>8.0771561503736393</v>
      </c>
      <c r="I1590" s="1">
        <v>49.270114591445001</v>
      </c>
      <c r="J1590" s="1" t="str">
        <f>IF(Table13[[#This Row],[Turbidity]]&gt;5,"High","Low")</f>
        <v>Low</v>
      </c>
      <c r="K1590" s="1">
        <v>3.1677123526669302</v>
      </c>
      <c r="L1590" s="1" t="str">
        <f>IF(Table13[[#This Row],[Potability]]=1,"safe","unsafe")</f>
        <v>unsafe</v>
      </c>
      <c r="M1590" s="2">
        <v>0</v>
      </c>
    </row>
    <row r="1591" spans="1:13" x14ac:dyDescent="0.3">
      <c r="A1591" s="1">
        <v>6.8915492220251702</v>
      </c>
      <c r="B1591" s="1" t="str">
        <f>IF(AND(Table13[[#This Row],[ph]]&gt;=6.5,Table13[[#This Row],[ph]]&lt;=8.5),"YES","LOW")</f>
        <v>YES</v>
      </c>
      <c r="C1591" s="1">
        <v>184.074627624963</v>
      </c>
      <c r="D1591" s="1">
        <v>13376.680471923501</v>
      </c>
      <c r="E1591" s="1">
        <v>6.8664345528325796</v>
      </c>
      <c r="F1591" s="1">
        <v>333.80247471675898</v>
      </c>
      <c r="G1591" s="1">
        <v>508.68114494211</v>
      </c>
      <c r="H1591" s="1">
        <v>16.586205384157399</v>
      </c>
      <c r="I1591" s="1">
        <v>81.712848797427299</v>
      </c>
      <c r="J1591" s="1" t="str">
        <f>IF(Table13[[#This Row],[Turbidity]]&gt;5,"High","Low")</f>
        <v>Low</v>
      </c>
      <c r="K1591" s="1">
        <v>4.9589368409043404</v>
      </c>
      <c r="L1591" s="1" t="str">
        <f>IF(Table13[[#This Row],[Potability]]=1,"safe","unsafe")</f>
        <v>unsafe</v>
      </c>
      <c r="M1591" s="2">
        <v>0</v>
      </c>
    </row>
    <row r="1592" spans="1:13" x14ac:dyDescent="0.3">
      <c r="A1592" s="1">
        <v>5.9461607894856803</v>
      </c>
      <c r="B1592" s="1" t="str">
        <f>IF(AND(Table13[[#This Row],[ph]]&gt;=6.5,Table13[[#This Row],[ph]]&lt;=8.5),"YES","LOW")</f>
        <v>LOW</v>
      </c>
      <c r="C1592" s="1">
        <v>190.55157207659099</v>
      </c>
      <c r="D1592" s="1">
        <v>12767.6562288244</v>
      </c>
      <c r="E1592" s="1">
        <v>8.9397481499705407</v>
      </c>
      <c r="F1592" s="1">
        <v>323.74282679894202</v>
      </c>
      <c r="G1592" s="1">
        <v>499.937502085414</v>
      </c>
      <c r="H1592" s="1">
        <v>12.4154297881567</v>
      </c>
      <c r="I1592" s="1">
        <v>54.095581385767503</v>
      </c>
      <c r="J1592" s="1" t="str">
        <f>IF(Table13[[#This Row],[Turbidity]]&gt;5,"High","Low")</f>
        <v>Low</v>
      </c>
      <c r="K1592" s="1">
        <v>4.9036320788610102</v>
      </c>
      <c r="L1592" s="1" t="str">
        <f>IF(Table13[[#This Row],[Potability]]=1,"safe","unsafe")</f>
        <v>unsafe</v>
      </c>
      <c r="M1592" s="2">
        <v>0</v>
      </c>
    </row>
    <row r="1593" spans="1:13" x14ac:dyDescent="0.3">
      <c r="A1593" s="1">
        <v>6.3638363777731</v>
      </c>
      <c r="B1593" s="1" t="str">
        <f>IF(AND(Table13[[#This Row],[ph]]&gt;=6.5,Table13[[#This Row],[ph]]&lt;=8.5),"YES","LOW")</f>
        <v>LOW</v>
      </c>
      <c r="C1593" s="1">
        <v>207.42243633902299</v>
      </c>
      <c r="D1593" s="1">
        <v>9844.7022926093796</v>
      </c>
      <c r="E1593" s="1">
        <v>9.7659207585111805</v>
      </c>
      <c r="F1593" s="1">
        <v>320.63072496033101</v>
      </c>
      <c r="G1593" s="1">
        <v>466.59254351578102</v>
      </c>
      <c r="H1593" s="1">
        <v>19.156261022426499</v>
      </c>
      <c r="I1593" s="1">
        <v>58.265304751591799</v>
      </c>
      <c r="J1593" s="1" t="str">
        <f>IF(Table13[[#This Row],[Turbidity]]&gt;5,"High","Low")</f>
        <v>Low</v>
      </c>
      <c r="K1593" s="1">
        <v>4.0389835022268299</v>
      </c>
      <c r="L1593" s="1" t="str">
        <f>IF(Table13[[#This Row],[Potability]]=1,"safe","unsafe")</f>
        <v>unsafe</v>
      </c>
      <c r="M1593" s="2">
        <v>0</v>
      </c>
    </row>
    <row r="1594" spans="1:13" x14ac:dyDescent="0.3">
      <c r="A1594" s="1">
        <v>5.3317992853600797</v>
      </c>
      <c r="B1594" s="1" t="str">
        <f>IF(AND(Table13[[#This Row],[ph]]&gt;=6.5,Table13[[#This Row],[ph]]&lt;=8.5),"YES","LOW")</f>
        <v>LOW</v>
      </c>
      <c r="C1594" s="1">
        <v>149.955047428348</v>
      </c>
      <c r="D1594" s="1">
        <v>19693.906772157901</v>
      </c>
      <c r="E1594" s="1">
        <v>7.1461397140960097</v>
      </c>
      <c r="F1594" s="1">
        <v>336.01190807893101</v>
      </c>
      <c r="G1594" s="1">
        <v>285.99804854073102</v>
      </c>
      <c r="H1594" s="1">
        <v>14.2985787910544</v>
      </c>
      <c r="I1594" s="1">
        <v>46.1137628647081</v>
      </c>
      <c r="J1594" s="1" t="str">
        <f>IF(Table13[[#This Row],[Turbidity]]&gt;5,"High","Low")</f>
        <v>Low</v>
      </c>
      <c r="K1594" s="1">
        <v>4.7348739069178603</v>
      </c>
      <c r="L1594" s="1" t="str">
        <f>IF(Table13[[#This Row],[Potability]]=1,"safe","unsafe")</f>
        <v>unsafe</v>
      </c>
      <c r="M1594" s="2">
        <v>0</v>
      </c>
    </row>
    <row r="1595" spans="1:13" x14ac:dyDescent="0.3">
      <c r="A1595" s="1">
        <v>8.4660134482244107</v>
      </c>
      <c r="B1595" s="1" t="str">
        <f>IF(AND(Table13[[#This Row],[ph]]&gt;=6.5,Table13[[#This Row],[ph]]&lt;=8.5),"YES","LOW")</f>
        <v>YES</v>
      </c>
      <c r="C1595" s="1">
        <v>224.17493557652199</v>
      </c>
      <c r="D1595" s="1">
        <v>22523.124552114099</v>
      </c>
      <c r="E1595" s="1">
        <v>6.6688680881421396</v>
      </c>
      <c r="F1595" s="1">
        <v>286.94392212629998</v>
      </c>
      <c r="G1595" s="1">
        <v>330.04471458219001</v>
      </c>
      <c r="H1595" s="1">
        <v>17.744095758130602</v>
      </c>
      <c r="I1595" s="1">
        <v>77.817804212979894</v>
      </c>
      <c r="J1595" s="1" t="str">
        <f>IF(Table13[[#This Row],[Turbidity]]&gt;5,"High","Low")</f>
        <v>Low</v>
      </c>
      <c r="K1595" s="1">
        <v>3.9466205397600098</v>
      </c>
      <c r="L1595" s="1" t="str">
        <f>IF(Table13[[#This Row],[Potability]]=1,"safe","unsafe")</f>
        <v>unsafe</v>
      </c>
      <c r="M1595" s="2">
        <v>0</v>
      </c>
    </row>
    <row r="1596" spans="1:13" x14ac:dyDescent="0.3">
      <c r="A1596" s="1">
        <v>6.5596278852610403</v>
      </c>
      <c r="B1596" s="1" t="str">
        <f>IF(AND(Table13[[#This Row],[ph]]&gt;=6.5,Table13[[#This Row],[ph]]&lt;=8.5),"YES","LOW")</f>
        <v>YES</v>
      </c>
      <c r="C1596" s="1">
        <v>152.11521272211101</v>
      </c>
      <c r="D1596" s="1">
        <v>22624.034181629999</v>
      </c>
      <c r="E1596" s="1">
        <v>7.7611083141681698</v>
      </c>
      <c r="F1596" s="1">
        <v>387.518810423768</v>
      </c>
      <c r="G1596" s="1">
        <v>393.82041203320102</v>
      </c>
      <c r="H1596" s="1">
        <v>10.107462465608</v>
      </c>
      <c r="I1596" s="1">
        <v>55.286670613634797</v>
      </c>
      <c r="J1596" s="1" t="str">
        <f>IF(Table13[[#This Row],[Turbidity]]&gt;5,"High","Low")</f>
        <v>Low</v>
      </c>
      <c r="K1596" s="1">
        <v>3.66446303086434</v>
      </c>
      <c r="L1596" s="1" t="str">
        <f>IF(Table13[[#This Row],[Potability]]=1,"safe","unsafe")</f>
        <v>unsafe</v>
      </c>
      <c r="M1596" s="2">
        <v>0</v>
      </c>
    </row>
    <row r="1597" spans="1:13" x14ac:dyDescent="0.3">
      <c r="A1597" s="1">
        <v>5.6063152255267097</v>
      </c>
      <c r="B1597" s="1" t="str">
        <f>IF(AND(Table13[[#This Row],[ph]]&gt;=6.5,Table13[[#This Row],[ph]]&lt;=8.5),"YES","LOW")</f>
        <v>LOW</v>
      </c>
      <c r="C1597" s="1">
        <v>190.33527276551899</v>
      </c>
      <c r="D1597" s="1">
        <v>12308.233835478601</v>
      </c>
      <c r="E1597" s="1">
        <v>8.5487542107404693</v>
      </c>
      <c r="F1597" s="1">
        <v>311.68016578225598</v>
      </c>
      <c r="G1597" s="1">
        <v>399.60649414103398</v>
      </c>
      <c r="H1597" s="1">
        <v>18.5243200372601</v>
      </c>
      <c r="I1597" s="1">
        <v>67.226339930652003</v>
      </c>
      <c r="J1597" s="1" t="str">
        <f>IF(Table13[[#This Row],[Turbidity]]&gt;5,"High","Low")</f>
        <v>Low</v>
      </c>
      <c r="K1597" s="1">
        <v>3.7487405069440398</v>
      </c>
      <c r="L1597" s="1" t="str">
        <f>IF(Table13[[#This Row],[Potability]]=1,"safe","unsafe")</f>
        <v>unsafe</v>
      </c>
      <c r="M1597" s="2">
        <v>0</v>
      </c>
    </row>
    <row r="1598" spans="1:13" x14ac:dyDescent="0.3">
      <c r="A1598" s="1">
        <v>7.5393377757486499</v>
      </c>
      <c r="B1598" s="1" t="str">
        <f>IF(AND(Table13[[#This Row],[ph]]&gt;=6.5,Table13[[#This Row],[ph]]&lt;=8.5),"YES","LOW")</f>
        <v>YES</v>
      </c>
      <c r="C1598" s="1">
        <v>227.31612786069499</v>
      </c>
      <c r="D1598" s="1">
        <v>12610.9363072468</v>
      </c>
      <c r="E1598" s="1">
        <v>9.5075846449455295</v>
      </c>
      <c r="F1598" s="1">
        <v>345.13923450340098</v>
      </c>
      <c r="G1598" s="1">
        <v>343.24271062232702</v>
      </c>
      <c r="H1598" s="1">
        <v>12.769069815894801</v>
      </c>
      <c r="I1598" s="1">
        <v>82.826282262629107</v>
      </c>
      <c r="J1598" s="1" t="str">
        <f>IF(Table13[[#This Row],[Turbidity]]&gt;5,"High","Low")</f>
        <v>High</v>
      </c>
      <c r="K1598" s="1">
        <v>5.11412866782576</v>
      </c>
      <c r="L1598" s="1" t="str">
        <f>IF(Table13[[#This Row],[Potability]]=1,"safe","unsafe")</f>
        <v>unsafe</v>
      </c>
      <c r="M1598" s="2">
        <v>0</v>
      </c>
    </row>
    <row r="1599" spans="1:13" x14ac:dyDescent="0.3">
      <c r="A1599" s="1">
        <v>8.8497027254928895</v>
      </c>
      <c r="B1599" s="1" t="str">
        <f>IF(AND(Table13[[#This Row],[ph]]&gt;=6.5,Table13[[#This Row],[ph]]&lt;=8.5),"YES","LOW")</f>
        <v>LOW</v>
      </c>
      <c r="C1599" s="1">
        <v>197.779046925676</v>
      </c>
      <c r="D1599" s="1">
        <v>20129.358792085699</v>
      </c>
      <c r="E1599" s="1">
        <v>5.1824357146450604</v>
      </c>
      <c r="F1599" s="1">
        <v>329.502104414592</v>
      </c>
      <c r="G1599" s="1">
        <v>356.47672272448102</v>
      </c>
      <c r="H1599" s="1">
        <v>11.8828612065487</v>
      </c>
      <c r="I1599" s="1">
        <v>45.7067930005703</v>
      </c>
      <c r="J1599" s="1" t="str">
        <f>IF(Table13[[#This Row],[Turbidity]]&gt;5,"High","Low")</f>
        <v>Low</v>
      </c>
      <c r="K1599" s="1">
        <v>2.98767152358861</v>
      </c>
      <c r="L1599" s="1" t="str">
        <f>IF(Table13[[#This Row],[Potability]]=1,"safe","unsafe")</f>
        <v>unsafe</v>
      </c>
      <c r="M1599" s="2">
        <v>0</v>
      </c>
    </row>
    <row r="1600" spans="1:13" x14ac:dyDescent="0.3">
      <c r="A1600" s="1">
        <v>7.6827624744127299</v>
      </c>
      <c r="B1600" s="1" t="str">
        <f>IF(AND(Table13[[#This Row],[ph]]&gt;=6.5,Table13[[#This Row],[ph]]&lt;=8.5),"YES","LOW")</f>
        <v>YES</v>
      </c>
      <c r="C1600" s="1">
        <v>211.66385236089701</v>
      </c>
      <c r="D1600" s="1">
        <v>12723.342101079699</v>
      </c>
      <c r="E1600" s="1">
        <v>6.6723409649847998</v>
      </c>
      <c r="F1600" s="1">
        <v>380.94560267922998</v>
      </c>
      <c r="G1600" s="1">
        <v>360.10744050616597</v>
      </c>
      <c r="H1600" s="1">
        <v>14.175316537284401</v>
      </c>
      <c r="I1600" s="1">
        <v>69.949674723953194</v>
      </c>
      <c r="J1600" s="1" t="str">
        <f>IF(Table13[[#This Row],[Turbidity]]&gt;5,"High","Low")</f>
        <v>High</v>
      </c>
      <c r="K1600" s="1">
        <v>5.0443060917183304</v>
      </c>
      <c r="L1600" s="1" t="str">
        <f>IF(Table13[[#This Row],[Potability]]=1,"safe","unsafe")</f>
        <v>unsafe</v>
      </c>
      <c r="M1600" s="2">
        <v>0</v>
      </c>
    </row>
    <row r="1601" spans="1:13" x14ac:dyDescent="0.3">
      <c r="A1601" s="1">
        <v>6.4067978126797804</v>
      </c>
      <c r="B1601" s="1" t="str">
        <f>IF(AND(Table13[[#This Row],[ph]]&gt;=6.5,Table13[[#This Row],[ph]]&lt;=8.5),"YES","LOW")</f>
        <v>LOW</v>
      </c>
      <c r="C1601" s="1">
        <v>182.88513722886199</v>
      </c>
      <c r="D1601" s="1">
        <v>17851.064020849401</v>
      </c>
      <c r="E1601" s="1">
        <v>7.4627578853456997</v>
      </c>
      <c r="F1601" s="1">
        <v>332.486731053575</v>
      </c>
      <c r="G1601" s="1">
        <v>398.7797463906</v>
      </c>
      <c r="H1601" s="1">
        <v>17.3016165419115</v>
      </c>
      <c r="I1601" s="1">
        <v>64.070235837151898</v>
      </c>
      <c r="J1601" s="1" t="str">
        <f>IF(Table13[[#This Row],[Turbidity]]&gt;5,"High","Low")</f>
        <v>Low</v>
      </c>
      <c r="K1601" s="1">
        <v>4.5739682646964299</v>
      </c>
      <c r="L1601" s="1" t="str">
        <f>IF(Table13[[#This Row],[Potability]]=1,"safe","unsafe")</f>
        <v>unsafe</v>
      </c>
      <c r="M1601" s="2">
        <v>0</v>
      </c>
    </row>
    <row r="1602" spans="1:13" x14ac:dyDescent="0.3">
      <c r="A1602" s="1">
        <v>4.1370449126141899</v>
      </c>
      <c r="B1602" s="1" t="str">
        <f>IF(AND(Table13[[#This Row],[ph]]&gt;=6.5,Table13[[#This Row],[ph]]&lt;=8.5),"YES","LOW")</f>
        <v>LOW</v>
      </c>
      <c r="C1602" s="1">
        <v>116.338278119229</v>
      </c>
      <c r="D1602" s="1">
        <v>17101.951568616201</v>
      </c>
      <c r="E1602" s="1">
        <v>8.6522104683049594</v>
      </c>
      <c r="F1602" s="1">
        <v>322.89225232255302</v>
      </c>
      <c r="G1602" s="1">
        <v>360.64807839886703</v>
      </c>
      <c r="H1602" s="1">
        <v>7.8483129491503902</v>
      </c>
      <c r="I1602" s="1">
        <v>70.977001079558903</v>
      </c>
      <c r="J1602" s="1" t="str">
        <f>IF(Table13[[#This Row],[Turbidity]]&gt;5,"High","Low")</f>
        <v>Low</v>
      </c>
      <c r="K1602" s="1">
        <v>4.3273560266434297</v>
      </c>
      <c r="L1602" s="1" t="str">
        <f>IF(Table13[[#This Row],[Potability]]=1,"safe","unsafe")</f>
        <v>unsafe</v>
      </c>
      <c r="M1602" s="2">
        <v>0</v>
      </c>
    </row>
    <row r="1603" spans="1:13" x14ac:dyDescent="0.3">
      <c r="A1603" s="1">
        <v>5.7011009701104998</v>
      </c>
      <c r="B1603" s="1" t="str">
        <f>IF(AND(Table13[[#This Row],[ph]]&gt;=6.5,Table13[[#This Row],[ph]]&lt;=8.5),"YES","LOW")</f>
        <v>LOW</v>
      </c>
      <c r="C1603" s="1">
        <v>170.496311096613</v>
      </c>
      <c r="D1603" s="1">
        <v>17121.505917055201</v>
      </c>
      <c r="E1603" s="1">
        <v>9.5360114255970192</v>
      </c>
      <c r="F1603" s="1">
        <v>374.77587556928302</v>
      </c>
      <c r="G1603" s="1">
        <v>378.87385464972402</v>
      </c>
      <c r="H1603" s="1">
        <v>10.9721500610259</v>
      </c>
      <c r="I1603" s="1">
        <v>63.293296281629701</v>
      </c>
      <c r="J1603" s="1" t="str">
        <f>IF(Table13[[#This Row],[Turbidity]]&gt;5,"High","Low")</f>
        <v>High</v>
      </c>
      <c r="K1603" s="1">
        <v>5.9567534977880001</v>
      </c>
      <c r="L1603" s="1" t="str">
        <f>IF(Table13[[#This Row],[Potability]]=1,"safe","unsafe")</f>
        <v>unsafe</v>
      </c>
      <c r="M1603" s="2">
        <v>0</v>
      </c>
    </row>
    <row r="1604" spans="1:13" x14ac:dyDescent="0.3">
      <c r="A1604" s="1">
        <v>3.8546176784020498</v>
      </c>
      <c r="B1604" s="1" t="str">
        <f>IF(AND(Table13[[#This Row],[ph]]&gt;=6.5,Table13[[#This Row],[ph]]&lt;=8.5),"YES","LOW")</f>
        <v>LOW</v>
      </c>
      <c r="C1604" s="1">
        <v>131.396253059016</v>
      </c>
      <c r="D1604" s="1">
        <v>19639.796002280302</v>
      </c>
      <c r="E1604" s="1">
        <v>7.7535023797487996</v>
      </c>
      <c r="F1604" s="1">
        <v>305.38291370835401</v>
      </c>
      <c r="G1604" s="1">
        <v>456.512273793345</v>
      </c>
      <c r="H1604" s="1">
        <v>16.864721651934101</v>
      </c>
      <c r="I1604" s="1">
        <v>81.526122914279696</v>
      </c>
      <c r="J1604" s="1" t="str">
        <f>IF(Table13[[#This Row],[Turbidity]]&gt;5,"High","Low")</f>
        <v>Low</v>
      </c>
      <c r="K1604" s="1">
        <v>4.2904350458230098</v>
      </c>
      <c r="L1604" s="1" t="str">
        <f>IF(Table13[[#This Row],[Potability]]=1,"safe","unsafe")</f>
        <v>unsafe</v>
      </c>
      <c r="M1604" s="2">
        <v>0</v>
      </c>
    </row>
    <row r="1605" spans="1:13" x14ac:dyDescent="0.3">
      <c r="A1605" s="1">
        <v>7.3874337634928597</v>
      </c>
      <c r="B1605" s="1" t="str">
        <f>IF(AND(Table13[[#This Row],[ph]]&gt;=6.5,Table13[[#This Row],[ph]]&lt;=8.5),"YES","LOW")</f>
        <v>YES</v>
      </c>
      <c r="C1605" s="1">
        <v>214.29303229861401</v>
      </c>
      <c r="D1605" s="1">
        <v>11694.6352852975</v>
      </c>
      <c r="E1605" s="1">
        <v>9.2736794819842299</v>
      </c>
      <c r="F1605" s="1">
        <v>375.50558309554998</v>
      </c>
      <c r="G1605" s="1">
        <v>356.80585472246997</v>
      </c>
      <c r="H1605" s="1">
        <v>15.1845091711367</v>
      </c>
      <c r="I1605" s="1">
        <v>80.231172223522194</v>
      </c>
      <c r="J1605" s="1" t="str">
        <f>IF(Table13[[#This Row],[Turbidity]]&gt;5,"High","Low")</f>
        <v>Low</v>
      </c>
      <c r="K1605" s="1">
        <v>3.83057727200408</v>
      </c>
      <c r="L1605" s="1" t="str">
        <f>IF(Table13[[#This Row],[Potability]]=1,"safe","unsafe")</f>
        <v>unsafe</v>
      </c>
      <c r="M1605" s="2">
        <v>0</v>
      </c>
    </row>
    <row r="1606" spans="1:13" x14ac:dyDescent="0.3">
      <c r="A1606" s="1">
        <v>7.76341510657456</v>
      </c>
      <c r="B1606" s="1" t="str">
        <f>IF(AND(Table13[[#This Row],[ph]]&gt;=6.5,Table13[[#This Row],[ph]]&lt;=8.5),"YES","LOW")</f>
        <v>YES</v>
      </c>
      <c r="C1606" s="1">
        <v>193.72111935098599</v>
      </c>
      <c r="D1606" s="1">
        <v>20019.261214826001</v>
      </c>
      <c r="E1606" s="1">
        <v>8.3443910156663996</v>
      </c>
      <c r="F1606" s="1">
        <v>373.59779045374398</v>
      </c>
      <c r="G1606" s="1">
        <v>375.072875100197</v>
      </c>
      <c r="H1606" s="1">
        <v>11.435979720918899</v>
      </c>
      <c r="I1606" s="1">
        <v>28.9936363155105</v>
      </c>
      <c r="J1606" s="1" t="str">
        <f>IF(Table13[[#This Row],[Turbidity]]&gt;5,"High","Low")</f>
        <v>Low</v>
      </c>
      <c r="K1606" s="1">
        <v>4.1135361867064004</v>
      </c>
      <c r="L1606" s="1" t="str">
        <f>IF(Table13[[#This Row],[Potability]]=1,"safe","unsafe")</f>
        <v>unsafe</v>
      </c>
      <c r="M1606" s="2">
        <v>0</v>
      </c>
    </row>
    <row r="1607" spans="1:13" x14ac:dyDescent="0.3">
      <c r="A1607" s="1">
        <v>7.5093502051186398</v>
      </c>
      <c r="B1607" s="1" t="str">
        <f>IF(AND(Table13[[#This Row],[ph]]&gt;=6.5,Table13[[#This Row],[ph]]&lt;=8.5),"YES","LOW")</f>
        <v>YES</v>
      </c>
      <c r="C1607" s="1">
        <v>192.46795464265901</v>
      </c>
      <c r="D1607" s="1">
        <v>17045.600094950401</v>
      </c>
      <c r="E1607" s="1">
        <v>8.8158446328882292</v>
      </c>
      <c r="F1607" s="1">
        <v>346.74182240531701</v>
      </c>
      <c r="G1607" s="1">
        <v>266.35774391421302</v>
      </c>
      <c r="H1607" s="1">
        <v>15.930050919809799</v>
      </c>
      <c r="I1607" s="1">
        <v>83.262528890071096</v>
      </c>
      <c r="J1607" s="1" t="str">
        <f>IF(Table13[[#This Row],[Turbidity]]&gt;5,"High","Low")</f>
        <v>Low</v>
      </c>
      <c r="K1607" s="1">
        <v>4.3218561468715597</v>
      </c>
      <c r="L1607" s="1" t="str">
        <f>IF(Table13[[#This Row],[Potability]]=1,"safe","unsafe")</f>
        <v>unsafe</v>
      </c>
      <c r="M1607" s="2">
        <v>0</v>
      </c>
    </row>
    <row r="1608" spans="1:13" x14ac:dyDescent="0.3">
      <c r="A1608" s="1">
        <v>5.0572705456786702</v>
      </c>
      <c r="B1608" s="1" t="str">
        <f>IF(AND(Table13[[#This Row],[ph]]&gt;=6.5,Table13[[#This Row],[ph]]&lt;=8.5),"YES","LOW")</f>
        <v>LOW</v>
      </c>
      <c r="C1608" s="1">
        <v>155.48772453275799</v>
      </c>
      <c r="D1608" s="1">
        <v>19003.963899014299</v>
      </c>
      <c r="E1608" s="1">
        <v>6.2508934897241097</v>
      </c>
      <c r="F1608" s="1">
        <v>305.84979681152402</v>
      </c>
      <c r="G1608" s="1">
        <v>518.10181613154805</v>
      </c>
      <c r="H1608" s="1">
        <v>15.7724379798443</v>
      </c>
      <c r="I1608" s="1">
        <v>97.199076861294202</v>
      </c>
      <c r="J1608" s="1" t="str">
        <f>IF(Table13[[#This Row],[Turbidity]]&gt;5,"High","Low")</f>
        <v>Low</v>
      </c>
      <c r="K1608" s="1">
        <v>4.4322708731666403</v>
      </c>
      <c r="L1608" s="1" t="str">
        <f>IF(Table13[[#This Row],[Potability]]=1,"safe","unsafe")</f>
        <v>unsafe</v>
      </c>
      <c r="M1608" s="2">
        <v>0</v>
      </c>
    </row>
    <row r="1609" spans="1:13" x14ac:dyDescent="0.3">
      <c r="A1609" s="1">
        <v>5.8305420489730899</v>
      </c>
      <c r="B1609" s="1" t="str">
        <f>IF(AND(Table13[[#This Row],[ph]]&gt;=6.5,Table13[[#This Row],[ph]]&lt;=8.5),"YES","LOW")</f>
        <v>LOW</v>
      </c>
      <c r="C1609" s="1">
        <v>165.46702471873201</v>
      </c>
      <c r="D1609" s="1">
        <v>30021.257078522001</v>
      </c>
      <c r="E1609" s="1">
        <v>8.4330965781210097</v>
      </c>
      <c r="F1609" s="1">
        <v>334.39777726148498</v>
      </c>
      <c r="G1609" s="1">
        <v>494.15450474617001</v>
      </c>
      <c r="H1609" s="1">
        <v>16.6666134747393</v>
      </c>
      <c r="I1609" s="1">
        <v>69.580253011557602</v>
      </c>
      <c r="J1609" s="1" t="str">
        <f>IF(Table13[[#This Row],[Turbidity]]&gt;5,"High","Low")</f>
        <v>High</v>
      </c>
      <c r="K1609" s="1">
        <v>5.1921166504269198</v>
      </c>
      <c r="L1609" s="1" t="str">
        <f>IF(Table13[[#This Row],[Potability]]=1,"safe","unsafe")</f>
        <v>unsafe</v>
      </c>
      <c r="M1609" s="2">
        <v>0</v>
      </c>
    </row>
    <row r="1610" spans="1:13" x14ac:dyDescent="0.3">
      <c r="A1610" s="1">
        <v>5.8596904743786897</v>
      </c>
      <c r="B1610" s="1" t="str">
        <f>IF(AND(Table13[[#This Row],[ph]]&gt;=6.5,Table13[[#This Row],[ph]]&lt;=8.5),"YES","LOW")</f>
        <v>LOW</v>
      </c>
      <c r="C1610" s="1">
        <v>163.49689493335299</v>
      </c>
      <c r="D1610" s="1">
        <v>19231.033290458701</v>
      </c>
      <c r="E1610" s="1">
        <v>6.5416814597996797</v>
      </c>
      <c r="F1610" s="1">
        <v>339.37147991094599</v>
      </c>
      <c r="G1610" s="1">
        <v>468.37695543371598</v>
      </c>
      <c r="H1610" s="1">
        <v>19.7490790570887</v>
      </c>
      <c r="I1610" s="1">
        <v>61.790979876171299</v>
      </c>
      <c r="J1610" s="1" t="str">
        <f>IF(Table13[[#This Row],[Turbidity]]&gt;5,"High","Low")</f>
        <v>Low</v>
      </c>
      <c r="K1610" s="1">
        <v>2.7473328268606099</v>
      </c>
      <c r="L1610" s="1" t="str">
        <f>IF(Table13[[#This Row],[Potability]]=1,"safe","unsafe")</f>
        <v>unsafe</v>
      </c>
      <c r="M1610" s="2">
        <v>0</v>
      </c>
    </row>
    <row r="1611" spans="1:13" x14ac:dyDescent="0.3">
      <c r="A1611" s="1">
        <v>8.8916740508567607</v>
      </c>
      <c r="B1611" s="1" t="str">
        <f>IF(AND(Table13[[#This Row],[ph]]&gt;=6.5,Table13[[#This Row],[ph]]&lt;=8.5),"YES","LOW")</f>
        <v>LOW</v>
      </c>
      <c r="C1611" s="1">
        <v>184.86960619014599</v>
      </c>
      <c r="D1611" s="1">
        <v>41801.441836897502</v>
      </c>
      <c r="E1611" s="1">
        <v>3.4095758357574901</v>
      </c>
      <c r="F1611" s="1">
        <v>337.04710819949099</v>
      </c>
      <c r="G1611" s="1">
        <v>461.07682103682998</v>
      </c>
      <c r="H1611" s="1">
        <v>13.715503928181301</v>
      </c>
      <c r="I1611" s="1">
        <v>42.078122107423297</v>
      </c>
      <c r="J1611" s="1" t="str">
        <f>IF(Table13[[#This Row],[Turbidity]]&gt;5,"High","Low")</f>
        <v>Low</v>
      </c>
      <c r="K1611" s="1">
        <v>4.5225992293244301</v>
      </c>
      <c r="L1611" s="1" t="str">
        <f>IF(Table13[[#This Row],[Potability]]=1,"safe","unsafe")</f>
        <v>unsafe</v>
      </c>
      <c r="M1611" s="2">
        <v>0</v>
      </c>
    </row>
    <row r="1612" spans="1:13" x14ac:dyDescent="0.3">
      <c r="A1612" s="1">
        <v>10.1542190724289</v>
      </c>
      <c r="B1612" s="1" t="str">
        <f>IF(AND(Table13[[#This Row],[ph]]&gt;=6.5,Table13[[#This Row],[ph]]&lt;=8.5),"YES","LOW")</f>
        <v>LOW</v>
      </c>
      <c r="C1612" s="1">
        <v>244.20938457255599</v>
      </c>
      <c r="D1612" s="1">
        <v>24755.960255672799</v>
      </c>
      <c r="E1612" s="1">
        <v>4.7113504125400203</v>
      </c>
      <c r="F1612" s="1">
        <v>299.79751500482598</v>
      </c>
      <c r="G1612" s="1">
        <v>387.58942720021099</v>
      </c>
      <c r="H1612" s="1">
        <v>15.363598776905601</v>
      </c>
      <c r="I1612" s="1">
        <v>70.823243552035194</v>
      </c>
      <c r="J1612" s="1" t="str">
        <f>IF(Table13[[#This Row],[Turbidity]]&gt;5,"High","Low")</f>
        <v>Low</v>
      </c>
      <c r="K1612" s="1">
        <v>3.7308992686675699</v>
      </c>
      <c r="L1612" s="1" t="str">
        <f>IF(Table13[[#This Row],[Potability]]=1,"safe","unsafe")</f>
        <v>unsafe</v>
      </c>
      <c r="M1612" s="2">
        <v>0</v>
      </c>
    </row>
    <row r="1613" spans="1:13" x14ac:dyDescent="0.3">
      <c r="A1613" s="1">
        <v>7.4555411632142397</v>
      </c>
      <c r="B1613" s="1" t="str">
        <f>IF(AND(Table13[[#This Row],[ph]]&gt;=6.5,Table13[[#This Row],[ph]]&lt;=8.5),"YES","LOW")</f>
        <v>YES</v>
      </c>
      <c r="C1613" s="1">
        <v>225.31415091536101</v>
      </c>
      <c r="D1613" s="1">
        <v>16242.0602812753</v>
      </c>
      <c r="E1613" s="1">
        <v>8.2041021400493008</v>
      </c>
      <c r="F1613" s="1">
        <v>350.10809345159402</v>
      </c>
      <c r="G1613" s="1">
        <v>331.67382444251001</v>
      </c>
      <c r="H1613" s="1">
        <v>13.114965415811399</v>
      </c>
      <c r="I1613" s="1">
        <v>60.162148126314797</v>
      </c>
      <c r="J1613" s="1" t="str">
        <f>IF(Table13[[#This Row],[Turbidity]]&gt;5,"High","Low")</f>
        <v>Low</v>
      </c>
      <c r="K1613" s="1">
        <v>2.9303645961216498</v>
      </c>
      <c r="L1613" s="1" t="str">
        <f>IF(Table13[[#This Row],[Potability]]=1,"safe","unsafe")</f>
        <v>unsafe</v>
      </c>
      <c r="M1613" s="2">
        <v>0</v>
      </c>
    </row>
    <row r="1614" spans="1:13" x14ac:dyDescent="0.3">
      <c r="A1614" s="1">
        <v>4.8118324898032299</v>
      </c>
      <c r="B1614" s="1" t="str">
        <f>IF(AND(Table13[[#This Row],[ph]]&gt;=6.5,Table13[[#This Row],[ph]]&lt;=8.5),"YES","LOW")</f>
        <v>LOW</v>
      </c>
      <c r="C1614" s="1">
        <v>150.451279601159</v>
      </c>
      <c r="D1614" s="1">
        <v>27547.8070563566</v>
      </c>
      <c r="E1614" s="1">
        <v>7.5695436926164499</v>
      </c>
      <c r="F1614" s="1">
        <v>296.00219407438698</v>
      </c>
      <c r="G1614" s="1">
        <v>521.56156126566395</v>
      </c>
      <c r="H1614" s="1">
        <v>16.295837174458001</v>
      </c>
      <c r="I1614" s="1">
        <v>44.288551772258899</v>
      </c>
      <c r="J1614" s="1" t="str">
        <f>IF(Table13[[#This Row],[Turbidity]]&gt;5,"High","Low")</f>
        <v>Low</v>
      </c>
      <c r="K1614" s="1">
        <v>2.8609929488436299</v>
      </c>
      <c r="L1614" s="1" t="str">
        <f>IF(Table13[[#This Row],[Potability]]=1,"safe","unsafe")</f>
        <v>unsafe</v>
      </c>
      <c r="M1614" s="2">
        <v>0</v>
      </c>
    </row>
    <row r="1615" spans="1:13" x14ac:dyDescent="0.3">
      <c r="A1615" s="1">
        <v>9.96150313675418</v>
      </c>
      <c r="B1615" s="1" t="str">
        <f>IF(AND(Table13[[#This Row],[ph]]&gt;=6.5,Table13[[#This Row],[ph]]&lt;=8.5),"YES","LOW")</f>
        <v>LOW</v>
      </c>
      <c r="C1615" s="1">
        <v>276.699764500154</v>
      </c>
      <c r="D1615" s="1">
        <v>18743.222493620098</v>
      </c>
      <c r="E1615" s="1">
        <v>9.1607396394349294</v>
      </c>
      <c r="F1615" s="1">
        <v>361.221165544938</v>
      </c>
      <c r="G1615" s="1">
        <v>457.55155922453298</v>
      </c>
      <c r="H1615" s="1">
        <v>21.564488663701098</v>
      </c>
      <c r="I1615" s="1">
        <v>93.740333724752304</v>
      </c>
      <c r="J1615" s="1" t="str">
        <f>IF(Table13[[#This Row],[Turbidity]]&gt;5,"High","Low")</f>
        <v>High</v>
      </c>
      <c r="K1615" s="1">
        <v>5.2155904950805096</v>
      </c>
      <c r="L1615" s="1" t="str">
        <f>IF(Table13[[#This Row],[Potability]]=1,"safe","unsafe")</f>
        <v>unsafe</v>
      </c>
      <c r="M1615" s="2">
        <v>0</v>
      </c>
    </row>
    <row r="1616" spans="1:13" x14ac:dyDescent="0.3">
      <c r="A1616" s="1">
        <v>3.2309731059187401</v>
      </c>
      <c r="B1616" s="1" t="str">
        <f>IF(AND(Table13[[#This Row],[ph]]&gt;=6.5,Table13[[#This Row],[ph]]&lt;=8.5),"YES","LOW")</f>
        <v>LOW</v>
      </c>
      <c r="C1616" s="1">
        <v>120.78544948310299</v>
      </c>
      <c r="D1616" s="1">
        <v>13691.094972434999</v>
      </c>
      <c r="E1616" s="1">
        <v>6.8359514402463697</v>
      </c>
      <c r="F1616" s="1">
        <v>328.24028919650902</v>
      </c>
      <c r="G1616" s="1">
        <v>261.43521515947498</v>
      </c>
      <c r="H1616" s="1">
        <v>18.4061390203073</v>
      </c>
      <c r="I1616" s="1">
        <v>54.852123433899798</v>
      </c>
      <c r="J1616" s="1" t="str">
        <f>IF(Table13[[#This Row],[Turbidity]]&gt;5,"High","Low")</f>
        <v>Low</v>
      </c>
      <c r="K1616" s="1">
        <v>3.2819205591698402</v>
      </c>
      <c r="L1616" s="1" t="str">
        <f>IF(Table13[[#This Row],[Potability]]=1,"safe","unsafe")</f>
        <v>unsafe</v>
      </c>
      <c r="M1616" s="2">
        <v>0</v>
      </c>
    </row>
    <row r="1617" spans="1:13" x14ac:dyDescent="0.3">
      <c r="A1617" s="1">
        <v>10.188432654950599</v>
      </c>
      <c r="B1617" s="1" t="str">
        <f>IF(AND(Table13[[#This Row],[ph]]&gt;=6.5,Table13[[#This Row],[ph]]&lt;=8.5),"YES","LOW")</f>
        <v>LOW</v>
      </c>
      <c r="C1617" s="1">
        <v>286.56799082097803</v>
      </c>
      <c r="D1617" s="1">
        <v>7105.8007087575197</v>
      </c>
      <c r="E1617" s="1">
        <v>9.8405404253255195</v>
      </c>
      <c r="F1617" s="1">
        <v>321.68605850506702</v>
      </c>
      <c r="G1617" s="1">
        <v>437.879508473957</v>
      </c>
      <c r="H1617" s="1">
        <v>12.871599066392299</v>
      </c>
      <c r="I1617" s="1">
        <v>78.732055107020301</v>
      </c>
      <c r="J1617" s="1" t="str">
        <f>IF(Table13[[#This Row],[Turbidity]]&gt;5,"High","Low")</f>
        <v>Low</v>
      </c>
      <c r="K1617" s="1">
        <v>4.6352434825494804</v>
      </c>
      <c r="L1617" s="1" t="str">
        <f>IF(Table13[[#This Row],[Potability]]=1,"safe","unsafe")</f>
        <v>unsafe</v>
      </c>
      <c r="M1617" s="2">
        <v>0</v>
      </c>
    </row>
    <row r="1618" spans="1:13" x14ac:dyDescent="0.3">
      <c r="A1618" s="1">
        <v>7.3998113939217696</v>
      </c>
      <c r="B1618" s="1" t="str">
        <f>IF(AND(Table13[[#This Row],[ph]]&gt;=6.5,Table13[[#This Row],[ph]]&lt;=8.5),"YES","LOW")</f>
        <v>YES</v>
      </c>
      <c r="C1618" s="1">
        <v>229.77626452251701</v>
      </c>
      <c r="D1618" s="1">
        <v>28630.9544157165</v>
      </c>
      <c r="E1618" s="1">
        <v>8.7117057291684397</v>
      </c>
      <c r="F1618" s="1">
        <v>302.31575926455503</v>
      </c>
      <c r="G1618" s="1">
        <v>437.36690876983602</v>
      </c>
      <c r="H1618" s="1">
        <v>11.927552443287</v>
      </c>
      <c r="I1618" s="1">
        <v>78.576440871128597</v>
      </c>
      <c r="J1618" s="1" t="str">
        <f>IF(Table13[[#This Row],[Turbidity]]&gt;5,"High","Low")</f>
        <v>Low</v>
      </c>
      <c r="K1618" s="1">
        <v>3.80372381790326</v>
      </c>
      <c r="L1618" s="1" t="str">
        <f>IF(Table13[[#This Row],[Potability]]=1,"safe","unsafe")</f>
        <v>unsafe</v>
      </c>
      <c r="M1618" s="2">
        <v>0</v>
      </c>
    </row>
    <row r="1619" spans="1:13" x14ac:dyDescent="0.3">
      <c r="A1619" s="1">
        <v>9.2716685444538101</v>
      </c>
      <c r="B1619" s="1" t="str">
        <f>IF(AND(Table13[[#This Row],[ph]]&gt;=6.5,Table13[[#This Row],[ph]]&lt;=8.5),"YES","LOW")</f>
        <v>LOW</v>
      </c>
      <c r="C1619" s="1">
        <v>256.27339253623899</v>
      </c>
      <c r="D1619" s="1">
        <v>26912.228416984599</v>
      </c>
      <c r="E1619" s="1">
        <v>5.7667802356971398</v>
      </c>
      <c r="F1619" s="1">
        <v>274.64611660131197</v>
      </c>
      <c r="G1619" s="1">
        <v>467.75231792885597</v>
      </c>
      <c r="H1619" s="1">
        <v>12.3766859642583</v>
      </c>
      <c r="I1619" s="1">
        <v>89.904949855042204</v>
      </c>
      <c r="J1619" s="1" t="str">
        <f>IF(Table13[[#This Row],[Turbidity]]&gt;5,"High","Low")</f>
        <v>Low</v>
      </c>
      <c r="K1619" s="1">
        <v>3.7442036323060299</v>
      </c>
      <c r="L1619" s="1" t="str">
        <f>IF(Table13[[#This Row],[Potability]]=1,"safe","unsafe")</f>
        <v>unsafe</v>
      </c>
      <c r="M1619" s="2">
        <v>0</v>
      </c>
    </row>
    <row r="1620" spans="1:13" x14ac:dyDescent="0.3">
      <c r="A1620" s="1">
        <v>4.7041836670034503</v>
      </c>
      <c r="B1620" s="1" t="str">
        <f>IF(AND(Table13[[#This Row],[ph]]&gt;=6.5,Table13[[#This Row],[ph]]&lt;=8.5),"YES","LOW")</f>
        <v>LOW</v>
      </c>
      <c r="C1620" s="1">
        <v>169.94391362220699</v>
      </c>
      <c r="D1620" s="1">
        <v>7028.8396172656903</v>
      </c>
      <c r="E1620" s="1">
        <v>8.9870427372147503</v>
      </c>
      <c r="F1620" s="1">
        <v>317.82981362018</v>
      </c>
      <c r="G1620" s="1">
        <v>289.53752946788501</v>
      </c>
      <c r="H1620" s="1">
        <v>8.0694363006439804</v>
      </c>
      <c r="I1620" s="1">
        <v>63.6649491047231</v>
      </c>
      <c r="J1620" s="1" t="str">
        <f>IF(Table13[[#This Row],[Turbidity]]&gt;5,"High","Low")</f>
        <v>Low</v>
      </c>
      <c r="K1620" s="1">
        <v>4.13899439994114</v>
      </c>
      <c r="L1620" s="1" t="str">
        <f>IF(Table13[[#This Row],[Potability]]=1,"safe","unsafe")</f>
        <v>unsafe</v>
      </c>
      <c r="M1620" s="2">
        <v>0</v>
      </c>
    </row>
    <row r="1621" spans="1:13" x14ac:dyDescent="0.3">
      <c r="A1621" s="1">
        <v>8.6547926501428005</v>
      </c>
      <c r="B1621" s="1" t="str">
        <f>IF(AND(Table13[[#This Row],[ph]]&gt;=6.5,Table13[[#This Row],[ph]]&lt;=8.5),"YES","LOW")</f>
        <v>LOW</v>
      </c>
      <c r="C1621" s="1">
        <v>218.17265964722799</v>
      </c>
      <c r="D1621" s="1">
        <v>14799.3114641506</v>
      </c>
      <c r="E1621" s="1">
        <v>6.1640485638123401</v>
      </c>
      <c r="F1621" s="1">
        <v>366.147991510731</v>
      </c>
      <c r="G1621" s="1">
        <v>416.87033261014398</v>
      </c>
      <c r="H1621" s="1">
        <v>8.9545195488689693</v>
      </c>
      <c r="I1621" s="1">
        <v>72.620279676297002</v>
      </c>
      <c r="J1621" s="1" t="str">
        <f>IF(Table13[[#This Row],[Turbidity]]&gt;5,"High","Low")</f>
        <v>High</v>
      </c>
      <c r="K1621" s="1">
        <v>5.1481378875996997</v>
      </c>
      <c r="L1621" s="1" t="str">
        <f>IF(Table13[[#This Row],[Potability]]=1,"safe","unsafe")</f>
        <v>unsafe</v>
      </c>
      <c r="M1621" s="2">
        <v>0</v>
      </c>
    </row>
    <row r="1622" spans="1:13" x14ac:dyDescent="0.3">
      <c r="A1622" s="1">
        <v>8.1893633560380703</v>
      </c>
      <c r="B1622" s="1" t="str">
        <f>IF(AND(Table13[[#This Row],[ph]]&gt;=6.5,Table13[[#This Row],[ph]]&lt;=8.5),"YES","LOW")</f>
        <v>YES</v>
      </c>
      <c r="C1622" s="1">
        <v>229.60849926283001</v>
      </c>
      <c r="D1622" s="1">
        <v>13197.5668145211</v>
      </c>
      <c r="E1622" s="1">
        <v>6.0079562242937703</v>
      </c>
      <c r="F1622" s="1">
        <v>334.054288745458</v>
      </c>
      <c r="G1622" s="1">
        <v>605.46574710032701</v>
      </c>
      <c r="H1622" s="1">
        <v>14.8613770901718</v>
      </c>
      <c r="I1622" s="1">
        <v>103.322854699529</v>
      </c>
      <c r="J1622" s="1" t="str">
        <f>IF(Table13[[#This Row],[Turbidity]]&gt;5,"High","Low")</f>
        <v>Low</v>
      </c>
      <c r="K1622" s="1">
        <v>3.68829805627785</v>
      </c>
      <c r="L1622" s="1" t="str">
        <f>IF(Table13[[#This Row],[Potability]]=1,"safe","unsafe")</f>
        <v>unsafe</v>
      </c>
      <c r="M1622" s="2">
        <v>0</v>
      </c>
    </row>
    <row r="1623" spans="1:13" x14ac:dyDescent="0.3">
      <c r="A1623" s="1">
        <v>4.8919600399613898</v>
      </c>
      <c r="B1623" s="1" t="str">
        <f>IF(AND(Table13[[#This Row],[ph]]&gt;=6.5,Table13[[#This Row],[ph]]&lt;=8.5),"YES","LOW")</f>
        <v>LOW</v>
      </c>
      <c r="C1623" s="1">
        <v>153.50623233628301</v>
      </c>
      <c r="D1623" s="1">
        <v>9559.5473923558402</v>
      </c>
      <c r="E1623" s="1">
        <v>7.8470664702392297</v>
      </c>
      <c r="F1623" s="1">
        <v>349.82439036849598</v>
      </c>
      <c r="G1623" s="1">
        <v>496.87284547641002</v>
      </c>
      <c r="H1623" s="1">
        <v>11.4576238899645</v>
      </c>
      <c r="I1623" s="1">
        <v>61.110529193766602</v>
      </c>
      <c r="J1623" s="1" t="str">
        <f>IF(Table13[[#This Row],[Turbidity]]&gt;5,"High","Low")</f>
        <v>Low</v>
      </c>
      <c r="K1623" s="1">
        <v>3.9042699551582598</v>
      </c>
      <c r="L1623" s="1" t="str">
        <f>IF(Table13[[#This Row],[Potability]]=1,"safe","unsafe")</f>
        <v>unsafe</v>
      </c>
      <c r="M1623" s="2">
        <v>0</v>
      </c>
    </row>
    <row r="1624" spans="1:13" x14ac:dyDescent="0.3">
      <c r="A1624" s="1">
        <v>5.6551174224701901</v>
      </c>
      <c r="B1624" s="1" t="str">
        <f>IF(AND(Table13[[#This Row],[ph]]&gt;=6.5,Table13[[#This Row],[ph]]&lt;=8.5),"YES","LOW")</f>
        <v>LOW</v>
      </c>
      <c r="C1624" s="1">
        <v>146.762023281393</v>
      </c>
      <c r="D1624" s="1">
        <v>19271.903123469001</v>
      </c>
      <c r="E1624" s="1">
        <v>6.3914389214012699</v>
      </c>
      <c r="F1624" s="1">
        <v>316.495630582209</v>
      </c>
      <c r="G1624" s="1">
        <v>469.89500155493403</v>
      </c>
      <c r="H1624" s="1">
        <v>11.9714168718431</v>
      </c>
      <c r="I1624" s="1">
        <v>62.004563201076799</v>
      </c>
      <c r="J1624" s="1" t="str">
        <f>IF(Table13[[#This Row],[Turbidity]]&gt;5,"High","Low")</f>
        <v>Low</v>
      </c>
      <c r="K1624" s="1">
        <v>4.4011522424260798</v>
      </c>
      <c r="L1624" s="1" t="str">
        <f>IF(Table13[[#This Row],[Potability]]=1,"safe","unsafe")</f>
        <v>unsafe</v>
      </c>
      <c r="M1624" s="2">
        <v>0</v>
      </c>
    </row>
    <row r="1625" spans="1:13" x14ac:dyDescent="0.3">
      <c r="A1625" s="1">
        <v>8.81147224773704</v>
      </c>
      <c r="B1625" s="1" t="str">
        <f>IF(AND(Table13[[#This Row],[ph]]&gt;=6.5,Table13[[#This Row],[ph]]&lt;=8.5),"YES","LOW")</f>
        <v>LOW</v>
      </c>
      <c r="C1625" s="1">
        <v>270.20954921363699</v>
      </c>
      <c r="D1625" s="1">
        <v>12138.4229544071</v>
      </c>
      <c r="E1625" s="1">
        <v>10.5205550087401</v>
      </c>
      <c r="F1625" s="1">
        <v>360.29557427151201</v>
      </c>
      <c r="G1625" s="1">
        <v>437.515421436667</v>
      </c>
      <c r="H1625" s="1">
        <v>15.9526803612317</v>
      </c>
      <c r="I1625" s="1">
        <v>67.878496730858899</v>
      </c>
      <c r="J1625" s="1" t="str">
        <f>IF(Table13[[#This Row],[Turbidity]]&gt;5,"High","Low")</f>
        <v>High</v>
      </c>
      <c r="K1625" s="1">
        <v>5.5873959876106802</v>
      </c>
      <c r="L1625" s="1" t="str">
        <f>IF(Table13[[#This Row],[Potability]]=1,"safe","unsafe")</f>
        <v>unsafe</v>
      </c>
      <c r="M1625" s="2">
        <v>0</v>
      </c>
    </row>
    <row r="1626" spans="1:13" x14ac:dyDescent="0.3">
      <c r="A1626" s="1">
        <v>8.0007758013224795</v>
      </c>
      <c r="B1626" s="1" t="str">
        <f>IF(AND(Table13[[#This Row],[ph]]&gt;=6.5,Table13[[#This Row],[ph]]&lt;=8.5),"YES","LOW")</f>
        <v>YES</v>
      </c>
      <c r="C1626" s="1">
        <v>237.519250496707</v>
      </c>
      <c r="D1626" s="1">
        <v>18419.132883474998</v>
      </c>
      <c r="E1626" s="1">
        <v>8.3233299118927597</v>
      </c>
      <c r="F1626" s="1">
        <v>308.00632098302498</v>
      </c>
      <c r="G1626" s="1">
        <v>396.376554284093</v>
      </c>
      <c r="H1626" s="1">
        <v>13.4925356450976</v>
      </c>
      <c r="I1626" s="1">
        <v>82.753277766123503</v>
      </c>
      <c r="J1626" s="1" t="str">
        <f>IF(Table13[[#This Row],[Turbidity]]&gt;5,"High","Low")</f>
        <v>Low</v>
      </c>
      <c r="K1626" s="1">
        <v>4.5192095177800198</v>
      </c>
      <c r="L1626" s="1" t="str">
        <f>IF(Table13[[#This Row],[Potability]]=1,"safe","unsafe")</f>
        <v>unsafe</v>
      </c>
      <c r="M1626" s="2">
        <v>0</v>
      </c>
    </row>
    <row r="1627" spans="1:13" x14ac:dyDescent="0.3">
      <c r="A1627" s="1">
        <v>8.7750474701208407</v>
      </c>
      <c r="B1627" s="1" t="str">
        <f>IF(AND(Table13[[#This Row],[ph]]&gt;=6.5,Table13[[#This Row],[ph]]&lt;=8.5),"YES","LOW")</f>
        <v>LOW</v>
      </c>
      <c r="C1627" s="1">
        <v>191.526874415592</v>
      </c>
      <c r="D1627" s="1">
        <v>21768.6407438184</v>
      </c>
      <c r="E1627" s="1">
        <v>4.75100453941194</v>
      </c>
      <c r="F1627" s="1">
        <v>387.24555227245497</v>
      </c>
      <c r="G1627" s="1">
        <v>435.52339754528498</v>
      </c>
      <c r="H1627" s="1">
        <v>11.875184163889999</v>
      </c>
      <c r="I1627" s="1">
        <v>56.029097532448503</v>
      </c>
      <c r="J1627" s="1" t="str">
        <f>IF(Table13[[#This Row],[Turbidity]]&gt;5,"High","Low")</f>
        <v>Low</v>
      </c>
      <c r="K1627" s="1">
        <v>3.8306988640461799</v>
      </c>
      <c r="L1627" s="1" t="str">
        <f>IF(Table13[[#This Row],[Potability]]=1,"safe","unsafe")</f>
        <v>unsafe</v>
      </c>
      <c r="M1627" s="2">
        <v>0</v>
      </c>
    </row>
    <row r="1628" spans="1:13" x14ac:dyDescent="0.3">
      <c r="A1628" s="1">
        <v>5.0822414316873603</v>
      </c>
      <c r="B1628" s="1" t="str">
        <f>IF(AND(Table13[[#This Row],[ph]]&gt;=6.5,Table13[[#This Row],[ph]]&lt;=8.5),"YES","LOW")</f>
        <v>LOW</v>
      </c>
      <c r="C1628" s="1">
        <v>191.767047048291</v>
      </c>
      <c r="D1628" s="1">
        <v>17739.1989600665</v>
      </c>
      <c r="E1628" s="1">
        <v>9.1117219433771304</v>
      </c>
      <c r="F1628" s="1">
        <v>309.787515493814</v>
      </c>
      <c r="G1628" s="1">
        <v>413.15863613027102</v>
      </c>
      <c r="H1628" s="1">
        <v>12.307108874891901</v>
      </c>
      <c r="I1628" s="1">
        <v>88.892555309894902</v>
      </c>
      <c r="J1628" s="1" t="str">
        <f>IF(Table13[[#This Row],[Turbidity]]&gt;5,"High","Low")</f>
        <v>High</v>
      </c>
      <c r="K1628" s="1">
        <v>5.0563786624640104</v>
      </c>
      <c r="L1628" s="1" t="str">
        <f>IF(Table13[[#This Row],[Potability]]=1,"safe","unsafe")</f>
        <v>unsafe</v>
      </c>
      <c r="M1628" s="2">
        <v>0</v>
      </c>
    </row>
    <row r="1629" spans="1:13" x14ac:dyDescent="0.3">
      <c r="A1629" s="1">
        <v>5.8135464879933103</v>
      </c>
      <c r="B1629" s="1" t="str">
        <f>IF(AND(Table13[[#This Row],[ph]]&gt;=6.5,Table13[[#This Row],[ph]]&lt;=8.5),"YES","LOW")</f>
        <v>LOW</v>
      </c>
      <c r="C1629" s="1">
        <v>184.03177581948401</v>
      </c>
      <c r="D1629" s="1">
        <v>10112.2073222906</v>
      </c>
      <c r="E1629" s="1">
        <v>6.5369921761248202</v>
      </c>
      <c r="F1629" s="1">
        <v>309.451186652432</v>
      </c>
      <c r="G1629" s="1">
        <v>441.59402675603701</v>
      </c>
      <c r="H1629" s="1">
        <v>11.4381752807093</v>
      </c>
      <c r="I1629" s="1">
        <v>77.508192773792899</v>
      </c>
      <c r="J1629" s="1" t="str">
        <f>IF(Table13[[#This Row],[Turbidity]]&gt;5,"High","Low")</f>
        <v>Low</v>
      </c>
      <c r="K1629" s="1">
        <v>3.7214259331506101</v>
      </c>
      <c r="L1629" s="1" t="str">
        <f>IF(Table13[[#This Row],[Potability]]=1,"safe","unsafe")</f>
        <v>unsafe</v>
      </c>
      <c r="M1629" s="2">
        <v>0</v>
      </c>
    </row>
    <row r="1630" spans="1:13" x14ac:dyDescent="0.3">
      <c r="A1630" s="1">
        <v>6.8360599470154799</v>
      </c>
      <c r="B1630" s="1" t="str">
        <f>IF(AND(Table13[[#This Row],[ph]]&gt;=6.5,Table13[[#This Row],[ph]]&lt;=8.5),"YES","LOW")</f>
        <v>YES</v>
      </c>
      <c r="C1630" s="1">
        <v>205.66771847474899</v>
      </c>
      <c r="D1630" s="1">
        <v>18321.327501510899</v>
      </c>
      <c r="E1630" s="1">
        <v>6.7128541864821099</v>
      </c>
      <c r="F1630" s="1">
        <v>297.83718775679699</v>
      </c>
      <c r="G1630" s="1">
        <v>494.48424946899701</v>
      </c>
      <c r="H1630" s="1">
        <v>13.808923298821201</v>
      </c>
      <c r="I1630" s="1">
        <v>70.714225498545105</v>
      </c>
      <c r="J1630" s="1" t="str">
        <f>IF(Table13[[#This Row],[Turbidity]]&gt;5,"High","Low")</f>
        <v>Low</v>
      </c>
      <c r="K1630" s="1">
        <v>4.9525082474539497</v>
      </c>
      <c r="L1630" s="1" t="str">
        <f>IF(Table13[[#This Row],[Potability]]=1,"safe","unsafe")</f>
        <v>unsafe</v>
      </c>
      <c r="M1630" s="2">
        <v>0</v>
      </c>
    </row>
    <row r="1631" spans="1:13" x14ac:dyDescent="0.3">
      <c r="A1631" s="1">
        <v>7.8196591539293596</v>
      </c>
      <c r="B1631" s="1" t="str">
        <f>IF(AND(Table13[[#This Row],[ph]]&gt;=6.5,Table13[[#This Row],[ph]]&lt;=8.5),"YES","LOW")</f>
        <v>YES</v>
      </c>
      <c r="C1631" s="1">
        <v>225.10683584402801</v>
      </c>
      <c r="D1631" s="1">
        <v>16403.952381052601</v>
      </c>
      <c r="E1631" s="1">
        <v>7.0933102823330696</v>
      </c>
      <c r="F1631" s="1">
        <v>313.16813380224397</v>
      </c>
      <c r="G1631" s="1">
        <v>413.20894851398202</v>
      </c>
      <c r="H1631" s="1">
        <v>15.3756162167704</v>
      </c>
      <c r="I1631" s="1">
        <v>32.681851150243197</v>
      </c>
      <c r="J1631" s="1" t="str">
        <f>IF(Table13[[#This Row],[Turbidity]]&gt;5,"High","Low")</f>
        <v>Low</v>
      </c>
      <c r="K1631" s="1">
        <v>2.4023372108649999</v>
      </c>
      <c r="L1631" s="1" t="str">
        <f>IF(Table13[[#This Row],[Potability]]=1,"safe","unsafe")</f>
        <v>unsafe</v>
      </c>
      <c r="M1631" s="2">
        <v>0</v>
      </c>
    </row>
    <row r="1632" spans="1:13" x14ac:dyDescent="0.3">
      <c r="A1632" s="1">
        <v>5.4283569137452696</v>
      </c>
      <c r="B1632" s="1" t="str">
        <f>IF(AND(Table13[[#This Row],[ph]]&gt;=6.5,Table13[[#This Row],[ph]]&lt;=8.5),"YES","LOW")</f>
        <v>LOW</v>
      </c>
      <c r="C1632" s="1">
        <v>167.01738338830799</v>
      </c>
      <c r="D1632" s="1">
        <v>24930.198811215902</v>
      </c>
      <c r="E1632" s="1">
        <v>7.96708578942357</v>
      </c>
      <c r="F1632" s="1">
        <v>334.08697707537198</v>
      </c>
      <c r="G1632" s="1">
        <v>400.39343748923699</v>
      </c>
      <c r="H1632" s="1">
        <v>18.179148875531801</v>
      </c>
      <c r="I1632" s="1">
        <v>70.312695874318806</v>
      </c>
      <c r="J1632" s="1" t="str">
        <f>IF(Table13[[#This Row],[Turbidity]]&gt;5,"High","Low")</f>
        <v>Low</v>
      </c>
      <c r="K1632" s="1">
        <v>2.8478435375612201</v>
      </c>
      <c r="L1632" s="1" t="str">
        <f>IF(Table13[[#This Row],[Potability]]=1,"safe","unsafe")</f>
        <v>unsafe</v>
      </c>
      <c r="M1632" s="2">
        <v>0</v>
      </c>
    </row>
    <row r="1633" spans="1:13" x14ac:dyDescent="0.3">
      <c r="A1633" s="1">
        <v>7.3330034472053196</v>
      </c>
      <c r="B1633" s="1" t="str">
        <f>IF(AND(Table13[[#This Row],[ph]]&gt;=6.5,Table13[[#This Row],[ph]]&lt;=8.5),"YES","LOW")</f>
        <v>YES</v>
      </c>
      <c r="C1633" s="1">
        <v>189.44796474386001</v>
      </c>
      <c r="D1633" s="1">
        <v>32358.538595071601</v>
      </c>
      <c r="E1633" s="1">
        <v>6.3463782136740701</v>
      </c>
      <c r="F1633" s="1">
        <v>341.34644310357498</v>
      </c>
      <c r="G1633" s="1">
        <v>490.62529134689697</v>
      </c>
      <c r="H1633" s="1">
        <v>12.5374662800492</v>
      </c>
      <c r="I1633" s="1">
        <v>61.581378086938301</v>
      </c>
      <c r="J1633" s="1" t="str">
        <f>IF(Table13[[#This Row],[Turbidity]]&gt;5,"High","Low")</f>
        <v>Low</v>
      </c>
      <c r="K1633" s="1">
        <v>2.64200380628133</v>
      </c>
      <c r="L1633" s="1" t="str">
        <f>IF(Table13[[#This Row],[Potability]]=1,"safe","unsafe")</f>
        <v>unsafe</v>
      </c>
      <c r="M1633" s="2">
        <v>0</v>
      </c>
    </row>
    <row r="1634" spans="1:13" x14ac:dyDescent="0.3">
      <c r="A1634" s="1">
        <v>6.3769504639914398</v>
      </c>
      <c r="B1634" s="1" t="str">
        <f>IF(AND(Table13[[#This Row],[ph]]&gt;=6.5,Table13[[#This Row],[ph]]&lt;=8.5),"YES","LOW")</f>
        <v>LOW</v>
      </c>
      <c r="C1634" s="1">
        <v>170.22707980234199</v>
      </c>
      <c r="D1634" s="1">
        <v>16079.3612504181</v>
      </c>
      <c r="E1634" s="1">
        <v>5.4338024677288503</v>
      </c>
      <c r="F1634" s="1">
        <v>331.85689205717699</v>
      </c>
      <c r="G1634" s="1">
        <v>311.77290011697499</v>
      </c>
      <c r="H1634" s="1">
        <v>15.7037072263096</v>
      </c>
      <c r="I1634" s="1">
        <v>54.013111847478903</v>
      </c>
      <c r="J1634" s="1" t="str">
        <f>IF(Table13[[#This Row],[Turbidity]]&gt;5,"High","Low")</f>
        <v>Low</v>
      </c>
      <c r="K1634" s="1">
        <v>4.2843870959619998</v>
      </c>
      <c r="L1634" s="1" t="str">
        <f>IF(Table13[[#This Row],[Potability]]=1,"safe","unsafe")</f>
        <v>unsafe</v>
      </c>
      <c r="M1634" s="2">
        <v>0</v>
      </c>
    </row>
    <row r="1635" spans="1:13" x14ac:dyDescent="0.3">
      <c r="A1635" s="1">
        <v>9.3382350184306393</v>
      </c>
      <c r="B1635" s="1" t="str">
        <f>IF(AND(Table13[[#This Row],[ph]]&gt;=6.5,Table13[[#This Row],[ph]]&lt;=8.5),"YES","LOW")</f>
        <v>LOW</v>
      </c>
      <c r="C1635" s="1">
        <v>248.37601559864899</v>
      </c>
      <c r="D1635" s="1">
        <v>17416.8017795489</v>
      </c>
      <c r="E1635" s="1">
        <v>6.6658732605336901</v>
      </c>
      <c r="F1635" s="1">
        <v>342.72080768956999</v>
      </c>
      <c r="G1635" s="1">
        <v>505.67740885566599</v>
      </c>
      <c r="H1635" s="1">
        <v>19.742815270925799</v>
      </c>
      <c r="I1635" s="1">
        <v>58.658529846099903</v>
      </c>
      <c r="J1635" s="1" t="str">
        <f>IF(Table13[[#This Row],[Turbidity]]&gt;5,"High","Low")</f>
        <v>Low</v>
      </c>
      <c r="K1635" s="1">
        <v>1.8725726008413099</v>
      </c>
      <c r="L1635" s="1" t="str">
        <f>IF(Table13[[#This Row],[Potability]]=1,"safe","unsafe")</f>
        <v>unsafe</v>
      </c>
      <c r="M1635" s="2">
        <v>0</v>
      </c>
    </row>
    <row r="1636" spans="1:13" x14ac:dyDescent="0.3">
      <c r="A1636" s="1">
        <v>8.9338776100857604</v>
      </c>
      <c r="B1636" s="1" t="str">
        <f>IF(AND(Table13[[#This Row],[ph]]&gt;=6.5,Table13[[#This Row],[ph]]&lt;=8.5),"YES","LOW")</f>
        <v>LOW</v>
      </c>
      <c r="C1636" s="1">
        <v>278.23175355555401</v>
      </c>
      <c r="D1636" s="1">
        <v>14179.622740757401</v>
      </c>
      <c r="E1636" s="1">
        <v>8.1282623798196099</v>
      </c>
      <c r="F1636" s="1">
        <v>318.35650232816698</v>
      </c>
      <c r="G1636" s="1">
        <v>335.24051115824301</v>
      </c>
      <c r="H1636" s="1">
        <v>16.664900007773301</v>
      </c>
      <c r="I1636" s="1">
        <v>48.357256752389702</v>
      </c>
      <c r="J1636" s="1" t="str">
        <f>IF(Table13[[#This Row],[Turbidity]]&gt;5,"High","Low")</f>
        <v>Low</v>
      </c>
      <c r="K1636" s="1">
        <v>4.3747965217155498</v>
      </c>
      <c r="L1636" s="1" t="str">
        <f>IF(Table13[[#This Row],[Potability]]=1,"safe","unsafe")</f>
        <v>unsafe</v>
      </c>
      <c r="M1636" s="2">
        <v>0</v>
      </c>
    </row>
    <row r="1637" spans="1:13" x14ac:dyDescent="0.3">
      <c r="A1637" s="1">
        <v>6.8388167067275303</v>
      </c>
      <c r="B1637" s="1" t="str">
        <f>IF(AND(Table13[[#This Row],[ph]]&gt;=6.5,Table13[[#This Row],[ph]]&lt;=8.5),"YES","LOW")</f>
        <v>YES</v>
      </c>
      <c r="C1637" s="1">
        <v>196.196213289875</v>
      </c>
      <c r="D1637" s="1">
        <v>11877.2366487497</v>
      </c>
      <c r="E1637" s="1">
        <v>9.6246994265146899</v>
      </c>
      <c r="F1637" s="1">
        <v>365.34884034345498</v>
      </c>
      <c r="G1637" s="1">
        <v>363.80347647662899</v>
      </c>
      <c r="H1637" s="1">
        <v>14.9240580682821</v>
      </c>
      <c r="I1637" s="1">
        <v>41.121382413693397</v>
      </c>
      <c r="J1637" s="1" t="str">
        <f>IF(Table13[[#This Row],[Turbidity]]&gt;5,"High","Low")</f>
        <v>Low</v>
      </c>
      <c r="K1637" s="1">
        <v>4.7765362547724601</v>
      </c>
      <c r="L1637" s="1" t="str">
        <f>IF(Table13[[#This Row],[Potability]]=1,"safe","unsafe")</f>
        <v>unsafe</v>
      </c>
      <c r="M1637" s="2">
        <v>0</v>
      </c>
    </row>
    <row r="1638" spans="1:13" x14ac:dyDescent="0.3">
      <c r="A1638" s="1">
        <v>5.6008765174706001</v>
      </c>
      <c r="B1638" s="1" t="str">
        <f>IF(AND(Table13[[#This Row],[ph]]&gt;=6.5,Table13[[#This Row],[ph]]&lt;=8.5),"YES","LOW")</f>
        <v>LOW</v>
      </c>
      <c r="C1638" s="1">
        <v>183.57378304518801</v>
      </c>
      <c r="D1638" s="1">
        <v>20411.664380713999</v>
      </c>
      <c r="E1638" s="1">
        <v>9.7537662276221404</v>
      </c>
      <c r="F1638" s="1">
        <v>336.40481868430999</v>
      </c>
      <c r="G1638" s="1">
        <v>368.35998395197601</v>
      </c>
      <c r="H1638" s="1">
        <v>11.0958780059443</v>
      </c>
      <c r="I1638" s="1">
        <v>66.820124061622707</v>
      </c>
      <c r="J1638" s="1" t="str">
        <f>IF(Table13[[#This Row],[Turbidity]]&gt;5,"High","Low")</f>
        <v>Low</v>
      </c>
      <c r="K1638" s="1">
        <v>4.3620336693559496</v>
      </c>
      <c r="L1638" s="1" t="str">
        <f>IF(Table13[[#This Row],[Potability]]=1,"safe","unsafe")</f>
        <v>unsafe</v>
      </c>
      <c r="M1638" s="2">
        <v>0</v>
      </c>
    </row>
    <row r="1639" spans="1:13" x14ac:dyDescent="0.3">
      <c r="A1639" s="1">
        <v>6.1025333060713498</v>
      </c>
      <c r="B1639" s="1" t="str">
        <f>IF(AND(Table13[[#This Row],[ph]]&gt;=6.5,Table13[[#This Row],[ph]]&lt;=8.5),"YES","LOW")</f>
        <v>LOW</v>
      </c>
      <c r="C1639" s="1">
        <v>179.39723218654601</v>
      </c>
      <c r="D1639" s="1">
        <v>24196.2644149027</v>
      </c>
      <c r="E1639" s="1">
        <v>7.1553437800633697</v>
      </c>
      <c r="F1639" s="1">
        <v>321.44211330793303</v>
      </c>
      <c r="G1639" s="1">
        <v>525.900094922427</v>
      </c>
      <c r="H1639" s="1">
        <v>13.478149838010101</v>
      </c>
      <c r="I1639" s="1">
        <v>60.058290234083699</v>
      </c>
      <c r="J1639" s="1" t="str">
        <f>IF(Table13[[#This Row],[Turbidity]]&gt;5,"High","Low")</f>
        <v>Low</v>
      </c>
      <c r="K1639" s="1">
        <v>2.2925737812435298</v>
      </c>
      <c r="L1639" s="1" t="str">
        <f>IF(Table13[[#This Row],[Potability]]=1,"safe","unsafe")</f>
        <v>unsafe</v>
      </c>
      <c r="M1639" s="2">
        <v>0</v>
      </c>
    </row>
    <row r="1640" spans="1:13" x14ac:dyDescent="0.3">
      <c r="A1640" s="1">
        <v>6.4909229964553603</v>
      </c>
      <c r="B1640" s="1" t="str">
        <f>IF(AND(Table13[[#This Row],[ph]]&gt;=6.5,Table13[[#This Row],[ph]]&lt;=8.5),"YES","LOW")</f>
        <v>LOW</v>
      </c>
      <c r="C1640" s="1">
        <v>189.03158818746701</v>
      </c>
      <c r="D1640" s="1">
        <v>30453.623185522101</v>
      </c>
      <c r="E1640" s="1">
        <v>6.0601189297076603</v>
      </c>
      <c r="F1640" s="1">
        <v>297.512799135948</v>
      </c>
      <c r="G1640" s="1">
        <v>476.91672555668799</v>
      </c>
      <c r="H1640" s="1">
        <v>14.9739696543776</v>
      </c>
      <c r="I1640" s="1">
        <v>47.012889443765701</v>
      </c>
      <c r="J1640" s="1" t="str">
        <f>IF(Table13[[#This Row],[Turbidity]]&gt;5,"High","Low")</f>
        <v>Low</v>
      </c>
      <c r="K1640" s="1">
        <v>4.3723333822422896</v>
      </c>
      <c r="L1640" s="1" t="str">
        <f>IF(Table13[[#This Row],[Potability]]=1,"safe","unsafe")</f>
        <v>unsafe</v>
      </c>
      <c r="M1640" s="2">
        <v>0</v>
      </c>
    </row>
    <row r="1641" spans="1:13" x14ac:dyDescent="0.3">
      <c r="A1641" s="1">
        <v>8.5069790700741201</v>
      </c>
      <c r="B1641" s="1" t="str">
        <f>IF(AND(Table13[[#This Row],[ph]]&gt;=6.5,Table13[[#This Row],[ph]]&lt;=8.5),"YES","LOW")</f>
        <v>LOW</v>
      </c>
      <c r="C1641" s="1">
        <v>197.74514118120999</v>
      </c>
      <c r="D1641" s="1">
        <v>20098.199517977599</v>
      </c>
      <c r="E1641" s="1">
        <v>6.4565557573367203</v>
      </c>
      <c r="F1641" s="1">
        <v>344.12725339790597</v>
      </c>
      <c r="G1641" s="1">
        <v>555.91979620340703</v>
      </c>
      <c r="H1641" s="1">
        <v>9.0283589062448097</v>
      </c>
      <c r="I1641" s="1">
        <v>78.933096308238106</v>
      </c>
      <c r="J1641" s="1" t="str">
        <f>IF(Table13[[#This Row],[Turbidity]]&gt;5,"High","Low")</f>
        <v>Low</v>
      </c>
      <c r="K1641" s="1">
        <v>3.8817938351483101</v>
      </c>
      <c r="L1641" s="1" t="str">
        <f>IF(Table13[[#This Row],[Potability]]=1,"safe","unsafe")</f>
        <v>unsafe</v>
      </c>
      <c r="M1641" s="2">
        <v>0</v>
      </c>
    </row>
    <row r="1642" spans="1:13" x14ac:dyDescent="0.3">
      <c r="A1642" s="1">
        <v>7.4132883405347796</v>
      </c>
      <c r="B1642" s="1" t="str">
        <f>IF(AND(Table13[[#This Row],[ph]]&gt;=6.5,Table13[[#This Row],[ph]]&lt;=8.5),"YES","LOW")</f>
        <v>YES</v>
      </c>
      <c r="C1642" s="1">
        <v>196.45230247043901</v>
      </c>
      <c r="D1642" s="1">
        <v>17465.345582051799</v>
      </c>
      <c r="E1642" s="1">
        <v>6.3091958271735002</v>
      </c>
      <c r="F1642" s="1">
        <v>355.164792331819</v>
      </c>
      <c r="G1642" s="1">
        <v>300.93349153001299</v>
      </c>
      <c r="H1642" s="1">
        <v>13.1780688840952</v>
      </c>
      <c r="I1642" s="1">
        <v>80.604776344142493</v>
      </c>
      <c r="J1642" s="1" t="str">
        <f>IF(Table13[[#This Row],[Turbidity]]&gt;5,"High","Low")</f>
        <v>Low</v>
      </c>
      <c r="K1642" s="1">
        <v>3.2901059062611999</v>
      </c>
      <c r="L1642" s="1" t="str">
        <f>IF(Table13[[#This Row],[Potability]]=1,"safe","unsafe")</f>
        <v>unsafe</v>
      </c>
      <c r="M1642" s="2">
        <v>0</v>
      </c>
    </row>
    <row r="1643" spans="1:13" x14ac:dyDescent="0.3">
      <c r="A1643" s="1">
        <v>7.10334837514052</v>
      </c>
      <c r="B1643" s="1" t="str">
        <f>IF(AND(Table13[[#This Row],[ph]]&gt;=6.5,Table13[[#This Row],[ph]]&lt;=8.5),"YES","LOW")</f>
        <v>YES</v>
      </c>
      <c r="C1643" s="1">
        <v>249.58935873150301</v>
      </c>
      <c r="D1643" s="1">
        <v>4425.4264402989502</v>
      </c>
      <c r="E1643" s="1">
        <v>8.2117622617105095</v>
      </c>
      <c r="F1643" s="1">
        <v>293.078666012322</v>
      </c>
      <c r="G1643" s="1">
        <v>268.440850249015</v>
      </c>
      <c r="H1643" s="1">
        <v>18.422985406844301</v>
      </c>
      <c r="I1643" s="1">
        <v>68.474194130266298</v>
      </c>
      <c r="J1643" s="1" t="str">
        <f>IF(Table13[[#This Row],[Turbidity]]&gt;5,"High","Low")</f>
        <v>Low</v>
      </c>
      <c r="K1643" s="1">
        <v>4.41719356066569</v>
      </c>
      <c r="L1643" s="1" t="str">
        <f>IF(Table13[[#This Row],[Potability]]=1,"safe","unsafe")</f>
        <v>unsafe</v>
      </c>
      <c r="M1643" s="2">
        <v>0</v>
      </c>
    </row>
    <row r="1644" spans="1:13" x14ac:dyDescent="0.3">
      <c r="A1644" s="1">
        <v>6.1534959239771103</v>
      </c>
      <c r="B1644" s="1" t="str">
        <f>IF(AND(Table13[[#This Row],[ph]]&gt;=6.5,Table13[[#This Row],[ph]]&lt;=8.5),"YES","LOW")</f>
        <v>LOW</v>
      </c>
      <c r="C1644" s="1">
        <v>163.205547976579</v>
      </c>
      <c r="D1644" s="1">
        <v>48175.852092929403</v>
      </c>
      <c r="E1644" s="1">
        <v>7.1538033966597903</v>
      </c>
      <c r="F1644" s="1">
        <v>299.56675093202699</v>
      </c>
      <c r="G1644" s="1">
        <v>344.71697552529298</v>
      </c>
      <c r="H1644" s="1">
        <v>5.1593803075797302</v>
      </c>
      <c r="I1644" s="1">
        <v>55.528948601173497</v>
      </c>
      <c r="J1644" s="1" t="str">
        <f>IF(Table13[[#This Row],[Turbidity]]&gt;5,"High","Low")</f>
        <v>Low</v>
      </c>
      <c r="K1644" s="1">
        <v>4.8199704578967797</v>
      </c>
      <c r="L1644" s="1" t="str">
        <f>IF(Table13[[#This Row],[Potability]]=1,"safe","unsafe")</f>
        <v>unsafe</v>
      </c>
      <c r="M1644" s="2">
        <v>0</v>
      </c>
    </row>
    <row r="1645" spans="1:13" x14ac:dyDescent="0.3">
      <c r="A1645" s="1">
        <v>2.3767680759599501</v>
      </c>
      <c r="B1645" s="1" t="str">
        <f>IF(AND(Table13[[#This Row],[ph]]&gt;=6.5,Table13[[#This Row],[ph]]&lt;=8.5),"YES","LOW")</f>
        <v>LOW</v>
      </c>
      <c r="C1645" s="1">
        <v>129.863972809751</v>
      </c>
      <c r="D1645" s="1">
        <v>11684.1116373932</v>
      </c>
      <c r="E1645" s="1">
        <v>9.9748078802512197</v>
      </c>
      <c r="F1645" s="1">
        <v>301.42974726510602</v>
      </c>
      <c r="G1645" s="1">
        <v>503.910389831413</v>
      </c>
      <c r="H1645" s="1">
        <v>8.7412577624050396</v>
      </c>
      <c r="I1645" s="1">
        <v>76.310694676549502</v>
      </c>
      <c r="J1645" s="1" t="str">
        <f>IF(Table13[[#This Row],[Turbidity]]&gt;5,"High","Low")</f>
        <v>Low</v>
      </c>
      <c r="K1645" s="1">
        <v>3.6292177681489699</v>
      </c>
      <c r="L1645" s="1" t="str">
        <f>IF(Table13[[#This Row],[Potability]]=1,"safe","unsafe")</f>
        <v>unsafe</v>
      </c>
      <c r="M1645" s="2">
        <v>0</v>
      </c>
    </row>
    <row r="1646" spans="1:13" x14ac:dyDescent="0.3">
      <c r="A1646" s="1">
        <v>7.5148356659639397</v>
      </c>
      <c r="B1646" s="1" t="str">
        <f>IF(AND(Table13[[#This Row],[ph]]&gt;=6.5,Table13[[#This Row],[ph]]&lt;=8.5),"YES","LOW")</f>
        <v>YES</v>
      </c>
      <c r="C1646" s="1">
        <v>215.43952346987501</v>
      </c>
      <c r="D1646" s="1">
        <v>17017.429960402998</v>
      </c>
      <c r="E1646" s="1">
        <v>7.4170409918617599</v>
      </c>
      <c r="F1646" s="1">
        <v>335.65245394916701</v>
      </c>
      <c r="G1646" s="1">
        <v>483.65802844295501</v>
      </c>
      <c r="H1646" s="1">
        <v>14.5328543087025</v>
      </c>
      <c r="I1646" s="1">
        <v>66.037245738653596</v>
      </c>
      <c r="J1646" s="1" t="str">
        <f>IF(Table13[[#This Row],[Turbidity]]&gt;5,"High","Low")</f>
        <v>Low</v>
      </c>
      <c r="K1646" s="1">
        <v>4.2997321604458998</v>
      </c>
      <c r="L1646" s="1" t="str">
        <f>IF(Table13[[#This Row],[Potability]]=1,"safe","unsafe")</f>
        <v>unsafe</v>
      </c>
      <c r="M1646" s="2">
        <v>0</v>
      </c>
    </row>
    <row r="1647" spans="1:13" x14ac:dyDescent="0.3">
      <c r="A1647" s="1">
        <v>4.8352977281809304</v>
      </c>
      <c r="B1647" s="1" t="str">
        <f>IF(AND(Table13[[#This Row],[ph]]&gt;=6.5,Table13[[#This Row],[ph]]&lt;=8.5),"YES","LOW")</f>
        <v>LOW</v>
      </c>
      <c r="C1647" s="1">
        <v>136.29503661188201</v>
      </c>
      <c r="D1647" s="1">
        <v>23031.215807155899</v>
      </c>
      <c r="E1647" s="1">
        <v>5.5601794700995004</v>
      </c>
      <c r="F1647" s="1">
        <v>358.933088695935</v>
      </c>
      <c r="G1647" s="1">
        <v>567.46366962365005</v>
      </c>
      <c r="H1647" s="1">
        <v>11.505803320357399</v>
      </c>
      <c r="I1647" s="1">
        <v>60.773857109911397</v>
      </c>
      <c r="J1647" s="1" t="str">
        <f>IF(Table13[[#This Row],[Turbidity]]&gt;5,"High","Low")</f>
        <v>Low</v>
      </c>
      <c r="K1647" s="1">
        <v>3.6337606080012401</v>
      </c>
      <c r="L1647" s="1" t="str">
        <f>IF(Table13[[#This Row],[Potability]]=1,"safe","unsafe")</f>
        <v>unsafe</v>
      </c>
      <c r="M1647" s="2">
        <v>0</v>
      </c>
    </row>
    <row r="1648" spans="1:13" x14ac:dyDescent="0.3">
      <c r="A1648" s="1">
        <v>8.3762797246596108</v>
      </c>
      <c r="B1648" s="1" t="str">
        <f>IF(AND(Table13[[#This Row],[ph]]&gt;=6.5,Table13[[#This Row],[ph]]&lt;=8.5),"YES","LOW")</f>
        <v>YES</v>
      </c>
      <c r="C1648" s="1">
        <v>248.13286142475499</v>
      </c>
      <c r="D1648" s="1">
        <v>27824.190483374801</v>
      </c>
      <c r="E1648" s="1">
        <v>7.1005233707526401</v>
      </c>
      <c r="F1648" s="1">
        <v>343.057975304742</v>
      </c>
      <c r="G1648" s="1">
        <v>433.449899431598</v>
      </c>
      <c r="H1648" s="1">
        <v>18.658886322011099</v>
      </c>
      <c r="I1648" s="1">
        <v>53.303759567626798</v>
      </c>
      <c r="J1648" s="1" t="str">
        <f>IF(Table13[[#This Row],[Turbidity]]&gt;5,"High","Low")</f>
        <v>High</v>
      </c>
      <c r="K1648" s="1">
        <v>5.70396280665841</v>
      </c>
      <c r="L1648" s="1" t="str">
        <f>IF(Table13[[#This Row],[Potability]]=1,"safe","unsafe")</f>
        <v>unsafe</v>
      </c>
      <c r="M1648" s="2">
        <v>0</v>
      </c>
    </row>
    <row r="1649" spans="1:13" x14ac:dyDescent="0.3">
      <c r="A1649" s="1">
        <v>7.9459090689348297</v>
      </c>
      <c r="B1649" s="1" t="str">
        <f>IF(AND(Table13[[#This Row],[ph]]&gt;=6.5,Table13[[#This Row],[ph]]&lt;=8.5),"YES","LOW")</f>
        <v>YES</v>
      </c>
      <c r="C1649" s="1">
        <v>213.06640667661401</v>
      </c>
      <c r="D1649" s="1">
        <v>16769.890546265498</v>
      </c>
      <c r="E1649" s="1">
        <v>4.7453404967081498</v>
      </c>
      <c r="F1649" s="1">
        <v>292.419246922551</v>
      </c>
      <c r="G1649" s="1">
        <v>478.16671045717101</v>
      </c>
      <c r="H1649" s="1">
        <v>14.189856463396</v>
      </c>
      <c r="I1649" s="1">
        <v>82.054404337947204</v>
      </c>
      <c r="J1649" s="1" t="str">
        <f>IF(Table13[[#This Row],[Turbidity]]&gt;5,"High","Low")</f>
        <v>Low</v>
      </c>
      <c r="K1649" s="1">
        <v>3.5854312498873</v>
      </c>
      <c r="L1649" s="1" t="str">
        <f>IF(Table13[[#This Row],[Potability]]=1,"safe","unsafe")</f>
        <v>unsafe</v>
      </c>
      <c r="M1649" s="2">
        <v>0</v>
      </c>
    </row>
    <row r="1650" spans="1:13" x14ac:dyDescent="0.3">
      <c r="A1650" s="1">
        <v>8.7277788763230699</v>
      </c>
      <c r="B1650" s="1" t="str">
        <f>IF(AND(Table13[[#This Row],[ph]]&gt;=6.5,Table13[[#This Row],[ph]]&lt;=8.5),"YES","LOW")</f>
        <v>LOW</v>
      </c>
      <c r="C1650" s="1">
        <v>202.41950478058999</v>
      </c>
      <c r="D1650" s="1">
        <v>25521.8892241758</v>
      </c>
      <c r="E1650" s="1">
        <v>3.8302384224449799</v>
      </c>
      <c r="F1650" s="1">
        <v>326.90792355928698</v>
      </c>
      <c r="G1650" s="1">
        <v>461.958811935678</v>
      </c>
      <c r="H1650" s="1">
        <v>16.611457873349199</v>
      </c>
      <c r="I1650" s="1">
        <v>104.373250141906</v>
      </c>
      <c r="J1650" s="1" t="str">
        <f>IF(Table13[[#This Row],[Turbidity]]&gt;5,"High","Low")</f>
        <v>Low</v>
      </c>
      <c r="K1650" s="1">
        <v>3.8315404505160102</v>
      </c>
      <c r="L1650" s="1" t="str">
        <f>IF(Table13[[#This Row],[Potability]]=1,"safe","unsafe")</f>
        <v>unsafe</v>
      </c>
      <c r="M1650" s="2">
        <v>0</v>
      </c>
    </row>
    <row r="1651" spans="1:13" x14ac:dyDescent="0.3">
      <c r="A1651" s="1">
        <v>6.0894308462971898</v>
      </c>
      <c r="B1651" s="1" t="str">
        <f>IF(AND(Table13[[#This Row],[ph]]&gt;=6.5,Table13[[#This Row],[ph]]&lt;=8.5),"YES","LOW")</f>
        <v>LOW</v>
      </c>
      <c r="C1651" s="1">
        <v>207.26713265566801</v>
      </c>
      <c r="D1651" s="1">
        <v>11339.166054617401</v>
      </c>
      <c r="E1651" s="1">
        <v>8.8883474488537395</v>
      </c>
      <c r="F1651" s="1">
        <v>317.27912321854501</v>
      </c>
      <c r="G1651" s="1">
        <v>531.76898778903706</v>
      </c>
      <c r="H1651" s="1">
        <v>11.6743180863365</v>
      </c>
      <c r="I1651" s="1">
        <v>48.358249681125301</v>
      </c>
      <c r="J1651" s="1" t="str">
        <f>IF(Table13[[#This Row],[Turbidity]]&gt;5,"High","Low")</f>
        <v>Low</v>
      </c>
      <c r="K1651" s="1">
        <v>4.3668609192110299</v>
      </c>
      <c r="L1651" s="1" t="str">
        <f>IF(Table13[[#This Row],[Potability]]=1,"safe","unsafe")</f>
        <v>unsafe</v>
      </c>
      <c r="M1651" s="2">
        <v>0</v>
      </c>
    </row>
    <row r="1652" spans="1:13" x14ac:dyDescent="0.3">
      <c r="A1652" s="1">
        <v>7.1723230752118203</v>
      </c>
      <c r="B1652" s="1" t="str">
        <f>IF(AND(Table13[[#This Row],[ph]]&gt;=6.5,Table13[[#This Row],[ph]]&lt;=8.5),"YES","LOW")</f>
        <v>YES</v>
      </c>
      <c r="C1652" s="1">
        <v>191.389422491549</v>
      </c>
      <c r="D1652" s="1">
        <v>14702.0590685841</v>
      </c>
      <c r="E1652" s="1">
        <v>6.5571048195556498</v>
      </c>
      <c r="F1652" s="1">
        <v>313.86628216572302</v>
      </c>
      <c r="G1652" s="1">
        <v>525.03102015622403</v>
      </c>
      <c r="H1652" s="1">
        <v>12.6301816416332</v>
      </c>
      <c r="I1652" s="1">
        <v>108.265226790317</v>
      </c>
      <c r="J1652" s="1" t="str">
        <f>IF(Table13[[#This Row],[Turbidity]]&gt;5,"High","Low")</f>
        <v>Low</v>
      </c>
      <c r="K1652" s="1">
        <v>3.0842156404583099</v>
      </c>
      <c r="L1652" s="1" t="str">
        <f>IF(Table13[[#This Row],[Potability]]=1,"safe","unsafe")</f>
        <v>unsafe</v>
      </c>
      <c r="M1652" s="2">
        <v>0</v>
      </c>
    </row>
    <row r="1653" spans="1:13" x14ac:dyDescent="0.3">
      <c r="A1653" s="1">
        <v>4.56337064348432</v>
      </c>
      <c r="B1653" s="1" t="str">
        <f>IF(AND(Table13[[#This Row],[ph]]&gt;=6.5,Table13[[#This Row],[ph]]&lt;=8.5),"YES","LOW")</f>
        <v>LOW</v>
      </c>
      <c r="C1653" s="1">
        <v>152.90756062034001</v>
      </c>
      <c r="D1653" s="1">
        <v>13490.608147782799</v>
      </c>
      <c r="E1653" s="1">
        <v>7.49991684830845</v>
      </c>
      <c r="F1653" s="1">
        <v>338.58492124673199</v>
      </c>
      <c r="G1653" s="1">
        <v>524.10802356829004</v>
      </c>
      <c r="H1653" s="1">
        <v>14.143989365526</v>
      </c>
      <c r="I1653" s="1">
        <v>69.016239705859206</v>
      </c>
      <c r="J1653" s="1" t="str">
        <f>IF(Table13[[#This Row],[Turbidity]]&gt;5,"High","Low")</f>
        <v>Low</v>
      </c>
      <c r="K1653" s="1">
        <v>4.8251792255768704</v>
      </c>
      <c r="L1653" s="1" t="str">
        <f>IF(Table13[[#This Row],[Potability]]=1,"safe","unsafe")</f>
        <v>unsafe</v>
      </c>
      <c r="M1653" s="2">
        <v>0</v>
      </c>
    </row>
    <row r="1654" spans="1:13" x14ac:dyDescent="0.3">
      <c r="A1654" s="1">
        <v>3.67684499338477</v>
      </c>
      <c r="B1654" s="1" t="str">
        <f>IF(AND(Table13[[#This Row],[ph]]&gt;=6.5,Table13[[#This Row],[ph]]&lt;=8.5),"YES","LOW")</f>
        <v>LOW</v>
      </c>
      <c r="C1654" s="1">
        <v>173.677702072953</v>
      </c>
      <c r="D1654" s="1">
        <v>22581.224488235901</v>
      </c>
      <c r="E1654" s="1">
        <v>12.653362021943099</v>
      </c>
      <c r="F1654" s="1">
        <v>289.12684572757502</v>
      </c>
      <c r="G1654" s="1">
        <v>599.72924592265804</v>
      </c>
      <c r="H1654" s="1">
        <v>8.3864074503044801</v>
      </c>
      <c r="I1654" s="1">
        <v>49.658553594462198</v>
      </c>
      <c r="J1654" s="1" t="str">
        <f>IF(Table13[[#This Row],[Turbidity]]&gt;5,"High","Low")</f>
        <v>High</v>
      </c>
      <c r="K1654" s="1">
        <v>5.4614730957497901</v>
      </c>
      <c r="L1654" s="1" t="str">
        <f>IF(Table13[[#This Row],[Potability]]=1,"safe","unsafe")</f>
        <v>unsafe</v>
      </c>
      <c r="M1654" s="2">
        <v>0</v>
      </c>
    </row>
    <row r="1655" spans="1:13" x14ac:dyDescent="0.3">
      <c r="A1655" s="1">
        <v>7.11757865835005</v>
      </c>
      <c r="B1655" s="1" t="str">
        <f>IF(AND(Table13[[#This Row],[ph]]&gt;=6.5,Table13[[#This Row],[ph]]&lt;=8.5),"YES","LOW")</f>
        <v>YES</v>
      </c>
      <c r="C1655" s="1">
        <v>186.19968042370701</v>
      </c>
      <c r="D1655" s="1">
        <v>31528.9486899769</v>
      </c>
      <c r="E1655" s="1">
        <v>6.3870372078086604</v>
      </c>
      <c r="F1655" s="1">
        <v>335.34888067229502</v>
      </c>
      <c r="G1655" s="1">
        <v>380.57826482441197</v>
      </c>
      <c r="H1655" s="1">
        <v>19.0739955111742</v>
      </c>
      <c r="I1655" s="1">
        <v>75.903072148424599</v>
      </c>
      <c r="J1655" s="1" t="str">
        <f>IF(Table13[[#This Row],[Turbidity]]&gt;5,"High","Low")</f>
        <v>Low</v>
      </c>
      <c r="K1655" s="1">
        <v>4.3334017370479803</v>
      </c>
      <c r="L1655" s="1" t="str">
        <f>IF(Table13[[#This Row],[Potability]]=1,"safe","unsafe")</f>
        <v>unsafe</v>
      </c>
      <c r="M1655" s="2">
        <v>0</v>
      </c>
    </row>
    <row r="1656" spans="1:13" x14ac:dyDescent="0.3">
      <c r="A1656" s="1">
        <v>7.8222573629017802</v>
      </c>
      <c r="B1656" s="1" t="str">
        <f>IF(AND(Table13[[#This Row],[ph]]&gt;=6.5,Table13[[#This Row],[ph]]&lt;=8.5),"YES","LOW")</f>
        <v>YES</v>
      </c>
      <c r="C1656" s="1">
        <v>200.00279320608999</v>
      </c>
      <c r="D1656" s="1">
        <v>22411.006863644401</v>
      </c>
      <c r="E1656" s="1">
        <v>5.2835935516511796</v>
      </c>
      <c r="F1656" s="1">
        <v>343.080377159774</v>
      </c>
      <c r="G1656" s="1">
        <v>593.48360234606901</v>
      </c>
      <c r="H1656" s="1">
        <v>12.2730733222739</v>
      </c>
      <c r="I1656" s="1">
        <v>75.256211948130996</v>
      </c>
      <c r="J1656" s="1" t="str">
        <f>IF(Table13[[#This Row],[Turbidity]]&gt;5,"High","Low")</f>
        <v>Low</v>
      </c>
      <c r="K1656" s="1">
        <v>3.08086591861165</v>
      </c>
      <c r="L1656" s="1" t="str">
        <f>IF(Table13[[#This Row],[Potability]]=1,"safe","unsafe")</f>
        <v>unsafe</v>
      </c>
      <c r="M1656" s="2">
        <v>0</v>
      </c>
    </row>
    <row r="1657" spans="1:13" x14ac:dyDescent="0.3">
      <c r="A1657" s="1">
        <v>4.3340578055145302</v>
      </c>
      <c r="B1657" s="1" t="str">
        <f>IF(AND(Table13[[#This Row],[ph]]&gt;=6.5,Table13[[#This Row],[ph]]&lt;=8.5),"YES","LOW")</f>
        <v>LOW</v>
      </c>
      <c r="C1657" s="1">
        <v>155.82935040812501</v>
      </c>
      <c r="D1657" s="1">
        <v>13351.413829962299</v>
      </c>
      <c r="E1657" s="1">
        <v>8.6039267615426098</v>
      </c>
      <c r="F1657" s="1">
        <v>321.78696527177601</v>
      </c>
      <c r="G1657" s="1">
        <v>387.52183305951399</v>
      </c>
      <c r="H1657" s="1">
        <v>7.8094445393199896</v>
      </c>
      <c r="I1657" s="1">
        <v>77.879219055017799</v>
      </c>
      <c r="J1657" s="1" t="str">
        <f>IF(Table13[[#This Row],[Turbidity]]&gt;5,"High","Low")</f>
        <v>Low</v>
      </c>
      <c r="K1657" s="1">
        <v>2.6135320972149798</v>
      </c>
      <c r="L1657" s="1" t="str">
        <f>IF(Table13[[#This Row],[Potability]]=1,"safe","unsafe")</f>
        <v>unsafe</v>
      </c>
      <c r="M1657" s="2">
        <v>0</v>
      </c>
    </row>
    <row r="1658" spans="1:13" x14ac:dyDescent="0.3">
      <c r="A1658" s="1">
        <v>8.83958390221615</v>
      </c>
      <c r="B1658" s="1" t="str">
        <f>IF(AND(Table13[[#This Row],[ph]]&gt;=6.5,Table13[[#This Row],[ph]]&lt;=8.5),"YES","LOW")</f>
        <v>LOW</v>
      </c>
      <c r="C1658" s="1">
        <v>246.066475644511</v>
      </c>
      <c r="D1658" s="1">
        <v>21179.762587874899</v>
      </c>
      <c r="E1658" s="1">
        <v>7.71766226767084</v>
      </c>
      <c r="F1658" s="1">
        <v>343.047383661129</v>
      </c>
      <c r="G1658" s="1">
        <v>753.34261955830402</v>
      </c>
      <c r="H1658" s="1">
        <v>16.917900791784898</v>
      </c>
      <c r="I1658" s="1">
        <v>60.436032093328599</v>
      </c>
      <c r="J1658" s="1" t="str">
        <f>IF(Table13[[#This Row],[Turbidity]]&gt;5,"High","Low")</f>
        <v>Low</v>
      </c>
      <c r="K1658" s="1">
        <v>3.1180394543789398</v>
      </c>
      <c r="L1658" s="1" t="str">
        <f>IF(Table13[[#This Row],[Potability]]=1,"safe","unsafe")</f>
        <v>unsafe</v>
      </c>
      <c r="M1658" s="2">
        <v>0</v>
      </c>
    </row>
    <row r="1659" spans="1:13" x14ac:dyDescent="0.3">
      <c r="A1659" s="1">
        <v>5.2906668768471699</v>
      </c>
      <c r="B1659" s="1" t="str">
        <f>IF(AND(Table13[[#This Row],[ph]]&gt;=6.5,Table13[[#This Row],[ph]]&lt;=8.5),"YES","LOW")</f>
        <v>LOW</v>
      </c>
      <c r="C1659" s="1">
        <v>160.432028820554</v>
      </c>
      <c r="D1659" s="1">
        <v>9265.1049475135205</v>
      </c>
      <c r="E1659" s="1">
        <v>9.2720662666467</v>
      </c>
      <c r="F1659" s="1">
        <v>358.547147467949</v>
      </c>
      <c r="G1659" s="1">
        <v>464.57333821732198</v>
      </c>
      <c r="H1659" s="1">
        <v>11.220817489212299</v>
      </c>
      <c r="I1659" s="1">
        <v>67.646065918241405</v>
      </c>
      <c r="J1659" s="1" t="str">
        <f>IF(Table13[[#This Row],[Turbidity]]&gt;5,"High","Low")</f>
        <v>Low</v>
      </c>
      <c r="K1659" s="1">
        <v>3.5305736157826302</v>
      </c>
      <c r="L1659" s="1" t="str">
        <f>IF(Table13[[#This Row],[Potability]]=1,"safe","unsafe")</f>
        <v>unsafe</v>
      </c>
      <c r="M1659" s="2">
        <v>0</v>
      </c>
    </row>
    <row r="1660" spans="1:13" x14ac:dyDescent="0.3">
      <c r="A1660" s="1">
        <v>7.8732716926691904</v>
      </c>
      <c r="B1660" s="1" t="str">
        <f>IF(AND(Table13[[#This Row],[ph]]&gt;=6.5,Table13[[#This Row],[ph]]&lt;=8.5),"YES","LOW")</f>
        <v>YES</v>
      </c>
      <c r="C1660" s="1">
        <v>182.64665849279999</v>
      </c>
      <c r="D1660" s="1">
        <v>25337.1229631241</v>
      </c>
      <c r="E1660" s="1">
        <v>3.71506535158648</v>
      </c>
      <c r="F1660" s="1">
        <v>362.48460359047402</v>
      </c>
      <c r="G1660" s="1">
        <v>315.18994802429398</v>
      </c>
      <c r="H1660" s="1">
        <v>12.1324254471792</v>
      </c>
      <c r="I1660" s="1">
        <v>65.499925019340793</v>
      </c>
      <c r="J1660" s="1" t="str">
        <f>IF(Table13[[#This Row],[Turbidity]]&gt;5,"High","Low")</f>
        <v>Low</v>
      </c>
      <c r="K1660" s="1">
        <v>3.30639290943691</v>
      </c>
      <c r="L1660" s="1" t="str">
        <f>IF(Table13[[#This Row],[Potability]]=1,"safe","unsafe")</f>
        <v>unsafe</v>
      </c>
      <c r="M1660" s="2">
        <v>0</v>
      </c>
    </row>
    <row r="1661" spans="1:13" x14ac:dyDescent="0.3">
      <c r="A1661" s="1">
        <v>5.6541189434593502</v>
      </c>
      <c r="B1661" s="1" t="str">
        <f>IF(AND(Table13[[#This Row],[ph]]&gt;=6.5,Table13[[#This Row],[ph]]&lt;=8.5),"YES","LOW")</f>
        <v>LOW</v>
      </c>
      <c r="C1661" s="1">
        <v>171.751550948117</v>
      </c>
      <c r="D1661" s="1">
        <v>16431.204897063799</v>
      </c>
      <c r="E1661" s="1">
        <v>7.2834542169337997</v>
      </c>
      <c r="F1661" s="1">
        <v>387.90463186466701</v>
      </c>
      <c r="G1661" s="1">
        <v>419.09730605192999</v>
      </c>
      <c r="H1661" s="1">
        <v>11.814852379052599</v>
      </c>
      <c r="I1661" s="1">
        <v>86.308236447149994</v>
      </c>
      <c r="J1661" s="1" t="str">
        <f>IF(Table13[[#This Row],[Turbidity]]&gt;5,"High","Low")</f>
        <v>Low</v>
      </c>
      <c r="K1661" s="1">
        <v>3.46626445825131</v>
      </c>
      <c r="L1661" s="1" t="str">
        <f>IF(Table13[[#This Row],[Potability]]=1,"safe","unsafe")</f>
        <v>safe</v>
      </c>
      <c r="M1661" s="2">
        <v>1</v>
      </c>
    </row>
    <row r="1662" spans="1:13" x14ac:dyDescent="0.3">
      <c r="A1662" s="1">
        <v>6.4182030571970801</v>
      </c>
      <c r="B1662" s="1" t="str">
        <f>IF(AND(Table13[[#This Row],[ph]]&gt;=6.5,Table13[[#This Row],[ph]]&lt;=8.5),"YES","LOW")</f>
        <v>LOW</v>
      </c>
      <c r="C1662" s="1">
        <v>173.446213805789</v>
      </c>
      <c r="D1662" s="1">
        <v>19617.308493681201</v>
      </c>
      <c r="E1662" s="1">
        <v>7.3964721191494798</v>
      </c>
      <c r="F1662" s="1">
        <v>321.86525021406402</v>
      </c>
      <c r="G1662" s="1">
        <v>391.66746637831301</v>
      </c>
      <c r="H1662" s="1">
        <v>18.453950772089701</v>
      </c>
      <c r="I1662" s="1">
        <v>46.345863776731598</v>
      </c>
      <c r="J1662" s="1" t="str">
        <f>IF(Table13[[#This Row],[Turbidity]]&gt;5,"High","Low")</f>
        <v>Low</v>
      </c>
      <c r="K1662" s="1">
        <v>2.67097674693286</v>
      </c>
      <c r="L1662" s="1" t="str">
        <f>IF(Table13[[#This Row],[Potability]]=1,"safe","unsafe")</f>
        <v>safe</v>
      </c>
      <c r="M1662" s="2">
        <v>1</v>
      </c>
    </row>
    <row r="1663" spans="1:13" x14ac:dyDescent="0.3">
      <c r="A1663" s="1">
        <v>6.8480001125949004</v>
      </c>
      <c r="B1663" s="1" t="str">
        <f>IF(AND(Table13[[#This Row],[ph]]&gt;=6.5,Table13[[#This Row],[ph]]&lt;=8.5),"YES","LOW")</f>
        <v>YES</v>
      </c>
      <c r="C1663" s="1">
        <v>199.77681389458999</v>
      </c>
      <c r="D1663" s="1">
        <v>26296.948300252501</v>
      </c>
      <c r="E1663" s="1">
        <v>7.3391733105438997</v>
      </c>
      <c r="F1663" s="1">
        <v>354.250554803331</v>
      </c>
      <c r="G1663" s="1">
        <v>397.53647072599102</v>
      </c>
      <c r="H1663" s="1">
        <v>22.1399583776161</v>
      </c>
      <c r="I1663" s="1">
        <v>51.534964893328997</v>
      </c>
      <c r="J1663" s="1" t="str">
        <f>IF(Table13[[#This Row],[Turbidity]]&gt;5,"High","Low")</f>
        <v>Low</v>
      </c>
      <c r="K1663" s="1">
        <v>3.8152276087163601</v>
      </c>
      <c r="L1663" s="1" t="str">
        <f>IF(Table13[[#This Row],[Potability]]=1,"safe","unsafe")</f>
        <v>safe</v>
      </c>
      <c r="M1663" s="2">
        <v>1</v>
      </c>
    </row>
    <row r="1664" spans="1:13" x14ac:dyDescent="0.3">
      <c r="A1664" s="1">
        <v>6.9916851529287802</v>
      </c>
      <c r="B1664" s="1" t="str">
        <f>IF(AND(Table13[[#This Row],[ph]]&gt;=6.5,Table13[[#This Row],[ph]]&lt;=8.5),"YES","LOW")</f>
        <v>YES</v>
      </c>
      <c r="C1664" s="1">
        <v>152.97621710585301</v>
      </c>
      <c r="D1664" s="1">
        <v>20389.593815747401</v>
      </c>
      <c r="E1664" s="1">
        <v>2.6483899068591499</v>
      </c>
      <c r="F1664" s="1">
        <v>331.25291635773499</v>
      </c>
      <c r="G1664" s="1">
        <v>460.146174154645</v>
      </c>
      <c r="H1664" s="1">
        <v>15.4853778680808</v>
      </c>
      <c r="I1664" s="1">
        <v>69.670037769317702</v>
      </c>
      <c r="J1664" s="1" t="str">
        <f>IF(Table13[[#This Row],[Turbidity]]&gt;5,"High","Low")</f>
        <v>Low</v>
      </c>
      <c r="K1664" s="1">
        <v>3.7248235603373701</v>
      </c>
      <c r="L1664" s="1" t="str">
        <f>IF(Table13[[#This Row],[Potability]]=1,"safe","unsafe")</f>
        <v>safe</v>
      </c>
      <c r="M1664" s="2">
        <v>1</v>
      </c>
    </row>
    <row r="1665" spans="1:13" x14ac:dyDescent="0.3">
      <c r="A1665" s="1">
        <v>5.9247994690063397</v>
      </c>
      <c r="B1665" s="1" t="str">
        <f>IF(AND(Table13[[#This Row],[ph]]&gt;=6.5,Table13[[#This Row],[ph]]&lt;=8.5),"YES","LOW")</f>
        <v>LOW</v>
      </c>
      <c r="C1665" s="1">
        <v>111.47858175418099</v>
      </c>
      <c r="D1665" s="1">
        <v>15413.8961476523</v>
      </c>
      <c r="E1665" s="1">
        <v>6.9000298806179803</v>
      </c>
      <c r="F1665" s="1">
        <v>347.86183690896797</v>
      </c>
      <c r="G1665" s="1">
        <v>277.58807457698902</v>
      </c>
      <c r="H1665" s="1">
        <v>13.2611431119544</v>
      </c>
      <c r="I1665" s="1">
        <v>74.1939949164598</v>
      </c>
      <c r="J1665" s="1" t="str">
        <f>IF(Table13[[#This Row],[Turbidity]]&gt;5,"High","Low")</f>
        <v>Low</v>
      </c>
      <c r="K1665" s="1">
        <v>4.1889279036968103</v>
      </c>
      <c r="L1665" s="1" t="str">
        <f>IF(Table13[[#This Row],[Potability]]=1,"safe","unsafe")</f>
        <v>safe</v>
      </c>
      <c r="M1665" s="2">
        <v>1</v>
      </c>
    </row>
    <row r="1666" spans="1:13" x14ac:dyDescent="0.3">
      <c r="A1666" s="1">
        <v>7.5266803950364896</v>
      </c>
      <c r="B1666" s="1" t="str">
        <f>IF(AND(Table13[[#This Row],[ph]]&gt;=6.5,Table13[[#This Row],[ph]]&lt;=8.5),"YES","LOW")</f>
        <v>YES</v>
      </c>
      <c r="C1666" s="1">
        <v>192.167096138115</v>
      </c>
      <c r="D1666" s="1">
        <v>38468.413583930298</v>
      </c>
      <c r="E1666" s="1">
        <v>6.6163675214878301</v>
      </c>
      <c r="F1666" s="1">
        <v>290.64173972031398</v>
      </c>
      <c r="G1666" s="1">
        <v>449.31753395481201</v>
      </c>
      <c r="H1666" s="1">
        <v>13.055894456884101</v>
      </c>
      <c r="I1666" s="1">
        <v>58.768612794679299</v>
      </c>
      <c r="J1666" s="1" t="str">
        <f>IF(Table13[[#This Row],[Turbidity]]&gt;5,"High","Low")</f>
        <v>Low</v>
      </c>
      <c r="K1666" s="1">
        <v>4.1482231286287297</v>
      </c>
      <c r="L1666" s="1" t="str">
        <f>IF(Table13[[#This Row],[Potability]]=1,"safe","unsafe")</f>
        <v>safe</v>
      </c>
      <c r="M1666" s="2">
        <v>1</v>
      </c>
    </row>
    <row r="1667" spans="1:13" x14ac:dyDescent="0.3">
      <c r="A1667" s="1">
        <v>9.0383260689742198</v>
      </c>
      <c r="B1667" s="1" t="str">
        <f>IF(AND(Table13[[#This Row],[ph]]&gt;=6.5,Table13[[#This Row],[ph]]&lt;=8.5),"YES","LOW")</f>
        <v>LOW</v>
      </c>
      <c r="C1667" s="1">
        <v>227.357659286218</v>
      </c>
      <c r="D1667" s="1">
        <v>34353.839725198697</v>
      </c>
      <c r="E1667" s="1">
        <v>5.57327733872933</v>
      </c>
      <c r="F1667" s="1">
        <v>231.05368711881999</v>
      </c>
      <c r="G1667" s="1">
        <v>421.66448244657101</v>
      </c>
      <c r="H1667" s="1">
        <v>16.331421476287801</v>
      </c>
      <c r="I1667" s="1">
        <v>92.643382573595403</v>
      </c>
      <c r="J1667" s="1" t="str">
        <f>IF(Table13[[#This Row],[Turbidity]]&gt;5,"High","Low")</f>
        <v>Low</v>
      </c>
      <c r="K1667" s="1">
        <v>3.7062658917227198</v>
      </c>
      <c r="L1667" s="1" t="str">
        <f>IF(Table13[[#This Row],[Potability]]=1,"safe","unsafe")</f>
        <v>safe</v>
      </c>
      <c r="M1667" s="2">
        <v>1</v>
      </c>
    </row>
    <row r="1668" spans="1:13" x14ac:dyDescent="0.3">
      <c r="A1668" s="1">
        <v>5.9459886432509501</v>
      </c>
      <c r="B1668" s="1" t="str">
        <f>IF(AND(Table13[[#This Row],[ph]]&gt;=6.5,Table13[[#This Row],[ph]]&lt;=8.5),"YES","LOW")</f>
        <v>LOW</v>
      </c>
      <c r="C1668" s="1">
        <v>151.685797109444</v>
      </c>
      <c r="D1668" s="1">
        <v>12356.905622174399</v>
      </c>
      <c r="E1668" s="1">
        <v>7.8941203467055399</v>
      </c>
      <c r="F1668" s="1">
        <v>342.02911516944101</v>
      </c>
      <c r="G1668" s="1">
        <v>471.12212520683801</v>
      </c>
      <c r="H1668" s="1">
        <v>15.7254671157778</v>
      </c>
      <c r="I1668" s="1">
        <v>57.6830674988963</v>
      </c>
      <c r="J1668" s="1" t="str">
        <f>IF(Table13[[#This Row],[Turbidity]]&gt;5,"High","Low")</f>
        <v>Low</v>
      </c>
      <c r="K1668" s="1">
        <v>3.79332927633713</v>
      </c>
      <c r="L1668" s="1" t="str">
        <f>IF(Table13[[#This Row],[Potability]]=1,"safe","unsafe")</f>
        <v>safe</v>
      </c>
      <c r="M1668" s="2">
        <v>1</v>
      </c>
    </row>
    <row r="1669" spans="1:13" x14ac:dyDescent="0.3">
      <c r="A1669" s="1">
        <v>6.1950868579847702</v>
      </c>
      <c r="B1669" s="1" t="str">
        <f>IF(AND(Table13[[#This Row],[ph]]&gt;=6.5,Table13[[#This Row],[ph]]&lt;=8.5),"YES","LOW")</f>
        <v>LOW</v>
      </c>
      <c r="C1669" s="1">
        <v>195.443159623708</v>
      </c>
      <c r="D1669" s="1">
        <v>19331.1940423265</v>
      </c>
      <c r="E1669" s="1">
        <v>9.1125581756928806</v>
      </c>
      <c r="F1669" s="1">
        <v>342.87180667804699</v>
      </c>
      <c r="G1669" s="1">
        <v>425.50287367216799</v>
      </c>
      <c r="H1669" s="1">
        <v>17.2124550666551</v>
      </c>
      <c r="I1669" s="1">
        <v>85.114196253349405</v>
      </c>
      <c r="J1669" s="1" t="str">
        <f>IF(Table13[[#This Row],[Turbidity]]&gt;5,"High","Low")</f>
        <v>Low</v>
      </c>
      <c r="K1669" s="1">
        <v>4.1965582622625002</v>
      </c>
      <c r="L1669" s="1" t="str">
        <f>IF(Table13[[#This Row],[Potability]]=1,"safe","unsafe")</f>
        <v>safe</v>
      </c>
      <c r="M1669" s="2">
        <v>1</v>
      </c>
    </row>
    <row r="1670" spans="1:13" x14ac:dyDescent="0.3">
      <c r="A1670" s="1">
        <v>9.0628223245927799</v>
      </c>
      <c r="B1670" s="1" t="str">
        <f>IF(AND(Table13[[#This Row],[ph]]&gt;=6.5,Table13[[#This Row],[ph]]&lt;=8.5),"YES","LOW")</f>
        <v>LOW</v>
      </c>
      <c r="C1670" s="1">
        <v>246.62970098442699</v>
      </c>
      <c r="D1670" s="1">
        <v>27959.926160914201</v>
      </c>
      <c r="E1670" s="1">
        <v>5.6499706327406702</v>
      </c>
      <c r="F1670" s="1">
        <v>308.780768579153</v>
      </c>
      <c r="G1670" s="1">
        <v>434.39543897679698</v>
      </c>
      <c r="H1670" s="1">
        <v>21.1420527987102</v>
      </c>
      <c r="I1670" s="1">
        <v>44.1493478031921</v>
      </c>
      <c r="J1670" s="1" t="str">
        <f>IF(Table13[[#This Row],[Turbidity]]&gt;5,"High","Low")</f>
        <v>Low</v>
      </c>
      <c r="K1670" s="1">
        <v>3.73036985706492</v>
      </c>
      <c r="L1670" s="1" t="str">
        <f>IF(Table13[[#This Row],[Potability]]=1,"safe","unsafe")</f>
        <v>safe</v>
      </c>
      <c r="M1670" s="2">
        <v>1</v>
      </c>
    </row>
    <row r="1671" spans="1:13" x14ac:dyDescent="0.3">
      <c r="A1671" s="1">
        <v>7.1374286974356496</v>
      </c>
      <c r="B1671" s="1" t="str">
        <f>IF(AND(Table13[[#This Row],[ph]]&gt;=6.5,Table13[[#This Row],[ph]]&lt;=8.5),"YES","LOW")</f>
        <v>YES</v>
      </c>
      <c r="C1671" s="1">
        <v>210.502749534901</v>
      </c>
      <c r="D1671" s="1">
        <v>17506.608802532199</v>
      </c>
      <c r="E1671" s="1">
        <v>7.3049281954399303</v>
      </c>
      <c r="F1671" s="1">
        <v>301.642004374083</v>
      </c>
      <c r="G1671" s="1">
        <v>304.23948088460997</v>
      </c>
      <c r="H1671" s="1">
        <v>13.076007475080599</v>
      </c>
      <c r="I1671" s="1">
        <v>64.230942456187194</v>
      </c>
      <c r="J1671" s="1" t="str">
        <f>IF(Table13[[#This Row],[Turbidity]]&gt;5,"High","Low")</f>
        <v>Low</v>
      </c>
      <c r="K1671" s="1">
        <v>2.9641813504370802</v>
      </c>
      <c r="L1671" s="1" t="str">
        <f>IF(Table13[[#This Row],[Potability]]=1,"safe","unsafe")</f>
        <v>safe</v>
      </c>
      <c r="M1671" s="2">
        <v>1</v>
      </c>
    </row>
    <row r="1672" spans="1:13" x14ac:dyDescent="0.3">
      <c r="A1672" s="1">
        <v>7.7808686792429</v>
      </c>
      <c r="B1672" s="1" t="str">
        <f>IF(AND(Table13[[#This Row],[ph]]&gt;=6.5,Table13[[#This Row],[ph]]&lt;=8.5),"YES","LOW")</f>
        <v>YES</v>
      </c>
      <c r="C1672" s="1">
        <v>221.84449325551401</v>
      </c>
      <c r="D1672" s="1">
        <v>40483.730389125303</v>
      </c>
      <c r="E1672" s="1">
        <v>6.1460984395154901</v>
      </c>
      <c r="F1672" s="1">
        <v>302.32967382496901</v>
      </c>
      <c r="G1672" s="1">
        <v>563.71996667257099</v>
      </c>
      <c r="H1672" s="1">
        <v>11.7530457583263</v>
      </c>
      <c r="I1672" s="1">
        <v>51.559464615438102</v>
      </c>
      <c r="J1672" s="1" t="str">
        <f>IF(Table13[[#This Row],[Turbidity]]&gt;5,"High","Low")</f>
        <v>Low</v>
      </c>
      <c r="K1672" s="1">
        <v>4.6020267746921002</v>
      </c>
      <c r="L1672" s="1" t="str">
        <f>IF(Table13[[#This Row],[Potability]]=1,"safe","unsafe")</f>
        <v>safe</v>
      </c>
      <c r="M1672" s="2">
        <v>1</v>
      </c>
    </row>
    <row r="1673" spans="1:13" x14ac:dyDescent="0.3">
      <c r="A1673" s="1">
        <v>7.1500461150620396</v>
      </c>
      <c r="B1673" s="1" t="str">
        <f>IF(AND(Table13[[#This Row],[ph]]&gt;=6.5,Table13[[#This Row],[ph]]&lt;=8.5),"YES","LOW")</f>
        <v>YES</v>
      </c>
      <c r="C1673" s="1">
        <v>238.798230220569</v>
      </c>
      <c r="D1673" s="1">
        <v>14708.4741851527</v>
      </c>
      <c r="E1673" s="1">
        <v>8.6067742548534198</v>
      </c>
      <c r="F1673" s="1">
        <v>450.91445440820303</v>
      </c>
      <c r="G1673" s="1">
        <v>365.73912165780803</v>
      </c>
      <c r="H1673" s="1">
        <v>14.966532191622001</v>
      </c>
      <c r="I1673" s="1">
        <v>53.1449785932993</v>
      </c>
      <c r="J1673" s="1" t="str">
        <f>IF(Table13[[#This Row],[Turbidity]]&gt;5,"High","Low")</f>
        <v>Low</v>
      </c>
      <c r="K1673" s="1">
        <v>2.6338908040644999</v>
      </c>
      <c r="L1673" s="1" t="str">
        <f>IF(Table13[[#This Row],[Potability]]=1,"safe","unsafe")</f>
        <v>safe</v>
      </c>
      <c r="M1673" s="2">
        <v>1</v>
      </c>
    </row>
    <row r="1674" spans="1:13" x14ac:dyDescent="0.3">
      <c r="A1674" s="1">
        <v>4.57412468210907</v>
      </c>
      <c r="B1674" s="1" t="str">
        <f>IF(AND(Table13[[#This Row],[ph]]&gt;=6.5,Table13[[#This Row],[ph]]&lt;=8.5),"YES","LOW")</f>
        <v>LOW</v>
      </c>
      <c r="C1674" s="1">
        <v>134.201288692638</v>
      </c>
      <c r="D1674" s="1">
        <v>22520.418640021901</v>
      </c>
      <c r="E1674" s="1">
        <v>8.1918270537546398</v>
      </c>
      <c r="F1674" s="1">
        <v>403.34238988219101</v>
      </c>
      <c r="G1674" s="1">
        <v>372.20013890001502</v>
      </c>
      <c r="H1674" s="1">
        <v>11.260913502896001</v>
      </c>
      <c r="I1674" s="1">
        <v>69.047159475622806</v>
      </c>
      <c r="J1674" s="1" t="str">
        <f>IF(Table13[[#This Row],[Turbidity]]&gt;5,"High","Low")</f>
        <v>Low</v>
      </c>
      <c r="K1674" s="1">
        <v>3.08649992575896</v>
      </c>
      <c r="L1674" s="1" t="str">
        <f>IF(Table13[[#This Row],[Potability]]=1,"safe","unsafe")</f>
        <v>safe</v>
      </c>
      <c r="M1674" s="2">
        <v>1</v>
      </c>
    </row>
    <row r="1675" spans="1:13" x14ac:dyDescent="0.3">
      <c r="A1675" s="1">
        <v>6.17931207765153</v>
      </c>
      <c r="B1675" s="1" t="str">
        <f>IF(AND(Table13[[#This Row],[ph]]&gt;=6.5,Table13[[#This Row],[ph]]&lt;=8.5),"YES","LOW")</f>
        <v>LOW</v>
      </c>
      <c r="C1675" s="1">
        <v>159.77326423151999</v>
      </c>
      <c r="D1675" s="1">
        <v>21532.519232080402</v>
      </c>
      <c r="E1675" s="1">
        <v>8.0633346186754107</v>
      </c>
      <c r="F1675" s="1">
        <v>272.44084830538702</v>
      </c>
      <c r="G1675" s="1">
        <v>509.772110491229</v>
      </c>
      <c r="H1675" s="1">
        <v>11.0105445664092</v>
      </c>
      <c r="I1675" s="1">
        <v>99.996285707447697</v>
      </c>
      <c r="J1675" s="1" t="str">
        <f>IF(Table13[[#This Row],[Turbidity]]&gt;5,"High","Low")</f>
        <v>Low</v>
      </c>
      <c r="K1675" s="1">
        <v>2.9519609352512801</v>
      </c>
      <c r="L1675" s="1" t="str">
        <f>IF(Table13[[#This Row],[Potability]]=1,"safe","unsafe")</f>
        <v>safe</v>
      </c>
      <c r="M1675" s="2">
        <v>1</v>
      </c>
    </row>
    <row r="1676" spans="1:13" x14ac:dyDescent="0.3">
      <c r="A1676" s="1">
        <v>6.9904526766333897</v>
      </c>
      <c r="B1676" s="1" t="str">
        <f>IF(AND(Table13[[#This Row],[ph]]&gt;=6.5,Table13[[#This Row],[ph]]&lt;=8.5),"YES","LOW")</f>
        <v>YES</v>
      </c>
      <c r="C1676" s="1">
        <v>225.923445793057</v>
      </c>
      <c r="D1676" s="1">
        <v>17679.351101001801</v>
      </c>
      <c r="E1676" s="1">
        <v>7.2488667000928197</v>
      </c>
      <c r="F1676" s="1">
        <v>377.868039509227</v>
      </c>
      <c r="G1676" s="1">
        <v>527.20581838610201</v>
      </c>
      <c r="H1676" s="1">
        <v>13.787263958235</v>
      </c>
      <c r="I1676" s="1">
        <v>87.839049652481506</v>
      </c>
      <c r="J1676" s="1" t="str">
        <f>IF(Table13[[#This Row],[Turbidity]]&gt;5,"High","Low")</f>
        <v>High</v>
      </c>
      <c r="K1676" s="1">
        <v>5.1844419948180303</v>
      </c>
      <c r="L1676" s="1" t="str">
        <f>IF(Table13[[#This Row],[Potability]]=1,"safe","unsafe")</f>
        <v>safe</v>
      </c>
      <c r="M1676" s="2">
        <v>1</v>
      </c>
    </row>
    <row r="1677" spans="1:13" x14ac:dyDescent="0.3">
      <c r="A1677" s="1">
        <v>5.8107420572362098</v>
      </c>
      <c r="B1677" s="1" t="str">
        <f>IF(AND(Table13[[#This Row],[ph]]&gt;=6.5,Table13[[#This Row],[ph]]&lt;=8.5),"YES","LOW")</f>
        <v>LOW</v>
      </c>
      <c r="C1677" s="1">
        <v>151.87617187372001</v>
      </c>
      <c r="D1677" s="1">
        <v>25419.551655141098</v>
      </c>
      <c r="E1677" s="1">
        <v>7.8741664606552</v>
      </c>
      <c r="F1677" s="1">
        <v>313.36479735551899</v>
      </c>
      <c r="G1677" s="1">
        <v>494.15297434706099</v>
      </c>
      <c r="H1677" s="1">
        <v>14.6466849659818</v>
      </c>
      <c r="I1677" s="1">
        <v>77.373812545113594</v>
      </c>
      <c r="J1677" s="1" t="str">
        <f>IF(Table13[[#This Row],[Turbidity]]&gt;5,"High","Low")</f>
        <v>Low</v>
      </c>
      <c r="K1677" s="1">
        <v>3.4369668618570302</v>
      </c>
      <c r="L1677" s="1" t="str">
        <f>IF(Table13[[#This Row],[Potability]]=1,"safe","unsafe")</f>
        <v>safe</v>
      </c>
      <c r="M1677" s="2">
        <v>1</v>
      </c>
    </row>
    <row r="1678" spans="1:13" x14ac:dyDescent="0.3">
      <c r="A1678" s="1">
        <v>6.6025397715174003</v>
      </c>
      <c r="B1678" s="1" t="str">
        <f>IF(AND(Table13[[#This Row],[ph]]&gt;=6.5,Table13[[#This Row],[ph]]&lt;=8.5),"YES","LOW")</f>
        <v>YES</v>
      </c>
      <c r="C1678" s="1">
        <v>174.632977150671</v>
      </c>
      <c r="D1678" s="1">
        <v>21607.483238238499</v>
      </c>
      <c r="E1678" s="1">
        <v>6.5813271806996196</v>
      </c>
      <c r="F1678" s="1">
        <v>308.93142059654701</v>
      </c>
      <c r="G1678" s="1">
        <v>657.57042176442496</v>
      </c>
      <c r="H1678" s="1">
        <v>9.0644450189041095</v>
      </c>
      <c r="I1678" s="1">
        <v>68.827047252711907</v>
      </c>
      <c r="J1678" s="1" t="str">
        <f>IF(Table13[[#This Row],[Turbidity]]&gt;5,"High","Low")</f>
        <v>Low</v>
      </c>
      <c r="K1678" s="1">
        <v>3.59249608498313</v>
      </c>
      <c r="L1678" s="1" t="str">
        <f>IF(Table13[[#This Row],[Potability]]=1,"safe","unsafe")</f>
        <v>safe</v>
      </c>
      <c r="M1678" s="2">
        <v>1</v>
      </c>
    </row>
    <row r="1679" spans="1:13" x14ac:dyDescent="0.3">
      <c r="A1679" s="1">
        <v>6.8574937578034696</v>
      </c>
      <c r="B1679" s="1" t="str">
        <f>IF(AND(Table13[[#This Row],[ph]]&gt;=6.5,Table13[[#This Row],[ph]]&lt;=8.5),"YES","LOW")</f>
        <v>YES</v>
      </c>
      <c r="C1679" s="1">
        <v>233.210574998721</v>
      </c>
      <c r="D1679" s="1">
        <v>22603.649454364699</v>
      </c>
      <c r="E1679" s="1">
        <v>6.6270590433019603</v>
      </c>
      <c r="F1679" s="1">
        <v>368.105783101925</v>
      </c>
      <c r="G1679" s="1">
        <v>412.43467688677202</v>
      </c>
      <c r="H1679" s="1">
        <v>16.926174803265901</v>
      </c>
      <c r="I1679" s="1">
        <v>62.557899821662602</v>
      </c>
      <c r="J1679" s="1" t="str">
        <f>IF(Table13[[#This Row],[Turbidity]]&gt;5,"High","Low")</f>
        <v>Low</v>
      </c>
      <c r="K1679" s="1">
        <v>4.3065810682066301</v>
      </c>
      <c r="L1679" s="1" t="str">
        <f>IF(Table13[[#This Row],[Potability]]=1,"safe","unsafe")</f>
        <v>safe</v>
      </c>
      <c r="M1679" s="2">
        <v>1</v>
      </c>
    </row>
    <row r="1680" spans="1:13" x14ac:dyDescent="0.3">
      <c r="A1680" s="1">
        <v>6.7898208214542102</v>
      </c>
      <c r="B1680" s="1" t="str">
        <f>IF(AND(Table13[[#This Row],[ph]]&gt;=6.5,Table13[[#This Row],[ph]]&lt;=8.5),"YES","LOW")</f>
        <v>YES</v>
      </c>
      <c r="C1680" s="1">
        <v>197.300014388291</v>
      </c>
      <c r="D1680" s="1">
        <v>22527.681207020902</v>
      </c>
      <c r="E1680" s="1">
        <v>5.1669422952886599</v>
      </c>
      <c r="F1680" s="1">
        <v>399.981754613406</v>
      </c>
      <c r="G1680" s="1">
        <v>422.482028934119</v>
      </c>
      <c r="H1680" s="1">
        <v>15.9166051255994</v>
      </c>
      <c r="I1680" s="1">
        <v>47.935104929698497</v>
      </c>
      <c r="J1680" s="1" t="str">
        <f>IF(Table13[[#This Row],[Turbidity]]&gt;5,"High","Low")</f>
        <v>Low</v>
      </c>
      <c r="K1680" s="1">
        <v>4.5120682052334402</v>
      </c>
      <c r="L1680" s="1" t="str">
        <f>IF(Table13[[#This Row],[Potability]]=1,"safe","unsafe")</f>
        <v>safe</v>
      </c>
      <c r="M1680" s="2">
        <v>1</v>
      </c>
    </row>
    <row r="1681" spans="1:13" x14ac:dyDescent="0.3">
      <c r="A1681" s="1">
        <v>8.5603492909808399</v>
      </c>
      <c r="B1681" s="1" t="str">
        <f>IF(AND(Table13[[#This Row],[ph]]&gt;=6.5,Table13[[#This Row],[ph]]&lt;=8.5),"YES","LOW")</f>
        <v>LOW</v>
      </c>
      <c r="C1681" s="1">
        <v>244.79670522681701</v>
      </c>
      <c r="D1681" s="1">
        <v>14254.661315881</v>
      </c>
      <c r="E1681" s="1">
        <v>7.4539001707246797</v>
      </c>
      <c r="F1681" s="1">
        <v>315.971147379093</v>
      </c>
      <c r="G1681" s="1">
        <v>500.586607820739</v>
      </c>
      <c r="H1681" s="1">
        <v>18.228748531772499</v>
      </c>
      <c r="I1681" s="1">
        <v>57.3655411043813</v>
      </c>
      <c r="J1681" s="1" t="str">
        <f>IF(Table13[[#This Row],[Turbidity]]&gt;5,"High","Low")</f>
        <v>Low</v>
      </c>
      <c r="K1681" s="1">
        <v>2.9392125813250498</v>
      </c>
      <c r="L1681" s="1" t="str">
        <f>IF(Table13[[#This Row],[Potability]]=1,"safe","unsafe")</f>
        <v>safe</v>
      </c>
      <c r="M1681" s="2">
        <v>1</v>
      </c>
    </row>
    <row r="1682" spans="1:13" x14ac:dyDescent="0.3">
      <c r="A1682" s="1">
        <v>8.2770581978168902</v>
      </c>
      <c r="B1682" s="1" t="str">
        <f>IF(AND(Table13[[#This Row],[ph]]&gt;=6.5,Table13[[#This Row],[ph]]&lt;=8.5),"YES","LOW")</f>
        <v>YES</v>
      </c>
      <c r="C1682" s="1">
        <v>242.55924577575601</v>
      </c>
      <c r="D1682" s="1">
        <v>12715.8142795979</v>
      </c>
      <c r="E1682" s="1">
        <v>5.1287325411688096</v>
      </c>
      <c r="F1682" s="1">
        <v>371.30274730277802</v>
      </c>
      <c r="G1682" s="1">
        <v>561.76115605426003</v>
      </c>
      <c r="H1682" s="1">
        <v>15.220021381154799</v>
      </c>
      <c r="I1682" s="1">
        <v>61.799014239254703</v>
      </c>
      <c r="J1682" s="1" t="str">
        <f>IF(Table13[[#This Row],[Turbidity]]&gt;5,"High","Low")</f>
        <v>Low</v>
      </c>
      <c r="K1682" s="1">
        <v>3.7513240908875001</v>
      </c>
      <c r="L1682" s="1" t="str">
        <f>IF(Table13[[#This Row],[Potability]]=1,"safe","unsafe")</f>
        <v>safe</v>
      </c>
      <c r="M1682" s="2">
        <v>1</v>
      </c>
    </row>
    <row r="1683" spans="1:13" x14ac:dyDescent="0.3">
      <c r="A1683" s="1">
        <v>5.6369235600260001</v>
      </c>
      <c r="B1683" s="1" t="str">
        <f>IF(AND(Table13[[#This Row],[ph]]&gt;=6.5,Table13[[#This Row],[ph]]&lt;=8.5),"YES","LOW")</f>
        <v>LOW</v>
      </c>
      <c r="C1683" s="1">
        <v>159.13941002573799</v>
      </c>
      <c r="D1683" s="1">
        <v>27283.780654727801</v>
      </c>
      <c r="E1683" s="1">
        <v>6.9187265029165896</v>
      </c>
      <c r="F1683" s="1">
        <v>328.907286562011</v>
      </c>
      <c r="G1683" s="1">
        <v>317.83098069711798</v>
      </c>
      <c r="H1683" s="1">
        <v>13.6114083933332</v>
      </c>
      <c r="I1683" s="1">
        <v>36.335198506960197</v>
      </c>
      <c r="J1683" s="1" t="str">
        <f>IF(Table13[[#This Row],[Turbidity]]&gt;5,"High","Low")</f>
        <v>Low</v>
      </c>
      <c r="K1683" s="1">
        <v>3.0071380985115801</v>
      </c>
      <c r="L1683" s="1" t="str">
        <f>IF(Table13[[#This Row],[Potability]]=1,"safe","unsafe")</f>
        <v>safe</v>
      </c>
      <c r="M1683" s="2">
        <v>1</v>
      </c>
    </row>
    <row r="1684" spans="1:13" x14ac:dyDescent="0.3">
      <c r="A1684" s="1">
        <v>6.6075033107019401</v>
      </c>
      <c r="B1684" s="1" t="str">
        <f>IF(AND(Table13[[#This Row],[ph]]&gt;=6.5,Table13[[#This Row],[ph]]&lt;=8.5),"YES","LOW")</f>
        <v>YES</v>
      </c>
      <c r="C1684" s="1">
        <v>231.56579882259399</v>
      </c>
      <c r="D1684" s="1">
        <v>26420.809564132</v>
      </c>
      <c r="E1684" s="1">
        <v>9.5778202629743099</v>
      </c>
      <c r="F1684" s="1">
        <v>418.240942839865</v>
      </c>
      <c r="G1684" s="1">
        <v>443.31577488370601</v>
      </c>
      <c r="H1684" s="1">
        <v>15.6712030717819</v>
      </c>
      <c r="I1684" s="1">
        <v>61.3644209925097</v>
      </c>
      <c r="J1684" s="1" t="str">
        <f>IF(Table13[[#This Row],[Turbidity]]&gt;5,"High","Low")</f>
        <v>Low</v>
      </c>
      <c r="K1684" s="1">
        <v>3.4471112186330299</v>
      </c>
      <c r="L1684" s="1" t="str">
        <f>IF(Table13[[#This Row],[Potability]]=1,"safe","unsafe")</f>
        <v>safe</v>
      </c>
      <c r="M1684" s="2">
        <v>1</v>
      </c>
    </row>
    <row r="1685" spans="1:13" x14ac:dyDescent="0.3">
      <c r="A1685" s="1">
        <v>4.9514135201546399</v>
      </c>
      <c r="B1685" s="1" t="str">
        <f>IF(AND(Table13[[#This Row],[ph]]&gt;=6.5,Table13[[#This Row],[ph]]&lt;=8.5),"YES","LOW")</f>
        <v>LOW</v>
      </c>
      <c r="C1685" s="1">
        <v>153.212149773112</v>
      </c>
      <c r="D1685" s="1">
        <v>20117.3590610391</v>
      </c>
      <c r="E1685" s="1">
        <v>8.9855718026907994</v>
      </c>
      <c r="F1685" s="1">
        <v>391.06904539869203</v>
      </c>
      <c r="G1685" s="1">
        <v>418.33019510975998</v>
      </c>
      <c r="H1685" s="1">
        <v>11.831690838501901</v>
      </c>
      <c r="I1685" s="1">
        <v>68.387613090077807</v>
      </c>
      <c r="J1685" s="1" t="str">
        <f>IF(Table13[[#This Row],[Turbidity]]&gt;5,"High","Low")</f>
        <v>Low</v>
      </c>
      <c r="K1685" s="1">
        <v>3.87068128465175</v>
      </c>
      <c r="L1685" s="1" t="str">
        <f>IF(Table13[[#This Row],[Potability]]=1,"safe","unsafe")</f>
        <v>safe</v>
      </c>
      <c r="M1685" s="2">
        <v>1</v>
      </c>
    </row>
    <row r="1686" spans="1:13" x14ac:dyDescent="0.3">
      <c r="A1686" s="1">
        <v>5.9131329325973798</v>
      </c>
      <c r="B1686" s="1" t="str">
        <f>IF(AND(Table13[[#This Row],[ph]]&gt;=6.5,Table13[[#This Row],[ph]]&lt;=8.5),"YES","LOW")</f>
        <v>LOW</v>
      </c>
      <c r="C1686" s="1">
        <v>184.39315608915001</v>
      </c>
      <c r="D1686" s="1">
        <v>40847.760146381203</v>
      </c>
      <c r="E1686" s="1">
        <v>7.0418277497764503</v>
      </c>
      <c r="F1686" s="1">
        <v>331.95996373112501</v>
      </c>
      <c r="G1686" s="1">
        <v>563.40996966540001</v>
      </c>
      <c r="H1686" s="1">
        <v>21.917376989820202</v>
      </c>
      <c r="I1686" s="1">
        <v>58.839203310164002</v>
      </c>
      <c r="J1686" s="1" t="str">
        <f>IF(Table13[[#This Row],[Turbidity]]&gt;5,"High","Low")</f>
        <v>Low</v>
      </c>
      <c r="K1686" s="1">
        <v>3.90021131390208</v>
      </c>
      <c r="L1686" s="1" t="str">
        <f>IF(Table13[[#This Row],[Potability]]=1,"safe","unsafe")</f>
        <v>safe</v>
      </c>
      <c r="M1686" s="2">
        <v>1</v>
      </c>
    </row>
    <row r="1687" spans="1:13" x14ac:dyDescent="0.3">
      <c r="A1687" s="1">
        <v>5.0396731039151703</v>
      </c>
      <c r="B1687" s="1" t="str">
        <f>IF(AND(Table13[[#This Row],[ph]]&gt;=6.5,Table13[[#This Row],[ph]]&lt;=8.5),"YES","LOW")</f>
        <v>LOW</v>
      </c>
      <c r="C1687" s="1">
        <v>154.41832963878699</v>
      </c>
      <c r="D1687" s="1">
        <v>23027.549759335299</v>
      </c>
      <c r="E1687" s="1">
        <v>7.7598433995425697</v>
      </c>
      <c r="F1687" s="1">
        <v>422.76906832616299</v>
      </c>
      <c r="G1687" s="1">
        <v>490.33276147155999</v>
      </c>
      <c r="H1687" s="1">
        <v>17.728389037561101</v>
      </c>
      <c r="I1687" s="1">
        <v>69.508525731096299</v>
      </c>
      <c r="J1687" s="1" t="str">
        <f>IF(Table13[[#This Row],[Turbidity]]&gt;5,"High","Low")</f>
        <v>Low</v>
      </c>
      <c r="K1687" s="1">
        <v>4.8648664094553897</v>
      </c>
      <c r="L1687" s="1" t="str">
        <f>IF(Table13[[#This Row],[Potability]]=1,"safe","unsafe")</f>
        <v>safe</v>
      </c>
      <c r="M1687" s="2">
        <v>1</v>
      </c>
    </row>
    <row r="1688" spans="1:13" x14ac:dyDescent="0.3">
      <c r="A1688" s="1">
        <v>6.3391428264182998</v>
      </c>
      <c r="B1688" s="1" t="str">
        <f>IF(AND(Table13[[#This Row],[ph]]&gt;=6.5,Table13[[#This Row],[ph]]&lt;=8.5),"YES","LOW")</f>
        <v>LOW</v>
      </c>
      <c r="C1688" s="1">
        <v>167.41971059696101</v>
      </c>
      <c r="D1688" s="1">
        <v>16364.159409157801</v>
      </c>
      <c r="E1688" s="1">
        <v>8.09599137198901</v>
      </c>
      <c r="F1688" s="1">
        <v>312.39407851898397</v>
      </c>
      <c r="G1688" s="1">
        <v>372.51162741718298</v>
      </c>
      <c r="H1688" s="1">
        <v>21.887087694546398</v>
      </c>
      <c r="I1688" s="1">
        <v>91.066356249340004</v>
      </c>
      <c r="J1688" s="1" t="str">
        <f>IF(Table13[[#This Row],[Turbidity]]&gt;5,"High","Low")</f>
        <v>Low</v>
      </c>
      <c r="K1688" s="1">
        <v>3.3557650163097201</v>
      </c>
      <c r="L1688" s="1" t="str">
        <f>IF(Table13[[#This Row],[Potability]]=1,"safe","unsafe")</f>
        <v>safe</v>
      </c>
      <c r="M1688" s="2">
        <v>1</v>
      </c>
    </row>
    <row r="1689" spans="1:13" x14ac:dyDescent="0.3">
      <c r="A1689" s="1">
        <v>6.4515035432123202</v>
      </c>
      <c r="B1689" s="1" t="str">
        <f>IF(AND(Table13[[#This Row],[ph]]&gt;=6.5,Table13[[#This Row],[ph]]&lt;=8.5),"YES","LOW")</f>
        <v>LOW</v>
      </c>
      <c r="C1689" s="1">
        <v>179.528925404197</v>
      </c>
      <c r="D1689" s="1">
        <v>7990.8914676488903</v>
      </c>
      <c r="E1689" s="1">
        <v>6.1968764897225999</v>
      </c>
      <c r="F1689" s="1">
        <v>377.26984108724099</v>
      </c>
      <c r="G1689" s="1">
        <v>386.54176144086199</v>
      </c>
      <c r="H1689" s="1">
        <v>15.434513424536499</v>
      </c>
      <c r="I1689" s="1">
        <v>74.992519912289197</v>
      </c>
      <c r="J1689" s="1" t="str">
        <f>IF(Table13[[#This Row],[Turbidity]]&gt;5,"High","Low")</f>
        <v>High</v>
      </c>
      <c r="K1689" s="1">
        <v>6.3076784720477201</v>
      </c>
      <c r="L1689" s="1" t="str">
        <f>IF(Table13[[#This Row],[Potability]]=1,"safe","unsafe")</f>
        <v>safe</v>
      </c>
      <c r="M1689" s="2">
        <v>1</v>
      </c>
    </row>
    <row r="1690" spans="1:13" x14ac:dyDescent="0.3">
      <c r="A1690" s="1">
        <v>6.9204487000696897</v>
      </c>
      <c r="B1690" s="1" t="str">
        <f>IF(AND(Table13[[#This Row],[ph]]&gt;=6.5,Table13[[#This Row],[ph]]&lt;=8.5),"YES","LOW")</f>
        <v>YES</v>
      </c>
      <c r="C1690" s="1">
        <v>196.31940126016701</v>
      </c>
      <c r="D1690" s="1">
        <v>39251.182129115703</v>
      </c>
      <c r="E1690" s="1">
        <v>8.4937843198116099</v>
      </c>
      <c r="F1690" s="1">
        <v>317.382314587265</v>
      </c>
      <c r="G1690" s="1">
        <v>487.50436802018299</v>
      </c>
      <c r="H1690" s="1">
        <v>14.6978445277104</v>
      </c>
      <c r="I1690" s="1">
        <v>41.753727405934001</v>
      </c>
      <c r="J1690" s="1" t="str">
        <f>IF(Table13[[#This Row],[Turbidity]]&gt;5,"High","Low")</f>
        <v>Low</v>
      </c>
      <c r="K1690" s="1">
        <v>4.4988183358739002</v>
      </c>
      <c r="L1690" s="1" t="str">
        <f>IF(Table13[[#This Row],[Potability]]=1,"safe","unsafe")</f>
        <v>safe</v>
      </c>
      <c r="M1690" s="2">
        <v>1</v>
      </c>
    </row>
    <row r="1691" spans="1:13" x14ac:dyDescent="0.3">
      <c r="A1691" s="1">
        <v>6.3932313449189202</v>
      </c>
      <c r="B1691" s="1" t="str">
        <f>IF(AND(Table13[[#This Row],[ph]]&gt;=6.5,Table13[[#This Row],[ph]]&lt;=8.5),"YES","LOW")</f>
        <v>LOW</v>
      </c>
      <c r="C1691" s="1">
        <v>185.836158197157</v>
      </c>
      <c r="D1691" s="1">
        <v>17258.114034877199</v>
      </c>
      <c r="E1691" s="1">
        <v>7.3299989023321102</v>
      </c>
      <c r="F1691" s="1">
        <v>330.13213850397602</v>
      </c>
      <c r="G1691" s="1">
        <v>326.42705471809001</v>
      </c>
      <c r="H1691" s="1">
        <v>11.6503933933634</v>
      </c>
      <c r="I1691" s="1">
        <v>47.640013924306999</v>
      </c>
      <c r="J1691" s="1" t="str">
        <f>IF(Table13[[#This Row],[Turbidity]]&gt;5,"High","Low")</f>
        <v>Low</v>
      </c>
      <c r="K1691" s="1">
        <v>3.64438812735201</v>
      </c>
      <c r="L1691" s="1" t="str">
        <f>IF(Table13[[#This Row],[Potability]]=1,"safe","unsafe")</f>
        <v>safe</v>
      </c>
      <c r="M1691" s="2">
        <v>1</v>
      </c>
    </row>
    <row r="1692" spans="1:13" x14ac:dyDescent="0.3">
      <c r="A1692" s="1">
        <v>6.1002453910929999</v>
      </c>
      <c r="B1692" s="1" t="str">
        <f>IF(AND(Table13[[#This Row],[ph]]&gt;=6.5,Table13[[#This Row],[ph]]&lt;=8.5),"YES","LOW")</f>
        <v>LOW</v>
      </c>
      <c r="C1692" s="1">
        <v>160.608230484209</v>
      </c>
      <c r="D1692" s="1">
        <v>13886.8097134774</v>
      </c>
      <c r="E1692" s="1">
        <v>7.5427753315631696</v>
      </c>
      <c r="F1692" s="1">
        <v>366.68879474568303</v>
      </c>
      <c r="G1692" s="1">
        <v>449.94828652782502</v>
      </c>
      <c r="H1692" s="1">
        <v>18.7228598866174</v>
      </c>
      <c r="I1692" s="1">
        <v>64.390521261305196</v>
      </c>
      <c r="J1692" s="1" t="str">
        <f>IF(Table13[[#This Row],[Turbidity]]&gt;5,"High","Low")</f>
        <v>Low</v>
      </c>
      <c r="K1692" s="1">
        <v>2.1748981986765301</v>
      </c>
      <c r="L1692" s="1" t="str">
        <f>IF(Table13[[#This Row],[Potability]]=1,"safe","unsafe")</f>
        <v>safe</v>
      </c>
      <c r="M1692" s="2">
        <v>1</v>
      </c>
    </row>
    <row r="1693" spans="1:13" x14ac:dyDescent="0.3">
      <c r="A1693" s="1">
        <v>6.27247499090128</v>
      </c>
      <c r="B1693" s="1" t="str">
        <f>IF(AND(Table13[[#This Row],[ph]]&gt;=6.5,Table13[[#This Row],[ph]]&lt;=8.5),"YES","LOW")</f>
        <v>LOW</v>
      </c>
      <c r="C1693" s="1">
        <v>190.200713127695</v>
      </c>
      <c r="D1693" s="1">
        <v>14642.205540005099</v>
      </c>
      <c r="E1693" s="1">
        <v>9.7345125463832805</v>
      </c>
      <c r="F1693" s="1">
        <v>399.05294113955102</v>
      </c>
      <c r="G1693" s="1">
        <v>448.56825977891202</v>
      </c>
      <c r="H1693" s="1">
        <v>16.5571766346328</v>
      </c>
      <c r="I1693" s="1">
        <v>74.435388619221698</v>
      </c>
      <c r="J1693" s="1" t="str">
        <f>IF(Table13[[#This Row],[Turbidity]]&gt;5,"High","Low")</f>
        <v>Low</v>
      </c>
      <c r="K1693" s="1">
        <v>4.6125357803839098</v>
      </c>
      <c r="L1693" s="1" t="str">
        <f>IF(Table13[[#This Row],[Potability]]=1,"safe","unsafe")</f>
        <v>safe</v>
      </c>
      <c r="M1693" s="2">
        <v>1</v>
      </c>
    </row>
    <row r="1694" spans="1:13" x14ac:dyDescent="0.3">
      <c r="A1694" s="1">
        <v>7.4938438608544597</v>
      </c>
      <c r="B1694" s="1" t="str">
        <f>IF(AND(Table13[[#This Row],[ph]]&gt;=6.5,Table13[[#This Row],[ph]]&lt;=8.5),"YES","LOW")</f>
        <v>YES</v>
      </c>
      <c r="C1694" s="1">
        <v>197.331290911043</v>
      </c>
      <c r="D1694" s="1">
        <v>26678.392878738501</v>
      </c>
      <c r="E1694" s="1">
        <v>7.1984345755532697</v>
      </c>
      <c r="F1694" s="1">
        <v>269.89234669677802</v>
      </c>
      <c r="G1694" s="1">
        <v>375.50306244103001</v>
      </c>
      <c r="H1694" s="1">
        <v>13.1349166250764</v>
      </c>
      <c r="I1694" s="1">
        <v>69.590805931733499</v>
      </c>
      <c r="J1694" s="1" t="str">
        <f>IF(Table13[[#This Row],[Turbidity]]&gt;5,"High","Low")</f>
        <v>Low</v>
      </c>
      <c r="K1694" s="1">
        <v>3.81994655968469</v>
      </c>
      <c r="L1694" s="1" t="str">
        <f>IF(Table13[[#This Row],[Potability]]=1,"safe","unsafe")</f>
        <v>safe</v>
      </c>
      <c r="M1694" s="2">
        <v>1</v>
      </c>
    </row>
    <row r="1695" spans="1:13" x14ac:dyDescent="0.3">
      <c r="A1695" s="1">
        <v>7.6352646921624796</v>
      </c>
      <c r="B1695" s="1" t="str">
        <f>IF(AND(Table13[[#This Row],[ph]]&gt;=6.5,Table13[[#This Row],[ph]]&lt;=8.5),"YES","LOW")</f>
        <v>YES</v>
      </c>
      <c r="C1695" s="1">
        <v>205.06763140175201</v>
      </c>
      <c r="D1695" s="1">
        <v>17796.3746383574</v>
      </c>
      <c r="E1695" s="1">
        <v>7.1567379180803004</v>
      </c>
      <c r="F1695" s="1">
        <v>306.80028613223402</v>
      </c>
      <c r="G1695" s="1">
        <v>370.56102702169898</v>
      </c>
      <c r="H1695" s="1">
        <v>17.486815069373101</v>
      </c>
      <c r="I1695" s="1">
        <v>32.920720355734304</v>
      </c>
      <c r="J1695" s="1" t="str">
        <f>IF(Table13[[#This Row],[Turbidity]]&gt;5,"High","Low")</f>
        <v>Low</v>
      </c>
      <c r="K1695" s="1">
        <v>3.9483035163532398</v>
      </c>
      <c r="L1695" s="1" t="str">
        <f>IF(Table13[[#This Row],[Potability]]=1,"safe","unsafe")</f>
        <v>safe</v>
      </c>
      <c r="M1695" s="2">
        <v>1</v>
      </c>
    </row>
    <row r="1696" spans="1:13" x14ac:dyDescent="0.3">
      <c r="A1696" s="1">
        <v>9.0976174174746909</v>
      </c>
      <c r="B1696" s="1" t="str">
        <f>IF(AND(Table13[[#This Row],[ph]]&gt;=6.5,Table13[[#This Row],[ph]]&lt;=8.5),"YES","LOW")</f>
        <v>LOW</v>
      </c>
      <c r="C1696" s="1">
        <v>263.82412017721299</v>
      </c>
      <c r="D1696" s="1">
        <v>38413.057089616697</v>
      </c>
      <c r="E1696" s="1">
        <v>7.6343621444971097</v>
      </c>
      <c r="F1696" s="1">
        <v>274.95902794760099</v>
      </c>
      <c r="G1696" s="1">
        <v>437.26353132033103</v>
      </c>
      <c r="H1696" s="1">
        <v>18.285882103015201</v>
      </c>
      <c r="I1696" s="1">
        <v>74.512565194028099</v>
      </c>
      <c r="J1696" s="1" t="str">
        <f>IF(Table13[[#This Row],[Turbidity]]&gt;5,"High","Low")</f>
        <v>High</v>
      </c>
      <c r="K1696" s="1">
        <v>5.47366324889565</v>
      </c>
      <c r="L1696" s="1" t="str">
        <f>IF(Table13[[#This Row],[Potability]]=1,"safe","unsafe")</f>
        <v>safe</v>
      </c>
      <c r="M1696" s="2">
        <v>1</v>
      </c>
    </row>
    <row r="1697" spans="1:13" x14ac:dyDescent="0.3">
      <c r="A1697" s="1">
        <v>8.0401441673432892</v>
      </c>
      <c r="B1697" s="1" t="str">
        <f>IF(AND(Table13[[#This Row],[ph]]&gt;=6.5,Table13[[#This Row],[ph]]&lt;=8.5),"YES","LOW")</f>
        <v>YES</v>
      </c>
      <c r="C1697" s="1">
        <v>224.863481979754</v>
      </c>
      <c r="D1697" s="1">
        <v>6879.7646533729203</v>
      </c>
      <c r="E1697" s="1">
        <v>8.1369305762884601</v>
      </c>
      <c r="F1697" s="1">
        <v>418.95501027060402</v>
      </c>
      <c r="G1697" s="1">
        <v>360.95767876348702</v>
      </c>
      <c r="H1697" s="1">
        <v>12.4059131520973</v>
      </c>
      <c r="I1697" s="1">
        <v>73.217990193740306</v>
      </c>
      <c r="J1697" s="1" t="str">
        <f>IF(Table13[[#This Row],[Turbidity]]&gt;5,"High","Low")</f>
        <v>Low</v>
      </c>
      <c r="K1697" s="1">
        <v>3.9864598123492301</v>
      </c>
      <c r="L1697" s="1" t="str">
        <f>IF(Table13[[#This Row],[Potability]]=1,"safe","unsafe")</f>
        <v>safe</v>
      </c>
      <c r="M1697" s="2">
        <v>1</v>
      </c>
    </row>
    <row r="1698" spans="1:13" x14ac:dyDescent="0.3">
      <c r="A1698" s="1">
        <v>7.2969088823873296</v>
      </c>
      <c r="B1698" s="1" t="str">
        <f>IF(AND(Table13[[#This Row],[ph]]&gt;=6.5,Table13[[#This Row],[ph]]&lt;=8.5),"YES","LOW")</f>
        <v>YES</v>
      </c>
      <c r="C1698" s="1">
        <v>149.079495756174</v>
      </c>
      <c r="D1698" s="1">
        <v>15931.4292255976</v>
      </c>
      <c r="E1698" s="1">
        <v>6.5500962930068098</v>
      </c>
      <c r="F1698" s="1">
        <v>276.013273441232</v>
      </c>
      <c r="G1698" s="1">
        <v>367.904802103311</v>
      </c>
      <c r="H1698" s="1">
        <v>14.7230552778825</v>
      </c>
      <c r="I1698" s="1">
        <v>62.6344489040128</v>
      </c>
      <c r="J1698" s="1" t="str">
        <f>IF(Table13[[#This Row],[Turbidity]]&gt;5,"High","Low")</f>
        <v>Low</v>
      </c>
      <c r="K1698" s="1">
        <v>4.6714481826151699</v>
      </c>
      <c r="L1698" s="1" t="str">
        <f>IF(Table13[[#This Row],[Potability]]=1,"safe","unsafe")</f>
        <v>safe</v>
      </c>
      <c r="M1698" s="2">
        <v>1</v>
      </c>
    </row>
    <row r="1699" spans="1:13" x14ac:dyDescent="0.3">
      <c r="A1699" s="1">
        <v>8.0141830720608702</v>
      </c>
      <c r="B1699" s="1" t="str">
        <f>IF(AND(Table13[[#This Row],[ph]]&gt;=6.5,Table13[[#This Row],[ph]]&lt;=8.5),"YES","LOW")</f>
        <v>YES</v>
      </c>
      <c r="C1699" s="1">
        <v>244.12009776712199</v>
      </c>
      <c r="D1699" s="1">
        <v>30566.7675040539</v>
      </c>
      <c r="E1699" s="1">
        <v>7.7144465596726297</v>
      </c>
      <c r="F1699" s="1">
        <v>307.98745831885401</v>
      </c>
      <c r="G1699" s="1">
        <v>309.93042820296301</v>
      </c>
      <c r="H1699" s="1">
        <v>22.641597926415301</v>
      </c>
      <c r="I1699" s="1">
        <v>61.578461450927499</v>
      </c>
      <c r="J1699" s="1" t="str">
        <f>IF(Table13[[#This Row],[Turbidity]]&gt;5,"High","Low")</f>
        <v>Low</v>
      </c>
      <c r="K1699" s="1">
        <v>3.4170761989488101</v>
      </c>
      <c r="L1699" s="1" t="str">
        <f>IF(Table13[[#This Row],[Potability]]=1,"safe","unsafe")</f>
        <v>safe</v>
      </c>
      <c r="M1699" s="2">
        <v>1</v>
      </c>
    </row>
    <row r="1700" spans="1:13" x14ac:dyDescent="0.3">
      <c r="A1700" s="1">
        <v>9.2528933973573597</v>
      </c>
      <c r="B1700" s="1" t="str">
        <f>IF(AND(Table13[[#This Row],[ph]]&gt;=6.5,Table13[[#This Row],[ph]]&lt;=8.5),"YES","LOW")</f>
        <v>LOW</v>
      </c>
      <c r="C1700" s="1">
        <v>236.09878580575401</v>
      </c>
      <c r="D1700" s="1">
        <v>12855.346238177401</v>
      </c>
      <c r="E1700" s="1">
        <v>5.78497579314985</v>
      </c>
      <c r="F1700" s="1">
        <v>276.28630482401599</v>
      </c>
      <c r="G1700" s="1">
        <v>329.92276536835197</v>
      </c>
      <c r="H1700" s="1">
        <v>12.6090766837623</v>
      </c>
      <c r="I1700" s="1">
        <v>55.617760011103599</v>
      </c>
      <c r="J1700" s="1" t="str">
        <f>IF(Table13[[#This Row],[Turbidity]]&gt;5,"High","Low")</f>
        <v>Low</v>
      </c>
      <c r="K1700" s="1">
        <v>3.5664347304327499</v>
      </c>
      <c r="L1700" s="1" t="str">
        <f>IF(Table13[[#This Row],[Potability]]=1,"safe","unsafe")</f>
        <v>safe</v>
      </c>
      <c r="M1700" s="2">
        <v>1</v>
      </c>
    </row>
    <row r="1701" spans="1:13" x14ac:dyDescent="0.3">
      <c r="A1701" s="1">
        <v>7.28811270681617</v>
      </c>
      <c r="B1701" s="1" t="str">
        <f>IF(AND(Table13[[#This Row],[ph]]&gt;=6.5,Table13[[#This Row],[ph]]&lt;=8.5),"YES","LOW")</f>
        <v>YES</v>
      </c>
      <c r="C1701" s="1">
        <v>216.61247489358399</v>
      </c>
      <c r="D1701" s="1">
        <v>18979.981691997298</v>
      </c>
      <c r="E1701" s="1">
        <v>7.66851039752832</v>
      </c>
      <c r="F1701" s="1">
        <v>358.97861971676701</v>
      </c>
      <c r="G1701" s="1">
        <v>384.69495523570401</v>
      </c>
      <c r="H1701" s="1">
        <v>14.1636069345702</v>
      </c>
      <c r="I1701" s="1">
        <v>53.313045548580199</v>
      </c>
      <c r="J1701" s="1" t="str">
        <f>IF(Table13[[#This Row],[Turbidity]]&gt;5,"High","Low")</f>
        <v>Low</v>
      </c>
      <c r="K1701" s="1">
        <v>3.6269899604038902</v>
      </c>
      <c r="L1701" s="1" t="str">
        <f>IF(Table13[[#This Row],[Potability]]=1,"safe","unsafe")</f>
        <v>safe</v>
      </c>
      <c r="M1701" s="2">
        <v>1</v>
      </c>
    </row>
    <row r="1702" spans="1:13" x14ac:dyDescent="0.3">
      <c r="A1702" s="1">
        <v>4.8654442680850103</v>
      </c>
      <c r="B1702" s="1" t="str">
        <f>IF(AND(Table13[[#This Row],[ph]]&gt;=6.5,Table13[[#This Row],[ph]]&lt;=8.5),"YES","LOW")</f>
        <v>LOW</v>
      </c>
      <c r="C1702" s="1">
        <v>114.463899842195</v>
      </c>
      <c r="D1702" s="1">
        <v>32858.483096462602</v>
      </c>
      <c r="E1702" s="1">
        <v>7.4730702082856197</v>
      </c>
      <c r="F1702" s="1">
        <v>365.30113520961902</v>
      </c>
      <c r="G1702" s="1">
        <v>533.30322061349204</v>
      </c>
      <c r="H1702" s="1">
        <v>16.151599808572001</v>
      </c>
      <c r="I1702" s="1">
        <v>45.647387625416997</v>
      </c>
      <c r="J1702" s="1" t="str">
        <f>IF(Table13[[#This Row],[Turbidity]]&gt;5,"High","Low")</f>
        <v>High</v>
      </c>
      <c r="K1702" s="1">
        <v>5.07025435937752</v>
      </c>
      <c r="L1702" s="1" t="str">
        <f>IF(Table13[[#This Row],[Potability]]=1,"safe","unsafe")</f>
        <v>safe</v>
      </c>
      <c r="M1702" s="2">
        <v>1</v>
      </c>
    </row>
    <row r="1703" spans="1:13" x14ac:dyDescent="0.3">
      <c r="A1703" s="1">
        <v>5.14150687671426</v>
      </c>
      <c r="B1703" s="1" t="str">
        <f>IF(AND(Table13[[#This Row],[ph]]&gt;=6.5,Table13[[#This Row],[ph]]&lt;=8.5),"YES","LOW")</f>
        <v>LOW</v>
      </c>
      <c r="C1703" s="1">
        <v>111.99402751705099</v>
      </c>
      <c r="D1703" s="1">
        <v>11288.634718378</v>
      </c>
      <c r="E1703" s="1">
        <v>5.8417498740425202</v>
      </c>
      <c r="F1703" s="1">
        <v>389.22567288395999</v>
      </c>
      <c r="G1703" s="1">
        <v>315.22966495048098</v>
      </c>
      <c r="H1703" s="1">
        <v>12.9824756207351</v>
      </c>
      <c r="I1703" s="1">
        <v>81.159239279846204</v>
      </c>
      <c r="J1703" s="1" t="str">
        <f>IF(Table13[[#This Row],[Turbidity]]&gt;5,"High","Low")</f>
        <v>Low</v>
      </c>
      <c r="K1703" s="1">
        <v>4.5105782661770801</v>
      </c>
      <c r="L1703" s="1" t="str">
        <f>IF(Table13[[#This Row],[Potability]]=1,"safe","unsafe")</f>
        <v>safe</v>
      </c>
      <c r="M1703" s="2">
        <v>1</v>
      </c>
    </row>
    <row r="1704" spans="1:13" x14ac:dyDescent="0.3">
      <c r="A1704" s="1">
        <v>4.8863798036263901</v>
      </c>
      <c r="B1704" s="1" t="str">
        <f>IF(AND(Table13[[#This Row],[ph]]&gt;=6.5,Table13[[#This Row],[ph]]&lt;=8.5),"YES","LOW")</f>
        <v>LOW</v>
      </c>
      <c r="C1704" s="1">
        <v>159.31797218421201</v>
      </c>
      <c r="D1704" s="1">
        <v>38633.305168836101</v>
      </c>
      <c r="E1704" s="1">
        <v>8.3701792991706299</v>
      </c>
      <c r="F1704" s="1">
        <v>375.89916859352701</v>
      </c>
      <c r="G1704" s="1">
        <v>448.05086582994198</v>
      </c>
      <c r="H1704" s="1">
        <v>16.8206151773262</v>
      </c>
      <c r="I1704" s="1">
        <v>59.183189608744698</v>
      </c>
      <c r="J1704" s="1" t="str">
        <f>IF(Table13[[#This Row],[Turbidity]]&gt;5,"High","Low")</f>
        <v>Low</v>
      </c>
      <c r="K1704" s="1">
        <v>3.2278490862193401</v>
      </c>
      <c r="L1704" s="1" t="str">
        <f>IF(Table13[[#This Row],[Potability]]=1,"safe","unsafe")</f>
        <v>safe</v>
      </c>
      <c r="M1704" s="2">
        <v>1</v>
      </c>
    </row>
    <row r="1705" spans="1:13" x14ac:dyDescent="0.3">
      <c r="A1705" s="1">
        <v>9.4541194481046293</v>
      </c>
      <c r="B1705" s="1" t="str">
        <f>IF(AND(Table13[[#This Row],[ph]]&gt;=6.5,Table13[[#This Row],[ph]]&lt;=8.5),"YES","LOW")</f>
        <v>LOW</v>
      </c>
      <c r="C1705" s="1">
        <v>224.81713176634</v>
      </c>
      <c r="D1705" s="1">
        <v>21379.963927406399</v>
      </c>
      <c r="E1705" s="1">
        <v>5.4076916621060303</v>
      </c>
      <c r="F1705" s="1">
        <v>227.66563528463101</v>
      </c>
      <c r="G1705" s="1">
        <v>431.61300133902301</v>
      </c>
      <c r="H1705" s="1">
        <v>15.772333808298299</v>
      </c>
      <c r="I1705" s="1">
        <v>52.0338449011508</v>
      </c>
      <c r="J1705" s="1" t="str">
        <f>IF(Table13[[#This Row],[Turbidity]]&gt;5,"High","Low")</f>
        <v>Low</v>
      </c>
      <c r="K1705" s="1">
        <v>4.0586260103019001</v>
      </c>
      <c r="L1705" s="1" t="str">
        <f>IF(Table13[[#This Row],[Potability]]=1,"safe","unsafe")</f>
        <v>safe</v>
      </c>
      <c r="M1705" s="2">
        <v>1</v>
      </c>
    </row>
    <row r="1706" spans="1:13" x14ac:dyDescent="0.3">
      <c r="A1706" s="1">
        <v>7.0005232207227301</v>
      </c>
      <c r="B1706" s="1" t="str">
        <f>IF(AND(Table13[[#This Row],[ph]]&gt;=6.5,Table13[[#This Row],[ph]]&lt;=8.5),"YES","LOW")</f>
        <v>YES</v>
      </c>
      <c r="C1706" s="1">
        <v>219.44263968437701</v>
      </c>
      <c r="D1706" s="1">
        <v>26012.130277781202</v>
      </c>
      <c r="E1706" s="1">
        <v>6.2808868049328801</v>
      </c>
      <c r="F1706" s="1">
        <v>395.241328970452</v>
      </c>
      <c r="G1706" s="1">
        <v>483.31988069379599</v>
      </c>
      <c r="H1706" s="1">
        <v>19.5386351140105</v>
      </c>
      <c r="I1706" s="1">
        <v>46.861383946118004</v>
      </c>
      <c r="J1706" s="1" t="str">
        <f>IF(Table13[[#This Row],[Turbidity]]&gt;5,"High","Low")</f>
        <v>Low</v>
      </c>
      <c r="K1706" s="1">
        <v>4.3336885873720101</v>
      </c>
      <c r="L1706" s="1" t="str">
        <f>IF(Table13[[#This Row],[Potability]]=1,"safe","unsafe")</f>
        <v>safe</v>
      </c>
      <c r="M1706" s="2">
        <v>1</v>
      </c>
    </row>
    <row r="1707" spans="1:13" x14ac:dyDescent="0.3">
      <c r="A1707" s="1">
        <v>8.3239821501247402</v>
      </c>
      <c r="B1707" s="1" t="str">
        <f>IF(AND(Table13[[#This Row],[ph]]&gt;=6.5,Table13[[#This Row],[ph]]&lt;=8.5),"YES","LOW")</f>
        <v>YES</v>
      </c>
      <c r="C1707" s="1">
        <v>262.21858527677699</v>
      </c>
      <c r="D1707" s="1">
        <v>21292.8287546211</v>
      </c>
      <c r="E1707" s="1">
        <v>7.0769440024472798</v>
      </c>
      <c r="F1707" s="1">
        <v>350.32573583478802</v>
      </c>
      <c r="G1707" s="1">
        <v>538.79226734343604</v>
      </c>
      <c r="H1707" s="1">
        <v>17.684654632778098</v>
      </c>
      <c r="I1707" s="1">
        <v>72.343812205343497</v>
      </c>
      <c r="J1707" s="1" t="str">
        <f>IF(Table13[[#This Row],[Turbidity]]&gt;5,"High","Low")</f>
        <v>Low</v>
      </c>
      <c r="K1707" s="1">
        <v>4.1537826572663104</v>
      </c>
      <c r="L1707" s="1" t="str">
        <f>IF(Table13[[#This Row],[Potability]]=1,"safe","unsafe")</f>
        <v>safe</v>
      </c>
      <c r="M1707" s="2">
        <v>1</v>
      </c>
    </row>
    <row r="1708" spans="1:13" x14ac:dyDescent="0.3">
      <c r="A1708" s="1">
        <v>6.6431587121356097</v>
      </c>
      <c r="B1708" s="1" t="str">
        <f>IF(AND(Table13[[#This Row],[ph]]&gt;=6.5,Table13[[#This Row],[ph]]&lt;=8.5),"YES","LOW")</f>
        <v>YES</v>
      </c>
      <c r="C1708" s="1">
        <v>188.91354114695301</v>
      </c>
      <c r="D1708" s="1">
        <v>32873.820021715597</v>
      </c>
      <c r="E1708" s="1">
        <v>6.7915093634128398</v>
      </c>
      <c r="F1708" s="1">
        <v>333.84884188011301</v>
      </c>
      <c r="G1708" s="1">
        <v>336.56150104700703</v>
      </c>
      <c r="H1708" s="1">
        <v>14.706810313722</v>
      </c>
      <c r="I1708" s="1">
        <v>67.844848860590304</v>
      </c>
      <c r="J1708" s="1" t="str">
        <f>IF(Table13[[#This Row],[Turbidity]]&gt;5,"High","Low")</f>
        <v>Low</v>
      </c>
      <c r="K1708" s="1">
        <v>4.5621976712152001</v>
      </c>
      <c r="L1708" s="1" t="str">
        <f>IF(Table13[[#This Row],[Potability]]=1,"safe","unsafe")</f>
        <v>safe</v>
      </c>
      <c r="M1708" s="2">
        <v>1</v>
      </c>
    </row>
    <row r="1709" spans="1:13" x14ac:dyDescent="0.3">
      <c r="A1709" s="1">
        <v>8.6288934154922998</v>
      </c>
      <c r="B1709" s="1" t="str">
        <f>IF(AND(Table13[[#This Row],[ph]]&gt;=6.5,Table13[[#This Row],[ph]]&lt;=8.5),"YES","LOW")</f>
        <v>LOW</v>
      </c>
      <c r="C1709" s="1">
        <v>186.63771185895899</v>
      </c>
      <c r="D1709" s="1">
        <v>13688.074338906999</v>
      </c>
      <c r="E1709" s="1">
        <v>6.2890361054002897</v>
      </c>
      <c r="F1709" s="1">
        <v>254.358801167938</v>
      </c>
      <c r="G1709" s="1">
        <v>392.70688635535703</v>
      </c>
      <c r="H1709" s="1">
        <v>12.387632982640101</v>
      </c>
      <c r="I1709" s="1">
        <v>53.150764735731897</v>
      </c>
      <c r="J1709" s="1" t="str">
        <f>IF(Table13[[#This Row],[Turbidity]]&gt;5,"High","Low")</f>
        <v>Low</v>
      </c>
      <c r="K1709" s="1">
        <v>3.07135037079422</v>
      </c>
      <c r="L1709" s="1" t="str">
        <f>IF(Table13[[#This Row],[Potability]]=1,"safe","unsafe")</f>
        <v>safe</v>
      </c>
      <c r="M1709" s="2">
        <v>1</v>
      </c>
    </row>
    <row r="1710" spans="1:13" x14ac:dyDescent="0.3">
      <c r="A1710" s="1">
        <v>9.7947178485215094</v>
      </c>
      <c r="B1710" s="1" t="str">
        <f>IF(AND(Table13[[#This Row],[ph]]&gt;=6.5,Table13[[#This Row],[ph]]&lt;=8.5),"YES","LOW")</f>
        <v>LOW</v>
      </c>
      <c r="C1710" s="1">
        <v>254.42506637463401</v>
      </c>
      <c r="D1710" s="1">
        <v>12490.5582760584</v>
      </c>
      <c r="E1710" s="1">
        <v>5.9924803742522199</v>
      </c>
      <c r="F1710" s="1">
        <v>291.197260533296</v>
      </c>
      <c r="G1710" s="1">
        <v>576.04608347393003</v>
      </c>
      <c r="H1710" s="1">
        <v>11.6652970024545</v>
      </c>
      <c r="I1710" s="1">
        <v>80.698214217986802</v>
      </c>
      <c r="J1710" s="1" t="str">
        <f>IF(Table13[[#This Row],[Turbidity]]&gt;5,"High","Low")</f>
        <v>Low</v>
      </c>
      <c r="K1710" s="1">
        <v>2.8071297746005199</v>
      </c>
      <c r="L1710" s="1" t="str">
        <f>IF(Table13[[#This Row],[Potability]]=1,"safe","unsafe")</f>
        <v>safe</v>
      </c>
      <c r="M1710" s="2">
        <v>1</v>
      </c>
    </row>
    <row r="1711" spans="1:13" x14ac:dyDescent="0.3">
      <c r="A1711" s="1">
        <v>5.6033259608766803</v>
      </c>
      <c r="B1711" s="1" t="str">
        <f>IF(AND(Table13[[#This Row],[ph]]&gt;=6.5,Table13[[#This Row],[ph]]&lt;=8.5),"YES","LOW")</f>
        <v>LOW</v>
      </c>
      <c r="C1711" s="1">
        <v>207.897187182203</v>
      </c>
      <c r="D1711" s="1">
        <v>36873.557989102803</v>
      </c>
      <c r="E1711" s="1">
        <v>7.6313458001242402</v>
      </c>
      <c r="F1711" s="1">
        <v>404.67292086832498</v>
      </c>
      <c r="G1711" s="1">
        <v>511.43752011668698</v>
      </c>
      <c r="H1711" s="1">
        <v>13.5152357257973</v>
      </c>
      <c r="I1711" s="1">
        <v>85.3455848549943</v>
      </c>
      <c r="J1711" s="1" t="str">
        <f>IF(Table13[[#This Row],[Turbidity]]&gt;5,"High","Low")</f>
        <v>Low</v>
      </c>
      <c r="K1711" s="1">
        <v>3.9004213611254799</v>
      </c>
      <c r="L1711" s="1" t="str">
        <f>IF(Table13[[#This Row],[Potability]]=1,"safe","unsafe")</f>
        <v>safe</v>
      </c>
      <c r="M1711" s="2">
        <v>1</v>
      </c>
    </row>
    <row r="1712" spans="1:13" x14ac:dyDescent="0.3">
      <c r="A1712" s="1">
        <v>7.2667814855447901</v>
      </c>
      <c r="B1712" s="1" t="str">
        <f>IF(AND(Table13[[#This Row],[ph]]&gt;=6.5,Table13[[#This Row],[ph]]&lt;=8.5),"YES","LOW")</f>
        <v>YES</v>
      </c>
      <c r="C1712" s="1">
        <v>178.25771024628301</v>
      </c>
      <c r="D1712" s="1">
        <v>27468.681706961699</v>
      </c>
      <c r="E1712" s="1">
        <v>6.0439593451912597</v>
      </c>
      <c r="F1712" s="1">
        <v>314.39062808066001</v>
      </c>
      <c r="G1712" s="1">
        <v>400.62498730718897</v>
      </c>
      <c r="H1712" s="1">
        <v>13.6653279721823</v>
      </c>
      <c r="I1712" s="1">
        <v>87.131872986672306</v>
      </c>
      <c r="J1712" s="1" t="str">
        <f>IF(Table13[[#This Row],[Turbidity]]&gt;5,"High","Low")</f>
        <v>Low</v>
      </c>
      <c r="K1712" s="1">
        <v>3.9198270449577999</v>
      </c>
      <c r="L1712" s="1" t="str">
        <f>IF(Table13[[#This Row],[Potability]]=1,"safe","unsafe")</f>
        <v>safe</v>
      </c>
      <c r="M1712" s="2">
        <v>1</v>
      </c>
    </row>
    <row r="1713" spans="1:13" x14ac:dyDescent="0.3">
      <c r="A1713" s="1">
        <v>8.0646528090509797</v>
      </c>
      <c r="B1713" s="1" t="str">
        <f>IF(AND(Table13[[#This Row],[ph]]&gt;=6.5,Table13[[#This Row],[ph]]&lt;=8.5),"YES","LOW")</f>
        <v>YES</v>
      </c>
      <c r="C1713" s="1">
        <v>214.81668099928399</v>
      </c>
      <c r="D1713" s="1">
        <v>27172.8935729361</v>
      </c>
      <c r="E1713" s="1">
        <v>6.3691753940603597</v>
      </c>
      <c r="F1713" s="1">
        <v>253.48122792295399</v>
      </c>
      <c r="G1713" s="1">
        <v>490.28035255323499</v>
      </c>
      <c r="H1713" s="1">
        <v>12.4588303689992</v>
      </c>
      <c r="I1713" s="1">
        <v>65.399484466522097</v>
      </c>
      <c r="J1713" s="1" t="str">
        <f>IF(Table13[[#This Row],[Turbidity]]&gt;5,"High","Low")</f>
        <v>Low</v>
      </c>
      <c r="K1713" s="1">
        <v>3.32411261430109</v>
      </c>
      <c r="L1713" s="1" t="str">
        <f>IF(Table13[[#This Row],[Potability]]=1,"safe","unsafe")</f>
        <v>safe</v>
      </c>
      <c r="M1713" s="2">
        <v>1</v>
      </c>
    </row>
    <row r="1714" spans="1:13" x14ac:dyDescent="0.3">
      <c r="A1714" s="1">
        <v>6.3364565024325001</v>
      </c>
      <c r="B1714" s="1" t="str">
        <f>IF(AND(Table13[[#This Row],[ph]]&gt;=6.5,Table13[[#This Row],[ph]]&lt;=8.5),"YES","LOW")</f>
        <v>LOW</v>
      </c>
      <c r="C1714" s="1">
        <v>185.68000402482801</v>
      </c>
      <c r="D1714" s="1">
        <v>25927.265431879499</v>
      </c>
      <c r="E1714" s="1">
        <v>8.1993184528744898</v>
      </c>
      <c r="F1714" s="1">
        <v>321.81766164547702</v>
      </c>
      <c r="G1714" s="1">
        <v>490.972426460848</v>
      </c>
      <c r="H1714" s="1">
        <v>10.6657988896054</v>
      </c>
      <c r="I1714" s="1">
        <v>51.552300779525197</v>
      </c>
      <c r="J1714" s="1" t="str">
        <f>IF(Table13[[#This Row],[Turbidity]]&gt;5,"High","Low")</f>
        <v>Low</v>
      </c>
      <c r="K1714" s="1">
        <v>4.5612198151987702</v>
      </c>
      <c r="L1714" s="1" t="str">
        <f>IF(Table13[[#This Row],[Potability]]=1,"safe","unsafe")</f>
        <v>safe</v>
      </c>
      <c r="M1714" s="2">
        <v>1</v>
      </c>
    </row>
    <row r="1715" spans="1:13" x14ac:dyDescent="0.3">
      <c r="A1715" s="1">
        <v>4.5333991136321297</v>
      </c>
      <c r="B1715" s="1" t="str">
        <f>IF(AND(Table13[[#This Row],[ph]]&gt;=6.5,Table13[[#This Row],[ph]]&lt;=8.5),"YES","LOW")</f>
        <v>LOW</v>
      </c>
      <c r="C1715" s="1">
        <v>169.73522248715801</v>
      </c>
      <c r="D1715" s="1">
        <v>30301.856674397201</v>
      </c>
      <c r="E1715" s="1">
        <v>7.0749066874607003</v>
      </c>
      <c r="F1715" s="1">
        <v>413.10219826509098</v>
      </c>
      <c r="G1715" s="1">
        <v>385.656123306354</v>
      </c>
      <c r="H1715" s="1">
        <v>17.060490962377902</v>
      </c>
      <c r="I1715" s="1">
        <v>70.293338704342801</v>
      </c>
      <c r="J1715" s="1" t="str">
        <f>IF(Table13[[#This Row],[Turbidity]]&gt;5,"High","Low")</f>
        <v>Low</v>
      </c>
      <c r="K1715" s="1">
        <v>3.18864074190502</v>
      </c>
      <c r="L1715" s="1" t="str">
        <f>IF(Table13[[#This Row],[Potability]]=1,"safe","unsafe")</f>
        <v>safe</v>
      </c>
      <c r="M1715" s="2">
        <v>1</v>
      </c>
    </row>
    <row r="1716" spans="1:13" x14ac:dyDescent="0.3">
      <c r="A1716" s="1">
        <v>8.9516521354872598</v>
      </c>
      <c r="B1716" s="1" t="str">
        <f>IF(AND(Table13[[#This Row],[ph]]&gt;=6.5,Table13[[#This Row],[ph]]&lt;=8.5),"YES","LOW")</f>
        <v>LOW</v>
      </c>
      <c r="C1716" s="1">
        <v>205.89234643050099</v>
      </c>
      <c r="D1716" s="1">
        <v>15189.327822031701</v>
      </c>
      <c r="E1716" s="1">
        <v>3.0160326026711899</v>
      </c>
      <c r="F1716" s="1">
        <v>283.86769497657201</v>
      </c>
      <c r="G1716" s="1">
        <v>406.309186602387</v>
      </c>
      <c r="H1716" s="1">
        <v>19.1258253601113</v>
      </c>
      <c r="I1716" s="1">
        <v>65.639328077426796</v>
      </c>
      <c r="J1716" s="1" t="str">
        <f>IF(Table13[[#This Row],[Turbidity]]&gt;5,"High","Low")</f>
        <v>Low</v>
      </c>
      <c r="K1716" s="1">
        <v>1.8443716036962099</v>
      </c>
      <c r="L1716" s="1" t="str">
        <f>IF(Table13[[#This Row],[Potability]]=1,"safe","unsafe")</f>
        <v>safe</v>
      </c>
      <c r="M1716" s="2">
        <v>1</v>
      </c>
    </row>
    <row r="1717" spans="1:13" x14ac:dyDescent="0.3">
      <c r="A1717" s="1">
        <v>7.2107737020679004</v>
      </c>
      <c r="B1717" s="1" t="str">
        <f>IF(AND(Table13[[#This Row],[ph]]&gt;=6.5,Table13[[#This Row],[ph]]&lt;=8.5),"YES","LOW")</f>
        <v>YES</v>
      </c>
      <c r="C1717" s="1">
        <v>163.04728268928801</v>
      </c>
      <c r="D1717" s="1">
        <v>14230.4191307654</v>
      </c>
      <c r="E1717" s="1">
        <v>7.3529405920705599</v>
      </c>
      <c r="F1717" s="1">
        <v>324.09572612501898</v>
      </c>
      <c r="G1717" s="1">
        <v>441.52408833492501</v>
      </c>
      <c r="H1717" s="1">
        <v>9.7930100999818706</v>
      </c>
      <c r="I1717" s="1">
        <v>89.919915517825501</v>
      </c>
      <c r="J1717" s="1" t="str">
        <f>IF(Table13[[#This Row],[Turbidity]]&gt;5,"High","Low")</f>
        <v>Low</v>
      </c>
      <c r="K1717" s="1">
        <v>4.4624080408707902</v>
      </c>
      <c r="L1717" s="1" t="str">
        <f>IF(Table13[[#This Row],[Potability]]=1,"safe","unsafe")</f>
        <v>safe</v>
      </c>
      <c r="M1717" s="2">
        <v>1</v>
      </c>
    </row>
    <row r="1718" spans="1:13" x14ac:dyDescent="0.3">
      <c r="A1718" s="1">
        <v>4.2382825248083202</v>
      </c>
      <c r="B1718" s="1" t="str">
        <f>IF(AND(Table13[[#This Row],[ph]]&gt;=6.5,Table13[[#This Row],[ph]]&lt;=8.5),"YES","LOW")</f>
        <v>LOW</v>
      </c>
      <c r="C1718" s="1">
        <v>134.88950964101301</v>
      </c>
      <c r="D1718" s="1">
        <v>29344.844476486101</v>
      </c>
      <c r="E1718" s="1">
        <v>8.1808741779151308</v>
      </c>
      <c r="F1718" s="1">
        <v>351.23736164774402</v>
      </c>
      <c r="G1718" s="1">
        <v>402.427173829803</v>
      </c>
      <c r="H1718" s="1">
        <v>12.427377749095699</v>
      </c>
      <c r="I1718" s="1">
        <v>83.762653187037998</v>
      </c>
      <c r="J1718" s="1" t="str">
        <f>IF(Table13[[#This Row],[Turbidity]]&gt;5,"High","Low")</f>
        <v>Low</v>
      </c>
      <c r="K1718" s="1">
        <v>3.7874258893121802</v>
      </c>
      <c r="L1718" s="1" t="str">
        <f>IF(Table13[[#This Row],[Potability]]=1,"safe","unsafe")</f>
        <v>safe</v>
      </c>
      <c r="M1718" s="2">
        <v>1</v>
      </c>
    </row>
    <row r="1719" spans="1:13" x14ac:dyDescent="0.3">
      <c r="A1719" s="1">
        <v>8.2640905163521996</v>
      </c>
      <c r="B1719" s="1" t="str">
        <f>IF(AND(Table13[[#This Row],[ph]]&gt;=6.5,Table13[[#This Row],[ph]]&lt;=8.5),"YES","LOW")</f>
        <v>YES</v>
      </c>
      <c r="C1719" s="1">
        <v>216.551887029292</v>
      </c>
      <c r="D1719" s="1">
        <v>23556.9343532733</v>
      </c>
      <c r="E1719" s="1">
        <v>5.8306852942308298</v>
      </c>
      <c r="F1719" s="1">
        <v>333.50053780519301</v>
      </c>
      <c r="G1719" s="1">
        <v>450.85749146033299</v>
      </c>
      <c r="H1719" s="1">
        <v>8.6677203022680303</v>
      </c>
      <c r="I1719" s="1">
        <v>39.804178834327601</v>
      </c>
      <c r="J1719" s="1" t="str">
        <f>IF(Table13[[#This Row],[Turbidity]]&gt;5,"High","Low")</f>
        <v>Low</v>
      </c>
      <c r="K1719" s="1">
        <v>3.4105107155681602</v>
      </c>
      <c r="L1719" s="1" t="str">
        <f>IF(Table13[[#This Row],[Potability]]=1,"safe","unsafe")</f>
        <v>safe</v>
      </c>
      <c r="M1719" s="2">
        <v>1</v>
      </c>
    </row>
    <row r="1720" spans="1:13" x14ac:dyDescent="0.3">
      <c r="A1720" s="1">
        <v>7.8933127111154198</v>
      </c>
      <c r="B1720" s="1" t="str">
        <f>IF(AND(Table13[[#This Row],[ph]]&gt;=6.5,Table13[[#This Row],[ph]]&lt;=8.5),"YES","LOW")</f>
        <v>YES</v>
      </c>
      <c r="C1720" s="1">
        <v>220.348320274125</v>
      </c>
      <c r="D1720" s="1">
        <v>14444.2895980214</v>
      </c>
      <c r="E1720" s="1">
        <v>8.0373999536975091</v>
      </c>
      <c r="F1720" s="1">
        <v>300.15217203591197</v>
      </c>
      <c r="G1720" s="1">
        <v>339.06607147172502</v>
      </c>
      <c r="H1720" s="1">
        <v>18.423633704321499</v>
      </c>
      <c r="I1720" s="1">
        <v>67.009098166017196</v>
      </c>
      <c r="J1720" s="1" t="str">
        <f>IF(Table13[[#This Row],[Turbidity]]&gt;5,"High","Low")</f>
        <v>Low</v>
      </c>
      <c r="K1720" s="1">
        <v>4.09736011640112</v>
      </c>
      <c r="L1720" s="1" t="str">
        <f>IF(Table13[[#This Row],[Potability]]=1,"safe","unsafe")</f>
        <v>safe</v>
      </c>
      <c r="M1720" s="2">
        <v>1</v>
      </c>
    </row>
    <row r="1721" spans="1:13" x14ac:dyDescent="0.3">
      <c r="A1721" s="1">
        <v>4.85558776046103</v>
      </c>
      <c r="B1721" s="1" t="str">
        <f>IF(AND(Table13[[#This Row],[ph]]&gt;=6.5,Table13[[#This Row],[ph]]&lt;=8.5),"YES","LOW")</f>
        <v>LOW</v>
      </c>
      <c r="C1721" s="1">
        <v>145.79036987367999</v>
      </c>
      <c r="D1721" s="1">
        <v>14905.255911832401</v>
      </c>
      <c r="E1721" s="1">
        <v>9.8296746560143795</v>
      </c>
      <c r="F1721" s="1">
        <v>392.667481812387</v>
      </c>
      <c r="G1721" s="1">
        <v>459.28803709314099</v>
      </c>
      <c r="H1721" s="1">
        <v>10.4465903142416</v>
      </c>
      <c r="I1721" s="1">
        <v>52.289483878362702</v>
      </c>
      <c r="J1721" s="1" t="str">
        <f>IF(Table13[[#This Row],[Turbidity]]&gt;5,"High","Low")</f>
        <v>Low</v>
      </c>
      <c r="K1721" s="1">
        <v>4.6971530255205698</v>
      </c>
      <c r="L1721" s="1" t="str">
        <f>IF(Table13[[#This Row],[Potability]]=1,"safe","unsafe")</f>
        <v>safe</v>
      </c>
      <c r="M1721" s="2">
        <v>1</v>
      </c>
    </row>
    <row r="1722" spans="1:13" x14ac:dyDescent="0.3">
      <c r="A1722" s="1">
        <v>5.2304539690968799</v>
      </c>
      <c r="B1722" s="1" t="str">
        <f>IF(AND(Table13[[#This Row],[ph]]&gt;=6.5,Table13[[#This Row],[ph]]&lt;=8.5),"YES","LOW")</f>
        <v>LOW</v>
      </c>
      <c r="C1722" s="1">
        <v>152.09416941046601</v>
      </c>
      <c r="D1722" s="1">
        <v>24790.724599455199</v>
      </c>
      <c r="E1722" s="1">
        <v>6.3087295133168402</v>
      </c>
      <c r="F1722" s="1">
        <v>388.99807949797298</v>
      </c>
      <c r="G1722" s="1">
        <v>307.91807510159902</v>
      </c>
      <c r="H1722" s="1">
        <v>12.5941965920481</v>
      </c>
      <c r="I1722" s="1">
        <v>51.625213107783303</v>
      </c>
      <c r="J1722" s="1" t="str">
        <f>IF(Table13[[#This Row],[Turbidity]]&gt;5,"High","Low")</f>
        <v>Low</v>
      </c>
      <c r="K1722" s="1">
        <v>3.6956151117926601</v>
      </c>
      <c r="L1722" s="1" t="str">
        <f>IF(Table13[[#This Row],[Potability]]=1,"safe","unsafe")</f>
        <v>safe</v>
      </c>
      <c r="M1722" s="2">
        <v>1</v>
      </c>
    </row>
    <row r="1723" spans="1:13" x14ac:dyDescent="0.3">
      <c r="A1723" s="1">
        <v>7.0172953986266302</v>
      </c>
      <c r="B1723" s="1" t="str">
        <f>IF(AND(Table13[[#This Row],[ph]]&gt;=6.5,Table13[[#This Row],[ph]]&lt;=8.5),"YES","LOW")</f>
        <v>YES</v>
      </c>
      <c r="C1723" s="1">
        <v>170.13244649695801</v>
      </c>
      <c r="D1723" s="1">
        <v>20169.344251930299</v>
      </c>
      <c r="E1723" s="1">
        <v>5.2162801158071899</v>
      </c>
      <c r="F1723" s="1">
        <v>378.22697077809198</v>
      </c>
      <c r="G1723" s="1">
        <v>512.76843893013404</v>
      </c>
      <c r="H1723" s="1">
        <v>15.505992025792001</v>
      </c>
      <c r="I1723" s="1">
        <v>64.624944209320503</v>
      </c>
      <c r="J1723" s="1" t="str">
        <f>IF(Table13[[#This Row],[Turbidity]]&gt;5,"High","Low")</f>
        <v>Low</v>
      </c>
      <c r="K1723" s="1">
        <v>4.8996112724689498</v>
      </c>
      <c r="L1723" s="1" t="str">
        <f>IF(Table13[[#This Row],[Potability]]=1,"safe","unsafe")</f>
        <v>safe</v>
      </c>
      <c r="M1723" s="2">
        <v>1</v>
      </c>
    </row>
    <row r="1724" spans="1:13" x14ac:dyDescent="0.3">
      <c r="A1724" s="1">
        <v>4.9419721568281103</v>
      </c>
      <c r="B1724" s="1" t="str">
        <f>IF(AND(Table13[[#This Row],[ph]]&gt;=6.5,Table13[[#This Row],[ph]]&lt;=8.5),"YES","LOW")</f>
        <v>LOW</v>
      </c>
      <c r="C1724" s="1">
        <v>166.710440455216</v>
      </c>
      <c r="D1724" s="1">
        <v>19806.411303229299</v>
      </c>
      <c r="E1724" s="1">
        <v>8.0318648628913003</v>
      </c>
      <c r="F1724" s="1">
        <v>426.15751857223802</v>
      </c>
      <c r="G1724" s="1">
        <v>352.03909212820997</v>
      </c>
      <c r="H1724" s="1">
        <v>15.4968869339836</v>
      </c>
      <c r="I1724" s="1">
        <v>68.608401866485707</v>
      </c>
      <c r="J1724" s="1" t="str">
        <f>IF(Table13[[#This Row],[Turbidity]]&gt;5,"High","Low")</f>
        <v>High</v>
      </c>
      <c r="K1724" s="1">
        <v>5.0761467463276304</v>
      </c>
      <c r="L1724" s="1" t="str">
        <f>IF(Table13[[#This Row],[Potability]]=1,"safe","unsafe")</f>
        <v>safe</v>
      </c>
      <c r="M1724" s="2">
        <v>1</v>
      </c>
    </row>
    <row r="1725" spans="1:13" x14ac:dyDescent="0.3">
      <c r="A1725" s="1">
        <v>7.3373998496974204</v>
      </c>
      <c r="B1725" s="1" t="str">
        <f>IF(AND(Table13[[#This Row],[ph]]&gt;=6.5,Table13[[#This Row],[ph]]&lt;=8.5),"YES","LOW")</f>
        <v>YES</v>
      </c>
      <c r="C1725" s="1">
        <v>176.75349958886099</v>
      </c>
      <c r="D1725" s="1">
        <v>18543.499362354301</v>
      </c>
      <c r="E1725" s="1">
        <v>7.1270777981217996</v>
      </c>
      <c r="F1725" s="1">
        <v>278.36117692577398</v>
      </c>
      <c r="G1725" s="1">
        <v>427.93068664583399</v>
      </c>
      <c r="H1725" s="1">
        <v>14.7730048797525</v>
      </c>
      <c r="I1725" s="1">
        <v>85.680836151592402</v>
      </c>
      <c r="J1725" s="1" t="str">
        <f>IF(Table13[[#This Row],[Turbidity]]&gt;5,"High","Low")</f>
        <v>Low</v>
      </c>
      <c r="K1725" s="1">
        <v>4.9818339429250198</v>
      </c>
      <c r="L1725" s="1" t="str">
        <f>IF(Table13[[#This Row],[Potability]]=1,"safe","unsafe")</f>
        <v>safe</v>
      </c>
      <c r="M1725" s="2">
        <v>1</v>
      </c>
    </row>
    <row r="1726" spans="1:13" x14ac:dyDescent="0.3">
      <c r="A1726" s="1">
        <v>8.2575965246703102</v>
      </c>
      <c r="B1726" s="1" t="str">
        <f>IF(AND(Table13[[#This Row],[ph]]&gt;=6.5,Table13[[#This Row],[ph]]&lt;=8.5),"YES","LOW")</f>
        <v>YES</v>
      </c>
      <c r="C1726" s="1">
        <v>208.404165637212</v>
      </c>
      <c r="D1726" s="1">
        <v>20109.026270378701</v>
      </c>
      <c r="E1726" s="1">
        <v>6.2305818253977803</v>
      </c>
      <c r="F1726" s="1">
        <v>235.770981853618</v>
      </c>
      <c r="G1726" s="1">
        <v>528.06865848365203</v>
      </c>
      <c r="H1726" s="1">
        <v>14.4107782461341</v>
      </c>
      <c r="I1726" s="1">
        <v>74.984937144728704</v>
      </c>
      <c r="J1726" s="1" t="str">
        <f>IF(Table13[[#This Row],[Turbidity]]&gt;5,"High","Low")</f>
        <v>Low</v>
      </c>
      <c r="K1726" s="1">
        <v>4.52857492544066</v>
      </c>
      <c r="L1726" s="1" t="str">
        <f>IF(Table13[[#This Row],[Potability]]=1,"safe","unsafe")</f>
        <v>safe</v>
      </c>
      <c r="M1726" s="2">
        <v>1</v>
      </c>
    </row>
    <row r="1727" spans="1:13" x14ac:dyDescent="0.3">
      <c r="A1727" s="1">
        <v>6.9412789044310497</v>
      </c>
      <c r="B1727" s="1" t="str">
        <f>IF(AND(Table13[[#This Row],[ph]]&gt;=6.5,Table13[[#This Row],[ph]]&lt;=8.5),"YES","LOW")</f>
        <v>YES</v>
      </c>
      <c r="C1727" s="1">
        <v>180.817722045907</v>
      </c>
      <c r="D1727" s="1">
        <v>15433.134836912001</v>
      </c>
      <c r="E1727" s="1">
        <v>7.1401219533365499</v>
      </c>
      <c r="F1727" s="1">
        <v>325.51585724236099</v>
      </c>
      <c r="G1727" s="1">
        <v>480.87854355189103</v>
      </c>
      <c r="H1727" s="1">
        <v>20.302336552241702</v>
      </c>
      <c r="I1727" s="1">
        <v>61.520686620461603</v>
      </c>
      <c r="J1727" s="1" t="str">
        <f>IF(Table13[[#This Row],[Turbidity]]&gt;5,"High","Low")</f>
        <v>Low</v>
      </c>
      <c r="K1727" s="1">
        <v>4.1789597715709599</v>
      </c>
      <c r="L1727" s="1" t="str">
        <f>IF(Table13[[#This Row],[Potability]]=1,"safe","unsafe")</f>
        <v>safe</v>
      </c>
      <c r="M1727" s="2">
        <v>1</v>
      </c>
    </row>
    <row r="1728" spans="1:13" x14ac:dyDescent="0.3">
      <c r="A1728" s="1">
        <v>6.88854760313379</v>
      </c>
      <c r="B1728" s="1" t="str">
        <f>IF(AND(Table13[[#This Row],[ph]]&gt;=6.5,Table13[[#This Row],[ph]]&lt;=8.5),"YES","LOW")</f>
        <v>YES</v>
      </c>
      <c r="C1728" s="1">
        <v>179.63247547378299</v>
      </c>
      <c r="D1728" s="1">
        <v>30722.2982326493</v>
      </c>
      <c r="E1728" s="1">
        <v>6.5793280711047704</v>
      </c>
      <c r="F1728" s="1">
        <v>284.885743317628</v>
      </c>
      <c r="G1728" s="1">
        <v>393.49315529227403</v>
      </c>
      <c r="H1728" s="1">
        <v>7.7010101535648197</v>
      </c>
      <c r="I1728" s="1">
        <v>63.293584520943199</v>
      </c>
      <c r="J1728" s="1" t="str">
        <f>IF(Table13[[#This Row],[Turbidity]]&gt;5,"High","Low")</f>
        <v>Low</v>
      </c>
      <c r="K1728" s="1">
        <v>2.9014320441377399</v>
      </c>
      <c r="L1728" s="1" t="str">
        <f>IF(Table13[[#This Row],[Potability]]=1,"safe","unsafe")</f>
        <v>safe</v>
      </c>
      <c r="M1728" s="2">
        <v>1</v>
      </c>
    </row>
    <row r="1729" spans="1:13" x14ac:dyDescent="0.3">
      <c r="A1729" s="1">
        <v>8.2479580561436805</v>
      </c>
      <c r="B1729" s="1" t="str">
        <f>IF(AND(Table13[[#This Row],[ph]]&gt;=6.5,Table13[[#This Row],[ph]]&lt;=8.5),"YES","LOW")</f>
        <v>YES</v>
      </c>
      <c r="C1729" s="1">
        <v>195.53953590539001</v>
      </c>
      <c r="D1729" s="1">
        <v>28327.1673381644</v>
      </c>
      <c r="E1729" s="1">
        <v>5.3782859611811196</v>
      </c>
      <c r="F1729" s="1">
        <v>281.22985260366602</v>
      </c>
      <c r="G1729" s="1">
        <v>588.69919339969294</v>
      </c>
      <c r="H1729" s="1">
        <v>18.076937753034802</v>
      </c>
      <c r="I1729" s="1">
        <v>70.793036181293402</v>
      </c>
      <c r="J1729" s="1" t="str">
        <f>IF(Table13[[#This Row],[Turbidity]]&gt;5,"High","Low")</f>
        <v>Low</v>
      </c>
      <c r="K1729" s="1">
        <v>4.7232307058590202</v>
      </c>
      <c r="L1729" s="1" t="str">
        <f>IF(Table13[[#This Row],[Potability]]=1,"safe","unsafe")</f>
        <v>safe</v>
      </c>
      <c r="M1729" s="2">
        <v>1</v>
      </c>
    </row>
    <row r="1730" spans="1:13" x14ac:dyDescent="0.3">
      <c r="A1730" s="1">
        <v>7.3560567780554296</v>
      </c>
      <c r="B1730" s="1" t="str">
        <f>IF(AND(Table13[[#This Row],[ph]]&gt;=6.5,Table13[[#This Row],[ph]]&lt;=8.5),"YES","LOW")</f>
        <v>YES</v>
      </c>
      <c r="C1730" s="1">
        <v>234.78230155080601</v>
      </c>
      <c r="D1730" s="1">
        <v>31409.063978836999</v>
      </c>
      <c r="E1730" s="1">
        <v>7.3955296826678003</v>
      </c>
      <c r="F1730" s="1">
        <v>283.50958254262099</v>
      </c>
      <c r="G1730" s="1">
        <v>428.75310359554499</v>
      </c>
      <c r="H1730" s="1">
        <v>22.166320991934501</v>
      </c>
      <c r="I1730" s="1">
        <v>87.399121890456598</v>
      </c>
      <c r="J1730" s="1" t="str">
        <f>IF(Table13[[#This Row],[Turbidity]]&gt;5,"High","Low")</f>
        <v>Low</v>
      </c>
      <c r="K1730" s="1">
        <v>4.5499168395182901</v>
      </c>
      <c r="L1730" s="1" t="str">
        <f>IF(Table13[[#This Row],[Potability]]=1,"safe","unsafe")</f>
        <v>safe</v>
      </c>
      <c r="M1730" s="2">
        <v>1</v>
      </c>
    </row>
    <row r="1731" spans="1:13" x14ac:dyDescent="0.3">
      <c r="A1731" s="1">
        <v>9.7527032265198397</v>
      </c>
      <c r="B1731" s="1" t="str">
        <f>IF(AND(Table13[[#This Row],[ph]]&gt;=6.5,Table13[[#This Row],[ph]]&lt;=8.5),"YES","LOW")</f>
        <v>LOW</v>
      </c>
      <c r="C1731" s="1">
        <v>269.64037809254398</v>
      </c>
      <c r="D1731" s="1">
        <v>10194.325411157601</v>
      </c>
      <c r="E1731" s="1">
        <v>7.9780439839007897</v>
      </c>
      <c r="F1731" s="1">
        <v>298.08246225883602</v>
      </c>
      <c r="G1731" s="1">
        <v>580.00353357545703</v>
      </c>
      <c r="H1731" s="1">
        <v>12.562614890894199</v>
      </c>
      <c r="I1731" s="1">
        <v>51.353052137993402</v>
      </c>
      <c r="J1731" s="1" t="str">
        <f>IF(Table13[[#This Row],[Turbidity]]&gt;5,"High","Low")</f>
        <v>Low</v>
      </c>
      <c r="K1731" s="1">
        <v>3.4221104746990898</v>
      </c>
      <c r="L1731" s="1" t="str">
        <f>IF(Table13[[#This Row],[Potability]]=1,"safe","unsafe")</f>
        <v>safe</v>
      </c>
      <c r="M1731" s="2">
        <v>1</v>
      </c>
    </row>
    <row r="1732" spans="1:13" x14ac:dyDescent="0.3">
      <c r="A1732" s="1">
        <v>6.9107651121843903</v>
      </c>
      <c r="B1732" s="1" t="str">
        <f>IF(AND(Table13[[#This Row],[ph]]&gt;=6.5,Table13[[#This Row],[ph]]&lt;=8.5),"YES","LOW")</f>
        <v>YES</v>
      </c>
      <c r="C1732" s="1">
        <v>242.09133829521801</v>
      </c>
      <c r="D1732" s="1">
        <v>7764.4380215368501</v>
      </c>
      <c r="E1732" s="1">
        <v>8.0458698312937997</v>
      </c>
      <c r="F1732" s="1">
        <v>440.63550910069301</v>
      </c>
      <c r="G1732" s="1">
        <v>487.93231029492301</v>
      </c>
      <c r="H1732" s="1">
        <v>18.376802008275099</v>
      </c>
      <c r="I1732" s="1">
        <v>45.3065387836794</v>
      </c>
      <c r="J1732" s="1" t="str">
        <f>IF(Table13[[#This Row],[Turbidity]]&gt;5,"High","Low")</f>
        <v>Low</v>
      </c>
      <c r="K1732" s="1">
        <v>4.3401489444805703</v>
      </c>
      <c r="L1732" s="1" t="str">
        <f>IF(Table13[[#This Row],[Potability]]=1,"safe","unsafe")</f>
        <v>safe</v>
      </c>
      <c r="M1732" s="2">
        <v>1</v>
      </c>
    </row>
    <row r="1733" spans="1:13" x14ac:dyDescent="0.3">
      <c r="A1733" s="1">
        <v>8.8018460456189302</v>
      </c>
      <c r="B1733" s="1" t="str">
        <f>IF(AND(Table13[[#This Row],[ph]]&gt;=6.5,Table13[[#This Row],[ph]]&lt;=8.5),"YES","LOW")</f>
        <v>LOW</v>
      </c>
      <c r="C1733" s="1">
        <v>205.40782501229199</v>
      </c>
      <c r="D1733" s="1">
        <v>13121.1719426894</v>
      </c>
      <c r="E1733" s="1">
        <v>6.7017665743044201</v>
      </c>
      <c r="F1733" s="1">
        <v>263.48272770480997</v>
      </c>
      <c r="G1733" s="1">
        <v>399.28356229552901</v>
      </c>
      <c r="H1733" s="1">
        <v>18.9090352087869</v>
      </c>
      <c r="I1733" s="1">
        <v>67.963341912103104</v>
      </c>
      <c r="J1733" s="1" t="str">
        <f>IF(Table13[[#This Row],[Turbidity]]&gt;5,"High","Low")</f>
        <v>Low</v>
      </c>
      <c r="K1733" s="1">
        <v>4.0314959527820697</v>
      </c>
      <c r="L1733" s="1" t="str">
        <f>IF(Table13[[#This Row],[Potability]]=1,"safe","unsafe")</f>
        <v>safe</v>
      </c>
      <c r="M1733" s="2">
        <v>1</v>
      </c>
    </row>
    <row r="1734" spans="1:13" x14ac:dyDescent="0.3">
      <c r="A1734" s="1">
        <v>6.2831035880643498</v>
      </c>
      <c r="B1734" s="1" t="str">
        <f>IF(AND(Table13[[#This Row],[ph]]&gt;=6.5,Table13[[#This Row],[ph]]&lt;=8.5),"YES","LOW")</f>
        <v>LOW</v>
      </c>
      <c r="C1734" s="1">
        <v>236.82321446034101</v>
      </c>
      <c r="D1734" s="1">
        <v>26188.162173561199</v>
      </c>
      <c r="E1734" s="1">
        <v>9.3643611678819596</v>
      </c>
      <c r="F1734" s="1">
        <v>328.50351501704699</v>
      </c>
      <c r="G1734" s="1">
        <v>470.821568906979</v>
      </c>
      <c r="H1734" s="1">
        <v>16.351911504132101</v>
      </c>
      <c r="I1734" s="1">
        <v>68.910337393739695</v>
      </c>
      <c r="J1734" s="1" t="str">
        <f>IF(Table13[[#This Row],[Turbidity]]&gt;5,"High","Low")</f>
        <v>Low</v>
      </c>
      <c r="K1734" s="1">
        <v>2.6639207336968602</v>
      </c>
      <c r="L1734" s="1" t="str">
        <f>IF(Table13[[#This Row],[Potability]]=1,"safe","unsafe")</f>
        <v>safe</v>
      </c>
      <c r="M1734" s="2">
        <v>1</v>
      </c>
    </row>
    <row r="1735" spans="1:13" x14ac:dyDescent="0.3">
      <c r="A1735" s="1">
        <v>6.3540381100782302</v>
      </c>
      <c r="B1735" s="1" t="str">
        <f>IF(AND(Table13[[#This Row],[ph]]&gt;=6.5,Table13[[#This Row],[ph]]&lt;=8.5),"YES","LOW")</f>
        <v>LOW</v>
      </c>
      <c r="C1735" s="1">
        <v>227.23289536313399</v>
      </c>
      <c r="D1735" s="1">
        <v>16174.433738530901</v>
      </c>
      <c r="E1735" s="1">
        <v>7.5674186258866696</v>
      </c>
      <c r="F1735" s="1">
        <v>411.28525134425098</v>
      </c>
      <c r="G1735" s="1">
        <v>355.52730684552398</v>
      </c>
      <c r="H1735" s="1">
        <v>9.9697014063555596</v>
      </c>
      <c r="I1735" s="1">
        <v>82.492594992134599</v>
      </c>
      <c r="J1735" s="1" t="str">
        <f>IF(Table13[[#This Row],[Turbidity]]&gt;5,"High","Low")</f>
        <v>Low</v>
      </c>
      <c r="K1735" s="1">
        <v>4.9352403942484697</v>
      </c>
      <c r="L1735" s="1" t="str">
        <f>IF(Table13[[#This Row],[Potability]]=1,"safe","unsafe")</f>
        <v>safe</v>
      </c>
      <c r="M1735" s="2">
        <v>1</v>
      </c>
    </row>
    <row r="1736" spans="1:13" x14ac:dyDescent="0.3">
      <c r="A1736" s="1">
        <v>5.9287673395289699</v>
      </c>
      <c r="B1736" s="1" t="str">
        <f>IF(AND(Table13[[#This Row],[ph]]&gt;=6.5,Table13[[#This Row],[ph]]&lt;=8.5),"YES","LOW")</f>
        <v>LOW</v>
      </c>
      <c r="C1736" s="1">
        <v>192.048420389803</v>
      </c>
      <c r="D1736" s="1">
        <v>19240.058201560201</v>
      </c>
      <c r="E1736" s="1">
        <v>8.9868626777287695</v>
      </c>
      <c r="F1736" s="1">
        <v>400.16416090223498</v>
      </c>
      <c r="G1736" s="1">
        <v>459.26096138734198</v>
      </c>
      <c r="H1736" s="1">
        <v>9.8936550089050002</v>
      </c>
      <c r="I1736" s="1">
        <v>52.157787167286301</v>
      </c>
      <c r="J1736" s="1" t="str">
        <f>IF(Table13[[#This Row],[Turbidity]]&gt;5,"High","Low")</f>
        <v>Low</v>
      </c>
      <c r="K1736" s="1">
        <v>3.5929122898919501</v>
      </c>
      <c r="L1736" s="1" t="str">
        <f>IF(Table13[[#This Row],[Potability]]=1,"safe","unsafe")</f>
        <v>safe</v>
      </c>
      <c r="M1736" s="2">
        <v>1</v>
      </c>
    </row>
    <row r="1737" spans="1:13" x14ac:dyDescent="0.3">
      <c r="A1737" s="1">
        <v>7.34223124941626</v>
      </c>
      <c r="B1737" s="1" t="str">
        <f>IF(AND(Table13[[#This Row],[ph]]&gt;=6.5,Table13[[#This Row],[ph]]&lt;=8.5),"YES","LOW")</f>
        <v>YES</v>
      </c>
      <c r="C1737" s="1">
        <v>198.16880422609799</v>
      </c>
      <c r="D1737" s="1">
        <v>35273.976229227403</v>
      </c>
      <c r="E1737" s="1">
        <v>5.2688072037166904</v>
      </c>
      <c r="F1737" s="1">
        <v>300.405923702596</v>
      </c>
      <c r="G1737" s="1">
        <v>448.15166931420799</v>
      </c>
      <c r="H1737" s="1">
        <v>12.388548598813401</v>
      </c>
      <c r="I1737" s="1">
        <v>62.743383384471798</v>
      </c>
      <c r="J1737" s="1" t="str">
        <f>IF(Table13[[#This Row],[Turbidity]]&gt;5,"High","Low")</f>
        <v>Low</v>
      </c>
      <c r="K1737" s="1">
        <v>4.2615043642515102</v>
      </c>
      <c r="L1737" s="1" t="str">
        <f>IF(Table13[[#This Row],[Potability]]=1,"safe","unsafe")</f>
        <v>safe</v>
      </c>
      <c r="M1737" s="2">
        <v>1</v>
      </c>
    </row>
    <row r="1738" spans="1:13" x14ac:dyDescent="0.3">
      <c r="A1738" s="1">
        <v>8.5942172510849506</v>
      </c>
      <c r="B1738" s="1" t="str">
        <f>IF(AND(Table13[[#This Row],[ph]]&gt;=6.5,Table13[[#This Row],[ph]]&lt;=8.5),"YES","LOW")</f>
        <v>LOW</v>
      </c>
      <c r="C1738" s="1">
        <v>228.16090067796199</v>
      </c>
      <c r="D1738" s="1">
        <v>29706.2342242714</v>
      </c>
      <c r="E1738" s="1">
        <v>5.9244599874469897</v>
      </c>
      <c r="F1738" s="1">
        <v>257.148650388693</v>
      </c>
      <c r="G1738" s="1">
        <v>517.844673968601</v>
      </c>
      <c r="H1738" s="1">
        <v>15.963751897871401</v>
      </c>
      <c r="I1738" s="1">
        <v>52.950023271552197</v>
      </c>
      <c r="J1738" s="1" t="str">
        <f>IF(Table13[[#This Row],[Turbidity]]&gt;5,"High","Low")</f>
        <v>Low</v>
      </c>
      <c r="K1738" s="1">
        <v>4.48954479397793</v>
      </c>
      <c r="L1738" s="1" t="str">
        <f>IF(Table13[[#This Row],[Potability]]=1,"safe","unsafe")</f>
        <v>safe</v>
      </c>
      <c r="M1738" s="2">
        <v>1</v>
      </c>
    </row>
    <row r="1739" spans="1:13" x14ac:dyDescent="0.3">
      <c r="A1739" s="1">
        <v>8.1494372976105804</v>
      </c>
      <c r="B1739" s="1" t="str">
        <f>IF(AND(Table13[[#This Row],[ph]]&gt;=6.5,Table13[[#This Row],[ph]]&lt;=8.5),"YES","LOW")</f>
        <v>YES</v>
      </c>
      <c r="C1739" s="1">
        <v>220.20373454322501</v>
      </c>
      <c r="D1739" s="1">
        <v>23978.1076827324</v>
      </c>
      <c r="E1739" s="1">
        <v>7.3841261212811897</v>
      </c>
      <c r="F1739" s="1">
        <v>360.41400496961597</v>
      </c>
      <c r="G1739" s="1">
        <v>461.80454812006002</v>
      </c>
      <c r="H1739" s="1">
        <v>13.364676879325801</v>
      </c>
      <c r="I1739" s="1">
        <v>103.380209975795</v>
      </c>
      <c r="J1739" s="1" t="str">
        <f>IF(Table13[[#This Row],[Turbidity]]&gt;5,"High","Low")</f>
        <v>Low</v>
      </c>
      <c r="K1739" s="1">
        <v>4.9492573607472599</v>
      </c>
      <c r="L1739" s="1" t="str">
        <f>IF(Table13[[#This Row],[Potability]]=1,"safe","unsafe")</f>
        <v>safe</v>
      </c>
      <c r="M1739" s="2">
        <v>1</v>
      </c>
    </row>
    <row r="1740" spans="1:13" x14ac:dyDescent="0.3">
      <c r="A1740" s="1">
        <v>9.2715785329933205</v>
      </c>
      <c r="B1740" s="1" t="str">
        <f>IF(AND(Table13[[#This Row],[ph]]&gt;=6.5,Table13[[#This Row],[ph]]&lt;=8.5),"YES","LOW")</f>
        <v>LOW</v>
      </c>
      <c r="C1740" s="1">
        <v>274.02139090621802</v>
      </c>
      <c r="D1740" s="1">
        <v>38886.387678615298</v>
      </c>
      <c r="E1740" s="1">
        <v>8.0459912828500606</v>
      </c>
      <c r="F1740" s="1">
        <v>244.086256919253</v>
      </c>
      <c r="G1740" s="1">
        <v>504.61679252729601</v>
      </c>
      <c r="H1740" s="1">
        <v>15.981067650932101</v>
      </c>
      <c r="I1740" s="1">
        <v>62.320048472486199</v>
      </c>
      <c r="J1740" s="1" t="str">
        <f>IF(Table13[[#This Row],[Turbidity]]&gt;5,"High","Low")</f>
        <v>Low</v>
      </c>
      <c r="K1740" s="1">
        <v>3.54960840973808</v>
      </c>
      <c r="L1740" s="1" t="str">
        <f>IF(Table13[[#This Row],[Potability]]=1,"safe","unsafe")</f>
        <v>safe</v>
      </c>
      <c r="M1740" s="2">
        <v>1</v>
      </c>
    </row>
    <row r="1741" spans="1:13" x14ac:dyDescent="0.3">
      <c r="A1741" s="1">
        <v>7.0216174809437604</v>
      </c>
      <c r="B1741" s="1" t="str">
        <f>IF(AND(Table13[[#This Row],[ph]]&gt;=6.5,Table13[[#This Row],[ph]]&lt;=8.5),"YES","LOW")</f>
        <v>YES</v>
      </c>
      <c r="C1741" s="1">
        <v>203.201196628823</v>
      </c>
      <c r="D1741" s="1">
        <v>12352.8111051295</v>
      </c>
      <c r="E1741" s="1">
        <v>6.8457439968083396</v>
      </c>
      <c r="F1741" s="1">
        <v>380.80405398163498</v>
      </c>
      <c r="G1741" s="1">
        <v>435.67439305429298</v>
      </c>
      <c r="H1741" s="1">
        <v>14.507013118477101</v>
      </c>
      <c r="I1741" s="1">
        <v>68.233385553593706</v>
      </c>
      <c r="J1741" s="1" t="str">
        <f>IF(Table13[[#This Row],[Turbidity]]&gt;5,"High","Low")</f>
        <v>Low</v>
      </c>
      <c r="K1741" s="1">
        <v>3.8556362501786801</v>
      </c>
      <c r="L1741" s="1" t="str">
        <f>IF(Table13[[#This Row],[Potability]]=1,"safe","unsafe")</f>
        <v>safe</v>
      </c>
      <c r="M1741" s="2">
        <v>1</v>
      </c>
    </row>
    <row r="1742" spans="1:13" x14ac:dyDescent="0.3">
      <c r="A1742" s="1">
        <v>7.8333610010289103</v>
      </c>
      <c r="B1742" s="1" t="str">
        <f>IF(AND(Table13[[#This Row],[ph]]&gt;=6.5,Table13[[#This Row],[ph]]&lt;=8.5),"YES","LOW")</f>
        <v>YES</v>
      </c>
      <c r="C1742" s="1">
        <v>249.34005305532199</v>
      </c>
      <c r="D1742" s="1">
        <v>13394.7316074791</v>
      </c>
      <c r="E1742" s="1">
        <v>8.3416697698032802</v>
      </c>
      <c r="F1742" s="1">
        <v>393.137871926044</v>
      </c>
      <c r="G1742" s="1">
        <v>443.62912321138901</v>
      </c>
      <c r="H1742" s="1">
        <v>10.983344191007101</v>
      </c>
      <c r="I1742" s="1">
        <v>76.645733932347497</v>
      </c>
      <c r="J1742" s="1" t="str">
        <f>IF(Table13[[#This Row],[Turbidity]]&gt;5,"High","Low")</f>
        <v>Low</v>
      </c>
      <c r="K1742" s="1">
        <v>4.2709731383430602</v>
      </c>
      <c r="L1742" s="1" t="str">
        <f>IF(Table13[[#This Row],[Potability]]=1,"safe","unsafe")</f>
        <v>safe</v>
      </c>
      <c r="M1742" s="2">
        <v>1</v>
      </c>
    </row>
    <row r="1743" spans="1:13" x14ac:dyDescent="0.3">
      <c r="A1743" s="1">
        <v>6.6437343756175702</v>
      </c>
      <c r="B1743" s="1" t="str">
        <f>IF(AND(Table13[[#This Row],[ph]]&gt;=6.5,Table13[[#This Row],[ph]]&lt;=8.5),"YES","LOW")</f>
        <v>YES</v>
      </c>
      <c r="C1743" s="1">
        <v>202.413637897938</v>
      </c>
      <c r="D1743" s="1">
        <v>14110.920967988201</v>
      </c>
      <c r="E1743" s="1">
        <v>8.7541100490722794</v>
      </c>
      <c r="F1743" s="1">
        <v>340.975558723799</v>
      </c>
      <c r="G1743" s="1">
        <v>291.08474381899401</v>
      </c>
      <c r="H1743" s="1">
        <v>15.954654532847</v>
      </c>
      <c r="I1743" s="1">
        <v>64.363793060746602</v>
      </c>
      <c r="J1743" s="1" t="str">
        <f>IF(Table13[[#This Row],[Turbidity]]&gt;5,"High","Low")</f>
        <v>Low</v>
      </c>
      <c r="K1743" s="1">
        <v>3.9206074081980802</v>
      </c>
      <c r="L1743" s="1" t="str">
        <f>IF(Table13[[#This Row],[Potability]]=1,"safe","unsafe")</f>
        <v>safe</v>
      </c>
      <c r="M1743" s="2">
        <v>1</v>
      </c>
    </row>
    <row r="1744" spans="1:13" x14ac:dyDescent="0.3">
      <c r="A1744" s="1">
        <v>6.7614137090468001</v>
      </c>
      <c r="B1744" s="1" t="str">
        <f>IF(AND(Table13[[#This Row],[ph]]&gt;=6.5,Table13[[#This Row],[ph]]&lt;=8.5),"YES","LOW")</f>
        <v>YES</v>
      </c>
      <c r="C1744" s="1">
        <v>216.53249797922601</v>
      </c>
      <c r="D1744" s="1">
        <v>32156.819438954899</v>
      </c>
      <c r="E1744" s="1">
        <v>8.7230642119509891</v>
      </c>
      <c r="F1744" s="1">
        <v>343.60110432437801</v>
      </c>
      <c r="G1744" s="1">
        <v>526.32521371647204</v>
      </c>
      <c r="H1744" s="1">
        <v>20.314691468846899</v>
      </c>
      <c r="I1744" s="1">
        <v>60.521593038514602</v>
      </c>
      <c r="J1744" s="1" t="str">
        <f>IF(Table13[[#This Row],[Turbidity]]&gt;5,"High","Low")</f>
        <v>Low</v>
      </c>
      <c r="K1744" s="1">
        <v>4.3502068723945904</v>
      </c>
      <c r="L1744" s="1" t="str">
        <f>IF(Table13[[#This Row],[Potability]]=1,"safe","unsafe")</f>
        <v>safe</v>
      </c>
      <c r="M1744" s="2">
        <v>1</v>
      </c>
    </row>
    <row r="1745" spans="1:13" x14ac:dyDescent="0.3">
      <c r="A1745" s="1">
        <v>7.6125168226318598</v>
      </c>
      <c r="B1745" s="1" t="str">
        <f>IF(AND(Table13[[#This Row],[ph]]&gt;=6.5,Table13[[#This Row],[ph]]&lt;=8.5),"YES","LOW")</f>
        <v>YES</v>
      </c>
      <c r="C1745" s="1">
        <v>225.49279278281401</v>
      </c>
      <c r="D1745" s="1">
        <v>14812.970644801801</v>
      </c>
      <c r="E1745" s="1">
        <v>7.9825952164013598</v>
      </c>
      <c r="F1745" s="1">
        <v>356.69017362338298</v>
      </c>
      <c r="G1745" s="1">
        <v>341.07492458185101</v>
      </c>
      <c r="H1745" s="1">
        <v>14.9946623522113</v>
      </c>
      <c r="I1745" s="1">
        <v>55.893915507384499</v>
      </c>
      <c r="J1745" s="1" t="str">
        <f>IF(Table13[[#This Row],[Turbidity]]&gt;5,"High","Low")</f>
        <v>Low</v>
      </c>
      <c r="K1745" s="1">
        <v>2.9395934717094701</v>
      </c>
      <c r="L1745" s="1" t="str">
        <f>IF(Table13[[#This Row],[Potability]]=1,"safe","unsafe")</f>
        <v>safe</v>
      </c>
      <c r="M1745" s="2">
        <v>1</v>
      </c>
    </row>
    <row r="1746" spans="1:13" x14ac:dyDescent="0.3">
      <c r="A1746" s="1">
        <v>6.0809928685716601</v>
      </c>
      <c r="B1746" s="1" t="str">
        <f>IF(AND(Table13[[#This Row],[ph]]&gt;=6.5,Table13[[#This Row],[ph]]&lt;=8.5),"YES","LOW")</f>
        <v>LOW</v>
      </c>
      <c r="C1746" s="1">
        <v>182.41399195845901</v>
      </c>
      <c r="D1746" s="1">
        <v>31321.0824263096</v>
      </c>
      <c r="E1746" s="1">
        <v>7.6242385830459298</v>
      </c>
      <c r="F1746" s="1">
        <v>318.72275070403401</v>
      </c>
      <c r="G1746" s="1">
        <v>498.45409867228398</v>
      </c>
      <c r="H1746" s="1">
        <v>11.398006898648701</v>
      </c>
      <c r="I1746" s="1">
        <v>81.288382207261606</v>
      </c>
      <c r="J1746" s="1" t="str">
        <f>IF(Table13[[#This Row],[Turbidity]]&gt;5,"High","Low")</f>
        <v>Low</v>
      </c>
      <c r="K1746" s="1">
        <v>2.0917868399141399</v>
      </c>
      <c r="L1746" s="1" t="str">
        <f>IF(Table13[[#This Row],[Potability]]=1,"safe","unsafe")</f>
        <v>safe</v>
      </c>
      <c r="M1746" s="2">
        <v>1</v>
      </c>
    </row>
    <row r="1747" spans="1:13" x14ac:dyDescent="0.3">
      <c r="A1747" s="1">
        <v>6.6588335716298799</v>
      </c>
      <c r="B1747" s="1" t="str">
        <f>IF(AND(Table13[[#This Row],[ph]]&gt;=6.5,Table13[[#This Row],[ph]]&lt;=8.5),"YES","LOW")</f>
        <v>YES</v>
      </c>
      <c r="C1747" s="1">
        <v>182.38955917364399</v>
      </c>
      <c r="D1747" s="1">
        <v>16828.880596695999</v>
      </c>
      <c r="E1747" s="1">
        <v>7.0712991517142099</v>
      </c>
      <c r="F1747" s="1">
        <v>355.896890438573</v>
      </c>
      <c r="G1747" s="1">
        <v>434.65898101880703</v>
      </c>
      <c r="H1747" s="1">
        <v>16.6180527794852</v>
      </c>
      <c r="I1747" s="1">
        <v>69.412283822458306</v>
      </c>
      <c r="J1747" s="1" t="str">
        <f>IF(Table13[[#This Row],[Turbidity]]&gt;5,"High","Low")</f>
        <v>Low</v>
      </c>
      <c r="K1747" s="1">
        <v>3.9697404403835099</v>
      </c>
      <c r="L1747" s="1" t="str">
        <f>IF(Table13[[#This Row],[Potability]]=1,"safe","unsafe")</f>
        <v>safe</v>
      </c>
      <c r="M1747" s="2">
        <v>1</v>
      </c>
    </row>
    <row r="1748" spans="1:13" x14ac:dyDescent="0.3">
      <c r="A1748" s="1">
        <v>6.4277205605030403</v>
      </c>
      <c r="B1748" s="1" t="str">
        <f>IF(AND(Table13[[#This Row],[ph]]&gt;=6.5,Table13[[#This Row],[ph]]&lt;=8.5),"YES","LOW")</f>
        <v>LOW</v>
      </c>
      <c r="C1748" s="1">
        <v>166.850236758633</v>
      </c>
      <c r="D1748" s="1">
        <v>12215.409082599001</v>
      </c>
      <c r="E1748" s="1">
        <v>7.6967513992146603</v>
      </c>
      <c r="F1748" s="1">
        <v>376.28261721022301</v>
      </c>
      <c r="G1748" s="1">
        <v>352.74536983046102</v>
      </c>
      <c r="H1748" s="1">
        <v>20.130482589071502</v>
      </c>
      <c r="I1748" s="1">
        <v>66.735044030382795</v>
      </c>
      <c r="J1748" s="1" t="str">
        <f>IF(Table13[[#This Row],[Turbidity]]&gt;5,"High","Low")</f>
        <v>Low</v>
      </c>
      <c r="K1748" s="1">
        <v>2.9044533996755901</v>
      </c>
      <c r="L1748" s="1" t="str">
        <f>IF(Table13[[#This Row],[Potability]]=1,"safe","unsafe")</f>
        <v>safe</v>
      </c>
      <c r="M1748" s="2">
        <v>1</v>
      </c>
    </row>
    <row r="1749" spans="1:13" x14ac:dyDescent="0.3">
      <c r="A1749" s="1">
        <v>5.0233807838228302</v>
      </c>
      <c r="B1749" s="1" t="str">
        <f>IF(AND(Table13[[#This Row],[ph]]&gt;=6.5,Table13[[#This Row],[ph]]&lt;=8.5),"YES","LOW")</f>
        <v>LOW</v>
      </c>
      <c r="C1749" s="1">
        <v>136.976879057985</v>
      </c>
      <c r="D1749" s="1">
        <v>15040.8414776553</v>
      </c>
      <c r="E1749" s="1">
        <v>7.5880213402739303</v>
      </c>
      <c r="F1749" s="1">
        <v>409.91870170361699</v>
      </c>
      <c r="G1749" s="1">
        <v>454.88480905310001</v>
      </c>
      <c r="H1749" s="1">
        <v>14.2450913852632</v>
      </c>
      <c r="I1749" s="1">
        <v>71.983851400392595</v>
      </c>
      <c r="J1749" s="1" t="str">
        <f>IF(Table13[[#This Row],[Turbidity]]&gt;5,"High","Low")</f>
        <v>Low</v>
      </c>
      <c r="K1749" s="1">
        <v>4.4773514121744702</v>
      </c>
      <c r="L1749" s="1" t="str">
        <f>IF(Table13[[#This Row],[Potability]]=1,"safe","unsafe")</f>
        <v>safe</v>
      </c>
      <c r="M1749" s="2">
        <v>1</v>
      </c>
    </row>
    <row r="1750" spans="1:13" x14ac:dyDescent="0.3">
      <c r="A1750" s="1">
        <v>8.1639996176202807</v>
      </c>
      <c r="B1750" s="1" t="str">
        <f>IF(AND(Table13[[#This Row],[ph]]&gt;=6.5,Table13[[#This Row],[ph]]&lt;=8.5),"YES","LOW")</f>
        <v>YES</v>
      </c>
      <c r="C1750" s="1">
        <v>195.21249526095801</v>
      </c>
      <c r="D1750" s="1">
        <v>27414.899122937899</v>
      </c>
      <c r="E1750" s="1">
        <v>5.4124813846444599</v>
      </c>
      <c r="F1750" s="1">
        <v>231.724224786062</v>
      </c>
      <c r="G1750" s="1">
        <v>529.68180658255199</v>
      </c>
      <c r="H1750" s="1">
        <v>12.4254260100873</v>
      </c>
      <c r="I1750" s="1">
        <v>69.990127944954693</v>
      </c>
      <c r="J1750" s="1" t="str">
        <f>IF(Table13[[#This Row],[Turbidity]]&gt;5,"High","Low")</f>
        <v>Low</v>
      </c>
      <c r="K1750" s="1">
        <v>3.6730880938155699</v>
      </c>
      <c r="L1750" s="1" t="str">
        <f>IF(Table13[[#This Row],[Potability]]=1,"safe","unsafe")</f>
        <v>safe</v>
      </c>
      <c r="M1750" s="2">
        <v>1</v>
      </c>
    </row>
    <row r="1751" spans="1:13" x14ac:dyDescent="0.3">
      <c r="A1751" s="1">
        <v>5.2721564589080803</v>
      </c>
      <c r="B1751" s="1" t="str">
        <f>IF(AND(Table13[[#This Row],[ph]]&gt;=6.5,Table13[[#This Row],[ph]]&lt;=8.5),"YES","LOW")</f>
        <v>LOW</v>
      </c>
      <c r="C1751" s="1">
        <v>181.73287696976999</v>
      </c>
      <c r="D1751" s="1">
        <v>19015.468274866002</v>
      </c>
      <c r="E1751" s="1">
        <v>9.0130162176431892</v>
      </c>
      <c r="F1751" s="1">
        <v>446.72401618621598</v>
      </c>
      <c r="G1751" s="1">
        <v>390.01200334632102</v>
      </c>
      <c r="H1751" s="1">
        <v>11.1034665303737</v>
      </c>
      <c r="I1751" s="1">
        <v>63.826010016872502</v>
      </c>
      <c r="J1751" s="1" t="str">
        <f>IF(Table13[[#This Row],[Turbidity]]&gt;5,"High","Low")</f>
        <v>Low</v>
      </c>
      <c r="K1751" s="1">
        <v>4.0638258539726699</v>
      </c>
      <c r="L1751" s="1" t="str">
        <f>IF(Table13[[#This Row],[Potability]]=1,"safe","unsafe")</f>
        <v>safe</v>
      </c>
      <c r="M1751" s="2">
        <v>1</v>
      </c>
    </row>
    <row r="1752" spans="1:13" x14ac:dyDescent="0.3">
      <c r="A1752" s="1">
        <v>7.4665583576452699</v>
      </c>
      <c r="B1752" s="1" t="str">
        <f>IF(AND(Table13[[#This Row],[ph]]&gt;=6.5,Table13[[#This Row],[ph]]&lt;=8.5),"YES","LOW")</f>
        <v>YES</v>
      </c>
      <c r="C1752" s="1">
        <v>212.81602950205399</v>
      </c>
      <c r="D1752" s="1">
        <v>16679.673622027902</v>
      </c>
      <c r="E1752" s="1">
        <v>5.4362641518074399</v>
      </c>
      <c r="F1752" s="1">
        <v>366.60134434436799</v>
      </c>
      <c r="G1752" s="1">
        <v>358.90958859914502</v>
      </c>
      <c r="H1752" s="1">
        <v>6.1342104095710397</v>
      </c>
      <c r="I1752" s="1">
        <v>46.655429226212803</v>
      </c>
      <c r="J1752" s="1" t="str">
        <f>IF(Table13[[#This Row],[Turbidity]]&gt;5,"High","Low")</f>
        <v>Low</v>
      </c>
      <c r="K1752" s="1">
        <v>4.9916748707785601</v>
      </c>
      <c r="L1752" s="1" t="str">
        <f>IF(Table13[[#This Row],[Potability]]=1,"safe","unsafe")</f>
        <v>safe</v>
      </c>
      <c r="M1752" s="2">
        <v>1</v>
      </c>
    </row>
    <row r="1753" spans="1:13" x14ac:dyDescent="0.3">
      <c r="A1753" s="1">
        <v>7.3976506625417704</v>
      </c>
      <c r="B1753" s="1" t="str">
        <f>IF(AND(Table13[[#This Row],[ph]]&gt;=6.5,Table13[[#This Row],[ph]]&lt;=8.5),"YES","LOW")</f>
        <v>YES</v>
      </c>
      <c r="C1753" s="1">
        <v>260.08338456831399</v>
      </c>
      <c r="D1753" s="1">
        <v>26730.6353338849</v>
      </c>
      <c r="E1753" s="1">
        <v>8.0769954357902591</v>
      </c>
      <c r="F1753" s="1">
        <v>361.11319941063101</v>
      </c>
      <c r="G1753" s="1">
        <v>376.48217100413001</v>
      </c>
      <c r="H1753" s="1">
        <v>17.8478271038807</v>
      </c>
      <c r="I1753" s="1">
        <v>101.466825202546</v>
      </c>
      <c r="J1753" s="1" t="str">
        <f>IF(Table13[[#This Row],[Turbidity]]&gt;5,"High","Low")</f>
        <v>Low</v>
      </c>
      <c r="K1753" s="1">
        <v>3.07847878787882</v>
      </c>
      <c r="L1753" s="1" t="str">
        <f>IF(Table13[[#This Row],[Potability]]=1,"safe","unsafe")</f>
        <v>safe</v>
      </c>
      <c r="M1753" s="2">
        <v>1</v>
      </c>
    </row>
    <row r="1754" spans="1:13" x14ac:dyDescent="0.3">
      <c r="A1754" s="1">
        <v>5.5395336900238696</v>
      </c>
      <c r="B1754" s="1" t="str">
        <f>IF(AND(Table13[[#This Row],[ph]]&gt;=6.5,Table13[[#This Row],[ph]]&lt;=8.5),"YES","LOW")</f>
        <v>LOW</v>
      </c>
      <c r="C1754" s="1">
        <v>200.71168111573701</v>
      </c>
      <c r="D1754" s="1">
        <v>21021.418259170601</v>
      </c>
      <c r="E1754" s="1">
        <v>9.8273090492433592</v>
      </c>
      <c r="F1754" s="1">
        <v>390.55415582288799</v>
      </c>
      <c r="G1754" s="1">
        <v>437.34165520118501</v>
      </c>
      <c r="H1754" s="1">
        <v>14.955890404456399</v>
      </c>
      <c r="I1754" s="1">
        <v>67.169816269908196</v>
      </c>
      <c r="J1754" s="1" t="str">
        <f>IF(Table13[[#This Row],[Turbidity]]&gt;5,"High","Low")</f>
        <v>Low</v>
      </c>
      <c r="K1754" s="1">
        <v>3.7556601872750401</v>
      </c>
      <c r="L1754" s="1" t="str">
        <f>IF(Table13[[#This Row],[Potability]]=1,"safe","unsafe")</f>
        <v>safe</v>
      </c>
      <c r="M1754" s="2">
        <v>1</v>
      </c>
    </row>
    <row r="1755" spans="1:13" x14ac:dyDescent="0.3">
      <c r="A1755" s="1">
        <v>7.37616113826674</v>
      </c>
      <c r="B1755" s="1" t="str">
        <f>IF(AND(Table13[[#This Row],[ph]]&gt;=6.5,Table13[[#This Row],[ph]]&lt;=8.5),"YES","LOW")</f>
        <v>YES</v>
      </c>
      <c r="C1755" s="1">
        <v>199.17015983755101</v>
      </c>
      <c r="D1755" s="1">
        <v>17181.008813677399</v>
      </c>
      <c r="E1755" s="1">
        <v>6.6024516530343602</v>
      </c>
      <c r="F1755" s="1">
        <v>388.02851721724898</v>
      </c>
      <c r="G1755" s="1">
        <v>357.37293120052698</v>
      </c>
      <c r="H1755" s="1">
        <v>16.948292452808499</v>
      </c>
      <c r="I1755" s="1">
        <v>75.886159899781802</v>
      </c>
      <c r="J1755" s="1" t="str">
        <f>IF(Table13[[#This Row],[Turbidity]]&gt;5,"High","Low")</f>
        <v>Low</v>
      </c>
      <c r="K1755" s="1">
        <v>4.01023539378523</v>
      </c>
      <c r="L1755" s="1" t="str">
        <f>IF(Table13[[#This Row],[Potability]]=1,"safe","unsafe")</f>
        <v>safe</v>
      </c>
      <c r="M1755" s="2">
        <v>1</v>
      </c>
    </row>
    <row r="1756" spans="1:13" x14ac:dyDescent="0.3">
      <c r="A1756" s="1">
        <v>9.3186139156322199</v>
      </c>
      <c r="B1756" s="1" t="str">
        <f>IF(AND(Table13[[#This Row],[ph]]&gt;=6.5,Table13[[#This Row],[ph]]&lt;=8.5),"YES","LOW")</f>
        <v>LOW</v>
      </c>
      <c r="C1756" s="1">
        <v>317.338124055582</v>
      </c>
      <c r="D1756" s="1">
        <v>24497.873935207099</v>
      </c>
      <c r="E1756" s="1">
        <v>7.5974516753996699</v>
      </c>
      <c r="F1756" s="1">
        <v>357.16721675209902</v>
      </c>
      <c r="G1756" s="1">
        <v>476.51038447691798</v>
      </c>
      <c r="H1756" s="1">
        <v>12.032377106951699</v>
      </c>
      <c r="I1756" s="1">
        <v>68.599829789335502</v>
      </c>
      <c r="J1756" s="1" t="str">
        <f>IF(Table13[[#This Row],[Turbidity]]&gt;5,"High","Low")</f>
        <v>Low</v>
      </c>
      <c r="K1756" s="1">
        <v>4.6427192864853701</v>
      </c>
      <c r="L1756" s="1" t="str">
        <f>IF(Table13[[#This Row],[Potability]]=1,"safe","unsafe")</f>
        <v>safe</v>
      </c>
      <c r="M1756" s="2">
        <v>1</v>
      </c>
    </row>
    <row r="1757" spans="1:13" x14ac:dyDescent="0.3">
      <c r="A1757" s="1">
        <v>6.7019409116882196</v>
      </c>
      <c r="B1757" s="1" t="str">
        <f>IF(AND(Table13[[#This Row],[ph]]&gt;=6.5,Table13[[#This Row],[ph]]&lt;=8.5),"YES","LOW")</f>
        <v>YES</v>
      </c>
      <c r="C1757" s="1">
        <v>168.745414413953</v>
      </c>
      <c r="D1757" s="1">
        <v>17176.8789506549</v>
      </c>
      <c r="E1757" s="1">
        <v>6.3909660164428699</v>
      </c>
      <c r="F1757" s="1">
        <v>330.674728668932</v>
      </c>
      <c r="G1757" s="1">
        <v>404.930726293335</v>
      </c>
      <c r="H1757" s="1">
        <v>10.8278402218148</v>
      </c>
      <c r="I1757" s="1">
        <v>52.112707156842099</v>
      </c>
      <c r="J1757" s="1" t="str">
        <f>IF(Table13[[#This Row],[Turbidity]]&gt;5,"High","Low")</f>
        <v>Low</v>
      </c>
      <c r="K1757" s="1">
        <v>4.1794495809979404</v>
      </c>
      <c r="L1757" s="1" t="str">
        <f>IF(Table13[[#This Row],[Potability]]=1,"safe","unsafe")</f>
        <v>safe</v>
      </c>
      <c r="M1757" s="2">
        <v>1</v>
      </c>
    </row>
    <row r="1758" spans="1:13" x14ac:dyDescent="0.3">
      <c r="A1758" s="1">
        <v>5.5475762631029397</v>
      </c>
      <c r="B1758" s="1" t="str">
        <f>IF(AND(Table13[[#This Row],[ph]]&gt;=6.5,Table13[[#This Row],[ph]]&lt;=8.5),"YES","LOW")</f>
        <v>LOW</v>
      </c>
      <c r="C1758" s="1">
        <v>182.64473627031401</v>
      </c>
      <c r="D1758" s="1">
        <v>27417.9980429024</v>
      </c>
      <c r="E1758" s="1">
        <v>9.58609023103417</v>
      </c>
      <c r="F1758" s="1">
        <v>378.526141420778</v>
      </c>
      <c r="G1758" s="1">
        <v>596.65049519627405</v>
      </c>
      <c r="H1758" s="1">
        <v>11.565242026101799</v>
      </c>
      <c r="I1758" s="1">
        <v>78.8786042915644</v>
      </c>
      <c r="J1758" s="1" t="str">
        <f>IF(Table13[[#This Row],[Turbidity]]&gt;5,"High","Low")</f>
        <v>Low</v>
      </c>
      <c r="K1758" s="1">
        <v>4.4486707261241403</v>
      </c>
      <c r="L1758" s="1" t="str">
        <f>IF(Table13[[#This Row],[Potability]]=1,"safe","unsafe")</f>
        <v>safe</v>
      </c>
      <c r="M1758" s="2">
        <v>1</v>
      </c>
    </row>
    <row r="1759" spans="1:13" x14ac:dyDescent="0.3">
      <c r="A1759" s="1">
        <v>9.0018228652265808</v>
      </c>
      <c r="B1759" s="1" t="str">
        <f>IF(AND(Table13[[#This Row],[ph]]&gt;=6.5,Table13[[#This Row],[ph]]&lt;=8.5),"YES","LOW")</f>
        <v>LOW</v>
      </c>
      <c r="C1759" s="1">
        <v>263.51418820825899</v>
      </c>
      <c r="D1759" s="1">
        <v>15379.912762902401</v>
      </c>
      <c r="E1759" s="1">
        <v>6.4736738325468099</v>
      </c>
      <c r="F1759" s="1">
        <v>355.00642596994999</v>
      </c>
      <c r="G1759" s="1">
        <v>561.68700336061897</v>
      </c>
      <c r="H1759" s="1">
        <v>22.045456594290801</v>
      </c>
      <c r="I1759" s="1">
        <v>61.514341905376703</v>
      </c>
      <c r="J1759" s="1" t="str">
        <f>IF(Table13[[#This Row],[Turbidity]]&gt;5,"High","Low")</f>
        <v>Low</v>
      </c>
      <c r="K1759" s="1">
        <v>3.9768734523912901</v>
      </c>
      <c r="L1759" s="1" t="str">
        <f>IF(Table13[[#This Row],[Potability]]=1,"safe","unsafe")</f>
        <v>safe</v>
      </c>
      <c r="M1759" s="2">
        <v>1</v>
      </c>
    </row>
    <row r="1760" spans="1:13" x14ac:dyDescent="0.3">
      <c r="A1760" s="1">
        <v>9.1307688868362806</v>
      </c>
      <c r="B1760" s="1" t="str">
        <f>IF(AND(Table13[[#This Row],[ph]]&gt;=6.5,Table13[[#This Row],[ph]]&lt;=8.5),"YES","LOW")</f>
        <v>LOW</v>
      </c>
      <c r="C1760" s="1">
        <v>266.744959227403</v>
      </c>
      <c r="D1760" s="1">
        <v>9929.1948098608791</v>
      </c>
      <c r="E1760" s="1">
        <v>6.0119642381847402</v>
      </c>
      <c r="F1760" s="1">
        <v>352.15321440224199</v>
      </c>
      <c r="G1760" s="1">
        <v>542.80678177073105</v>
      </c>
      <c r="H1760" s="1">
        <v>10.974207361682399</v>
      </c>
      <c r="I1760" s="1">
        <v>65.782453044405003</v>
      </c>
      <c r="J1760" s="1" t="str">
        <f>IF(Table13[[#This Row],[Turbidity]]&gt;5,"High","Low")</f>
        <v>Low</v>
      </c>
      <c r="K1760" s="1">
        <v>4.7714437545344603</v>
      </c>
      <c r="L1760" s="1" t="str">
        <f>IF(Table13[[#This Row],[Potability]]=1,"safe","unsafe")</f>
        <v>safe</v>
      </c>
      <c r="M1760" s="2">
        <v>1</v>
      </c>
    </row>
    <row r="1761" spans="1:13" x14ac:dyDescent="0.3">
      <c r="A1761" s="1">
        <v>7.12521107553055</v>
      </c>
      <c r="B1761" s="1" t="str">
        <f>IF(AND(Table13[[#This Row],[ph]]&gt;=6.5,Table13[[#This Row],[ph]]&lt;=8.5),"YES","LOW")</f>
        <v>YES</v>
      </c>
      <c r="C1761" s="1">
        <v>209.74677119746499</v>
      </c>
      <c r="D1761" s="1">
        <v>16701.5659753447</v>
      </c>
      <c r="E1761" s="1">
        <v>7.4587414500536999</v>
      </c>
      <c r="F1761" s="1">
        <v>320.50094487053099</v>
      </c>
      <c r="G1761" s="1">
        <v>404.70459632538399</v>
      </c>
      <c r="H1761" s="1">
        <v>18.952796734160302</v>
      </c>
      <c r="I1761" s="1">
        <v>92.347375263155001</v>
      </c>
      <c r="J1761" s="1" t="str">
        <f>IF(Table13[[#This Row],[Turbidity]]&gt;5,"High","Low")</f>
        <v>Low</v>
      </c>
      <c r="K1761" s="1">
        <v>3.9080753459125002</v>
      </c>
      <c r="L1761" s="1" t="str">
        <f>IF(Table13[[#This Row],[Potability]]=1,"safe","unsafe")</f>
        <v>safe</v>
      </c>
      <c r="M1761" s="2">
        <v>1</v>
      </c>
    </row>
    <row r="1762" spans="1:13" x14ac:dyDescent="0.3">
      <c r="A1762" s="1">
        <v>7.1712237229099198</v>
      </c>
      <c r="B1762" s="1" t="str">
        <f>IF(AND(Table13[[#This Row],[ph]]&gt;=6.5,Table13[[#This Row],[ph]]&lt;=8.5),"YES","LOW")</f>
        <v>YES</v>
      </c>
      <c r="C1762" s="1">
        <v>199.16017530273501</v>
      </c>
      <c r="D1762" s="1">
        <v>13163.0312783265</v>
      </c>
      <c r="E1762" s="1">
        <v>5.7625223980673397</v>
      </c>
      <c r="F1762" s="1">
        <v>351.278133593934</v>
      </c>
      <c r="G1762" s="1">
        <v>436.60243597030501</v>
      </c>
      <c r="H1762" s="1">
        <v>19.103151998811501</v>
      </c>
      <c r="I1762" s="1">
        <v>52.5774510874367</v>
      </c>
      <c r="J1762" s="1" t="str">
        <f>IF(Table13[[#This Row],[Turbidity]]&gt;5,"High","Low")</f>
        <v>Low</v>
      </c>
      <c r="K1762" s="1">
        <v>2.2090917998705</v>
      </c>
      <c r="L1762" s="1" t="str">
        <f>IF(Table13[[#This Row],[Potability]]=1,"safe","unsafe")</f>
        <v>unsafe</v>
      </c>
      <c r="M1762" s="2">
        <v>0</v>
      </c>
    </row>
    <row r="1763" spans="1:13" x14ac:dyDescent="0.3">
      <c r="A1763" s="1">
        <v>6.9777440999669302</v>
      </c>
      <c r="B1763" s="1" t="str">
        <f>IF(AND(Table13[[#This Row],[ph]]&gt;=6.5,Table13[[#This Row],[ph]]&lt;=8.5),"YES","LOW")</f>
        <v>YES</v>
      </c>
      <c r="C1763" s="1">
        <v>166.845574323709</v>
      </c>
      <c r="D1763" s="1">
        <v>18622.444795556501</v>
      </c>
      <c r="E1763" s="1">
        <v>6.6097062481792097</v>
      </c>
      <c r="F1763" s="1">
        <v>353.33991913602199</v>
      </c>
      <c r="G1763" s="1">
        <v>333.968567689785</v>
      </c>
      <c r="H1763" s="1">
        <v>12.534560005168</v>
      </c>
      <c r="I1763" s="1">
        <v>48.463588377522498</v>
      </c>
      <c r="J1763" s="1" t="str">
        <f>IF(Table13[[#This Row],[Turbidity]]&gt;5,"High","Low")</f>
        <v>Low</v>
      </c>
      <c r="K1763" s="1">
        <v>3.5306226939577399</v>
      </c>
      <c r="L1763" s="1" t="str">
        <f>IF(Table13[[#This Row],[Potability]]=1,"safe","unsafe")</f>
        <v>unsafe</v>
      </c>
      <c r="M1763" s="2">
        <v>0</v>
      </c>
    </row>
    <row r="1764" spans="1:13" x14ac:dyDescent="0.3">
      <c r="A1764" s="1">
        <v>9.8717912323756298</v>
      </c>
      <c r="B1764" s="1" t="str">
        <f>IF(AND(Table13[[#This Row],[ph]]&gt;=6.5,Table13[[#This Row],[ph]]&lt;=8.5),"YES","LOW")</f>
        <v>LOW</v>
      </c>
      <c r="C1764" s="1">
        <v>114.371450340333</v>
      </c>
      <c r="D1764" s="1">
        <v>27912.9082626704</v>
      </c>
      <c r="E1764" s="1">
        <v>8.6602688254530893</v>
      </c>
      <c r="F1764" s="1">
        <v>340.04629760986103</v>
      </c>
      <c r="G1764" s="1">
        <v>490.45183473296902</v>
      </c>
      <c r="H1764" s="1">
        <v>8.51776230922035</v>
      </c>
      <c r="I1764" s="1">
        <v>64.831248352107806</v>
      </c>
      <c r="J1764" s="1" t="str">
        <f>IF(Table13[[#This Row],[Turbidity]]&gt;5,"High","Low")</f>
        <v>Low</v>
      </c>
      <c r="K1764" s="1">
        <v>3.6522638308082298</v>
      </c>
      <c r="L1764" s="1" t="str">
        <f>IF(Table13[[#This Row],[Potability]]=1,"safe","unsafe")</f>
        <v>unsafe</v>
      </c>
      <c r="M1764" s="2">
        <v>0</v>
      </c>
    </row>
    <row r="1765" spans="1:13" x14ac:dyDescent="0.3">
      <c r="A1765" s="1">
        <v>4.3171873539419803</v>
      </c>
      <c r="B1765" s="1" t="str">
        <f>IF(AND(Table13[[#This Row],[ph]]&gt;=6.5,Table13[[#This Row],[ph]]&lt;=8.5),"YES","LOW")</f>
        <v>LOW</v>
      </c>
      <c r="C1765" s="1">
        <v>225.51457314126401</v>
      </c>
      <c r="D1765" s="1">
        <v>27163.457875605902</v>
      </c>
      <c r="E1765" s="1">
        <v>6.8881355381420297</v>
      </c>
      <c r="F1765" s="1">
        <v>325.933679389151</v>
      </c>
      <c r="G1765" s="1">
        <v>446.34131917394899</v>
      </c>
      <c r="H1765" s="1">
        <v>17.152945409797599</v>
      </c>
      <c r="I1765" s="1">
        <v>43.385914143162999</v>
      </c>
      <c r="J1765" s="1" t="str">
        <f>IF(Table13[[#This Row],[Turbidity]]&gt;5,"High","Low")</f>
        <v>Low</v>
      </c>
      <c r="K1765" s="1">
        <v>4.0782771447639101</v>
      </c>
      <c r="L1765" s="1" t="str">
        <f>IF(Table13[[#This Row],[Potability]]=1,"safe","unsafe")</f>
        <v>unsafe</v>
      </c>
      <c r="M1765" s="2">
        <v>0</v>
      </c>
    </row>
    <row r="1766" spans="1:13" x14ac:dyDescent="0.3">
      <c r="A1766" s="1">
        <v>4.2275373859182004</v>
      </c>
      <c r="B1766" s="1" t="str">
        <f>IF(AND(Table13[[#This Row],[ph]]&gt;=6.5,Table13[[#This Row],[ph]]&lt;=8.5),"YES","LOW")</f>
        <v>LOW</v>
      </c>
      <c r="C1766" s="1">
        <v>201.44748661230801</v>
      </c>
      <c r="D1766" s="1">
        <v>13122.329581176</v>
      </c>
      <c r="E1766" s="1">
        <v>6.9325579332036202</v>
      </c>
      <c r="F1766" s="1">
        <v>374.84353834565502</v>
      </c>
      <c r="G1766" s="1">
        <v>402.66077351916903</v>
      </c>
      <c r="H1766" s="1">
        <v>22.823293103832</v>
      </c>
      <c r="I1766" s="1">
        <v>76.469426484056996</v>
      </c>
      <c r="J1766" s="1" t="str">
        <f>IF(Table13[[#This Row],[Turbidity]]&gt;5,"High","Low")</f>
        <v>Low</v>
      </c>
      <c r="K1766" s="1">
        <v>4.4796283142034596</v>
      </c>
      <c r="L1766" s="1" t="str">
        <f>IF(Table13[[#This Row],[Potability]]=1,"safe","unsafe")</f>
        <v>unsafe</v>
      </c>
      <c r="M1766" s="2">
        <v>0</v>
      </c>
    </row>
    <row r="1767" spans="1:13" x14ac:dyDescent="0.3">
      <c r="A1767" s="1">
        <v>4.1400771386923898</v>
      </c>
      <c r="B1767" s="1" t="str">
        <f>IF(AND(Table13[[#This Row],[ph]]&gt;=6.5,Table13[[#This Row],[ph]]&lt;=8.5),"YES","LOW")</f>
        <v>LOW</v>
      </c>
      <c r="C1767" s="1">
        <v>253.59983819569601</v>
      </c>
      <c r="D1767" s="1">
        <v>40626.847810230502</v>
      </c>
      <c r="E1767" s="1">
        <v>7.7545326210531602</v>
      </c>
      <c r="F1767" s="1">
        <v>265.468749385325</v>
      </c>
      <c r="G1767" s="1">
        <v>432.51119667877401</v>
      </c>
      <c r="H1767" s="1">
        <v>19.1266953893054</v>
      </c>
      <c r="I1767" s="1">
        <v>61.520018317168898</v>
      </c>
      <c r="J1767" s="1" t="str">
        <f>IF(Table13[[#This Row],[Turbidity]]&gt;5,"High","Low")</f>
        <v>Low</v>
      </c>
      <c r="K1767" s="1">
        <v>3.1675825705584302</v>
      </c>
      <c r="L1767" s="1" t="str">
        <f>IF(Table13[[#This Row],[Potability]]=1,"safe","unsafe")</f>
        <v>unsafe</v>
      </c>
      <c r="M1767" s="2">
        <v>0</v>
      </c>
    </row>
    <row r="1768" spans="1:13" x14ac:dyDescent="0.3">
      <c r="A1768" s="1">
        <v>5.3499972969125897</v>
      </c>
      <c r="B1768" s="1" t="str">
        <f>IF(AND(Table13[[#This Row],[ph]]&gt;=6.5,Table13[[#This Row],[ph]]&lt;=8.5),"YES","LOW")</f>
        <v>LOW</v>
      </c>
      <c r="C1768" s="1">
        <v>193.80812105272199</v>
      </c>
      <c r="D1768" s="1">
        <v>31795.625606263198</v>
      </c>
      <c r="E1768" s="1">
        <v>8.2178194079002793</v>
      </c>
      <c r="F1768" s="1">
        <v>327.23338838007197</v>
      </c>
      <c r="G1768" s="1">
        <v>431.47604030792098</v>
      </c>
      <c r="H1768" s="1">
        <v>11.7761925298361</v>
      </c>
      <c r="I1768" s="1">
        <v>55.816510223500202</v>
      </c>
      <c r="J1768" s="1" t="str">
        <f>IF(Table13[[#This Row],[Turbidity]]&gt;5,"High","Low")</f>
        <v>Low</v>
      </c>
      <c r="K1768" s="1">
        <v>3.8387213854831801</v>
      </c>
      <c r="L1768" s="1" t="str">
        <f>IF(Table13[[#This Row],[Potability]]=1,"safe","unsafe")</f>
        <v>unsafe</v>
      </c>
      <c r="M1768" s="2">
        <v>0</v>
      </c>
    </row>
    <row r="1769" spans="1:13" x14ac:dyDescent="0.3">
      <c r="A1769" s="1">
        <v>7.7101378908144902</v>
      </c>
      <c r="B1769" s="1" t="str">
        <f>IF(AND(Table13[[#This Row],[ph]]&gt;=6.5,Table13[[#This Row],[ph]]&lt;=8.5),"YES","LOW")</f>
        <v>YES</v>
      </c>
      <c r="C1769" s="1">
        <v>174.350576613508</v>
      </c>
      <c r="D1769" s="1">
        <v>31017.2394176616</v>
      </c>
      <c r="E1769" s="1">
        <v>8.2122343080351303</v>
      </c>
      <c r="F1769" s="1">
        <v>269.85979890137202</v>
      </c>
      <c r="G1769" s="1">
        <v>437.51406607478202</v>
      </c>
      <c r="H1769" s="1">
        <v>9.3200401525130001</v>
      </c>
      <c r="I1769" s="1">
        <v>51.545334664017901</v>
      </c>
      <c r="J1769" s="1" t="str">
        <f>IF(Table13[[#This Row],[Turbidity]]&gt;5,"High","Low")</f>
        <v>Low</v>
      </c>
      <c r="K1769" s="1">
        <v>3.8986708026972701</v>
      </c>
      <c r="L1769" s="1" t="str">
        <f>IF(Table13[[#This Row],[Potability]]=1,"safe","unsafe")</f>
        <v>unsafe</v>
      </c>
      <c r="M1769" s="2">
        <v>0</v>
      </c>
    </row>
    <row r="1770" spans="1:13" x14ac:dyDescent="0.3">
      <c r="A1770" s="1">
        <v>8.3307433189881692</v>
      </c>
      <c r="B1770" s="1" t="str">
        <f>IF(AND(Table13[[#This Row],[ph]]&gt;=6.5,Table13[[#This Row],[ph]]&lt;=8.5),"YES","LOW")</f>
        <v>YES</v>
      </c>
      <c r="C1770" s="1">
        <v>198.99580005083601</v>
      </c>
      <c r="D1770" s="1">
        <v>28919.811775260499</v>
      </c>
      <c r="E1770" s="1">
        <v>7.4362137287013397</v>
      </c>
      <c r="F1770" s="1">
        <v>304.293847668078</v>
      </c>
      <c r="G1770" s="1">
        <v>429.22550020415298</v>
      </c>
      <c r="H1770" s="1">
        <v>14.7132293030024</v>
      </c>
      <c r="I1770" s="1">
        <v>83.627823626578902</v>
      </c>
      <c r="J1770" s="1" t="str">
        <f>IF(Table13[[#This Row],[Turbidity]]&gt;5,"High","Low")</f>
        <v>Low</v>
      </c>
      <c r="K1770" s="1">
        <v>2.4080491285479302</v>
      </c>
      <c r="L1770" s="1" t="str">
        <f>IF(Table13[[#This Row],[Potability]]=1,"safe","unsafe")</f>
        <v>unsafe</v>
      </c>
      <c r="M1770" s="2">
        <v>0</v>
      </c>
    </row>
    <row r="1771" spans="1:13" x14ac:dyDescent="0.3">
      <c r="A1771" s="1">
        <v>6.5109723346657704</v>
      </c>
      <c r="B1771" s="1" t="str">
        <f>IF(AND(Table13[[#This Row],[ph]]&gt;=6.5,Table13[[#This Row],[ph]]&lt;=8.5),"YES","LOW")</f>
        <v>YES</v>
      </c>
      <c r="C1771" s="1">
        <v>188.882918964651</v>
      </c>
      <c r="D1771" s="1">
        <v>20081.745362395599</v>
      </c>
      <c r="E1771" s="1">
        <v>6.5596978259116696</v>
      </c>
      <c r="F1771" s="1">
        <v>368.98573942241001</v>
      </c>
      <c r="G1771" s="1">
        <v>367.93455506000703</v>
      </c>
      <c r="H1771" s="1">
        <v>14.807579486368301</v>
      </c>
      <c r="I1771" s="1">
        <v>101.248252994936</v>
      </c>
      <c r="J1771" s="1" t="str">
        <f>IF(Table13[[#This Row],[Turbidity]]&gt;5,"High","Low")</f>
        <v>Low</v>
      </c>
      <c r="K1771" s="1">
        <v>3.9625251101758399</v>
      </c>
      <c r="L1771" s="1" t="str">
        <f>IF(Table13[[#This Row],[Potability]]=1,"safe","unsafe")</f>
        <v>unsafe</v>
      </c>
      <c r="M1771" s="2">
        <v>0</v>
      </c>
    </row>
    <row r="1772" spans="1:13" x14ac:dyDescent="0.3">
      <c r="A1772" s="1">
        <v>6.9343105827538301</v>
      </c>
      <c r="B1772" s="1" t="str">
        <f>IF(AND(Table13[[#This Row],[ph]]&gt;=6.5,Table13[[#This Row],[ph]]&lt;=8.5),"YES","LOW")</f>
        <v>YES</v>
      </c>
      <c r="C1772" s="1">
        <v>228.19447547612501</v>
      </c>
      <c r="D1772" s="1">
        <v>13901.6446810988</v>
      </c>
      <c r="E1772" s="1">
        <v>6.0455028701553903</v>
      </c>
      <c r="F1772" s="1">
        <v>281.55211646036997</v>
      </c>
      <c r="G1772" s="1">
        <v>403.21509071935901</v>
      </c>
      <c r="H1772" s="1">
        <v>17.811900339284001</v>
      </c>
      <c r="I1772" s="1">
        <v>66.779337622599101</v>
      </c>
      <c r="J1772" s="1" t="str">
        <f>IF(Table13[[#This Row],[Turbidity]]&gt;5,"High","Low")</f>
        <v>Low</v>
      </c>
      <c r="K1772" s="1">
        <v>4.2109752725367997</v>
      </c>
      <c r="L1772" s="1" t="str">
        <f>IF(Table13[[#This Row],[Potability]]=1,"safe","unsafe")</f>
        <v>unsafe</v>
      </c>
      <c r="M1772" s="2">
        <v>0</v>
      </c>
    </row>
    <row r="1773" spans="1:13" x14ac:dyDescent="0.3">
      <c r="A1773" s="1">
        <v>3.76209764630643</v>
      </c>
      <c r="B1773" s="1" t="str">
        <f>IF(AND(Table13[[#This Row],[ph]]&gt;=6.5,Table13[[#This Row],[ph]]&lt;=8.5),"YES","LOW")</f>
        <v>LOW</v>
      </c>
      <c r="C1773" s="1">
        <v>196.02425543544101</v>
      </c>
      <c r="D1773" s="1">
        <v>45050.002276225699</v>
      </c>
      <c r="E1773" s="1">
        <v>8.7255821398400499</v>
      </c>
      <c r="F1773" s="1">
        <v>324.14624007730799</v>
      </c>
      <c r="G1773" s="1">
        <v>493.22646338720102</v>
      </c>
      <c r="H1773" s="1">
        <v>8.6622148258467107</v>
      </c>
      <c r="I1773" s="1">
        <v>85.157127365368893</v>
      </c>
      <c r="J1773" s="1" t="str">
        <f>IF(Table13[[#This Row],[Turbidity]]&gt;5,"High","Low")</f>
        <v>Low</v>
      </c>
      <c r="K1773" s="1">
        <v>4.9860693302130503</v>
      </c>
      <c r="L1773" s="1" t="str">
        <f>IF(Table13[[#This Row],[Potability]]=1,"safe","unsafe")</f>
        <v>unsafe</v>
      </c>
      <c r="M1773" s="2">
        <v>0</v>
      </c>
    </row>
    <row r="1774" spans="1:13" x14ac:dyDescent="0.3">
      <c r="A1774" s="1">
        <v>5.6607363110710898</v>
      </c>
      <c r="B1774" s="1" t="str">
        <f>IF(AND(Table13[[#This Row],[ph]]&gt;=6.5,Table13[[#This Row],[ph]]&lt;=8.5),"YES","LOW")</f>
        <v>LOW</v>
      </c>
      <c r="C1774" s="1">
        <v>232.74985369185501</v>
      </c>
      <c r="D1774" s="1">
        <v>16488.017512572402</v>
      </c>
      <c r="E1774" s="1">
        <v>6.26293286517509</v>
      </c>
      <c r="F1774" s="1">
        <v>294.21031700966603</v>
      </c>
      <c r="G1774" s="1">
        <v>385.748053333325</v>
      </c>
      <c r="H1774" s="1">
        <v>18.875941387359301</v>
      </c>
      <c r="I1774" s="1">
        <v>76.982658408213993</v>
      </c>
      <c r="J1774" s="1" t="str">
        <f>IF(Table13[[#This Row],[Turbidity]]&gt;5,"High","Low")</f>
        <v>High</v>
      </c>
      <c r="K1774" s="1">
        <v>5.01618755886087</v>
      </c>
      <c r="L1774" s="1" t="str">
        <f>IF(Table13[[#This Row],[Potability]]=1,"safe","unsafe")</f>
        <v>unsafe</v>
      </c>
      <c r="M1774" s="2">
        <v>0</v>
      </c>
    </row>
    <row r="1775" spans="1:13" x14ac:dyDescent="0.3">
      <c r="A1775" s="1">
        <v>9.3961483994841295</v>
      </c>
      <c r="B1775" s="1" t="str">
        <f>IF(AND(Table13[[#This Row],[ph]]&gt;=6.5,Table13[[#This Row],[ph]]&lt;=8.5),"YES","LOW")</f>
        <v>LOW</v>
      </c>
      <c r="C1775" s="1">
        <v>224.75395676846901</v>
      </c>
      <c r="D1775" s="1">
        <v>25825.3870050769</v>
      </c>
      <c r="E1775" s="1">
        <v>7.39129931219325</v>
      </c>
      <c r="F1775" s="1">
        <v>301.61506382661202</v>
      </c>
      <c r="G1775" s="1">
        <v>503.79369087220198</v>
      </c>
      <c r="H1775" s="1">
        <v>16.8769269559115</v>
      </c>
      <c r="I1775" s="1">
        <v>58.974052941483798</v>
      </c>
      <c r="J1775" s="1" t="str">
        <f>IF(Table13[[#This Row],[Turbidity]]&gt;5,"High","Low")</f>
        <v>Low</v>
      </c>
      <c r="K1775" s="1">
        <v>4.6060580550394796</v>
      </c>
      <c r="L1775" s="1" t="str">
        <f>IF(Table13[[#This Row],[Potability]]=1,"safe","unsafe")</f>
        <v>unsafe</v>
      </c>
      <c r="M1775" s="2">
        <v>0</v>
      </c>
    </row>
    <row r="1776" spans="1:13" x14ac:dyDescent="0.3">
      <c r="A1776" s="1">
        <v>13.349888560662199</v>
      </c>
      <c r="B1776" s="1" t="str">
        <f>IF(AND(Table13[[#This Row],[ph]]&gt;=6.5,Table13[[#This Row],[ph]]&lt;=8.5),"YES","LOW")</f>
        <v>LOW</v>
      </c>
      <c r="C1776" s="1">
        <v>152.77645540460901</v>
      </c>
      <c r="D1776" s="1">
        <v>18464.900774644299</v>
      </c>
      <c r="E1776" s="1">
        <v>6.7179726173080301</v>
      </c>
      <c r="F1776" s="1">
        <v>334.864070226607</v>
      </c>
      <c r="G1776" s="1">
        <v>450.84636925727898</v>
      </c>
      <c r="H1776" s="1">
        <v>17.1925643637334</v>
      </c>
      <c r="I1776" s="1">
        <v>85.883523136452794</v>
      </c>
      <c r="J1776" s="1" t="str">
        <f>IF(Table13[[#This Row],[Turbidity]]&gt;5,"High","Low")</f>
        <v>Low</v>
      </c>
      <c r="K1776" s="1">
        <v>2.5310748546478901</v>
      </c>
      <c r="L1776" s="1" t="str">
        <f>IF(Table13[[#This Row],[Potability]]=1,"safe","unsafe")</f>
        <v>unsafe</v>
      </c>
      <c r="M1776" s="2">
        <v>0</v>
      </c>
    </row>
    <row r="1777" spans="1:13" x14ac:dyDescent="0.3">
      <c r="A1777" s="1">
        <v>7.8179012805146497</v>
      </c>
      <c r="B1777" s="1" t="str">
        <f>IF(AND(Table13[[#This Row],[ph]]&gt;=6.5,Table13[[#This Row],[ph]]&lt;=8.5),"YES","LOW")</f>
        <v>YES</v>
      </c>
      <c r="C1777" s="1">
        <v>221.08970817902201</v>
      </c>
      <c r="D1777" s="1">
        <v>13742.1459651635</v>
      </c>
      <c r="E1777" s="1">
        <v>6.3737374320693396</v>
      </c>
      <c r="F1777" s="1">
        <v>287.69848092668798</v>
      </c>
      <c r="G1777" s="1">
        <v>460.59921421254199</v>
      </c>
      <c r="H1777" s="1">
        <v>12.7048271969671</v>
      </c>
      <c r="I1777" s="1">
        <v>66.777599536054694</v>
      </c>
      <c r="J1777" s="1" t="str">
        <f>IF(Table13[[#This Row],[Turbidity]]&gt;5,"High","Low")</f>
        <v>Low</v>
      </c>
      <c r="K1777" s="1">
        <v>4.6226676873891899</v>
      </c>
      <c r="L1777" s="1" t="str">
        <f>IF(Table13[[#This Row],[Potability]]=1,"safe","unsafe")</f>
        <v>unsafe</v>
      </c>
      <c r="M1777" s="2">
        <v>0</v>
      </c>
    </row>
    <row r="1778" spans="1:13" x14ac:dyDescent="0.3">
      <c r="A1778" s="1">
        <v>1.4317815547427399</v>
      </c>
      <c r="B1778" s="1" t="str">
        <f>IF(AND(Table13[[#This Row],[ph]]&gt;=6.5,Table13[[#This Row],[ph]]&lt;=8.5),"YES","LOW")</f>
        <v>LOW</v>
      </c>
      <c r="C1778" s="1">
        <v>228.13038285522501</v>
      </c>
      <c r="D1778" s="1">
        <v>12937.2468907528</v>
      </c>
      <c r="E1778" s="1">
        <v>6.2147728323086904</v>
      </c>
      <c r="F1778" s="1">
        <v>319.73413645811797</v>
      </c>
      <c r="G1778" s="1">
        <v>495.37988269503199</v>
      </c>
      <c r="H1778" s="1">
        <v>12.0333439633325</v>
      </c>
      <c r="I1778" s="1">
        <v>61.141118640409402</v>
      </c>
      <c r="J1778" s="1" t="str">
        <f>IF(Table13[[#This Row],[Turbidity]]&gt;5,"High","Low")</f>
        <v>Low</v>
      </c>
      <c r="K1778" s="1">
        <v>4.9484425559987804</v>
      </c>
      <c r="L1778" s="1" t="str">
        <f>IF(Table13[[#This Row],[Potability]]=1,"safe","unsafe")</f>
        <v>unsafe</v>
      </c>
      <c r="M1778" s="2">
        <v>0</v>
      </c>
    </row>
    <row r="1779" spans="1:13" x14ac:dyDescent="0.3">
      <c r="A1779" s="1">
        <v>6.9700366939821397</v>
      </c>
      <c r="B1779" s="1" t="str">
        <f>IF(AND(Table13[[#This Row],[ph]]&gt;=6.5,Table13[[#This Row],[ph]]&lt;=8.5),"YES","LOW")</f>
        <v>YES</v>
      </c>
      <c r="C1779" s="1">
        <v>182.88858859190901</v>
      </c>
      <c r="D1779" s="1">
        <v>32037.605470521801</v>
      </c>
      <c r="E1779" s="1">
        <v>7.4127654111272703</v>
      </c>
      <c r="F1779" s="1">
        <v>376.95193247058302</v>
      </c>
      <c r="G1779" s="1">
        <v>325.79239956029198</v>
      </c>
      <c r="H1779" s="1">
        <v>14.351240654518699</v>
      </c>
      <c r="I1779" s="1">
        <v>70.052720182612106</v>
      </c>
      <c r="J1779" s="1" t="str">
        <f>IF(Table13[[#This Row],[Turbidity]]&gt;5,"High","Low")</f>
        <v>Low</v>
      </c>
      <c r="K1779" s="1">
        <v>4.2752877201904198</v>
      </c>
      <c r="L1779" s="1" t="str">
        <f>IF(Table13[[#This Row],[Potability]]=1,"safe","unsafe")</f>
        <v>unsafe</v>
      </c>
      <c r="M1779" s="2">
        <v>0</v>
      </c>
    </row>
    <row r="1780" spans="1:13" x14ac:dyDescent="0.3">
      <c r="A1780" s="1">
        <v>6.58800728960989</v>
      </c>
      <c r="B1780" s="1" t="str">
        <f>IF(AND(Table13[[#This Row],[ph]]&gt;=6.5,Table13[[#This Row],[ph]]&lt;=8.5),"YES","LOW")</f>
        <v>YES</v>
      </c>
      <c r="C1780" s="1">
        <v>244.94321992785899</v>
      </c>
      <c r="D1780" s="1">
        <v>23898.9744767757</v>
      </c>
      <c r="E1780" s="1">
        <v>6.7809361151457397</v>
      </c>
      <c r="F1780" s="1">
        <v>273.73664392739499</v>
      </c>
      <c r="G1780" s="1">
        <v>330.91481993767798</v>
      </c>
      <c r="H1780" s="1">
        <v>9.25062752373133</v>
      </c>
      <c r="I1780" s="1">
        <v>47.388739796940499</v>
      </c>
      <c r="J1780" s="1" t="str">
        <f>IF(Table13[[#This Row],[Turbidity]]&gt;5,"High","Low")</f>
        <v>Low</v>
      </c>
      <c r="K1780" s="1">
        <v>4.2164544661435999</v>
      </c>
      <c r="L1780" s="1" t="str">
        <f>IF(Table13[[#This Row],[Potability]]=1,"safe","unsafe")</f>
        <v>unsafe</v>
      </c>
      <c r="M1780" s="2">
        <v>0</v>
      </c>
    </row>
    <row r="1781" spans="1:13" x14ac:dyDescent="0.3">
      <c r="A1781" s="1">
        <v>4.3282825155868503</v>
      </c>
      <c r="B1781" s="1" t="str">
        <f>IF(AND(Table13[[#This Row],[ph]]&gt;=6.5,Table13[[#This Row],[ph]]&lt;=8.5),"YES","LOW")</f>
        <v>LOW</v>
      </c>
      <c r="C1781" s="1">
        <v>192.166324033954</v>
      </c>
      <c r="D1781" s="1">
        <v>30592.548831059601</v>
      </c>
      <c r="E1781" s="1">
        <v>7.4258940799338697</v>
      </c>
      <c r="F1781" s="1">
        <v>327.30336521697001</v>
      </c>
      <c r="G1781" s="1">
        <v>543.71602864593399</v>
      </c>
      <c r="H1781" s="1">
        <v>11.1869388083184</v>
      </c>
      <c r="I1781" s="1">
        <v>72.566400401913398</v>
      </c>
      <c r="J1781" s="1" t="str">
        <f>IF(Table13[[#This Row],[Turbidity]]&gt;5,"High","Low")</f>
        <v>Low</v>
      </c>
      <c r="K1781" s="1">
        <v>3.70852586324528</v>
      </c>
      <c r="L1781" s="1" t="str">
        <f>IF(Table13[[#This Row],[Potability]]=1,"safe","unsafe")</f>
        <v>unsafe</v>
      </c>
      <c r="M1781" s="2">
        <v>0</v>
      </c>
    </row>
    <row r="1782" spans="1:13" x14ac:dyDescent="0.3">
      <c r="A1782" s="1">
        <v>7.4178239266451298</v>
      </c>
      <c r="B1782" s="1" t="str">
        <f>IF(AND(Table13[[#This Row],[ph]]&gt;=6.5,Table13[[#This Row],[ph]]&lt;=8.5),"YES","LOW")</f>
        <v>YES</v>
      </c>
      <c r="C1782" s="1">
        <v>243.30469095613</v>
      </c>
      <c r="D1782" s="1">
        <v>320.94261127435902</v>
      </c>
      <c r="E1782" s="1">
        <v>4.5986698522992402</v>
      </c>
      <c r="F1782" s="1">
        <v>336.09798106010101</v>
      </c>
      <c r="G1782" s="1">
        <v>361.10176943442502</v>
      </c>
      <c r="H1782" s="1">
        <v>20.421472044556701</v>
      </c>
      <c r="I1782" s="1">
        <v>87.052575953459296</v>
      </c>
      <c r="J1782" s="1" t="str">
        <f>IF(Table13[[#This Row],[Turbidity]]&gt;5,"High","Low")</f>
        <v>Low</v>
      </c>
      <c r="K1782" s="1">
        <v>3.4708120786488399</v>
      </c>
      <c r="L1782" s="1" t="str">
        <f>IF(Table13[[#This Row],[Potability]]=1,"safe","unsafe")</f>
        <v>unsafe</v>
      </c>
      <c r="M1782" s="2">
        <v>0</v>
      </c>
    </row>
    <row r="1783" spans="1:13" x14ac:dyDescent="0.3">
      <c r="A1783" s="1">
        <v>7.9753299010486902</v>
      </c>
      <c r="B1783" s="1" t="str">
        <f>IF(AND(Table13[[#This Row],[ph]]&gt;=6.5,Table13[[#This Row],[ph]]&lt;=8.5),"YES","LOW")</f>
        <v>YES</v>
      </c>
      <c r="C1783" s="1">
        <v>165.714241780648</v>
      </c>
      <c r="D1783" s="1">
        <v>17182.450359071801</v>
      </c>
      <c r="E1783" s="1">
        <v>7.0021919944198299</v>
      </c>
      <c r="F1783" s="1">
        <v>383.26665538352302</v>
      </c>
      <c r="G1783" s="1">
        <v>363.85357883680803</v>
      </c>
      <c r="H1783" s="1">
        <v>18.659303789132998</v>
      </c>
      <c r="I1783" s="1">
        <v>76.032739449355702</v>
      </c>
      <c r="J1783" s="1" t="str">
        <f>IF(Table13[[#This Row],[Turbidity]]&gt;5,"High","Low")</f>
        <v>Low</v>
      </c>
      <c r="K1783" s="1">
        <v>3.3061290165439101</v>
      </c>
      <c r="L1783" s="1" t="str">
        <f>IF(Table13[[#This Row],[Potability]]=1,"safe","unsafe")</f>
        <v>unsafe</v>
      </c>
      <c r="M1783" s="2">
        <v>0</v>
      </c>
    </row>
    <row r="1784" spans="1:13" x14ac:dyDescent="0.3">
      <c r="A1784" s="1">
        <v>9.5041577876797803</v>
      </c>
      <c r="B1784" s="1" t="str">
        <f>IF(AND(Table13[[#This Row],[ph]]&gt;=6.5,Table13[[#This Row],[ph]]&lt;=8.5),"YES","LOW")</f>
        <v>LOW</v>
      </c>
      <c r="C1784" s="1">
        <v>195.109242696314</v>
      </c>
      <c r="D1784" s="1">
        <v>19946.264665238199</v>
      </c>
      <c r="E1784" s="1">
        <v>7.4676848554514201</v>
      </c>
      <c r="F1784" s="1">
        <v>300.67952794259799</v>
      </c>
      <c r="G1784" s="1">
        <v>382.47300461779798</v>
      </c>
      <c r="H1784" s="1">
        <v>14.359364956440601</v>
      </c>
      <c r="I1784" s="1">
        <v>78.306885662022907</v>
      </c>
      <c r="J1784" s="1" t="str">
        <f>IF(Table13[[#This Row],[Turbidity]]&gt;5,"High","Low")</f>
        <v>Low</v>
      </c>
      <c r="K1784" s="1">
        <v>4.34304137269128</v>
      </c>
      <c r="L1784" s="1" t="str">
        <f>IF(Table13[[#This Row],[Potability]]=1,"safe","unsafe")</f>
        <v>unsafe</v>
      </c>
      <c r="M1784" s="2">
        <v>0</v>
      </c>
    </row>
    <row r="1785" spans="1:13" x14ac:dyDescent="0.3">
      <c r="A1785" s="1">
        <v>5.1587225681704796</v>
      </c>
      <c r="B1785" s="1" t="str">
        <f>IF(AND(Table13[[#This Row],[ph]]&gt;=6.5,Table13[[#This Row],[ph]]&lt;=8.5),"YES","LOW")</f>
        <v>LOW</v>
      </c>
      <c r="C1785" s="1">
        <v>119.09383996546801</v>
      </c>
      <c r="D1785" s="1">
        <v>33892.245950686403</v>
      </c>
      <c r="E1785" s="1">
        <v>7.5721753770746201</v>
      </c>
      <c r="F1785" s="1">
        <v>407.47684870741301</v>
      </c>
      <c r="G1785" s="1">
        <v>325.20256971681198</v>
      </c>
      <c r="H1785" s="1">
        <v>16.963981505904901</v>
      </c>
      <c r="I1785" s="1">
        <v>73.224832734234397</v>
      </c>
      <c r="J1785" s="1" t="str">
        <f>IF(Table13[[#This Row],[Turbidity]]&gt;5,"High","Low")</f>
        <v>Low</v>
      </c>
      <c r="K1785" s="1">
        <v>4.0946052782062603</v>
      </c>
      <c r="L1785" s="1" t="str">
        <f>IF(Table13[[#This Row],[Potability]]=1,"safe","unsafe")</f>
        <v>unsafe</v>
      </c>
      <c r="M1785" s="2">
        <v>0</v>
      </c>
    </row>
    <row r="1786" spans="1:13" x14ac:dyDescent="0.3">
      <c r="A1786" s="1">
        <v>5.8497782853651499</v>
      </c>
      <c r="B1786" s="1" t="str">
        <f>IF(AND(Table13[[#This Row],[ph]]&gt;=6.5,Table13[[#This Row],[ph]]&lt;=8.5),"YES","LOW")</f>
        <v>LOW</v>
      </c>
      <c r="C1786" s="1">
        <v>229.93668686719599</v>
      </c>
      <c r="D1786" s="1">
        <v>27435.306560816101</v>
      </c>
      <c r="E1786" s="1">
        <v>6.5749575861787601</v>
      </c>
      <c r="F1786" s="1">
        <v>277.033018933562</v>
      </c>
      <c r="G1786" s="1">
        <v>596.40321569956802</v>
      </c>
      <c r="H1786" s="1">
        <v>14.908558310857501</v>
      </c>
      <c r="I1786" s="1">
        <v>67.644483824874698</v>
      </c>
      <c r="J1786" s="1" t="str">
        <f>IF(Table13[[#This Row],[Turbidity]]&gt;5,"High","Low")</f>
        <v>Low</v>
      </c>
      <c r="K1786" s="1">
        <v>3.6438158875415598</v>
      </c>
      <c r="L1786" s="1" t="str">
        <f>IF(Table13[[#This Row],[Potability]]=1,"safe","unsafe")</f>
        <v>unsafe</v>
      </c>
      <c r="M1786" s="2">
        <v>0</v>
      </c>
    </row>
    <row r="1787" spans="1:13" x14ac:dyDescent="0.3">
      <c r="A1787" s="1">
        <v>5.8908703588208597</v>
      </c>
      <c r="B1787" s="1" t="str">
        <f>IF(AND(Table13[[#This Row],[ph]]&gt;=6.5,Table13[[#This Row],[ph]]&lt;=8.5),"YES","LOW")</f>
        <v>LOW</v>
      </c>
      <c r="C1787" s="1">
        <v>184.055761947365</v>
      </c>
      <c r="D1787" s="1">
        <v>34920.039347834398</v>
      </c>
      <c r="E1787" s="1">
        <v>7.4013668022222303</v>
      </c>
      <c r="F1787" s="1">
        <v>343.79160300515201</v>
      </c>
      <c r="G1787" s="1">
        <v>281.54445162396797</v>
      </c>
      <c r="H1787" s="1">
        <v>14.728773481703</v>
      </c>
      <c r="I1787" s="1">
        <v>62.601684720080897</v>
      </c>
      <c r="J1787" s="1" t="str">
        <f>IF(Table13[[#This Row],[Turbidity]]&gt;5,"High","Low")</f>
        <v>Low</v>
      </c>
      <c r="K1787" s="1">
        <v>4.3707765597458001</v>
      </c>
      <c r="L1787" s="1" t="str">
        <f>IF(Table13[[#This Row],[Potability]]=1,"safe","unsafe")</f>
        <v>unsafe</v>
      </c>
      <c r="M1787" s="2">
        <v>0</v>
      </c>
    </row>
    <row r="1788" spans="1:13" x14ac:dyDescent="0.3">
      <c r="A1788" s="1">
        <v>5.9634792050382304</v>
      </c>
      <c r="B1788" s="1" t="str">
        <f>IF(AND(Table13[[#This Row],[ph]]&gt;=6.5,Table13[[#This Row],[ph]]&lt;=8.5),"YES","LOW")</f>
        <v>LOW</v>
      </c>
      <c r="C1788" s="1">
        <v>223.03163757809901</v>
      </c>
      <c r="D1788" s="1">
        <v>24435.642080113299</v>
      </c>
      <c r="E1788" s="1">
        <v>6.22129199951579</v>
      </c>
      <c r="F1788" s="1">
        <v>305.94701245356998</v>
      </c>
      <c r="G1788" s="1">
        <v>284.49702613500301</v>
      </c>
      <c r="H1788" s="1">
        <v>15.1885569431918</v>
      </c>
      <c r="I1788" s="1">
        <v>40.142704891884698</v>
      </c>
      <c r="J1788" s="1" t="str">
        <f>IF(Table13[[#This Row],[Turbidity]]&gt;5,"High","Low")</f>
        <v>Low</v>
      </c>
      <c r="K1788" s="1">
        <v>3.7278133228957002</v>
      </c>
      <c r="L1788" s="1" t="str">
        <f>IF(Table13[[#This Row],[Potability]]=1,"safe","unsafe")</f>
        <v>unsafe</v>
      </c>
      <c r="M1788" s="2">
        <v>0</v>
      </c>
    </row>
    <row r="1789" spans="1:13" x14ac:dyDescent="0.3">
      <c r="A1789" s="1">
        <v>6.1067596362890999</v>
      </c>
      <c r="B1789" s="1" t="str">
        <f>IF(AND(Table13[[#This Row],[ph]]&gt;=6.5,Table13[[#This Row],[ph]]&lt;=8.5),"YES","LOW")</f>
        <v>LOW</v>
      </c>
      <c r="C1789" s="1">
        <v>211.45448916965299</v>
      </c>
      <c r="D1789" s="1">
        <v>39430.307822718802</v>
      </c>
      <c r="E1789" s="1">
        <v>8.3168973736323792</v>
      </c>
      <c r="F1789" s="1">
        <v>348.77671883611498</v>
      </c>
      <c r="G1789" s="1">
        <v>389.59144009114101</v>
      </c>
      <c r="H1789" s="1">
        <v>12.896953107014699</v>
      </c>
      <c r="I1789" s="1">
        <v>85.358049173863705</v>
      </c>
      <c r="J1789" s="1" t="str">
        <f>IF(Table13[[#This Row],[Turbidity]]&gt;5,"High","Low")</f>
        <v>Low</v>
      </c>
      <c r="K1789" s="1">
        <v>3.9249670642824399</v>
      </c>
      <c r="L1789" s="1" t="str">
        <f>IF(Table13[[#This Row],[Potability]]=1,"safe","unsafe")</f>
        <v>unsafe</v>
      </c>
      <c r="M1789" s="2">
        <v>0</v>
      </c>
    </row>
    <row r="1790" spans="1:13" x14ac:dyDescent="0.3">
      <c r="A1790" s="1">
        <v>6.8989324818498501</v>
      </c>
      <c r="B1790" s="1" t="str">
        <f>IF(AND(Table13[[#This Row],[ph]]&gt;=6.5,Table13[[#This Row],[ph]]&lt;=8.5),"YES","LOW")</f>
        <v>YES</v>
      </c>
      <c r="C1790" s="1">
        <v>209.636421659832</v>
      </c>
      <c r="D1790" s="1">
        <v>15422.2208932053</v>
      </c>
      <c r="E1790" s="1">
        <v>6.8849183827986096</v>
      </c>
      <c r="F1790" s="1">
        <v>293.56201977789698</v>
      </c>
      <c r="G1790" s="1">
        <v>396.81121438578299</v>
      </c>
      <c r="H1790" s="1">
        <v>15.671717381038601</v>
      </c>
      <c r="I1790" s="1">
        <v>66.597336011899102</v>
      </c>
      <c r="J1790" s="1" t="str">
        <f>IF(Table13[[#This Row],[Turbidity]]&gt;5,"High","Low")</f>
        <v>Low</v>
      </c>
      <c r="K1790" s="1">
        <v>3.6884555533878598</v>
      </c>
      <c r="L1790" s="1" t="str">
        <f>IF(Table13[[#This Row],[Potability]]=1,"safe","unsafe")</f>
        <v>unsafe</v>
      </c>
      <c r="M1790" s="2">
        <v>0</v>
      </c>
    </row>
    <row r="1791" spans="1:13" x14ac:dyDescent="0.3">
      <c r="A1791" s="1">
        <v>7.6119823888796398</v>
      </c>
      <c r="B1791" s="1" t="str">
        <f>IF(AND(Table13[[#This Row],[ph]]&gt;=6.5,Table13[[#This Row],[ph]]&lt;=8.5),"YES","LOW")</f>
        <v>YES</v>
      </c>
      <c r="C1791" s="1">
        <v>190.66280359864101</v>
      </c>
      <c r="D1791" s="1">
        <v>9138.0293442565599</v>
      </c>
      <c r="E1791" s="1">
        <v>5.2242562998472302</v>
      </c>
      <c r="F1791" s="1">
        <v>329.58067891627098</v>
      </c>
      <c r="G1791" s="1">
        <v>577.44471274053899</v>
      </c>
      <c r="H1791" s="1">
        <v>17.209367371576299</v>
      </c>
      <c r="I1791" s="1">
        <v>65.333241190707</v>
      </c>
      <c r="J1791" s="1" t="str">
        <f>IF(Table13[[#This Row],[Turbidity]]&gt;5,"High","Low")</f>
        <v>High</v>
      </c>
      <c r="K1791" s="1">
        <v>6.4947485559909897</v>
      </c>
      <c r="L1791" s="1" t="str">
        <f>IF(Table13[[#This Row],[Potability]]=1,"safe","unsafe")</f>
        <v>unsafe</v>
      </c>
      <c r="M1791" s="2">
        <v>0</v>
      </c>
    </row>
    <row r="1792" spans="1:13" x14ac:dyDescent="0.3">
      <c r="A1792" s="1">
        <v>8.8869793320026709</v>
      </c>
      <c r="B1792" s="1" t="str">
        <f>IF(AND(Table13[[#This Row],[ph]]&gt;=6.5,Table13[[#This Row],[ph]]&lt;=8.5),"YES","LOW")</f>
        <v>LOW</v>
      </c>
      <c r="C1792" s="1">
        <v>180.563965642933</v>
      </c>
      <c r="D1792" s="1">
        <v>26062.447216871398</v>
      </c>
      <c r="E1792" s="1">
        <v>8.8089633652813202</v>
      </c>
      <c r="F1792" s="1">
        <v>327.22357991400497</v>
      </c>
      <c r="G1792" s="1">
        <v>378.658921791507</v>
      </c>
      <c r="H1792" s="1">
        <v>17.618658018947201</v>
      </c>
      <c r="I1792" s="1">
        <v>48.4759821249556</v>
      </c>
      <c r="J1792" s="1" t="str">
        <f>IF(Table13[[#This Row],[Turbidity]]&gt;5,"High","Low")</f>
        <v>Low</v>
      </c>
      <c r="K1792" s="1">
        <v>4.7311950770162596</v>
      </c>
      <c r="L1792" s="1" t="str">
        <f>IF(Table13[[#This Row],[Potability]]=1,"safe","unsafe")</f>
        <v>unsafe</v>
      </c>
      <c r="M1792" s="2">
        <v>0</v>
      </c>
    </row>
    <row r="1793" spans="1:13" x14ac:dyDescent="0.3">
      <c r="A1793" s="1">
        <v>6.5320972738623597</v>
      </c>
      <c r="B1793" s="1" t="str">
        <f>IF(AND(Table13[[#This Row],[ph]]&gt;=6.5,Table13[[#This Row],[ph]]&lt;=8.5),"YES","LOW")</f>
        <v>YES</v>
      </c>
      <c r="C1793" s="1">
        <v>163.39624094615601</v>
      </c>
      <c r="D1793" s="1">
        <v>8240.8127093574003</v>
      </c>
      <c r="E1793" s="1">
        <v>6.6415434448154302</v>
      </c>
      <c r="F1793" s="1">
        <v>402.83681702405698</v>
      </c>
      <c r="G1793" s="1">
        <v>601.03298180698005</v>
      </c>
      <c r="H1793" s="1">
        <v>17.896127996023001</v>
      </c>
      <c r="I1793" s="1">
        <v>55.022407240568</v>
      </c>
      <c r="J1793" s="1" t="str">
        <f>IF(Table13[[#This Row],[Turbidity]]&gt;5,"High","Low")</f>
        <v>Low</v>
      </c>
      <c r="K1793" s="1">
        <v>4.5993240411433796</v>
      </c>
      <c r="L1793" s="1" t="str">
        <f>IF(Table13[[#This Row],[Potability]]=1,"safe","unsafe")</f>
        <v>unsafe</v>
      </c>
      <c r="M1793" s="2">
        <v>0</v>
      </c>
    </row>
    <row r="1794" spans="1:13" x14ac:dyDescent="0.3">
      <c r="A1794" s="1">
        <v>7.8339804823343497</v>
      </c>
      <c r="B1794" s="1" t="str">
        <f>IF(AND(Table13[[#This Row],[ph]]&gt;=6.5,Table13[[#This Row],[ph]]&lt;=8.5),"YES","LOW")</f>
        <v>YES</v>
      </c>
      <c r="C1794" s="1">
        <v>203.16940807403299</v>
      </c>
      <c r="D1794" s="1">
        <v>11174.274760041</v>
      </c>
      <c r="E1794" s="1">
        <v>6.2465024546383701</v>
      </c>
      <c r="F1794" s="1">
        <v>394.89080921262899</v>
      </c>
      <c r="G1794" s="1">
        <v>338.23112229523298</v>
      </c>
      <c r="H1794" s="1">
        <v>16.276591874417502</v>
      </c>
      <c r="I1794" s="1">
        <v>47.931638841726901</v>
      </c>
      <c r="J1794" s="1" t="str">
        <f>IF(Table13[[#This Row],[Turbidity]]&gt;5,"High","Low")</f>
        <v>Low</v>
      </c>
      <c r="K1794" s="1">
        <v>4.2544771770440297</v>
      </c>
      <c r="L1794" s="1" t="str">
        <f>IF(Table13[[#This Row],[Potability]]=1,"safe","unsafe")</f>
        <v>unsafe</v>
      </c>
      <c r="M1794" s="2">
        <v>0</v>
      </c>
    </row>
    <row r="1795" spans="1:13" x14ac:dyDescent="0.3">
      <c r="A1795" s="1">
        <v>11.5631690646278</v>
      </c>
      <c r="B1795" s="1" t="str">
        <f>IF(AND(Table13[[#This Row],[ph]]&gt;=6.5,Table13[[#This Row],[ph]]&lt;=8.5),"YES","LOW")</f>
        <v>LOW</v>
      </c>
      <c r="C1795" s="1">
        <v>174.942862038204</v>
      </c>
      <c r="D1795" s="1">
        <v>19359.428816294101</v>
      </c>
      <c r="E1795" s="1">
        <v>6.4956193385169598</v>
      </c>
      <c r="F1795" s="1">
        <v>332.44648979359403</v>
      </c>
      <c r="G1795" s="1">
        <v>366.312672099037</v>
      </c>
      <c r="H1795" s="1">
        <v>17.529526423098101</v>
      </c>
      <c r="I1795" s="1">
        <v>38.431199710638303</v>
      </c>
      <c r="J1795" s="1" t="str">
        <f>IF(Table13[[#This Row],[Turbidity]]&gt;5,"High","Low")</f>
        <v>High</v>
      </c>
      <c r="K1795" s="1">
        <v>5.1072360139702599</v>
      </c>
      <c r="L1795" s="1" t="str">
        <f>IF(Table13[[#This Row],[Potability]]=1,"safe","unsafe")</f>
        <v>unsafe</v>
      </c>
      <c r="M1795" s="2">
        <v>0</v>
      </c>
    </row>
    <row r="1796" spans="1:13" x14ac:dyDescent="0.3">
      <c r="A1796" s="1">
        <v>6.7828685480519697</v>
      </c>
      <c r="B1796" s="1" t="str">
        <f>IF(AND(Table13[[#This Row],[ph]]&gt;=6.5,Table13[[#This Row],[ph]]&lt;=8.5),"YES","LOW")</f>
        <v>YES</v>
      </c>
      <c r="C1796" s="1">
        <v>196.18255848392201</v>
      </c>
      <c r="D1796" s="1">
        <v>25366.797904809799</v>
      </c>
      <c r="E1796" s="1">
        <v>7.2003583547719998</v>
      </c>
      <c r="F1796" s="1">
        <v>312.426591327251</v>
      </c>
      <c r="G1796" s="1">
        <v>435.09457403113902</v>
      </c>
      <c r="H1796" s="1">
        <v>12.1184746407388</v>
      </c>
      <c r="I1796" s="1">
        <v>76.347994270848702</v>
      </c>
      <c r="J1796" s="1" t="str">
        <f>IF(Table13[[#This Row],[Turbidity]]&gt;5,"High","Low")</f>
        <v>High</v>
      </c>
      <c r="K1796" s="1">
        <v>5.4685908470628197</v>
      </c>
      <c r="L1796" s="1" t="str">
        <f>IF(Table13[[#This Row],[Potability]]=1,"safe","unsafe")</f>
        <v>unsafe</v>
      </c>
      <c r="M1796" s="2">
        <v>0</v>
      </c>
    </row>
    <row r="1797" spans="1:13" x14ac:dyDescent="0.3">
      <c r="A1797" s="1">
        <v>8.2887654599233596</v>
      </c>
      <c r="B1797" s="1" t="str">
        <f>IF(AND(Table13[[#This Row],[ph]]&gt;=6.5,Table13[[#This Row],[ph]]&lt;=8.5),"YES","LOW")</f>
        <v>YES</v>
      </c>
      <c r="C1797" s="1">
        <v>211.452744269699</v>
      </c>
      <c r="D1797" s="1">
        <v>11234.041470723299</v>
      </c>
      <c r="E1797" s="1">
        <v>6.3855104637931097</v>
      </c>
      <c r="F1797" s="1">
        <v>360.84331146439303</v>
      </c>
      <c r="G1797" s="1">
        <v>525.08861071132696</v>
      </c>
      <c r="H1797" s="1">
        <v>15.0985705008734</v>
      </c>
      <c r="I1797" s="1">
        <v>62.9999988960557</v>
      </c>
      <c r="J1797" s="1" t="str">
        <f>IF(Table13[[#This Row],[Turbidity]]&gt;5,"High","Low")</f>
        <v>Low</v>
      </c>
      <c r="K1797" s="1">
        <v>3.58052346127791</v>
      </c>
      <c r="L1797" s="1" t="str">
        <f>IF(Table13[[#This Row],[Potability]]=1,"safe","unsafe")</f>
        <v>unsafe</v>
      </c>
      <c r="M1797" s="2">
        <v>0</v>
      </c>
    </row>
    <row r="1798" spans="1:13" x14ac:dyDescent="0.3">
      <c r="A1798" s="1">
        <v>7.5289804052571796</v>
      </c>
      <c r="B1798" s="1" t="str">
        <f>IF(AND(Table13[[#This Row],[ph]]&gt;=6.5,Table13[[#This Row],[ph]]&lt;=8.5),"YES","LOW")</f>
        <v>YES</v>
      </c>
      <c r="C1798" s="1">
        <v>225.340986276183</v>
      </c>
      <c r="D1798" s="1">
        <v>8129.7349192360098</v>
      </c>
      <c r="E1798" s="1">
        <v>6.30547231674218</v>
      </c>
      <c r="F1798" s="1">
        <v>309.23124664725498</v>
      </c>
      <c r="G1798" s="1">
        <v>379.33929307719802</v>
      </c>
      <c r="H1798" s="1">
        <v>16.961944370165099</v>
      </c>
      <c r="I1798" s="1">
        <v>64.265787159803395</v>
      </c>
      <c r="J1798" s="1" t="str">
        <f>IF(Table13[[#This Row],[Turbidity]]&gt;5,"High","Low")</f>
        <v>Low</v>
      </c>
      <c r="K1798" s="1">
        <v>3.64440976543397</v>
      </c>
      <c r="L1798" s="1" t="str">
        <f>IF(Table13[[#This Row],[Potability]]=1,"safe","unsafe")</f>
        <v>unsafe</v>
      </c>
      <c r="M1798" s="2">
        <v>0</v>
      </c>
    </row>
    <row r="1799" spans="1:13" x14ac:dyDescent="0.3">
      <c r="A1799" s="1">
        <v>9.7646581335738798</v>
      </c>
      <c r="B1799" s="1" t="str">
        <f>IF(AND(Table13[[#This Row],[ph]]&gt;=6.5,Table13[[#This Row],[ph]]&lt;=8.5),"YES","LOW")</f>
        <v>LOW</v>
      </c>
      <c r="C1799" s="1">
        <v>119.1640102697</v>
      </c>
      <c r="D1799" s="1">
        <v>38781.457421842999</v>
      </c>
      <c r="E1799" s="1">
        <v>9.33463209267385</v>
      </c>
      <c r="F1799" s="1">
        <v>380.23063391467798</v>
      </c>
      <c r="G1799" s="1">
        <v>512.33184628894196</v>
      </c>
      <c r="H1799" s="1">
        <v>14.9677330089546</v>
      </c>
      <c r="I1799" s="1">
        <v>59.193176374404203</v>
      </c>
      <c r="J1799" s="1" t="str">
        <f>IF(Table13[[#This Row],[Turbidity]]&gt;5,"High","Low")</f>
        <v>Low</v>
      </c>
      <c r="K1799" s="1">
        <v>3.0245711775061399</v>
      </c>
      <c r="L1799" s="1" t="str">
        <f>IF(Table13[[#This Row],[Potability]]=1,"safe","unsafe")</f>
        <v>unsafe</v>
      </c>
      <c r="M1799" s="2">
        <v>0</v>
      </c>
    </row>
    <row r="1800" spans="1:13" x14ac:dyDescent="0.3">
      <c r="A1800" s="1">
        <v>10.1916652393188</v>
      </c>
      <c r="B1800" s="1" t="str">
        <f>IF(AND(Table13[[#This Row],[ph]]&gt;=6.5,Table13[[#This Row],[ph]]&lt;=8.5),"YES","LOW")</f>
        <v>LOW</v>
      </c>
      <c r="C1800" s="1">
        <v>211.56690446915499</v>
      </c>
      <c r="D1800" s="1">
        <v>13630.0473080803</v>
      </c>
      <c r="E1800" s="1">
        <v>6.5244762989977199</v>
      </c>
      <c r="F1800" s="1">
        <v>297.04906565566199</v>
      </c>
      <c r="G1800" s="1">
        <v>468.37138681578</v>
      </c>
      <c r="H1800" s="1">
        <v>17.411746708098299</v>
      </c>
      <c r="I1800" s="1">
        <v>72.720572596657206</v>
      </c>
      <c r="J1800" s="1" t="str">
        <f>IF(Table13[[#This Row],[Turbidity]]&gt;5,"High","Low")</f>
        <v>Low</v>
      </c>
      <c r="K1800" s="1">
        <v>3.40342269759826</v>
      </c>
      <c r="L1800" s="1" t="str">
        <f>IF(Table13[[#This Row],[Potability]]=1,"safe","unsafe")</f>
        <v>unsafe</v>
      </c>
      <c r="M1800" s="2">
        <v>0</v>
      </c>
    </row>
    <row r="1801" spans="1:13" x14ac:dyDescent="0.3">
      <c r="A1801" s="1">
        <v>2.9251743203390999</v>
      </c>
      <c r="B1801" s="1" t="str">
        <f>IF(AND(Table13[[#This Row],[ph]]&gt;=6.5,Table13[[#This Row],[ph]]&lt;=8.5),"YES","LOW")</f>
        <v>LOW</v>
      </c>
      <c r="C1801" s="1">
        <v>260.45804113718799</v>
      </c>
      <c r="D1801" s="1">
        <v>39233.098838853803</v>
      </c>
      <c r="E1801" s="1">
        <v>7.6701494862203896</v>
      </c>
      <c r="F1801" s="1">
        <v>303.40207845554801</v>
      </c>
      <c r="G1801" s="1">
        <v>403.24373517087599</v>
      </c>
      <c r="H1801" s="1">
        <v>11.3092103351905</v>
      </c>
      <c r="I1801" s="1">
        <v>69.2384446918457</v>
      </c>
      <c r="J1801" s="1" t="str">
        <f>IF(Table13[[#This Row],[Turbidity]]&gt;5,"High","Low")</f>
        <v>Low</v>
      </c>
      <c r="K1801" s="1">
        <v>3.67858822119226</v>
      </c>
      <c r="L1801" s="1" t="str">
        <f>IF(Table13[[#This Row],[Potability]]=1,"safe","unsafe")</f>
        <v>unsafe</v>
      </c>
      <c r="M1801" s="2">
        <v>0</v>
      </c>
    </row>
    <row r="1802" spans="1:13" x14ac:dyDescent="0.3">
      <c r="A1802" s="1">
        <v>6.6577935905060999</v>
      </c>
      <c r="B1802" s="1" t="str">
        <f>IF(AND(Table13[[#This Row],[ph]]&gt;=6.5,Table13[[#This Row],[ph]]&lt;=8.5),"YES","LOW")</f>
        <v>YES</v>
      </c>
      <c r="C1802" s="1">
        <v>205.54317574982801</v>
      </c>
      <c r="D1802" s="1">
        <v>18844.037030605901</v>
      </c>
      <c r="E1802" s="1">
        <v>6.7342280682127003</v>
      </c>
      <c r="F1802" s="1">
        <v>363.397930057184</v>
      </c>
      <c r="G1802" s="1">
        <v>555.89903769067303</v>
      </c>
      <c r="H1802" s="1">
        <v>8.0069657598304502</v>
      </c>
      <c r="I1802" s="1">
        <v>66.934781707941397</v>
      </c>
      <c r="J1802" s="1" t="str">
        <f>IF(Table13[[#This Row],[Turbidity]]&gt;5,"High","Low")</f>
        <v>Low</v>
      </c>
      <c r="K1802" s="1">
        <v>3.8689257015176799</v>
      </c>
      <c r="L1802" s="1" t="str">
        <f>IF(Table13[[#This Row],[Potability]]=1,"safe","unsafe")</f>
        <v>unsafe</v>
      </c>
      <c r="M1802" s="2">
        <v>0</v>
      </c>
    </row>
    <row r="1803" spans="1:13" x14ac:dyDescent="0.3">
      <c r="A1803" s="1">
        <v>7.0052301396913403</v>
      </c>
      <c r="B1803" s="1" t="str">
        <f>IF(AND(Table13[[#This Row],[ph]]&gt;=6.5,Table13[[#This Row],[ph]]&lt;=8.5),"YES","LOW")</f>
        <v>YES</v>
      </c>
      <c r="C1803" s="1">
        <v>219.921997447884</v>
      </c>
      <c r="D1803" s="1">
        <v>26597.5864473742</v>
      </c>
      <c r="E1803" s="1">
        <v>7.3510214522831099</v>
      </c>
      <c r="F1803" s="1">
        <v>333.58372260341599</v>
      </c>
      <c r="G1803" s="1">
        <v>379.59880643064201</v>
      </c>
      <c r="H1803" s="1">
        <v>13.284690658476499</v>
      </c>
      <c r="I1803" s="1">
        <v>98.965389144671093</v>
      </c>
      <c r="J1803" s="1" t="str">
        <f>IF(Table13[[#This Row],[Turbidity]]&gt;5,"High","Low")</f>
        <v>Low</v>
      </c>
      <c r="K1803" s="1">
        <v>3.5898657604833</v>
      </c>
      <c r="L1803" s="1" t="str">
        <f>IF(Table13[[#This Row],[Potability]]=1,"safe","unsafe")</f>
        <v>unsafe</v>
      </c>
      <c r="M1803" s="2">
        <v>0</v>
      </c>
    </row>
    <row r="1804" spans="1:13" x14ac:dyDescent="0.3">
      <c r="A1804" s="1">
        <v>6.3927604591581897</v>
      </c>
      <c r="B1804" s="1" t="str">
        <f>IF(AND(Table13[[#This Row],[ph]]&gt;=6.5,Table13[[#This Row],[ph]]&lt;=8.5),"YES","LOW")</f>
        <v>LOW</v>
      </c>
      <c r="C1804" s="1">
        <v>216.675543023958</v>
      </c>
      <c r="D1804" s="1">
        <v>19323.677250204601</v>
      </c>
      <c r="E1804" s="1">
        <v>5.9064054859095396</v>
      </c>
      <c r="F1804" s="1">
        <v>283.20551707712599</v>
      </c>
      <c r="G1804" s="1">
        <v>358.17449357421998</v>
      </c>
      <c r="H1804" s="1">
        <v>14.9826462211695</v>
      </c>
      <c r="I1804" s="1">
        <v>41.586605912443602</v>
      </c>
      <c r="J1804" s="1" t="str">
        <f>IF(Table13[[#This Row],[Turbidity]]&gt;5,"High","Low")</f>
        <v>Low</v>
      </c>
      <c r="K1804" s="1">
        <v>4.4215281420536696</v>
      </c>
      <c r="L1804" s="1" t="str">
        <f>IF(Table13[[#This Row],[Potability]]=1,"safe","unsafe")</f>
        <v>unsafe</v>
      </c>
      <c r="M1804" s="2">
        <v>0</v>
      </c>
    </row>
    <row r="1805" spans="1:13" x14ac:dyDescent="0.3">
      <c r="A1805" s="1">
        <v>6.0880224891337997</v>
      </c>
      <c r="B1805" s="1" t="str">
        <f>IF(AND(Table13[[#This Row],[ph]]&gt;=6.5,Table13[[#This Row],[ph]]&lt;=8.5),"YES","LOW")</f>
        <v>LOW</v>
      </c>
      <c r="C1805" s="1">
        <v>162.27835703062399</v>
      </c>
      <c r="D1805" s="1">
        <v>23567.132875413001</v>
      </c>
      <c r="E1805" s="1">
        <v>7.6985817225053399</v>
      </c>
      <c r="F1805" s="1">
        <v>372.83508111883498</v>
      </c>
      <c r="G1805" s="1">
        <v>387.97063524700502</v>
      </c>
      <c r="H1805" s="1">
        <v>13.663607288456801</v>
      </c>
      <c r="I1805" s="1">
        <v>75.266064298410797</v>
      </c>
      <c r="J1805" s="1" t="str">
        <f>IF(Table13[[#This Row],[Turbidity]]&gt;5,"High","Low")</f>
        <v>Low</v>
      </c>
      <c r="K1805" s="1">
        <v>4.1730834964326702</v>
      </c>
      <c r="L1805" s="1" t="str">
        <f>IF(Table13[[#This Row],[Potability]]=1,"safe","unsafe")</f>
        <v>unsafe</v>
      </c>
      <c r="M1805" s="2">
        <v>0</v>
      </c>
    </row>
    <row r="1806" spans="1:13" x14ac:dyDescent="0.3">
      <c r="A1806" s="1">
        <v>3.9613890465892498</v>
      </c>
      <c r="B1806" s="1" t="str">
        <f>IF(AND(Table13[[#This Row],[ph]]&gt;=6.5,Table13[[#This Row],[ph]]&lt;=8.5),"YES","LOW")</f>
        <v>LOW</v>
      </c>
      <c r="C1806" s="1">
        <v>173.02964060686401</v>
      </c>
      <c r="D1806" s="1">
        <v>24028.405405736601</v>
      </c>
      <c r="E1806" s="1">
        <v>8.0056310162836297</v>
      </c>
      <c r="F1806" s="1">
        <v>391.00229976494199</v>
      </c>
      <c r="G1806" s="1">
        <v>444.79427671799198</v>
      </c>
      <c r="H1806" s="1">
        <v>19.9452797879479</v>
      </c>
      <c r="I1806" s="1">
        <v>59.834540745344199</v>
      </c>
      <c r="J1806" s="1" t="str">
        <f>IF(Table13[[#This Row],[Turbidity]]&gt;5,"High","Low")</f>
        <v>Low</v>
      </c>
      <c r="K1806" s="1">
        <v>4.0929658997216301</v>
      </c>
      <c r="L1806" s="1" t="str">
        <f>IF(Table13[[#This Row],[Potability]]=1,"safe","unsafe")</f>
        <v>unsafe</v>
      </c>
      <c r="M1806" s="2">
        <v>0</v>
      </c>
    </row>
    <row r="1807" spans="1:13" x14ac:dyDescent="0.3">
      <c r="A1807" s="1">
        <v>4.2751596729767503</v>
      </c>
      <c r="B1807" s="1" t="str">
        <f>IF(AND(Table13[[#This Row],[ph]]&gt;=6.5,Table13[[#This Row],[ph]]&lt;=8.5),"YES","LOW")</f>
        <v>LOW</v>
      </c>
      <c r="C1807" s="1">
        <v>229.443109057134</v>
      </c>
      <c r="D1807" s="1">
        <v>26098.637956382401</v>
      </c>
      <c r="E1807" s="1">
        <v>6.5252026570122501</v>
      </c>
      <c r="F1807" s="1">
        <v>281.89682715407099</v>
      </c>
      <c r="G1807" s="1">
        <v>508.79209779717797</v>
      </c>
      <c r="H1807" s="1">
        <v>16.133203200179899</v>
      </c>
      <c r="I1807" s="1">
        <v>66.654192782626396</v>
      </c>
      <c r="J1807" s="1" t="str">
        <f>IF(Table13[[#This Row],[Turbidity]]&gt;5,"High","Low")</f>
        <v>Low</v>
      </c>
      <c r="K1807" s="1">
        <v>3.7328560505382899</v>
      </c>
      <c r="L1807" s="1" t="str">
        <f>IF(Table13[[#This Row],[Potability]]=1,"safe","unsafe")</f>
        <v>unsafe</v>
      </c>
      <c r="M1807" s="2">
        <v>0</v>
      </c>
    </row>
    <row r="1808" spans="1:13" x14ac:dyDescent="0.3">
      <c r="A1808" s="1">
        <v>7.3019034913475398</v>
      </c>
      <c r="B1808" s="1" t="str">
        <f>IF(AND(Table13[[#This Row],[ph]]&gt;=6.5,Table13[[#This Row],[ph]]&lt;=8.5),"YES","LOW")</f>
        <v>YES</v>
      </c>
      <c r="C1808" s="1">
        <v>224.46780217218199</v>
      </c>
      <c r="D1808" s="1">
        <v>23565.178404409398</v>
      </c>
      <c r="E1808" s="1">
        <v>7.55404740138734</v>
      </c>
      <c r="F1808" s="1">
        <v>280.1294849034</v>
      </c>
      <c r="G1808" s="1">
        <v>487.33332128724101</v>
      </c>
      <c r="H1808" s="1">
        <v>8.5248642403783492</v>
      </c>
      <c r="I1808" s="1">
        <v>68.940192768293798</v>
      </c>
      <c r="J1808" s="1" t="str">
        <f>IF(Table13[[#This Row],[Turbidity]]&gt;5,"High","Low")</f>
        <v>Low</v>
      </c>
      <c r="K1808" s="1">
        <v>3.4306991879662201</v>
      </c>
      <c r="L1808" s="1" t="str">
        <f>IF(Table13[[#This Row],[Potability]]=1,"safe","unsafe")</f>
        <v>unsafe</v>
      </c>
      <c r="M1808" s="2">
        <v>0</v>
      </c>
    </row>
    <row r="1809" spans="1:13" x14ac:dyDescent="0.3">
      <c r="A1809" s="1">
        <v>10.8934847327968</v>
      </c>
      <c r="B1809" s="1" t="str">
        <f>IF(AND(Table13[[#This Row],[ph]]&gt;=6.5,Table13[[#This Row],[ph]]&lt;=8.5),"YES","LOW")</f>
        <v>LOW</v>
      </c>
      <c r="C1809" s="1">
        <v>177.734357283961</v>
      </c>
      <c r="D1809" s="1">
        <v>25702.5186730645</v>
      </c>
      <c r="E1809" s="1">
        <v>7.6598301089843197</v>
      </c>
      <c r="F1809" s="1">
        <v>312.39933537243297</v>
      </c>
      <c r="G1809" s="1">
        <v>383.19958491689601</v>
      </c>
      <c r="H1809" s="1">
        <v>17.472109258923599</v>
      </c>
      <c r="I1809" s="1">
        <v>42.814569558862203</v>
      </c>
      <c r="J1809" s="1" t="str">
        <f>IF(Table13[[#This Row],[Turbidity]]&gt;5,"High","Low")</f>
        <v>Low</v>
      </c>
      <c r="K1809" s="1">
        <v>3.6349703957714299</v>
      </c>
      <c r="L1809" s="1" t="str">
        <f>IF(Table13[[#This Row],[Potability]]=1,"safe","unsafe")</f>
        <v>unsafe</v>
      </c>
      <c r="M1809" s="2">
        <v>0</v>
      </c>
    </row>
    <row r="1810" spans="1:13" x14ac:dyDescent="0.3">
      <c r="A1810" s="1">
        <v>11.4967024526941</v>
      </c>
      <c r="B1810" s="1" t="str">
        <f>IF(AND(Table13[[#This Row],[ph]]&gt;=6.5,Table13[[#This Row],[ph]]&lt;=8.5),"YES","LOW")</f>
        <v>LOW</v>
      </c>
      <c r="C1810" s="1">
        <v>195.98948582281199</v>
      </c>
      <c r="D1810" s="1">
        <v>14158.1572826764</v>
      </c>
      <c r="E1810" s="1">
        <v>7.2352240384513902</v>
      </c>
      <c r="F1810" s="1">
        <v>311.96509325510402</v>
      </c>
      <c r="G1810" s="1">
        <v>357.52259941935898</v>
      </c>
      <c r="H1810" s="1">
        <v>19.321722436123</v>
      </c>
      <c r="I1810" s="1">
        <v>82.350012827247397</v>
      </c>
      <c r="J1810" s="1" t="str">
        <f>IF(Table13[[#This Row],[Turbidity]]&gt;5,"High","Low")</f>
        <v>Low</v>
      </c>
      <c r="K1810" s="1">
        <v>3.1322532960748002</v>
      </c>
      <c r="L1810" s="1" t="str">
        <f>IF(Table13[[#This Row],[Potability]]=1,"safe","unsafe")</f>
        <v>unsafe</v>
      </c>
      <c r="M1810" s="2">
        <v>0</v>
      </c>
    </row>
    <row r="1811" spans="1:13" x14ac:dyDescent="0.3">
      <c r="A1811" s="1">
        <v>5.80823863392816</v>
      </c>
      <c r="B1811" s="1" t="str">
        <f>IF(AND(Table13[[#This Row],[ph]]&gt;=6.5,Table13[[#This Row],[ph]]&lt;=8.5),"YES","LOW")</f>
        <v>LOW</v>
      </c>
      <c r="C1811" s="1">
        <v>195.51451585035699</v>
      </c>
      <c r="D1811" s="1">
        <v>43110.503721463603</v>
      </c>
      <c r="E1811" s="1">
        <v>7.3688191817273703</v>
      </c>
      <c r="F1811" s="1">
        <v>281.91891823289802</v>
      </c>
      <c r="G1811" s="1">
        <v>325.83135972889198</v>
      </c>
      <c r="H1811" s="1">
        <v>15.0470187768193</v>
      </c>
      <c r="I1811" s="1">
        <v>51.2947915551498</v>
      </c>
      <c r="J1811" s="1" t="str">
        <f>IF(Table13[[#This Row],[Turbidity]]&gt;5,"High","Low")</f>
        <v>Low</v>
      </c>
      <c r="K1811" s="1">
        <v>4.8190637304799999</v>
      </c>
      <c r="L1811" s="1" t="str">
        <f>IF(Table13[[#This Row],[Potability]]=1,"safe","unsafe")</f>
        <v>unsafe</v>
      </c>
      <c r="M1811" s="2">
        <v>0</v>
      </c>
    </row>
    <row r="1812" spans="1:13" x14ac:dyDescent="0.3">
      <c r="A1812" s="1">
        <v>7.7833056128958704</v>
      </c>
      <c r="B1812" s="1" t="str">
        <f>IF(AND(Table13[[#This Row],[ph]]&gt;=6.5,Table13[[#This Row],[ph]]&lt;=8.5),"YES","LOW")</f>
        <v>YES</v>
      </c>
      <c r="C1812" s="1">
        <v>196.81595194379301</v>
      </c>
      <c r="D1812" s="1">
        <v>24789.354734008801</v>
      </c>
      <c r="E1812" s="1">
        <v>6.54849747782505</v>
      </c>
      <c r="F1812" s="1">
        <v>331.03677627792803</v>
      </c>
      <c r="G1812" s="1">
        <v>372.76498174932101</v>
      </c>
      <c r="H1812" s="1">
        <v>12.0661817567157</v>
      </c>
      <c r="I1812" s="1">
        <v>14.3431614450111</v>
      </c>
      <c r="J1812" s="1" t="str">
        <f>IF(Table13[[#This Row],[Turbidity]]&gt;5,"High","Low")</f>
        <v>High</v>
      </c>
      <c r="K1812" s="1">
        <v>5.0456196283820596</v>
      </c>
      <c r="L1812" s="1" t="str">
        <f>IF(Table13[[#This Row],[Potability]]=1,"safe","unsafe")</f>
        <v>unsafe</v>
      </c>
      <c r="M1812" s="2">
        <v>0</v>
      </c>
    </row>
    <row r="1813" spans="1:13" x14ac:dyDescent="0.3">
      <c r="A1813" s="1">
        <v>6.3164705214961199</v>
      </c>
      <c r="B1813" s="1" t="str">
        <f>IF(AND(Table13[[#This Row],[ph]]&gt;=6.5,Table13[[#This Row],[ph]]&lt;=8.5),"YES","LOW")</f>
        <v>LOW</v>
      </c>
      <c r="C1813" s="1">
        <v>187.03011599287899</v>
      </c>
      <c r="D1813" s="1">
        <v>32651.802764338699</v>
      </c>
      <c r="E1813" s="1">
        <v>8.14917752207392</v>
      </c>
      <c r="F1813" s="1">
        <v>314.20834631456898</v>
      </c>
      <c r="G1813" s="1">
        <v>463.34121661096202</v>
      </c>
      <c r="H1813" s="1">
        <v>14.2434206884343</v>
      </c>
      <c r="I1813" s="1">
        <v>60.269179854179498</v>
      </c>
      <c r="J1813" s="1" t="str">
        <f>IF(Table13[[#This Row],[Turbidity]]&gt;5,"High","Low")</f>
        <v>Low</v>
      </c>
      <c r="K1813" s="1">
        <v>4.9027354855335501</v>
      </c>
      <c r="L1813" s="1" t="str">
        <f>IF(Table13[[#This Row],[Potability]]=1,"safe","unsafe")</f>
        <v>unsafe</v>
      </c>
      <c r="M1813" s="2">
        <v>0</v>
      </c>
    </row>
    <row r="1814" spans="1:13" x14ac:dyDescent="0.3">
      <c r="A1814" s="1">
        <v>7.0575526456139501</v>
      </c>
      <c r="B1814" s="1" t="str">
        <f>IF(AND(Table13[[#This Row],[ph]]&gt;=6.5,Table13[[#This Row],[ph]]&lt;=8.5),"YES","LOW")</f>
        <v>YES</v>
      </c>
      <c r="C1814" s="1">
        <v>177.67430502796</v>
      </c>
      <c r="D1814" s="1">
        <v>13129.1498419409</v>
      </c>
      <c r="E1814" s="1">
        <v>7.31235235201504</v>
      </c>
      <c r="F1814" s="1">
        <v>367.32853334861102</v>
      </c>
      <c r="G1814" s="1">
        <v>393.74049720012101</v>
      </c>
      <c r="H1814" s="1">
        <v>16.3563204272156</v>
      </c>
      <c r="I1814" s="1">
        <v>53.841796877910397</v>
      </c>
      <c r="J1814" s="1" t="str">
        <f>IF(Table13[[#This Row],[Turbidity]]&gt;5,"High","Low")</f>
        <v>Low</v>
      </c>
      <c r="K1814" s="1">
        <v>4.4864026268857602</v>
      </c>
      <c r="L1814" s="1" t="str">
        <f>IF(Table13[[#This Row],[Potability]]=1,"safe","unsafe")</f>
        <v>unsafe</v>
      </c>
      <c r="M1814" s="2">
        <v>0</v>
      </c>
    </row>
    <row r="1815" spans="1:13" x14ac:dyDescent="0.3">
      <c r="A1815" s="1">
        <v>4.8501041714099298</v>
      </c>
      <c r="B1815" s="1" t="str">
        <f>IF(AND(Table13[[#This Row],[ph]]&gt;=6.5,Table13[[#This Row],[ph]]&lt;=8.5),"YES","LOW")</f>
        <v>LOW</v>
      </c>
      <c r="C1815" s="1">
        <v>186.676175841407</v>
      </c>
      <c r="D1815" s="1">
        <v>32808.307503166201</v>
      </c>
      <c r="E1815" s="1">
        <v>7.4962625127443498</v>
      </c>
      <c r="F1815" s="1">
        <v>293.75792693247001</v>
      </c>
      <c r="G1815" s="1">
        <v>392.70049313777702</v>
      </c>
      <c r="H1815" s="1">
        <v>10.6307691484536</v>
      </c>
      <c r="I1815" s="1">
        <v>85.157982970455095</v>
      </c>
      <c r="J1815" s="1" t="str">
        <f>IF(Table13[[#This Row],[Turbidity]]&gt;5,"High","Low")</f>
        <v>Low</v>
      </c>
      <c r="K1815" s="1">
        <v>3.88538551813817</v>
      </c>
      <c r="L1815" s="1" t="str">
        <f>IF(Table13[[#This Row],[Potability]]=1,"safe","unsafe")</f>
        <v>unsafe</v>
      </c>
      <c r="M1815" s="2">
        <v>0</v>
      </c>
    </row>
    <row r="1816" spans="1:13" x14ac:dyDescent="0.3">
      <c r="A1816" s="1">
        <v>4.5609165358431598</v>
      </c>
      <c r="B1816" s="1" t="str">
        <f>IF(AND(Table13[[#This Row],[ph]]&gt;=6.5,Table13[[#This Row],[ph]]&lt;=8.5),"YES","LOW")</f>
        <v>LOW</v>
      </c>
      <c r="C1816" s="1">
        <v>165.77311891837101</v>
      </c>
      <c r="D1816" s="1">
        <v>22939.144376705899</v>
      </c>
      <c r="E1816" s="1">
        <v>7.9882319179963499</v>
      </c>
      <c r="F1816" s="1">
        <v>352.79352781641899</v>
      </c>
      <c r="G1816" s="1">
        <v>323.783277066219</v>
      </c>
      <c r="H1816" s="1">
        <v>13.5641501231758</v>
      </c>
      <c r="I1816" s="1">
        <v>79.316585201163093</v>
      </c>
      <c r="J1816" s="1" t="str">
        <f>IF(Table13[[#This Row],[Turbidity]]&gt;5,"High","Low")</f>
        <v>Low</v>
      </c>
      <c r="K1816" s="1">
        <v>4.1236217363002998</v>
      </c>
      <c r="L1816" s="1" t="str">
        <f>IF(Table13[[#This Row],[Potability]]=1,"safe","unsafe")</f>
        <v>unsafe</v>
      </c>
      <c r="M1816" s="2">
        <v>0</v>
      </c>
    </row>
    <row r="1817" spans="1:13" x14ac:dyDescent="0.3">
      <c r="A1817" s="1">
        <v>9.1308281084453498</v>
      </c>
      <c r="B1817" s="1" t="str">
        <f>IF(AND(Table13[[#This Row],[ph]]&gt;=6.5,Table13[[#This Row],[ph]]&lt;=8.5),"YES","LOW")</f>
        <v>LOW</v>
      </c>
      <c r="C1817" s="1">
        <v>209.74304375066899</v>
      </c>
      <c r="D1817" s="1">
        <v>11643.663475765001</v>
      </c>
      <c r="E1817" s="1">
        <v>6.5946823066304798</v>
      </c>
      <c r="F1817" s="1">
        <v>326.394576843766</v>
      </c>
      <c r="G1817" s="1">
        <v>509.661781629828</v>
      </c>
      <c r="H1817" s="1">
        <v>11.2740647723757</v>
      </c>
      <c r="I1817" s="1">
        <v>67.528287899585706</v>
      </c>
      <c r="J1817" s="1" t="str">
        <f>IF(Table13[[#This Row],[Turbidity]]&gt;5,"High","Low")</f>
        <v>Low</v>
      </c>
      <c r="K1817" s="1">
        <v>3.0741343047001801</v>
      </c>
      <c r="L1817" s="1" t="str">
        <f>IF(Table13[[#This Row],[Potability]]=1,"safe","unsafe")</f>
        <v>unsafe</v>
      </c>
      <c r="M1817" s="2">
        <v>0</v>
      </c>
    </row>
    <row r="1818" spans="1:13" x14ac:dyDescent="0.3">
      <c r="A1818" s="1">
        <v>4.2335586170352704</v>
      </c>
      <c r="B1818" s="1" t="str">
        <f>IF(AND(Table13[[#This Row],[ph]]&gt;=6.5,Table13[[#This Row],[ph]]&lt;=8.5),"YES","LOW")</f>
        <v>LOW</v>
      </c>
      <c r="C1818" s="1">
        <v>194.97504391444701</v>
      </c>
      <c r="D1818" s="1">
        <v>22185.763962956298</v>
      </c>
      <c r="E1818" s="1">
        <v>7.1168092837099604</v>
      </c>
      <c r="F1818" s="1">
        <v>377.84690251994601</v>
      </c>
      <c r="G1818" s="1">
        <v>355.817097268005</v>
      </c>
      <c r="H1818" s="1">
        <v>14.859198260426901</v>
      </c>
      <c r="I1818" s="1">
        <v>62.016383171647</v>
      </c>
      <c r="J1818" s="1" t="str">
        <f>IF(Table13[[#This Row],[Turbidity]]&gt;5,"High","Low")</f>
        <v>Low</v>
      </c>
      <c r="K1818" s="1">
        <v>3.51567207882354</v>
      </c>
      <c r="L1818" s="1" t="str">
        <f>IF(Table13[[#This Row],[Potability]]=1,"safe","unsafe")</f>
        <v>unsafe</v>
      </c>
      <c r="M1818" s="2">
        <v>0</v>
      </c>
    </row>
    <row r="1819" spans="1:13" x14ac:dyDescent="0.3">
      <c r="A1819" s="1">
        <v>5.5710197113162598</v>
      </c>
      <c r="B1819" s="1" t="str">
        <f>IF(AND(Table13[[#This Row],[ph]]&gt;=6.5,Table13[[#This Row],[ph]]&lt;=8.5),"YES","LOW")</f>
        <v>LOW</v>
      </c>
      <c r="C1819" s="1">
        <v>189.728229150679</v>
      </c>
      <c r="D1819" s="1">
        <v>26138.097610454799</v>
      </c>
      <c r="E1819" s="1">
        <v>8.8327620297562799</v>
      </c>
      <c r="F1819" s="1">
        <v>361.85554862799103</v>
      </c>
      <c r="G1819" s="1">
        <v>434.05125330700901</v>
      </c>
      <c r="H1819" s="1">
        <v>16.166931044063901</v>
      </c>
      <c r="I1819" s="1">
        <v>88.727372657054801</v>
      </c>
      <c r="J1819" s="1" t="str">
        <f>IF(Table13[[#This Row],[Turbidity]]&gt;5,"High","Low")</f>
        <v>Low</v>
      </c>
      <c r="K1819" s="1">
        <v>3.93130674815438</v>
      </c>
      <c r="L1819" s="1" t="str">
        <f>IF(Table13[[#This Row],[Potability]]=1,"safe","unsafe")</f>
        <v>unsafe</v>
      </c>
      <c r="M1819" s="2">
        <v>0</v>
      </c>
    </row>
    <row r="1820" spans="1:13" x14ac:dyDescent="0.3">
      <c r="A1820" s="1">
        <v>8.5271424977310595</v>
      </c>
      <c r="B1820" s="1" t="str">
        <f>IF(AND(Table13[[#This Row],[ph]]&gt;=6.5,Table13[[#This Row],[ph]]&lt;=8.5),"YES","LOW")</f>
        <v>LOW</v>
      </c>
      <c r="C1820" s="1">
        <v>217.39477847982201</v>
      </c>
      <c r="D1820" s="1">
        <v>3413.0816334064798</v>
      </c>
      <c r="E1820" s="1">
        <v>5.6700274210510102</v>
      </c>
      <c r="F1820" s="1">
        <v>337.63107330577702</v>
      </c>
      <c r="G1820" s="1">
        <v>615.61116692789199</v>
      </c>
      <c r="H1820" s="1">
        <v>14.926750990277</v>
      </c>
      <c r="I1820" s="1">
        <v>82.590152045058105</v>
      </c>
      <c r="J1820" s="1" t="str">
        <f>IF(Table13[[#This Row],[Turbidity]]&gt;5,"High","Low")</f>
        <v>Low</v>
      </c>
      <c r="K1820" s="1">
        <v>2.6494239050955999</v>
      </c>
      <c r="L1820" s="1" t="str">
        <f>IF(Table13[[#This Row],[Potability]]=1,"safe","unsafe")</f>
        <v>unsafe</v>
      </c>
      <c r="M1820" s="2">
        <v>0</v>
      </c>
    </row>
    <row r="1821" spans="1:13" x14ac:dyDescent="0.3">
      <c r="A1821" s="1">
        <v>8.9037337750894796</v>
      </c>
      <c r="B1821" s="1" t="str">
        <f>IF(AND(Table13[[#This Row],[ph]]&gt;=6.5,Table13[[#This Row],[ph]]&lt;=8.5),"YES","LOW")</f>
        <v>LOW</v>
      </c>
      <c r="C1821" s="1">
        <v>194.21627524316699</v>
      </c>
      <c r="D1821" s="1">
        <v>13319.4957053406</v>
      </c>
      <c r="E1821" s="1">
        <v>5.5668957921077196</v>
      </c>
      <c r="F1821" s="1">
        <v>323.424362417699</v>
      </c>
      <c r="G1821" s="1">
        <v>317.34924434082598</v>
      </c>
      <c r="H1821" s="1">
        <v>17.130157597690602</v>
      </c>
      <c r="I1821" s="1">
        <v>61.428790549027802</v>
      </c>
      <c r="J1821" s="1" t="str">
        <f>IF(Table13[[#This Row],[Turbidity]]&gt;5,"High","Low")</f>
        <v>Low</v>
      </c>
      <c r="K1821" s="1">
        <v>4.3651696416440098</v>
      </c>
      <c r="L1821" s="1" t="str">
        <f>IF(Table13[[#This Row],[Potability]]=1,"safe","unsafe")</f>
        <v>unsafe</v>
      </c>
      <c r="M1821" s="2">
        <v>0</v>
      </c>
    </row>
    <row r="1822" spans="1:13" x14ac:dyDescent="0.3">
      <c r="A1822" s="1">
        <v>9.4599305099266608</v>
      </c>
      <c r="B1822" s="1" t="str">
        <f>IF(AND(Table13[[#This Row],[ph]]&gt;=6.5,Table13[[#This Row],[ph]]&lt;=8.5),"YES","LOW")</f>
        <v>LOW</v>
      </c>
      <c r="C1822" s="1">
        <v>222.89465932802</v>
      </c>
      <c r="D1822" s="1">
        <v>14450.175746881599</v>
      </c>
      <c r="E1822" s="1">
        <v>6.7909138937534097</v>
      </c>
      <c r="F1822" s="1">
        <v>293.74632054171798</v>
      </c>
      <c r="G1822" s="1">
        <v>433.14500491511899</v>
      </c>
      <c r="H1822" s="1">
        <v>9.0691614779552197</v>
      </c>
      <c r="I1822" s="1">
        <v>67.906812724916506</v>
      </c>
      <c r="J1822" s="1" t="str">
        <f>IF(Table13[[#This Row],[Turbidity]]&gt;5,"High","Low")</f>
        <v>Low</v>
      </c>
      <c r="K1822" s="1">
        <v>3.3228897379538198</v>
      </c>
      <c r="L1822" s="1" t="str">
        <f>IF(Table13[[#This Row],[Potability]]=1,"safe","unsafe")</f>
        <v>unsafe</v>
      </c>
      <c r="M1822" s="2">
        <v>0</v>
      </c>
    </row>
    <row r="1823" spans="1:13" x14ac:dyDescent="0.3">
      <c r="A1823" s="1">
        <v>6.0402816621327897</v>
      </c>
      <c r="B1823" s="1" t="str">
        <f>IF(AND(Table13[[#This Row],[ph]]&gt;=6.5,Table13[[#This Row],[ph]]&lt;=8.5),"YES","LOW")</f>
        <v>LOW</v>
      </c>
      <c r="C1823" s="1">
        <v>139.77087229812901</v>
      </c>
      <c r="D1823" s="1">
        <v>20472.874587935101</v>
      </c>
      <c r="E1823" s="1">
        <v>6.8109777977982198</v>
      </c>
      <c r="F1823" s="1">
        <v>357.59327686624198</v>
      </c>
      <c r="G1823" s="1">
        <v>488.27493006185301</v>
      </c>
      <c r="H1823" s="1">
        <v>15.882251676006099</v>
      </c>
      <c r="I1823" s="1">
        <v>53.2790417028259</v>
      </c>
      <c r="J1823" s="1" t="str">
        <f>IF(Table13[[#This Row],[Turbidity]]&gt;5,"High","Low")</f>
        <v>High</v>
      </c>
      <c r="K1823" s="1">
        <v>5.7615803220339004</v>
      </c>
      <c r="L1823" s="1" t="str">
        <f>IF(Table13[[#This Row],[Potability]]=1,"safe","unsafe")</f>
        <v>unsafe</v>
      </c>
      <c r="M1823" s="2">
        <v>0</v>
      </c>
    </row>
    <row r="1824" spans="1:13" x14ac:dyDescent="0.3">
      <c r="A1824" s="1">
        <v>4.66349219217203</v>
      </c>
      <c r="B1824" s="1" t="str">
        <f>IF(AND(Table13[[#This Row],[ph]]&gt;=6.5,Table13[[#This Row],[ph]]&lt;=8.5),"YES","LOW")</f>
        <v>LOW</v>
      </c>
      <c r="C1824" s="1">
        <v>170.95182960133201</v>
      </c>
      <c r="D1824" s="1">
        <v>41452.625574255202</v>
      </c>
      <c r="E1824" s="1">
        <v>8.7257653901915209</v>
      </c>
      <c r="F1824" s="1">
        <v>362.41541871734103</v>
      </c>
      <c r="G1824" s="1">
        <v>378.14900015553098</v>
      </c>
      <c r="H1824" s="1">
        <v>16.274051010453199</v>
      </c>
      <c r="I1824" s="1">
        <v>60.618754148074302</v>
      </c>
      <c r="J1824" s="1" t="str">
        <f>IF(Table13[[#This Row],[Turbidity]]&gt;5,"High","Low")</f>
        <v>Low</v>
      </c>
      <c r="K1824" s="1">
        <v>3.7422934542026698</v>
      </c>
      <c r="L1824" s="1" t="str">
        <f>IF(Table13[[#This Row],[Potability]]=1,"safe","unsafe")</f>
        <v>unsafe</v>
      </c>
      <c r="M1824" s="2">
        <v>0</v>
      </c>
    </row>
    <row r="1825" spans="1:13" x14ac:dyDescent="0.3">
      <c r="A1825" s="1">
        <v>5.72633621577915</v>
      </c>
      <c r="B1825" s="1" t="str">
        <f>IF(AND(Table13[[#This Row],[ph]]&gt;=6.5,Table13[[#This Row],[ph]]&lt;=8.5),"YES","LOW")</f>
        <v>LOW</v>
      </c>
      <c r="C1825" s="1">
        <v>191.75228971567401</v>
      </c>
      <c r="D1825" s="1">
        <v>35899.280308832698</v>
      </c>
      <c r="E1825" s="1">
        <v>8.0666540240348308</v>
      </c>
      <c r="F1825" s="1">
        <v>378.77460459455602</v>
      </c>
      <c r="G1825" s="1">
        <v>307.98755110489702</v>
      </c>
      <c r="H1825" s="1">
        <v>12.568720680384301</v>
      </c>
      <c r="I1825" s="1">
        <v>60.192350780485697</v>
      </c>
      <c r="J1825" s="1" t="str">
        <f>IF(Table13[[#This Row],[Turbidity]]&gt;5,"High","Low")</f>
        <v>Low</v>
      </c>
      <c r="K1825" s="1">
        <v>3.9122890818469802</v>
      </c>
      <c r="L1825" s="1" t="str">
        <f>IF(Table13[[#This Row],[Potability]]=1,"safe","unsafe")</f>
        <v>unsafe</v>
      </c>
      <c r="M1825" s="2">
        <v>0</v>
      </c>
    </row>
    <row r="1826" spans="1:13" x14ac:dyDescent="0.3">
      <c r="A1826" s="1">
        <v>4.2815220886728103</v>
      </c>
      <c r="B1826" s="1" t="str">
        <f>IF(AND(Table13[[#This Row],[ph]]&gt;=6.5,Table13[[#This Row],[ph]]&lt;=8.5),"YES","LOW")</f>
        <v>LOW</v>
      </c>
      <c r="C1826" s="1">
        <v>188.78357657425499</v>
      </c>
      <c r="D1826" s="1">
        <v>22330.466787311001</v>
      </c>
      <c r="E1826" s="1">
        <v>6.9576761985002999</v>
      </c>
      <c r="F1826" s="1">
        <v>325.16081897187598</v>
      </c>
      <c r="G1826" s="1">
        <v>306.69250419342802</v>
      </c>
      <c r="H1826" s="1">
        <v>16.274856570389701</v>
      </c>
      <c r="I1826" s="1">
        <v>82.595222692211607</v>
      </c>
      <c r="J1826" s="1" t="str">
        <f>IF(Table13[[#This Row],[Turbidity]]&gt;5,"High","Low")</f>
        <v>Low</v>
      </c>
      <c r="K1826" s="1">
        <v>4.3711671683417697</v>
      </c>
      <c r="L1826" s="1" t="str">
        <f>IF(Table13[[#This Row],[Potability]]=1,"safe","unsafe")</f>
        <v>unsafe</v>
      </c>
      <c r="M1826" s="2">
        <v>0</v>
      </c>
    </row>
    <row r="1827" spans="1:13" x14ac:dyDescent="0.3">
      <c r="A1827" s="1">
        <v>6.82564703696272</v>
      </c>
      <c r="B1827" s="1" t="str">
        <f>IF(AND(Table13[[#This Row],[ph]]&gt;=6.5,Table13[[#This Row],[ph]]&lt;=8.5),"YES","LOW")</f>
        <v>YES</v>
      </c>
      <c r="C1827" s="1">
        <v>176.84106250266501</v>
      </c>
      <c r="D1827" s="1">
        <v>12838.9143726037</v>
      </c>
      <c r="E1827" s="1">
        <v>5.7924247475392603</v>
      </c>
      <c r="F1827" s="1">
        <v>393.79864818971998</v>
      </c>
      <c r="G1827" s="1">
        <v>447.28911533409502</v>
      </c>
      <c r="H1827" s="1">
        <v>15.8213463137721</v>
      </c>
      <c r="I1827" s="1">
        <v>104.230949171406</v>
      </c>
      <c r="J1827" s="1" t="str">
        <f>IF(Table13[[#This Row],[Turbidity]]&gt;5,"High","Low")</f>
        <v>Low</v>
      </c>
      <c r="K1827" s="1">
        <v>2.8044803845141901</v>
      </c>
      <c r="L1827" s="1" t="str">
        <f>IF(Table13[[#This Row],[Potability]]=1,"safe","unsafe")</f>
        <v>unsafe</v>
      </c>
      <c r="M1827" s="2">
        <v>0</v>
      </c>
    </row>
    <row r="1828" spans="1:13" x14ac:dyDescent="0.3">
      <c r="A1828" s="1">
        <v>7.28537119108349</v>
      </c>
      <c r="B1828" s="1" t="str">
        <f>IF(AND(Table13[[#This Row],[ph]]&gt;=6.5,Table13[[#This Row],[ph]]&lt;=8.5),"YES","LOW")</f>
        <v>YES</v>
      </c>
      <c r="C1828" s="1">
        <v>169.14919000536199</v>
      </c>
      <c r="D1828" s="1">
        <v>17375.970744803901</v>
      </c>
      <c r="E1828" s="1">
        <v>9.4046873072608701</v>
      </c>
      <c r="F1828" s="1">
        <v>394.09242399390098</v>
      </c>
      <c r="G1828" s="1">
        <v>373.19028214907399</v>
      </c>
      <c r="H1828" s="1">
        <v>15.2605098586226</v>
      </c>
      <c r="I1828" s="1">
        <v>80.795985270785906</v>
      </c>
      <c r="J1828" s="1" t="str">
        <f>IF(Table13[[#This Row],[Turbidity]]&gt;5,"High","Low")</f>
        <v>Low</v>
      </c>
      <c r="K1828" s="1">
        <v>3.6944820469170399</v>
      </c>
      <c r="L1828" s="1" t="str">
        <f>IF(Table13[[#This Row],[Potability]]=1,"safe","unsafe")</f>
        <v>unsafe</v>
      </c>
      <c r="M1828" s="2">
        <v>0</v>
      </c>
    </row>
    <row r="1829" spans="1:13" x14ac:dyDescent="0.3">
      <c r="A1829" s="1">
        <v>5.9849412146503003</v>
      </c>
      <c r="B1829" s="1" t="str">
        <f>IF(AND(Table13[[#This Row],[ph]]&gt;=6.5,Table13[[#This Row],[ph]]&lt;=8.5),"YES","LOW")</f>
        <v>LOW</v>
      </c>
      <c r="C1829" s="1">
        <v>180.776561668764</v>
      </c>
      <c r="D1829" s="1">
        <v>33244.555596990598</v>
      </c>
      <c r="E1829" s="1">
        <v>8.0865170165639597</v>
      </c>
      <c r="F1829" s="1">
        <v>364.70639366222099</v>
      </c>
      <c r="G1829" s="1">
        <v>392.97101966926198</v>
      </c>
      <c r="H1829" s="1">
        <v>20.471816764150901</v>
      </c>
      <c r="I1829" s="1">
        <v>50.141601816496497</v>
      </c>
      <c r="J1829" s="1" t="str">
        <f>IF(Table13[[#This Row],[Turbidity]]&gt;5,"High","Low")</f>
        <v>Low</v>
      </c>
      <c r="K1829" s="1">
        <v>3.4886752740390801</v>
      </c>
      <c r="L1829" s="1" t="str">
        <f>IF(Table13[[#This Row],[Potability]]=1,"safe","unsafe")</f>
        <v>unsafe</v>
      </c>
      <c r="M1829" s="2">
        <v>0</v>
      </c>
    </row>
    <row r="1830" spans="1:13" x14ac:dyDescent="0.3">
      <c r="A1830" s="1">
        <v>5.3689883443773398</v>
      </c>
      <c r="B1830" s="1" t="str">
        <f>IF(AND(Table13[[#This Row],[ph]]&gt;=6.5,Table13[[#This Row],[ph]]&lt;=8.5),"YES","LOW")</f>
        <v>LOW</v>
      </c>
      <c r="C1830" s="1">
        <v>250.66091599510901</v>
      </c>
      <c r="D1830" s="1">
        <v>15973.6868911971</v>
      </c>
      <c r="E1830" s="1">
        <v>6.4162983065822798</v>
      </c>
      <c r="F1830" s="1">
        <v>277.15193765979001</v>
      </c>
      <c r="G1830" s="1">
        <v>334.81995443651499</v>
      </c>
      <c r="H1830" s="1">
        <v>15.6843620164434</v>
      </c>
      <c r="I1830" s="1">
        <v>44.0403821682428</v>
      </c>
      <c r="J1830" s="1" t="str">
        <f>IF(Table13[[#This Row],[Turbidity]]&gt;5,"High","Low")</f>
        <v>Low</v>
      </c>
      <c r="K1830" s="1">
        <v>3.7378827799778902</v>
      </c>
      <c r="L1830" s="1" t="str">
        <f>IF(Table13[[#This Row],[Potability]]=1,"safe","unsafe")</f>
        <v>unsafe</v>
      </c>
      <c r="M1830" s="2">
        <v>0</v>
      </c>
    </row>
    <row r="1831" spans="1:13" x14ac:dyDescent="0.3">
      <c r="A1831" s="1">
        <v>4.01659023260338</v>
      </c>
      <c r="B1831" s="1" t="str">
        <f>IF(AND(Table13[[#This Row],[ph]]&gt;=6.5,Table13[[#This Row],[ph]]&lt;=8.5),"YES","LOW")</f>
        <v>LOW</v>
      </c>
      <c r="C1831" s="1">
        <v>255.61656877860699</v>
      </c>
      <c r="D1831" s="1">
        <v>28612.266106917999</v>
      </c>
      <c r="E1831" s="1">
        <v>7.3405950241949496</v>
      </c>
      <c r="F1831" s="1">
        <v>290.69066132670599</v>
      </c>
      <c r="G1831" s="1">
        <v>442.38511819344399</v>
      </c>
      <c r="H1831" s="1">
        <v>9.3057328581455696</v>
      </c>
      <c r="I1831" s="1">
        <v>71.342131544938795</v>
      </c>
      <c r="J1831" s="1" t="str">
        <f>IF(Table13[[#This Row],[Turbidity]]&gt;5,"High","Low")</f>
        <v>Low</v>
      </c>
      <c r="K1831" s="1">
        <v>4.41713415255398</v>
      </c>
      <c r="L1831" s="1" t="str">
        <f>IF(Table13[[#This Row],[Potability]]=1,"safe","unsafe")</f>
        <v>unsafe</v>
      </c>
      <c r="M1831" s="2">
        <v>0</v>
      </c>
    </row>
    <row r="1832" spans="1:13" x14ac:dyDescent="0.3">
      <c r="A1832" s="1">
        <v>7.7190008051370604</v>
      </c>
      <c r="B1832" s="1" t="str">
        <f>IF(AND(Table13[[#This Row],[ph]]&gt;=6.5,Table13[[#This Row],[ph]]&lt;=8.5),"YES","LOW")</f>
        <v>YES</v>
      </c>
      <c r="C1832" s="1">
        <v>196.00751839185199</v>
      </c>
      <c r="D1832" s="1">
        <v>13939.294022009901</v>
      </c>
      <c r="E1832" s="1">
        <v>6.9355507148086799</v>
      </c>
      <c r="F1832" s="1">
        <v>345.65366218003999</v>
      </c>
      <c r="G1832" s="1">
        <v>423.20353345406699</v>
      </c>
      <c r="H1832" s="1">
        <v>16.836785518971201</v>
      </c>
      <c r="I1832" s="1">
        <v>89.338649456783401</v>
      </c>
      <c r="J1832" s="1" t="str">
        <f>IF(Table13[[#This Row],[Turbidity]]&gt;5,"High","Low")</f>
        <v>Low</v>
      </c>
      <c r="K1832" s="1">
        <v>2.8848187710564202</v>
      </c>
      <c r="L1832" s="1" t="str">
        <f>IF(Table13[[#This Row],[Potability]]=1,"safe","unsafe")</f>
        <v>unsafe</v>
      </c>
      <c r="M1832" s="2">
        <v>0</v>
      </c>
    </row>
    <row r="1833" spans="1:13" x14ac:dyDescent="0.3">
      <c r="A1833" s="1">
        <v>5.9837312940398801</v>
      </c>
      <c r="B1833" s="1" t="str">
        <f>IF(AND(Table13[[#This Row],[ph]]&gt;=6.5,Table13[[#This Row],[ph]]&lt;=8.5),"YES","LOW")</f>
        <v>LOW</v>
      </c>
      <c r="C1833" s="1">
        <v>221.55738304212099</v>
      </c>
      <c r="D1833" s="1">
        <v>18438.823394600899</v>
      </c>
      <c r="E1833" s="1">
        <v>6.6543722960731397</v>
      </c>
      <c r="F1833" s="1">
        <v>316.77899896708402</v>
      </c>
      <c r="G1833" s="1">
        <v>443.54393404126102</v>
      </c>
      <c r="H1833" s="1">
        <v>19.136378721396799</v>
      </c>
      <c r="I1833" s="1">
        <v>53.661822987416599</v>
      </c>
      <c r="J1833" s="1" t="str">
        <f>IF(Table13[[#This Row],[Turbidity]]&gt;5,"High","Low")</f>
        <v>Low</v>
      </c>
      <c r="K1833" s="1">
        <v>3.8493827697965601</v>
      </c>
      <c r="L1833" s="1" t="str">
        <f>IF(Table13[[#This Row],[Potability]]=1,"safe","unsafe")</f>
        <v>unsafe</v>
      </c>
      <c r="M1833" s="2">
        <v>0</v>
      </c>
    </row>
    <row r="1834" spans="1:13" x14ac:dyDescent="0.3">
      <c r="A1834" s="1">
        <v>8.8478807105650201</v>
      </c>
      <c r="B1834" s="1" t="str">
        <f>IF(AND(Table13[[#This Row],[ph]]&gt;=6.5,Table13[[#This Row],[ph]]&lt;=8.5),"YES","LOW")</f>
        <v>LOW</v>
      </c>
      <c r="C1834" s="1">
        <v>190.700853225016</v>
      </c>
      <c r="D1834" s="1">
        <v>11705.0722819699</v>
      </c>
      <c r="E1834" s="1">
        <v>6.6633970696422899</v>
      </c>
      <c r="F1834" s="1">
        <v>380.592491049302</v>
      </c>
      <c r="G1834" s="1">
        <v>386.46415074778099</v>
      </c>
      <c r="H1834" s="1">
        <v>16.319104528451302</v>
      </c>
      <c r="I1834" s="1">
        <v>85.693649077153907</v>
      </c>
      <c r="J1834" s="1" t="str">
        <f>IF(Table13[[#This Row],[Turbidity]]&gt;5,"High","Low")</f>
        <v>Low</v>
      </c>
      <c r="K1834" s="1">
        <v>4.1434509916140101</v>
      </c>
      <c r="L1834" s="1" t="str">
        <f>IF(Table13[[#This Row],[Potability]]=1,"safe","unsafe")</f>
        <v>unsafe</v>
      </c>
      <c r="M1834" s="2">
        <v>0</v>
      </c>
    </row>
    <row r="1835" spans="1:13" x14ac:dyDescent="0.3">
      <c r="A1835" s="1">
        <v>7.5618329477757502</v>
      </c>
      <c r="B1835" s="1" t="str">
        <f>IF(AND(Table13[[#This Row],[ph]]&gt;=6.5,Table13[[#This Row],[ph]]&lt;=8.5),"YES","LOW")</f>
        <v>YES</v>
      </c>
      <c r="C1835" s="1">
        <v>170.17515725558599</v>
      </c>
      <c r="D1835" s="1">
        <v>23254.009619458699</v>
      </c>
      <c r="E1835" s="1">
        <v>7.58332675209848</v>
      </c>
      <c r="F1835" s="1">
        <v>328.70262970472299</v>
      </c>
      <c r="G1835" s="1">
        <v>397.58797433308001</v>
      </c>
      <c r="H1835" s="1">
        <v>16.1403172750679</v>
      </c>
      <c r="I1835" s="1">
        <v>66.746780592473399</v>
      </c>
      <c r="J1835" s="1" t="str">
        <f>IF(Table13[[#This Row],[Turbidity]]&gt;5,"High","Low")</f>
        <v>Low</v>
      </c>
      <c r="K1835" s="1">
        <v>4.0321503424087597</v>
      </c>
      <c r="L1835" s="1" t="str">
        <f>IF(Table13[[#This Row],[Potability]]=1,"safe","unsafe")</f>
        <v>unsafe</v>
      </c>
      <c r="M1835" s="2">
        <v>0</v>
      </c>
    </row>
    <row r="1836" spans="1:13" x14ac:dyDescent="0.3">
      <c r="A1836" s="1">
        <v>3.83291740896356</v>
      </c>
      <c r="B1836" s="1" t="str">
        <f>IF(AND(Table13[[#This Row],[ph]]&gt;=6.5,Table13[[#This Row],[ph]]&lt;=8.5),"YES","LOW")</f>
        <v>LOW</v>
      </c>
      <c r="C1836" s="1">
        <v>218.72383999456599</v>
      </c>
      <c r="D1836" s="1">
        <v>23535.0289007381</v>
      </c>
      <c r="E1836" s="1">
        <v>6.4754020640916004</v>
      </c>
      <c r="F1836" s="1">
        <v>352.50589757517503</v>
      </c>
      <c r="G1836" s="1">
        <v>421.18347801492598</v>
      </c>
      <c r="H1836" s="1">
        <v>19.273560508946598</v>
      </c>
      <c r="I1836" s="1">
        <v>58.903698033016298</v>
      </c>
      <c r="J1836" s="1" t="str">
        <f>IF(Table13[[#This Row],[Turbidity]]&gt;5,"High","Low")</f>
        <v>Low</v>
      </c>
      <c r="K1836" s="1">
        <v>4.7686603974506303</v>
      </c>
      <c r="L1836" s="1" t="str">
        <f>IF(Table13[[#This Row],[Potability]]=1,"safe","unsafe")</f>
        <v>unsafe</v>
      </c>
      <c r="M1836" s="2">
        <v>0</v>
      </c>
    </row>
    <row r="1837" spans="1:13" x14ac:dyDescent="0.3">
      <c r="A1837" s="1">
        <v>3.7301280068669702</v>
      </c>
      <c r="B1837" s="1" t="str">
        <f>IF(AND(Table13[[#This Row],[ph]]&gt;=6.5,Table13[[#This Row],[ph]]&lt;=8.5),"YES","LOW")</f>
        <v>LOW</v>
      </c>
      <c r="C1837" s="1">
        <v>230.299455435619</v>
      </c>
      <c r="D1837" s="1">
        <v>16892.895661907402</v>
      </c>
      <c r="E1837" s="1">
        <v>6.99717160698955</v>
      </c>
      <c r="F1837" s="1">
        <v>323.52047054907501</v>
      </c>
      <c r="G1837" s="1">
        <v>456.90570350359798</v>
      </c>
      <c r="H1837" s="1">
        <v>10.3421456186905</v>
      </c>
      <c r="I1837" s="1">
        <v>47.095505769622598</v>
      </c>
      <c r="J1837" s="1" t="str">
        <f>IF(Table13[[#This Row],[Turbidity]]&gt;5,"High","Low")</f>
        <v>Low</v>
      </c>
      <c r="K1837" s="1">
        <v>4.9430321742463903</v>
      </c>
      <c r="L1837" s="1" t="str">
        <f>IF(Table13[[#This Row],[Potability]]=1,"safe","unsafe")</f>
        <v>unsafe</v>
      </c>
      <c r="M1837" s="2">
        <v>0</v>
      </c>
    </row>
    <row r="1838" spans="1:13" x14ac:dyDescent="0.3">
      <c r="A1838" s="1">
        <v>5.8015712674276898</v>
      </c>
      <c r="B1838" s="1" t="str">
        <f>IF(AND(Table13[[#This Row],[ph]]&gt;=6.5,Table13[[#This Row],[ph]]&lt;=8.5),"YES","LOW")</f>
        <v>LOW</v>
      </c>
      <c r="C1838" s="1">
        <v>201.89247367266901</v>
      </c>
      <c r="D1838" s="1">
        <v>15327.879723449299</v>
      </c>
      <c r="E1838" s="1">
        <v>6.8606473723156096</v>
      </c>
      <c r="F1838" s="1">
        <v>328.932585368763</v>
      </c>
      <c r="G1838" s="1">
        <v>281.085032348548</v>
      </c>
      <c r="H1838" s="1">
        <v>19.8124836699855</v>
      </c>
      <c r="I1838" s="1">
        <v>55.3975636525551</v>
      </c>
      <c r="J1838" s="1" t="str">
        <f>IF(Table13[[#This Row],[Turbidity]]&gt;5,"High","Low")</f>
        <v>Low</v>
      </c>
      <c r="K1838" s="1">
        <v>4.4253775635864896</v>
      </c>
      <c r="L1838" s="1" t="str">
        <f>IF(Table13[[#This Row],[Potability]]=1,"safe","unsafe")</f>
        <v>unsafe</v>
      </c>
      <c r="M1838" s="2">
        <v>0</v>
      </c>
    </row>
    <row r="1839" spans="1:13" x14ac:dyDescent="0.3">
      <c r="A1839" s="1">
        <v>6.6282561973074898</v>
      </c>
      <c r="B1839" s="1" t="str">
        <f>IF(AND(Table13[[#This Row],[ph]]&gt;=6.5,Table13[[#This Row],[ph]]&lt;=8.5),"YES","LOW")</f>
        <v>YES</v>
      </c>
      <c r="C1839" s="1">
        <v>198.86574302587599</v>
      </c>
      <c r="D1839" s="1">
        <v>15911.357508753101</v>
      </c>
      <c r="E1839" s="1">
        <v>7.5179058825438103</v>
      </c>
      <c r="F1839" s="1">
        <v>342.01592395068798</v>
      </c>
      <c r="G1839" s="1">
        <v>437.91862529908298</v>
      </c>
      <c r="H1839" s="1">
        <v>15.005741987372399</v>
      </c>
      <c r="I1839" s="1">
        <v>38.845957626109097</v>
      </c>
      <c r="J1839" s="1" t="str">
        <f>IF(Table13[[#This Row],[Turbidity]]&gt;5,"High","Low")</f>
        <v>Low</v>
      </c>
      <c r="K1839" s="1">
        <v>4.4644571840967702</v>
      </c>
      <c r="L1839" s="1" t="str">
        <f>IF(Table13[[#This Row],[Potability]]=1,"safe","unsafe")</f>
        <v>unsafe</v>
      </c>
      <c r="M1839" s="2">
        <v>0</v>
      </c>
    </row>
    <row r="1840" spans="1:13" x14ac:dyDescent="0.3">
      <c r="A1840" s="1">
        <v>3.10207556533955</v>
      </c>
      <c r="B1840" s="1" t="str">
        <f>IF(AND(Table13[[#This Row],[ph]]&gt;=6.5,Table13[[#This Row],[ph]]&lt;=8.5),"YES","LOW")</f>
        <v>LOW</v>
      </c>
      <c r="C1840" s="1">
        <v>198.48865056001699</v>
      </c>
      <c r="D1840" s="1">
        <v>45148.808117660199</v>
      </c>
      <c r="E1840" s="1">
        <v>7.8216504228765302</v>
      </c>
      <c r="F1840" s="1">
        <v>324.64407957923498</v>
      </c>
      <c r="G1840" s="1">
        <v>427.21676446601901</v>
      </c>
      <c r="H1840" s="1">
        <v>15.530122779716301</v>
      </c>
      <c r="I1840" s="1">
        <v>54.5742543042333</v>
      </c>
      <c r="J1840" s="1" t="str">
        <f>IF(Table13[[#This Row],[Turbidity]]&gt;5,"High","Low")</f>
        <v>Low</v>
      </c>
      <c r="K1840" s="1">
        <v>4.2480753693420397</v>
      </c>
      <c r="L1840" s="1" t="str">
        <f>IF(Table13[[#This Row],[Potability]]=1,"safe","unsafe")</f>
        <v>unsafe</v>
      </c>
      <c r="M1840" s="2">
        <v>0</v>
      </c>
    </row>
    <row r="1841" spans="1:13" x14ac:dyDescent="0.3">
      <c r="A1841" s="1">
        <v>4.4975851450086504</v>
      </c>
      <c r="B1841" s="1" t="str">
        <f>IF(AND(Table13[[#This Row],[ph]]&gt;=6.5,Table13[[#This Row],[ph]]&lt;=8.5),"YES","LOW")</f>
        <v>LOW</v>
      </c>
      <c r="C1841" s="1">
        <v>193.936514907098</v>
      </c>
      <c r="D1841" s="1">
        <v>27768.382870133501</v>
      </c>
      <c r="E1841" s="1">
        <v>6.9063478052980098</v>
      </c>
      <c r="F1841" s="1">
        <v>330.43070036312599</v>
      </c>
      <c r="G1841" s="1">
        <v>556.03292234055903</v>
      </c>
      <c r="H1841" s="1">
        <v>22.618411189092001</v>
      </c>
      <c r="I1841" s="1">
        <v>81.265816284868393</v>
      </c>
      <c r="J1841" s="1" t="str">
        <f>IF(Table13[[#This Row],[Turbidity]]&gt;5,"High","Low")</f>
        <v>Low</v>
      </c>
      <c r="K1841" s="1">
        <v>4.9657385563480299</v>
      </c>
      <c r="L1841" s="1" t="str">
        <f>IF(Table13[[#This Row],[Potability]]=1,"safe","unsafe")</f>
        <v>unsafe</v>
      </c>
      <c r="M1841" s="2">
        <v>0</v>
      </c>
    </row>
    <row r="1842" spans="1:13" x14ac:dyDescent="0.3">
      <c r="A1842" s="1">
        <v>5.5841243580810698</v>
      </c>
      <c r="B1842" s="1" t="str">
        <f>IF(AND(Table13[[#This Row],[ph]]&gt;=6.5,Table13[[#This Row],[ph]]&lt;=8.5),"YES","LOW")</f>
        <v>LOW</v>
      </c>
      <c r="C1842" s="1">
        <v>203.75642576459401</v>
      </c>
      <c r="D1842" s="1">
        <v>29999.987005357601</v>
      </c>
      <c r="E1842" s="1">
        <v>7.2133286631653597</v>
      </c>
      <c r="F1842" s="1">
        <v>310.66028412654902</v>
      </c>
      <c r="G1842" s="1">
        <v>366.55813120218102</v>
      </c>
      <c r="H1842" s="1">
        <v>14.1830251734384</v>
      </c>
      <c r="I1842" s="1">
        <v>65.8812708385787</v>
      </c>
      <c r="J1842" s="1" t="str">
        <f>IF(Table13[[#This Row],[Turbidity]]&gt;5,"High","Low")</f>
        <v>Low</v>
      </c>
      <c r="K1842" s="1">
        <v>3.85273189274842</v>
      </c>
      <c r="L1842" s="1" t="str">
        <f>IF(Table13[[#This Row],[Potability]]=1,"safe","unsafe")</f>
        <v>unsafe</v>
      </c>
      <c r="M1842" s="2">
        <v>0</v>
      </c>
    </row>
    <row r="1843" spans="1:13" x14ac:dyDescent="0.3">
      <c r="A1843" s="1">
        <v>10.331273275925099</v>
      </c>
      <c r="B1843" s="1" t="str">
        <f>IF(AND(Table13[[#This Row],[ph]]&gt;=6.5,Table13[[#This Row],[ph]]&lt;=8.5),"YES","LOW")</f>
        <v>LOW</v>
      </c>
      <c r="C1843" s="1">
        <v>166.45977945611901</v>
      </c>
      <c r="D1843" s="1">
        <v>15824.822709010999</v>
      </c>
      <c r="E1843" s="1">
        <v>6.3963644517314</v>
      </c>
      <c r="F1843" s="1">
        <v>361.15617848879401</v>
      </c>
      <c r="G1843" s="1">
        <v>376.102103763831</v>
      </c>
      <c r="H1843" s="1">
        <v>13.844331102652699</v>
      </c>
      <c r="I1843" s="1">
        <v>52.057380603506502</v>
      </c>
      <c r="J1843" s="1" t="str">
        <f>IF(Table13[[#This Row],[Turbidity]]&gt;5,"High","Low")</f>
        <v>Low</v>
      </c>
      <c r="K1843" s="1">
        <v>2.6734408714635198</v>
      </c>
      <c r="L1843" s="1" t="str">
        <f>IF(Table13[[#This Row],[Potability]]=1,"safe","unsafe")</f>
        <v>unsafe</v>
      </c>
      <c r="M1843" s="2">
        <v>0</v>
      </c>
    </row>
    <row r="1844" spans="1:13" x14ac:dyDescent="0.3">
      <c r="A1844" s="1">
        <v>6.9312441781418297</v>
      </c>
      <c r="B1844" s="1" t="str">
        <f>IF(AND(Table13[[#This Row],[ph]]&gt;=6.5,Table13[[#This Row],[ph]]&lt;=8.5),"YES","LOW")</f>
        <v>YES</v>
      </c>
      <c r="C1844" s="1">
        <v>207.58895345663601</v>
      </c>
      <c r="D1844" s="1">
        <v>24359.470414212901</v>
      </c>
      <c r="E1844" s="1">
        <v>7.2220042814172398</v>
      </c>
      <c r="F1844" s="1">
        <v>313.81971308523202</v>
      </c>
      <c r="G1844" s="1">
        <v>477.06297483944098</v>
      </c>
      <c r="H1844" s="1">
        <v>16.495091950906801</v>
      </c>
      <c r="I1844" s="1">
        <v>75.041913953758595</v>
      </c>
      <c r="J1844" s="1" t="str">
        <f>IF(Table13[[#This Row],[Turbidity]]&gt;5,"High","Low")</f>
        <v>Low</v>
      </c>
      <c r="K1844" s="1">
        <v>4.8979571176510897</v>
      </c>
      <c r="L1844" s="1" t="str">
        <f>IF(Table13[[#This Row],[Potability]]=1,"safe","unsafe")</f>
        <v>unsafe</v>
      </c>
      <c r="M1844" s="2">
        <v>0</v>
      </c>
    </row>
    <row r="1845" spans="1:13" x14ac:dyDescent="0.3">
      <c r="A1845" s="1">
        <v>5.5824698199714904</v>
      </c>
      <c r="B1845" s="1" t="str">
        <f>IF(AND(Table13[[#This Row],[ph]]&gt;=6.5,Table13[[#This Row],[ph]]&lt;=8.5),"YES","LOW")</f>
        <v>LOW</v>
      </c>
      <c r="C1845" s="1">
        <v>172.33158423726499</v>
      </c>
      <c r="D1845" s="1">
        <v>23512.837957229</v>
      </c>
      <c r="E1845" s="1">
        <v>8.0113162097848498</v>
      </c>
      <c r="F1845" s="1">
        <v>364.483421619426</v>
      </c>
      <c r="G1845" s="1">
        <v>452.08076537785598</v>
      </c>
      <c r="H1845" s="1">
        <v>16.4720446850869</v>
      </c>
      <c r="I1845" s="1">
        <v>95.045657933856305</v>
      </c>
      <c r="J1845" s="1" t="str">
        <f>IF(Table13[[#This Row],[Turbidity]]&gt;5,"High","Low")</f>
        <v>Low</v>
      </c>
      <c r="K1845" s="1">
        <v>4.0481132581313597</v>
      </c>
      <c r="L1845" s="1" t="str">
        <f>IF(Table13[[#This Row],[Potability]]=1,"safe","unsafe")</f>
        <v>unsafe</v>
      </c>
      <c r="M1845" s="2">
        <v>0</v>
      </c>
    </row>
    <row r="1846" spans="1:13" x14ac:dyDescent="0.3">
      <c r="A1846" s="1">
        <v>7.99274961933338</v>
      </c>
      <c r="B1846" s="1" t="str">
        <f>IF(AND(Table13[[#This Row],[ph]]&gt;=6.5,Table13[[#This Row],[ph]]&lt;=8.5),"YES","LOW")</f>
        <v>YES</v>
      </c>
      <c r="C1846" s="1">
        <v>193.609137653815</v>
      </c>
      <c r="D1846" s="1">
        <v>14610.4128321629</v>
      </c>
      <c r="E1846" s="1">
        <v>7.2189040242891096</v>
      </c>
      <c r="F1846" s="1">
        <v>332.46875544685003</v>
      </c>
      <c r="G1846" s="1">
        <v>468.60299810209</v>
      </c>
      <c r="H1846" s="1">
        <v>10.877062198437301</v>
      </c>
      <c r="I1846" s="1">
        <v>67.181340800057995</v>
      </c>
      <c r="J1846" s="1" t="str">
        <f>IF(Table13[[#This Row],[Turbidity]]&gt;5,"High","Low")</f>
        <v>Low</v>
      </c>
      <c r="K1846" s="1">
        <v>4.0629070430288303</v>
      </c>
      <c r="L1846" s="1" t="str">
        <f>IF(Table13[[#This Row],[Potability]]=1,"safe","unsafe")</f>
        <v>unsafe</v>
      </c>
      <c r="M1846" s="2">
        <v>0</v>
      </c>
    </row>
    <row r="1847" spans="1:13" x14ac:dyDescent="0.3">
      <c r="A1847" s="1">
        <v>9.5878950299737706</v>
      </c>
      <c r="B1847" s="1" t="str">
        <f>IF(AND(Table13[[#This Row],[ph]]&gt;=6.5,Table13[[#This Row],[ph]]&lt;=8.5),"YES","LOW")</f>
        <v>LOW</v>
      </c>
      <c r="C1847" s="1">
        <v>195.83710515312799</v>
      </c>
      <c r="D1847" s="1">
        <v>11351.8618561776</v>
      </c>
      <c r="E1847" s="1">
        <v>6.2674756962624798</v>
      </c>
      <c r="F1847" s="1">
        <v>366.42892756901398</v>
      </c>
      <c r="G1847" s="1">
        <v>323.794862351424</v>
      </c>
      <c r="H1847" s="1">
        <v>13.0682421004069</v>
      </c>
      <c r="I1847" s="1">
        <v>37.353080220426101</v>
      </c>
      <c r="J1847" s="1" t="str">
        <f>IF(Table13[[#This Row],[Turbidity]]&gt;5,"High","Low")</f>
        <v>Low</v>
      </c>
      <c r="K1847" s="1">
        <v>4.6669169742768304</v>
      </c>
      <c r="L1847" s="1" t="str">
        <f>IF(Table13[[#This Row],[Potability]]=1,"safe","unsafe")</f>
        <v>unsafe</v>
      </c>
      <c r="M1847" s="2">
        <v>0</v>
      </c>
    </row>
    <row r="1848" spans="1:13" x14ac:dyDescent="0.3">
      <c r="A1848" s="1">
        <v>4.6332025164728599</v>
      </c>
      <c r="B1848" s="1" t="str">
        <f>IF(AND(Table13[[#This Row],[ph]]&gt;=6.5,Table13[[#This Row],[ph]]&lt;=8.5),"YES","LOW")</f>
        <v>LOW</v>
      </c>
      <c r="C1848" s="1">
        <v>208.90803605281599</v>
      </c>
      <c r="D1848" s="1">
        <v>29307.1289445804</v>
      </c>
      <c r="E1848" s="1">
        <v>6.1255852110675999</v>
      </c>
      <c r="F1848" s="1">
        <v>304.03177627835299</v>
      </c>
      <c r="G1848" s="1">
        <v>456.214828479201</v>
      </c>
      <c r="H1848" s="1">
        <v>10.8171581345034</v>
      </c>
      <c r="I1848" s="1">
        <v>111.115309657428</v>
      </c>
      <c r="J1848" s="1" t="str">
        <f>IF(Table13[[#This Row],[Turbidity]]&gt;5,"High","Low")</f>
        <v>Low</v>
      </c>
      <c r="K1848" s="1">
        <v>4.7518588152879104</v>
      </c>
      <c r="L1848" s="1" t="str">
        <f>IF(Table13[[#This Row],[Potability]]=1,"safe","unsafe")</f>
        <v>unsafe</v>
      </c>
      <c r="M1848" s="2">
        <v>0</v>
      </c>
    </row>
    <row r="1849" spans="1:13" x14ac:dyDescent="0.3">
      <c r="A1849" s="1">
        <v>6.9011110198819097</v>
      </c>
      <c r="B1849" s="1" t="str">
        <f>IF(AND(Table13[[#This Row],[ph]]&gt;=6.5,Table13[[#This Row],[ph]]&lt;=8.5),"YES","LOW")</f>
        <v>YES</v>
      </c>
      <c r="C1849" s="1">
        <v>154.47409165832599</v>
      </c>
      <c r="D1849" s="1">
        <v>21103.303188241101</v>
      </c>
      <c r="E1849" s="1">
        <v>7.9287001881139396</v>
      </c>
      <c r="F1849" s="1">
        <v>376.00107067789401</v>
      </c>
      <c r="G1849" s="1">
        <v>450.25297404391199</v>
      </c>
      <c r="H1849" s="1">
        <v>14.6433064879302</v>
      </c>
      <c r="I1849" s="1">
        <v>71.321372088514806</v>
      </c>
      <c r="J1849" s="1" t="str">
        <f>IF(Table13[[#This Row],[Turbidity]]&gt;5,"High","Low")</f>
        <v>Low</v>
      </c>
      <c r="K1849" s="1">
        <v>3.6164983416765799</v>
      </c>
      <c r="L1849" s="1" t="str">
        <f>IF(Table13[[#This Row],[Potability]]=1,"safe","unsafe")</f>
        <v>unsafe</v>
      </c>
      <c r="M1849" s="2">
        <v>0</v>
      </c>
    </row>
    <row r="1850" spans="1:13" x14ac:dyDescent="0.3">
      <c r="A1850" s="1">
        <v>7.7955576287843797</v>
      </c>
      <c r="B1850" s="1" t="str">
        <f>IF(AND(Table13[[#This Row],[ph]]&gt;=6.5,Table13[[#This Row],[ph]]&lt;=8.5),"YES","LOW")</f>
        <v>YES</v>
      </c>
      <c r="C1850" s="1">
        <v>136.09067693820501</v>
      </c>
      <c r="D1850" s="1">
        <v>26484.515316374102</v>
      </c>
      <c r="E1850" s="1">
        <v>7.55532048139181</v>
      </c>
      <c r="F1850" s="1">
        <v>426.500022152447</v>
      </c>
      <c r="G1850" s="1">
        <v>471.41335648522897</v>
      </c>
      <c r="H1850" s="1">
        <v>14.544948395174901</v>
      </c>
      <c r="I1850" s="1">
        <v>51.491196837361002</v>
      </c>
      <c r="J1850" s="1" t="str">
        <f>IF(Table13[[#This Row],[Turbidity]]&gt;5,"High","Low")</f>
        <v>Low</v>
      </c>
      <c r="K1850" s="1">
        <v>3.6292522824592299</v>
      </c>
      <c r="L1850" s="1" t="str">
        <f>IF(Table13[[#This Row],[Potability]]=1,"safe","unsafe")</f>
        <v>unsafe</v>
      </c>
      <c r="M1850" s="2">
        <v>0</v>
      </c>
    </row>
    <row r="1851" spans="1:13" x14ac:dyDescent="0.3">
      <c r="A1851" s="1">
        <v>6.2551497489180896</v>
      </c>
      <c r="B1851" s="1" t="str">
        <f>IF(AND(Table13[[#This Row],[ph]]&gt;=6.5,Table13[[#This Row],[ph]]&lt;=8.5),"YES","LOW")</f>
        <v>LOW</v>
      </c>
      <c r="C1851" s="1">
        <v>153.64049344977599</v>
      </c>
      <c r="D1851" s="1">
        <v>24316.163339921801</v>
      </c>
      <c r="E1851" s="1">
        <v>8.2115950592747495</v>
      </c>
      <c r="F1851" s="1">
        <v>367.34453404028397</v>
      </c>
      <c r="G1851" s="1">
        <v>295.04249226405898</v>
      </c>
      <c r="H1851" s="1">
        <v>12.5036606462451</v>
      </c>
      <c r="I1851" s="1">
        <v>91.270792229070494</v>
      </c>
      <c r="J1851" s="1" t="str">
        <f>IF(Table13[[#This Row],[Turbidity]]&gt;5,"High","Low")</f>
        <v>Low</v>
      </c>
      <c r="K1851" s="1">
        <v>3.1464825359962698</v>
      </c>
      <c r="L1851" s="1" t="str">
        <f>IF(Table13[[#This Row],[Potability]]=1,"safe","unsafe")</f>
        <v>unsafe</v>
      </c>
      <c r="M1851" s="2">
        <v>0</v>
      </c>
    </row>
    <row r="1852" spans="1:13" x14ac:dyDescent="0.3">
      <c r="A1852" s="1">
        <v>11.496858885301901</v>
      </c>
      <c r="B1852" s="1" t="str">
        <f>IF(AND(Table13[[#This Row],[ph]]&gt;=6.5,Table13[[#This Row],[ph]]&lt;=8.5),"YES","LOW")</f>
        <v>LOW</v>
      </c>
      <c r="C1852" s="1">
        <v>186.12529592533801</v>
      </c>
      <c r="D1852" s="1">
        <v>12253.3033886052</v>
      </c>
      <c r="E1852" s="1">
        <v>8.0669799007803</v>
      </c>
      <c r="F1852" s="1">
        <v>325.40934121797198</v>
      </c>
      <c r="G1852" s="1">
        <v>260.53175818559703</v>
      </c>
      <c r="H1852" s="1">
        <v>9.6740829137425504</v>
      </c>
      <c r="I1852" s="1">
        <v>68.073927897342301</v>
      </c>
      <c r="J1852" s="1" t="str">
        <f>IF(Table13[[#This Row],[Turbidity]]&gt;5,"High","Low")</f>
        <v>High</v>
      </c>
      <c r="K1852" s="1">
        <v>5.0051931672865404</v>
      </c>
      <c r="L1852" s="1" t="str">
        <f>IF(Table13[[#This Row],[Potability]]=1,"safe","unsafe")</f>
        <v>unsafe</v>
      </c>
      <c r="M1852" s="2">
        <v>0</v>
      </c>
    </row>
    <row r="1853" spans="1:13" x14ac:dyDescent="0.3">
      <c r="A1853" s="1">
        <v>9.3473446211024704</v>
      </c>
      <c r="B1853" s="1" t="str">
        <f>IF(AND(Table13[[#This Row],[ph]]&gt;=6.5,Table13[[#This Row],[ph]]&lt;=8.5),"YES","LOW")</f>
        <v>LOW</v>
      </c>
      <c r="C1853" s="1">
        <v>201.63283568822899</v>
      </c>
      <c r="D1853" s="1">
        <v>13749.5960366239</v>
      </c>
      <c r="E1853" s="1">
        <v>7.33374213617153</v>
      </c>
      <c r="F1853" s="1">
        <v>322.04466679436598</v>
      </c>
      <c r="G1853" s="1">
        <v>512.44630502068298</v>
      </c>
      <c r="H1853" s="1">
        <v>12.4347161271118</v>
      </c>
      <c r="I1853" s="1">
        <v>43.827118677426597</v>
      </c>
      <c r="J1853" s="1" t="str">
        <f>IF(Table13[[#This Row],[Turbidity]]&gt;5,"High","Low")</f>
        <v>Low</v>
      </c>
      <c r="K1853" s="1">
        <v>3.6151510992576101</v>
      </c>
      <c r="L1853" s="1" t="str">
        <f>IF(Table13[[#This Row],[Potability]]=1,"safe","unsafe")</f>
        <v>unsafe</v>
      </c>
      <c r="M1853" s="2">
        <v>0</v>
      </c>
    </row>
    <row r="1854" spans="1:13" x14ac:dyDescent="0.3">
      <c r="A1854" s="1">
        <v>10.3376708635813</v>
      </c>
      <c r="B1854" s="1" t="str">
        <f>IF(AND(Table13[[#This Row],[ph]]&gt;=6.5,Table13[[#This Row],[ph]]&lt;=8.5),"YES","LOW")</f>
        <v>LOW</v>
      </c>
      <c r="C1854" s="1">
        <v>163.276225175045</v>
      </c>
      <c r="D1854" s="1">
        <v>21820.295875084299</v>
      </c>
      <c r="E1854" s="1">
        <v>7.8995209221321199</v>
      </c>
      <c r="F1854" s="1">
        <v>356.17963732246898</v>
      </c>
      <c r="G1854" s="1">
        <v>561.20623768724204</v>
      </c>
      <c r="H1854" s="1">
        <v>14.116323805888101</v>
      </c>
      <c r="I1854" s="1">
        <v>56.193060622785602</v>
      </c>
      <c r="J1854" s="1" t="str">
        <f>IF(Table13[[#This Row],[Turbidity]]&gt;5,"High","Low")</f>
        <v>High</v>
      </c>
      <c r="K1854" s="1">
        <v>5.0631089148433803</v>
      </c>
      <c r="L1854" s="1" t="str">
        <f>IF(Table13[[#This Row],[Potability]]=1,"safe","unsafe")</f>
        <v>unsafe</v>
      </c>
      <c r="M1854" s="2">
        <v>0</v>
      </c>
    </row>
    <row r="1855" spans="1:13" x14ac:dyDescent="0.3">
      <c r="A1855" s="1">
        <v>5.2879828079349203</v>
      </c>
      <c r="B1855" s="1" t="str">
        <f>IF(AND(Table13[[#This Row],[ph]]&gt;=6.5,Table13[[#This Row],[ph]]&lt;=8.5),"YES","LOW")</f>
        <v>LOW</v>
      </c>
      <c r="C1855" s="1">
        <v>245.023461116493</v>
      </c>
      <c r="D1855" s="1">
        <v>27733.713098892</v>
      </c>
      <c r="E1855" s="1">
        <v>7.1350634416418499</v>
      </c>
      <c r="F1855" s="1">
        <v>238.844003687537</v>
      </c>
      <c r="G1855" s="1">
        <v>464.07484993773699</v>
      </c>
      <c r="H1855" s="1">
        <v>13.452179490174601</v>
      </c>
      <c r="I1855" s="1">
        <v>55.642363169526099</v>
      </c>
      <c r="J1855" s="1" t="str">
        <f>IF(Table13[[#This Row],[Turbidity]]&gt;5,"High","Low")</f>
        <v>Low</v>
      </c>
      <c r="K1855" s="1">
        <v>3.31103400472082</v>
      </c>
      <c r="L1855" s="1" t="str">
        <f>IF(Table13[[#This Row],[Potability]]=1,"safe","unsafe")</f>
        <v>unsafe</v>
      </c>
      <c r="M1855" s="2">
        <v>0</v>
      </c>
    </row>
    <row r="1856" spans="1:13" x14ac:dyDescent="0.3">
      <c r="A1856" s="1">
        <v>7.61752413423911</v>
      </c>
      <c r="B1856" s="1" t="str">
        <f>IF(AND(Table13[[#This Row],[ph]]&gt;=6.5,Table13[[#This Row],[ph]]&lt;=8.5),"YES","LOW")</f>
        <v>YES</v>
      </c>
      <c r="C1856" s="1">
        <v>179.59618912885301</v>
      </c>
      <c r="D1856" s="1">
        <v>30308.231180576498</v>
      </c>
      <c r="E1856" s="1">
        <v>6.95261688920084</v>
      </c>
      <c r="F1856" s="1">
        <v>329.42241417964402</v>
      </c>
      <c r="G1856" s="1">
        <v>355.42553174605001</v>
      </c>
      <c r="H1856" s="1">
        <v>13.400759973148901</v>
      </c>
      <c r="I1856" s="1">
        <v>66.223591115622597</v>
      </c>
      <c r="J1856" s="1" t="str">
        <f>IF(Table13[[#This Row],[Turbidity]]&gt;5,"High","Low")</f>
        <v>Low</v>
      </c>
      <c r="K1856" s="1">
        <v>3.6983173972916998</v>
      </c>
      <c r="L1856" s="1" t="str">
        <f>IF(Table13[[#This Row],[Potability]]=1,"safe","unsafe")</f>
        <v>unsafe</v>
      </c>
      <c r="M1856" s="2">
        <v>0</v>
      </c>
    </row>
    <row r="1857" spans="1:13" x14ac:dyDescent="0.3">
      <c r="A1857" s="1">
        <v>7.1491245675920796</v>
      </c>
      <c r="B1857" s="1" t="str">
        <f>IF(AND(Table13[[#This Row],[ph]]&gt;=6.5,Table13[[#This Row],[ph]]&lt;=8.5),"YES","LOW")</f>
        <v>YES</v>
      </c>
      <c r="C1857" s="1">
        <v>202.58254227278599</v>
      </c>
      <c r="D1857" s="1">
        <v>23158.389096470401</v>
      </c>
      <c r="E1857" s="1">
        <v>6.0678120107025499</v>
      </c>
      <c r="F1857" s="1">
        <v>302.002743154754</v>
      </c>
      <c r="G1857" s="1">
        <v>301.984239521635</v>
      </c>
      <c r="H1857" s="1">
        <v>17.622594764646401</v>
      </c>
      <c r="I1857" s="1">
        <v>42.292766499447403</v>
      </c>
      <c r="J1857" s="1" t="str">
        <f>IF(Table13[[#This Row],[Turbidity]]&gt;5,"High","Low")</f>
        <v>Low</v>
      </c>
      <c r="K1857" s="1">
        <v>3.7870334145676701</v>
      </c>
      <c r="L1857" s="1" t="str">
        <f>IF(Table13[[#This Row],[Potability]]=1,"safe","unsafe")</f>
        <v>unsafe</v>
      </c>
      <c r="M1857" s="2">
        <v>0</v>
      </c>
    </row>
    <row r="1858" spans="1:13" x14ac:dyDescent="0.3">
      <c r="A1858" s="1">
        <v>8.6513897265693398</v>
      </c>
      <c r="B1858" s="1" t="str">
        <f>IF(AND(Table13[[#This Row],[ph]]&gt;=6.5,Table13[[#This Row],[ph]]&lt;=8.5),"YES","LOW")</f>
        <v>LOW</v>
      </c>
      <c r="C1858" s="1">
        <v>154.54694874856401</v>
      </c>
      <c r="D1858" s="1">
        <v>15901.285161146199</v>
      </c>
      <c r="E1858" s="1">
        <v>6.5109801126175704</v>
      </c>
      <c r="F1858" s="1">
        <v>419.21630452185002</v>
      </c>
      <c r="G1858" s="1">
        <v>444.84358402569001</v>
      </c>
      <c r="H1858" s="1">
        <v>14.6567254568495</v>
      </c>
      <c r="I1858" s="1">
        <v>49.515174989384199</v>
      </c>
      <c r="J1858" s="1" t="str">
        <f>IF(Table13[[#This Row],[Turbidity]]&gt;5,"High","Low")</f>
        <v>Low</v>
      </c>
      <c r="K1858" s="1">
        <v>3.2664097400709</v>
      </c>
      <c r="L1858" s="1" t="str">
        <f>IF(Table13[[#This Row],[Potability]]=1,"safe","unsafe")</f>
        <v>unsafe</v>
      </c>
      <c r="M1858" s="2">
        <v>0</v>
      </c>
    </row>
    <row r="1859" spans="1:13" x14ac:dyDescent="0.3">
      <c r="A1859" s="1">
        <v>5.2900043709191698</v>
      </c>
      <c r="B1859" s="1" t="str">
        <f>IF(AND(Table13[[#This Row],[ph]]&gt;=6.5,Table13[[#This Row],[ph]]&lt;=8.5),"YES","LOW")</f>
        <v>LOW</v>
      </c>
      <c r="C1859" s="1">
        <v>174.73842274732601</v>
      </c>
      <c r="D1859" s="1">
        <v>28697.004827069999</v>
      </c>
      <c r="E1859" s="1">
        <v>8.6067897924858308</v>
      </c>
      <c r="F1859" s="1">
        <v>317.01646457447202</v>
      </c>
      <c r="G1859" s="1">
        <v>480.68039170217997</v>
      </c>
      <c r="H1859" s="1">
        <v>13.7483021846932</v>
      </c>
      <c r="I1859" s="1">
        <v>52.475867951784103</v>
      </c>
      <c r="J1859" s="1" t="str">
        <f>IF(Table13[[#This Row],[Turbidity]]&gt;5,"High","Low")</f>
        <v>Low</v>
      </c>
      <c r="K1859" s="1">
        <v>3.5323224982288699</v>
      </c>
      <c r="L1859" s="1" t="str">
        <f>IF(Table13[[#This Row],[Potability]]=1,"safe","unsafe")</f>
        <v>unsafe</v>
      </c>
      <c r="M1859" s="2">
        <v>0</v>
      </c>
    </row>
    <row r="1860" spans="1:13" x14ac:dyDescent="0.3">
      <c r="A1860" s="1">
        <v>5.3695841808466298</v>
      </c>
      <c r="B1860" s="1" t="str">
        <f>IF(AND(Table13[[#This Row],[ph]]&gt;=6.5,Table13[[#This Row],[ph]]&lt;=8.5),"YES","LOW")</f>
        <v>LOW</v>
      </c>
      <c r="C1860" s="1">
        <v>170.835192163074</v>
      </c>
      <c r="D1860" s="1">
        <v>27199.6419926583</v>
      </c>
      <c r="E1860" s="1">
        <v>8.0658857262653694</v>
      </c>
      <c r="F1860" s="1">
        <v>376.05563728883499</v>
      </c>
      <c r="G1860" s="1">
        <v>401.83303573343898</v>
      </c>
      <c r="H1860" s="1">
        <v>14.081980959228</v>
      </c>
      <c r="I1860" s="1">
        <v>81.740224523637906</v>
      </c>
      <c r="J1860" s="1" t="str">
        <f>IF(Table13[[#This Row],[Turbidity]]&gt;5,"High","Low")</f>
        <v>Low</v>
      </c>
      <c r="K1860" s="1">
        <v>3.3574844355981002</v>
      </c>
      <c r="L1860" s="1" t="str">
        <f>IF(Table13[[#This Row],[Potability]]=1,"safe","unsafe")</f>
        <v>unsafe</v>
      </c>
      <c r="M1860" s="2">
        <v>0</v>
      </c>
    </row>
    <row r="1861" spans="1:13" x14ac:dyDescent="0.3">
      <c r="A1861" s="1">
        <v>8.04039226105197</v>
      </c>
      <c r="B1861" s="1" t="str">
        <f>IF(AND(Table13[[#This Row],[ph]]&gt;=6.5,Table13[[#This Row],[ph]]&lt;=8.5),"YES","LOW")</f>
        <v>YES</v>
      </c>
      <c r="C1861" s="1">
        <v>200.63757592628599</v>
      </c>
      <c r="D1861" s="1">
        <v>12999.1448040167</v>
      </c>
      <c r="E1861" s="1">
        <v>6.6963557907041498</v>
      </c>
      <c r="F1861" s="1">
        <v>356.87004060414199</v>
      </c>
      <c r="G1861" s="1">
        <v>394.017732473124</v>
      </c>
      <c r="H1861" s="1">
        <v>11.100406898066501</v>
      </c>
      <c r="I1861" s="1">
        <v>43.625910460919201</v>
      </c>
      <c r="J1861" s="1" t="str">
        <f>IF(Table13[[#This Row],[Turbidity]]&gt;5,"High","Low")</f>
        <v>Low</v>
      </c>
      <c r="K1861" s="1">
        <v>3.0177959631141098</v>
      </c>
      <c r="L1861" s="1" t="str">
        <f>IF(Table13[[#This Row],[Potability]]=1,"safe","unsafe")</f>
        <v>unsafe</v>
      </c>
      <c r="M1861" s="2">
        <v>0</v>
      </c>
    </row>
    <row r="1862" spans="1:13" x14ac:dyDescent="0.3">
      <c r="A1862" s="1">
        <v>8.5504278148302202</v>
      </c>
      <c r="B1862" s="1" t="str">
        <f>IF(AND(Table13[[#This Row],[ph]]&gt;=6.5,Table13[[#This Row],[ph]]&lt;=8.5),"YES","LOW")</f>
        <v>LOW</v>
      </c>
      <c r="C1862" s="1">
        <v>206.52256592147</v>
      </c>
      <c r="D1862" s="1">
        <v>10453.0873232677</v>
      </c>
      <c r="E1862" s="1">
        <v>6.4820092811625303</v>
      </c>
      <c r="F1862" s="1">
        <v>326.12548223873603</v>
      </c>
      <c r="G1862" s="1">
        <v>347.82432822189497</v>
      </c>
      <c r="H1862" s="1">
        <v>13.997466157892701</v>
      </c>
      <c r="I1862" s="1">
        <v>42.290534949595603</v>
      </c>
      <c r="J1862" s="1" t="str">
        <f>IF(Table13[[#This Row],[Turbidity]]&gt;5,"High","Low")</f>
        <v>Low</v>
      </c>
      <c r="K1862" s="1">
        <v>4.9038696284210204</v>
      </c>
      <c r="L1862" s="1" t="str">
        <f>IF(Table13[[#This Row],[Potability]]=1,"safe","unsafe")</f>
        <v>unsafe</v>
      </c>
      <c r="M1862" s="2">
        <v>0</v>
      </c>
    </row>
    <row r="1863" spans="1:13" x14ac:dyDescent="0.3">
      <c r="A1863" s="1">
        <v>7.7393257113031702</v>
      </c>
      <c r="B1863" s="1" t="str">
        <f>IF(AND(Table13[[#This Row],[ph]]&gt;=6.5,Table13[[#This Row],[ph]]&lt;=8.5),"YES","LOW")</f>
        <v>YES</v>
      </c>
      <c r="C1863" s="1">
        <v>207.76432621408</v>
      </c>
      <c r="D1863" s="1">
        <v>30412.372331261198</v>
      </c>
      <c r="E1863" s="1">
        <v>7.8139666440392297</v>
      </c>
      <c r="F1863" s="1">
        <v>289.41363611779701</v>
      </c>
      <c r="G1863" s="1">
        <v>273.69713915492002</v>
      </c>
      <c r="H1863" s="1">
        <v>19.1133815613039</v>
      </c>
      <c r="I1863" s="1">
        <v>52.281104276835798</v>
      </c>
      <c r="J1863" s="1" t="str">
        <f>IF(Table13[[#This Row],[Turbidity]]&gt;5,"High","Low")</f>
        <v>Low</v>
      </c>
      <c r="K1863" s="1">
        <v>3.6457854951109101</v>
      </c>
      <c r="L1863" s="1" t="str">
        <f>IF(Table13[[#This Row],[Potability]]=1,"safe","unsafe")</f>
        <v>unsafe</v>
      </c>
      <c r="M1863" s="2">
        <v>0</v>
      </c>
    </row>
    <row r="1864" spans="1:13" x14ac:dyDescent="0.3">
      <c r="A1864" s="1">
        <v>7.1045948986201104</v>
      </c>
      <c r="B1864" s="1" t="str">
        <f>IF(AND(Table13[[#This Row],[ph]]&gt;=6.5,Table13[[#This Row],[ph]]&lt;=8.5),"YES","LOW")</f>
        <v>YES</v>
      </c>
      <c r="C1864" s="1">
        <v>201.627117159091</v>
      </c>
      <c r="D1864" s="1">
        <v>18093.9721620905</v>
      </c>
      <c r="E1864" s="1">
        <v>8.4741231133489396</v>
      </c>
      <c r="F1864" s="1">
        <v>361.62918710759902</v>
      </c>
      <c r="G1864" s="1">
        <v>348.73293706780498</v>
      </c>
      <c r="H1864" s="1">
        <v>8.5824611658240997</v>
      </c>
      <c r="I1864" s="1">
        <v>49.382683793107198</v>
      </c>
      <c r="J1864" s="1" t="str">
        <f>IF(Table13[[#This Row],[Turbidity]]&gt;5,"High","Low")</f>
        <v>Low</v>
      </c>
      <c r="K1864" s="1">
        <v>4.76305799060742</v>
      </c>
      <c r="L1864" s="1" t="str">
        <f>IF(Table13[[#This Row],[Potability]]=1,"safe","unsafe")</f>
        <v>unsafe</v>
      </c>
      <c r="M1864" s="2">
        <v>0</v>
      </c>
    </row>
    <row r="1865" spans="1:13" x14ac:dyDescent="0.3">
      <c r="A1865" s="1">
        <v>8.8596960402421807</v>
      </c>
      <c r="B1865" s="1" t="str">
        <f>IF(AND(Table13[[#This Row],[ph]]&gt;=6.5,Table13[[#This Row],[ph]]&lt;=8.5),"YES","LOW")</f>
        <v>LOW</v>
      </c>
      <c r="C1865" s="1">
        <v>194.55648173609799</v>
      </c>
      <c r="D1865" s="1">
        <v>20231.517645479598</v>
      </c>
      <c r="E1865" s="1">
        <v>6.51965850797228</v>
      </c>
      <c r="F1865" s="1">
        <v>332.34994857557302</v>
      </c>
      <c r="G1865" s="1">
        <v>476.23170981885602</v>
      </c>
      <c r="H1865" s="1">
        <v>17.889569257061801</v>
      </c>
      <c r="I1865" s="1">
        <v>52.909070575884598</v>
      </c>
      <c r="J1865" s="1" t="str">
        <f>IF(Table13[[#This Row],[Turbidity]]&gt;5,"High","Low")</f>
        <v>Low</v>
      </c>
      <c r="K1865" s="1">
        <v>4.5753311954317697</v>
      </c>
      <c r="L1865" s="1" t="str">
        <f>IF(Table13[[#This Row],[Potability]]=1,"safe","unsafe")</f>
        <v>unsafe</v>
      </c>
      <c r="M1865" s="2">
        <v>0</v>
      </c>
    </row>
    <row r="1866" spans="1:13" x14ac:dyDescent="0.3">
      <c r="A1866" s="1">
        <v>7.39754400954393</v>
      </c>
      <c r="B1866" s="1" t="str">
        <f>IF(AND(Table13[[#This Row],[ph]]&gt;=6.5,Table13[[#This Row],[ph]]&lt;=8.5),"YES","LOW")</f>
        <v>YES</v>
      </c>
      <c r="C1866" s="1">
        <v>184.84092489960699</v>
      </c>
      <c r="D1866" s="1">
        <v>19797.108542917402</v>
      </c>
      <c r="E1866" s="1">
        <v>8.4220000348256097</v>
      </c>
      <c r="F1866" s="1">
        <v>387.19030374472101</v>
      </c>
      <c r="G1866" s="1">
        <v>428.414783933465</v>
      </c>
      <c r="H1866" s="1">
        <v>13.143443795066901</v>
      </c>
      <c r="I1866" s="1">
        <v>62.337976153813102</v>
      </c>
      <c r="J1866" s="1" t="str">
        <f>IF(Table13[[#This Row],[Turbidity]]&gt;5,"High","Low")</f>
        <v>Low</v>
      </c>
      <c r="K1866" s="1">
        <v>3.9471378883607899</v>
      </c>
      <c r="L1866" s="1" t="str">
        <f>IF(Table13[[#This Row],[Potability]]=1,"safe","unsafe")</f>
        <v>unsafe</v>
      </c>
      <c r="M1866" s="2">
        <v>0</v>
      </c>
    </row>
    <row r="1867" spans="1:13" x14ac:dyDescent="0.3">
      <c r="A1867" s="1">
        <v>5.1748960318704604</v>
      </c>
      <c r="B1867" s="1" t="str">
        <f>IF(AND(Table13[[#This Row],[ph]]&gt;=6.5,Table13[[#This Row],[ph]]&lt;=8.5),"YES","LOW")</f>
        <v>LOW</v>
      </c>
      <c r="C1867" s="1">
        <v>205.519018557587</v>
      </c>
      <c r="D1867" s="1">
        <v>12871.5512198875</v>
      </c>
      <c r="E1867" s="1">
        <v>7.0995989462511204</v>
      </c>
      <c r="F1867" s="1">
        <v>365.68440062235499</v>
      </c>
      <c r="G1867" s="1">
        <v>501.19395002725298</v>
      </c>
      <c r="H1867" s="1">
        <v>20.558671832928599</v>
      </c>
      <c r="I1867" s="1">
        <v>77.123457322312902</v>
      </c>
      <c r="J1867" s="1" t="str">
        <f>IF(Table13[[#This Row],[Turbidity]]&gt;5,"High","Low")</f>
        <v>Low</v>
      </c>
      <c r="K1867" s="1">
        <v>3.4450280799498798</v>
      </c>
      <c r="L1867" s="1" t="str">
        <f>IF(Table13[[#This Row],[Potability]]=1,"safe","unsafe")</f>
        <v>unsafe</v>
      </c>
      <c r="M1867" s="2">
        <v>0</v>
      </c>
    </row>
    <row r="1868" spans="1:13" x14ac:dyDescent="0.3">
      <c r="A1868" s="1">
        <v>5.4709818217981798</v>
      </c>
      <c r="B1868" s="1" t="str">
        <f>IF(AND(Table13[[#This Row],[ph]]&gt;=6.5,Table13[[#This Row],[ph]]&lt;=8.5),"YES","LOW")</f>
        <v>LOW</v>
      </c>
      <c r="C1868" s="1">
        <v>191.81304600255001</v>
      </c>
      <c r="D1868" s="1">
        <v>36435.793513813704</v>
      </c>
      <c r="E1868" s="1">
        <v>7.3696494684157097</v>
      </c>
      <c r="F1868" s="1">
        <v>323.12003617206102</v>
      </c>
      <c r="G1868" s="1">
        <v>383.87105464133799</v>
      </c>
      <c r="H1868" s="1">
        <v>15.8813816630689</v>
      </c>
      <c r="I1868" s="1">
        <v>52.765049009659499</v>
      </c>
      <c r="J1868" s="1" t="str">
        <f>IF(Table13[[#This Row],[Turbidity]]&gt;5,"High","Low")</f>
        <v>Low</v>
      </c>
      <c r="K1868" s="1">
        <v>3.8440198708240798</v>
      </c>
      <c r="L1868" s="1" t="str">
        <f>IF(Table13[[#This Row],[Potability]]=1,"safe","unsafe")</f>
        <v>unsafe</v>
      </c>
      <c r="M1868" s="2">
        <v>0</v>
      </c>
    </row>
    <row r="1869" spans="1:13" x14ac:dyDescent="0.3">
      <c r="A1869" s="1">
        <v>4.9331061382816497</v>
      </c>
      <c r="B1869" s="1" t="str">
        <f>IF(AND(Table13[[#This Row],[ph]]&gt;=6.5,Table13[[#This Row],[ph]]&lt;=8.5),"YES","LOW")</f>
        <v>LOW</v>
      </c>
      <c r="C1869" s="1">
        <v>162.18438167815199</v>
      </c>
      <c r="D1869" s="1">
        <v>27771.080133519299</v>
      </c>
      <c r="E1869" s="1">
        <v>7.7577016245096697</v>
      </c>
      <c r="F1869" s="1">
        <v>317.93541068893501</v>
      </c>
      <c r="G1869" s="1">
        <v>493.30406865072399</v>
      </c>
      <c r="H1869" s="1">
        <v>14.2617429452078</v>
      </c>
      <c r="I1869" s="1">
        <v>77.142103803863705</v>
      </c>
      <c r="J1869" s="1" t="str">
        <f>IF(Table13[[#This Row],[Turbidity]]&gt;5,"High","Low")</f>
        <v>Low</v>
      </c>
      <c r="K1869" s="1">
        <v>1.45</v>
      </c>
      <c r="L1869" s="1" t="str">
        <f>IF(Table13[[#This Row],[Potability]]=1,"safe","unsafe")</f>
        <v>unsafe</v>
      </c>
      <c r="M1869" s="2">
        <v>0</v>
      </c>
    </row>
    <row r="1870" spans="1:13" x14ac:dyDescent="0.3">
      <c r="A1870" s="1">
        <v>6.2608916337927996</v>
      </c>
      <c r="B1870" s="1" t="str">
        <f>IF(AND(Table13[[#This Row],[ph]]&gt;=6.5,Table13[[#This Row],[ph]]&lt;=8.5),"YES","LOW")</f>
        <v>LOW</v>
      </c>
      <c r="C1870" s="1">
        <v>188.061805433969</v>
      </c>
      <c r="D1870" s="1">
        <v>33809.224700737803</v>
      </c>
      <c r="E1870" s="1">
        <v>8.1413011599361091</v>
      </c>
      <c r="F1870" s="1">
        <v>341.49804358686703</v>
      </c>
      <c r="G1870" s="1">
        <v>522.30123155774902</v>
      </c>
      <c r="H1870" s="1">
        <v>14.4675011953703</v>
      </c>
      <c r="I1870" s="1">
        <v>47.050155494033099</v>
      </c>
      <c r="J1870" s="1" t="str">
        <f>IF(Table13[[#This Row],[Turbidity]]&gt;5,"High","Low")</f>
        <v>Low</v>
      </c>
      <c r="K1870" s="1">
        <v>4.3973861916141797</v>
      </c>
      <c r="L1870" s="1" t="str">
        <f>IF(Table13[[#This Row],[Potability]]=1,"safe","unsafe")</f>
        <v>unsafe</v>
      </c>
      <c r="M1870" s="2">
        <v>0</v>
      </c>
    </row>
    <row r="1871" spans="1:13" x14ac:dyDescent="0.3">
      <c r="A1871" s="1">
        <v>7.6935552346916696</v>
      </c>
      <c r="B1871" s="1" t="str">
        <f>IF(AND(Table13[[#This Row],[ph]]&gt;=6.5,Table13[[#This Row],[ph]]&lt;=8.5),"YES","LOW")</f>
        <v>YES</v>
      </c>
      <c r="C1871" s="1">
        <v>224.39303652676</v>
      </c>
      <c r="D1871" s="1">
        <v>21856.1452125834</v>
      </c>
      <c r="E1871" s="1">
        <v>7.0414402961305296</v>
      </c>
      <c r="F1871" s="1">
        <v>275.27197042993703</v>
      </c>
      <c r="G1871" s="1">
        <v>404.823920788409</v>
      </c>
      <c r="H1871" s="1">
        <v>12.848964664042301</v>
      </c>
      <c r="I1871" s="1">
        <v>63.154904980545801</v>
      </c>
      <c r="J1871" s="1" t="str">
        <f>IF(Table13[[#This Row],[Turbidity]]&gt;5,"High","Low")</f>
        <v>Low</v>
      </c>
      <c r="K1871" s="1">
        <v>2.7506959054782101</v>
      </c>
      <c r="L1871" s="1" t="str">
        <f>IF(Table13[[#This Row],[Potability]]=1,"safe","unsafe")</f>
        <v>unsafe</v>
      </c>
      <c r="M1871" s="2">
        <v>0</v>
      </c>
    </row>
    <row r="1872" spans="1:13" x14ac:dyDescent="0.3">
      <c r="A1872" s="1">
        <v>5.6228071346600599</v>
      </c>
      <c r="B1872" s="1" t="str">
        <f>IF(AND(Table13[[#This Row],[ph]]&gt;=6.5,Table13[[#This Row],[ph]]&lt;=8.5),"YES","LOW")</f>
        <v>LOW</v>
      </c>
      <c r="C1872" s="1">
        <v>194.463238930248</v>
      </c>
      <c r="D1872" s="1">
        <v>16119.340190397301</v>
      </c>
      <c r="E1872" s="1">
        <v>6.9079870092295099</v>
      </c>
      <c r="F1872" s="1">
        <v>336.64820702306099</v>
      </c>
      <c r="G1872" s="1">
        <v>408.459081006909</v>
      </c>
      <c r="H1872" s="1">
        <v>16.364723814358101</v>
      </c>
      <c r="I1872" s="1">
        <v>76.631185570077605</v>
      </c>
      <c r="J1872" s="1" t="str">
        <f>IF(Table13[[#This Row],[Turbidity]]&gt;5,"High","Low")</f>
        <v>Low</v>
      </c>
      <c r="K1872" s="1">
        <v>3.9929569014268198</v>
      </c>
      <c r="L1872" s="1" t="str">
        <f>IF(Table13[[#This Row],[Potability]]=1,"safe","unsafe")</f>
        <v>unsafe</v>
      </c>
      <c r="M1872" s="2">
        <v>0</v>
      </c>
    </row>
    <row r="1873" spans="1:13" x14ac:dyDescent="0.3">
      <c r="A1873" s="1">
        <v>6.1748843064316503</v>
      </c>
      <c r="B1873" s="1" t="str">
        <f>IF(AND(Table13[[#This Row],[ph]]&gt;=6.5,Table13[[#This Row],[ph]]&lt;=8.5),"YES","LOW")</f>
        <v>LOW</v>
      </c>
      <c r="C1873" s="1">
        <v>193.02796027128699</v>
      </c>
      <c r="D1873" s="1">
        <v>23006.2422232522</v>
      </c>
      <c r="E1873" s="1">
        <v>8.0983123264736108</v>
      </c>
      <c r="F1873" s="1">
        <v>340.25335416166899</v>
      </c>
      <c r="G1873" s="1">
        <v>297.11262112621398</v>
      </c>
      <c r="H1873" s="1">
        <v>13.475158486007301</v>
      </c>
      <c r="I1873" s="1">
        <v>78.325226683166207</v>
      </c>
      <c r="J1873" s="1" t="str">
        <f>IF(Table13[[#This Row],[Turbidity]]&gt;5,"High","Low")</f>
        <v>Low</v>
      </c>
      <c r="K1873" s="1">
        <v>3.62329779273256</v>
      </c>
      <c r="L1873" s="1" t="str">
        <f>IF(Table13[[#This Row],[Potability]]=1,"safe","unsafe")</f>
        <v>unsafe</v>
      </c>
      <c r="M1873" s="2">
        <v>0</v>
      </c>
    </row>
    <row r="1874" spans="1:13" x14ac:dyDescent="0.3">
      <c r="A1874" s="1">
        <v>5.0394067763797796</v>
      </c>
      <c r="B1874" s="1" t="str">
        <f>IF(AND(Table13[[#This Row],[ph]]&gt;=6.5,Table13[[#This Row],[ph]]&lt;=8.5),"YES","LOW")</f>
        <v>LOW</v>
      </c>
      <c r="C1874" s="1">
        <v>194.40417045632199</v>
      </c>
      <c r="D1874" s="1">
        <v>19336.608073355699</v>
      </c>
      <c r="E1874" s="1">
        <v>7.1947650314668996</v>
      </c>
      <c r="F1874" s="1">
        <v>339.23212589398798</v>
      </c>
      <c r="G1874" s="1">
        <v>515.80718221940799</v>
      </c>
      <c r="H1874" s="1">
        <v>10.7286690041171</v>
      </c>
      <c r="I1874" s="1">
        <v>61.129517118698999</v>
      </c>
      <c r="J1874" s="1" t="str">
        <f>IF(Table13[[#This Row],[Turbidity]]&gt;5,"High","Low")</f>
        <v>Low</v>
      </c>
      <c r="K1874" s="1">
        <v>3.1269559002912999</v>
      </c>
      <c r="L1874" s="1" t="str">
        <f>IF(Table13[[#This Row],[Potability]]=1,"safe","unsafe")</f>
        <v>unsafe</v>
      </c>
      <c r="M1874" s="2">
        <v>0</v>
      </c>
    </row>
    <row r="1875" spans="1:13" x14ac:dyDescent="0.3">
      <c r="A1875" s="1">
        <v>9.8099963868720295</v>
      </c>
      <c r="B1875" s="1" t="str">
        <f>IF(AND(Table13[[#This Row],[ph]]&gt;=6.5,Table13[[#This Row],[ph]]&lt;=8.5),"YES","LOW")</f>
        <v>LOW</v>
      </c>
      <c r="C1875" s="1">
        <v>139.11870265383899</v>
      </c>
      <c r="D1875" s="1">
        <v>16819.4231794478</v>
      </c>
      <c r="E1875" s="1">
        <v>7.7919819834792401</v>
      </c>
      <c r="F1875" s="1">
        <v>361.02803858302099</v>
      </c>
      <c r="G1875" s="1">
        <v>438.179246678987</v>
      </c>
      <c r="H1875" s="1">
        <v>10.951138010235599</v>
      </c>
      <c r="I1875" s="1">
        <v>34.5374089085037</v>
      </c>
      <c r="J1875" s="1" t="str">
        <f>IF(Table13[[#This Row],[Turbidity]]&gt;5,"High","Low")</f>
        <v>High</v>
      </c>
      <c r="K1875" s="1">
        <v>5.5382005082273302</v>
      </c>
      <c r="L1875" s="1" t="str">
        <f>IF(Table13[[#This Row],[Potability]]=1,"safe","unsafe")</f>
        <v>unsafe</v>
      </c>
      <c r="M1875" s="2">
        <v>0</v>
      </c>
    </row>
    <row r="1876" spans="1:13" x14ac:dyDescent="0.3">
      <c r="A1876" s="1">
        <v>8.8628679311891396</v>
      </c>
      <c r="B1876" s="1" t="str">
        <f>IF(AND(Table13[[#This Row],[ph]]&gt;=6.5,Table13[[#This Row],[ph]]&lt;=8.5),"YES","LOW")</f>
        <v>LOW</v>
      </c>
      <c r="C1876" s="1">
        <v>181.665397898338</v>
      </c>
      <c r="D1876" s="1">
        <v>17465.095885843901</v>
      </c>
      <c r="E1876" s="1">
        <v>7.1317035122312102</v>
      </c>
      <c r="F1876" s="1">
        <v>356.48189007419398</v>
      </c>
      <c r="G1876" s="1">
        <v>529.08600263686503</v>
      </c>
      <c r="H1876" s="1">
        <v>15.430418183729699</v>
      </c>
      <c r="I1876" s="1">
        <v>60.606602912268599</v>
      </c>
      <c r="J1876" s="1" t="str">
        <f>IF(Table13[[#This Row],[Turbidity]]&gt;5,"High","Low")</f>
        <v>High</v>
      </c>
      <c r="K1876" s="1">
        <v>5.7586757189479796</v>
      </c>
      <c r="L1876" s="1" t="str">
        <f>IF(Table13[[#This Row],[Potability]]=1,"safe","unsafe")</f>
        <v>unsafe</v>
      </c>
      <c r="M1876" s="2">
        <v>0</v>
      </c>
    </row>
    <row r="1877" spans="1:13" x14ac:dyDescent="0.3">
      <c r="A1877" s="1">
        <v>7.28728637512432</v>
      </c>
      <c r="B1877" s="1" t="str">
        <f>IF(AND(Table13[[#This Row],[ph]]&gt;=6.5,Table13[[#This Row],[ph]]&lt;=8.5),"YES","LOW")</f>
        <v>YES</v>
      </c>
      <c r="C1877" s="1">
        <v>219.695123334887</v>
      </c>
      <c r="D1877" s="1">
        <v>18085.502817623201</v>
      </c>
      <c r="E1877" s="1">
        <v>6.0105687659940097</v>
      </c>
      <c r="F1877" s="1">
        <v>277.32971312716302</v>
      </c>
      <c r="G1877" s="1">
        <v>406.56479354776798</v>
      </c>
      <c r="H1877" s="1">
        <v>16.136766000851399</v>
      </c>
      <c r="I1877" s="1">
        <v>53.677448553560197</v>
      </c>
      <c r="J1877" s="1" t="str">
        <f>IF(Table13[[#This Row],[Turbidity]]&gt;5,"High","Low")</f>
        <v>Low</v>
      </c>
      <c r="K1877" s="1">
        <v>3.5042650547318499</v>
      </c>
      <c r="L1877" s="1" t="str">
        <f>IF(Table13[[#This Row],[Potability]]=1,"safe","unsafe")</f>
        <v>unsafe</v>
      </c>
      <c r="M1877" s="2">
        <v>0</v>
      </c>
    </row>
    <row r="1878" spans="1:13" x14ac:dyDescent="0.3">
      <c r="A1878" s="1">
        <v>9.0658941936869706</v>
      </c>
      <c r="B1878" s="1" t="str">
        <f>IF(AND(Table13[[#This Row],[ph]]&gt;=6.5,Table13[[#This Row],[ph]]&lt;=8.5),"YES","LOW")</f>
        <v>LOW</v>
      </c>
      <c r="C1878" s="1">
        <v>164.67480268723099</v>
      </c>
      <c r="D1878" s="1">
        <v>20260.403692156298</v>
      </c>
      <c r="E1878" s="1">
        <v>7.5881750189234198</v>
      </c>
      <c r="F1878" s="1">
        <v>304.56753698840498</v>
      </c>
      <c r="G1878" s="1">
        <v>408.90126962461602</v>
      </c>
      <c r="H1878" s="1">
        <v>10.178500057554601</v>
      </c>
      <c r="I1878" s="1">
        <v>84.723106557198193</v>
      </c>
      <c r="J1878" s="1" t="str">
        <f>IF(Table13[[#This Row],[Turbidity]]&gt;5,"High","Low")</f>
        <v>Low</v>
      </c>
      <c r="K1878" s="1">
        <v>4.2995025459429996</v>
      </c>
      <c r="L1878" s="1" t="str">
        <f>IF(Table13[[#This Row],[Potability]]=1,"safe","unsafe")</f>
        <v>unsafe</v>
      </c>
      <c r="M1878" s="2">
        <v>0</v>
      </c>
    </row>
    <row r="1879" spans="1:13" x14ac:dyDescent="0.3">
      <c r="A1879" s="1">
        <v>9.3145223919082998</v>
      </c>
      <c r="B1879" s="1" t="str">
        <f>IF(AND(Table13[[#This Row],[ph]]&gt;=6.5,Table13[[#This Row],[ph]]&lt;=8.5),"YES","LOW")</f>
        <v>LOW</v>
      </c>
      <c r="C1879" s="1">
        <v>203.34164997521299</v>
      </c>
      <c r="D1879" s="1">
        <v>23087.217658651101</v>
      </c>
      <c r="E1879" s="1">
        <v>6.4370705220931397</v>
      </c>
      <c r="F1879" s="1">
        <v>297.56676422747501</v>
      </c>
      <c r="G1879" s="1">
        <v>373.04417185487102</v>
      </c>
      <c r="H1879" s="1">
        <v>16.402773463358901</v>
      </c>
      <c r="I1879" s="1">
        <v>79.163456439245294</v>
      </c>
      <c r="J1879" s="1" t="str">
        <f>IF(Table13[[#This Row],[Turbidity]]&gt;5,"High","Low")</f>
        <v>Low</v>
      </c>
      <c r="K1879" s="1">
        <v>3.09294047301763</v>
      </c>
      <c r="L1879" s="1" t="str">
        <f>IF(Table13[[#This Row],[Potability]]=1,"safe","unsafe")</f>
        <v>unsafe</v>
      </c>
      <c r="M1879" s="2">
        <v>0</v>
      </c>
    </row>
    <row r="1880" spans="1:13" x14ac:dyDescent="0.3">
      <c r="A1880" s="1">
        <v>7.9854063938298898</v>
      </c>
      <c r="B1880" s="1" t="str">
        <f>IF(AND(Table13[[#This Row],[ph]]&gt;=6.5,Table13[[#This Row],[ph]]&lt;=8.5),"YES","LOW")</f>
        <v>YES</v>
      </c>
      <c r="C1880" s="1">
        <v>200.13469747068501</v>
      </c>
      <c r="D1880" s="1">
        <v>17583.080334883802</v>
      </c>
      <c r="E1880" s="1">
        <v>6.7717287983285601</v>
      </c>
      <c r="F1880" s="1">
        <v>296.569823261767</v>
      </c>
      <c r="G1880" s="1">
        <v>377.584203105612</v>
      </c>
      <c r="H1880" s="1">
        <v>10.2892881208393</v>
      </c>
      <c r="I1880" s="1">
        <v>66.890747022754098</v>
      </c>
      <c r="J1880" s="1" t="str">
        <f>IF(Table13[[#This Row],[Turbidity]]&gt;5,"High","Low")</f>
        <v>Low</v>
      </c>
      <c r="K1880" s="1">
        <v>4.7524517390712999</v>
      </c>
      <c r="L1880" s="1" t="str">
        <f>IF(Table13[[#This Row],[Potability]]=1,"safe","unsafe")</f>
        <v>unsafe</v>
      </c>
      <c r="M1880" s="2">
        <v>0</v>
      </c>
    </row>
    <row r="1881" spans="1:13" x14ac:dyDescent="0.3">
      <c r="A1881" s="1">
        <v>10.289379606190501</v>
      </c>
      <c r="B1881" s="1" t="str">
        <f>IF(AND(Table13[[#This Row],[ph]]&gt;=6.5,Table13[[#This Row],[ph]]&lt;=8.5),"YES","LOW")</f>
        <v>LOW</v>
      </c>
      <c r="C1881" s="1">
        <v>162.78025206078701</v>
      </c>
      <c r="D1881" s="1">
        <v>18869.212089820499</v>
      </c>
      <c r="E1881" s="1">
        <v>6.9064965381749897</v>
      </c>
      <c r="F1881" s="1">
        <v>344.18761005151703</v>
      </c>
      <c r="G1881" s="1">
        <v>585.67958883228596</v>
      </c>
      <c r="H1881" s="1">
        <v>18.857141114007899</v>
      </c>
      <c r="I1881" s="1">
        <v>74.293778738623004</v>
      </c>
      <c r="J1881" s="1" t="str">
        <f>IF(Table13[[#This Row],[Turbidity]]&gt;5,"High","Low")</f>
        <v>Low</v>
      </c>
      <c r="K1881" s="1">
        <v>3.5001669755779101</v>
      </c>
      <c r="L1881" s="1" t="str">
        <f>IF(Table13[[#This Row],[Potability]]=1,"safe","unsafe")</f>
        <v>unsafe</v>
      </c>
      <c r="M1881" s="2">
        <v>0</v>
      </c>
    </row>
    <row r="1882" spans="1:13" x14ac:dyDescent="0.3">
      <c r="A1882" s="1">
        <v>3.9890320783017801</v>
      </c>
      <c r="B1882" s="1" t="str">
        <f>IF(AND(Table13[[#This Row],[ph]]&gt;=6.5,Table13[[#This Row],[ph]]&lt;=8.5),"YES","LOW")</f>
        <v>LOW</v>
      </c>
      <c r="C1882" s="1">
        <v>216.07613788740301</v>
      </c>
      <c r="D1882" s="1">
        <v>40175.2060914174</v>
      </c>
      <c r="E1882" s="1">
        <v>7.4874227565279003</v>
      </c>
      <c r="F1882" s="1">
        <v>309.80079638709702</v>
      </c>
      <c r="G1882" s="1">
        <v>399.04718087069199</v>
      </c>
      <c r="H1882" s="1">
        <v>11.186738886754901</v>
      </c>
      <c r="I1882" s="1">
        <v>86.957463865879802</v>
      </c>
      <c r="J1882" s="1" t="str">
        <f>IF(Table13[[#This Row],[Turbidity]]&gt;5,"High","Low")</f>
        <v>Low</v>
      </c>
      <c r="K1882" s="1">
        <v>4.4094141755632696</v>
      </c>
      <c r="L1882" s="1" t="str">
        <f>IF(Table13[[#This Row],[Potability]]=1,"safe","unsafe")</f>
        <v>unsafe</v>
      </c>
      <c r="M1882" s="2">
        <v>0</v>
      </c>
    </row>
    <row r="1883" spans="1:13" x14ac:dyDescent="0.3">
      <c r="A1883" s="1">
        <v>4.4953576789481202</v>
      </c>
      <c r="B1883" s="1" t="str">
        <f>IF(AND(Table13[[#This Row],[ph]]&gt;=6.5,Table13[[#This Row],[ph]]&lt;=8.5),"YES","LOW")</f>
        <v>LOW</v>
      </c>
      <c r="C1883" s="1">
        <v>234.19191634156999</v>
      </c>
      <c r="D1883" s="1">
        <v>14080.8337085233</v>
      </c>
      <c r="E1883" s="1">
        <v>6.3406824301617597</v>
      </c>
      <c r="F1883" s="1">
        <v>296.31421956890802</v>
      </c>
      <c r="G1883" s="1">
        <v>382.40807438988401</v>
      </c>
      <c r="H1883" s="1">
        <v>17.353544583874701</v>
      </c>
      <c r="I1883" s="1">
        <v>59.004349138760404</v>
      </c>
      <c r="J1883" s="1" t="str">
        <f>IF(Table13[[#This Row],[Turbidity]]&gt;5,"High","Low")</f>
        <v>Low</v>
      </c>
      <c r="K1883" s="1">
        <v>4.9628995850625399</v>
      </c>
      <c r="L1883" s="1" t="str">
        <f>IF(Table13[[#This Row],[Potability]]=1,"safe","unsafe")</f>
        <v>unsafe</v>
      </c>
      <c r="M1883" s="2">
        <v>0</v>
      </c>
    </row>
    <row r="1884" spans="1:13" x14ac:dyDescent="0.3">
      <c r="A1884" s="1">
        <v>5.6205334364300299</v>
      </c>
      <c r="B1884" s="1" t="str">
        <f>IF(AND(Table13[[#This Row],[ph]]&gt;=6.5,Table13[[#This Row],[ph]]&lt;=8.5),"YES","LOW")</f>
        <v>LOW</v>
      </c>
      <c r="C1884" s="1">
        <v>226.987836446291</v>
      </c>
      <c r="D1884" s="1">
        <v>27852.0974386616</v>
      </c>
      <c r="E1884" s="1">
        <v>6.5214708345658297</v>
      </c>
      <c r="F1884" s="1">
        <v>309.22809132213098</v>
      </c>
      <c r="G1884" s="1">
        <v>414.06154518468202</v>
      </c>
      <c r="H1884" s="1">
        <v>16.932911316750001</v>
      </c>
      <c r="I1884" s="1">
        <v>78.439251287131896</v>
      </c>
      <c r="J1884" s="1" t="str">
        <f>IF(Table13[[#This Row],[Turbidity]]&gt;5,"High","Low")</f>
        <v>Low</v>
      </c>
      <c r="K1884" s="1">
        <v>3.4394758481933101</v>
      </c>
      <c r="L1884" s="1" t="str">
        <f>IF(Table13[[#This Row],[Potability]]=1,"safe","unsafe")</f>
        <v>unsafe</v>
      </c>
      <c r="M1884" s="2">
        <v>0</v>
      </c>
    </row>
    <row r="1885" spans="1:13" x14ac:dyDescent="0.3">
      <c r="A1885" s="1">
        <v>10.2099557980313</v>
      </c>
      <c r="B1885" s="1" t="str">
        <f>IF(AND(Table13[[#This Row],[ph]]&gt;=6.5,Table13[[#This Row],[ph]]&lt;=8.5),"YES","LOW")</f>
        <v>LOW</v>
      </c>
      <c r="C1885" s="1">
        <v>148.37923479310501</v>
      </c>
      <c r="D1885" s="1">
        <v>18413.0968199864</v>
      </c>
      <c r="E1885" s="1">
        <v>7.40796723339409</v>
      </c>
      <c r="F1885" s="1">
        <v>390.61901328956702</v>
      </c>
      <c r="G1885" s="1">
        <v>410.568171999632</v>
      </c>
      <c r="H1885" s="1">
        <v>15.1036243442682</v>
      </c>
      <c r="I1885" s="1">
        <v>89.178484514668</v>
      </c>
      <c r="J1885" s="1" t="str">
        <f>IF(Table13[[#This Row],[Turbidity]]&gt;5,"High","Low")</f>
        <v>Low</v>
      </c>
      <c r="K1885" s="1">
        <v>4.1125977516482397</v>
      </c>
      <c r="L1885" s="1" t="str">
        <f>IF(Table13[[#This Row],[Potability]]=1,"safe","unsafe")</f>
        <v>unsafe</v>
      </c>
      <c r="M1885" s="2">
        <v>0</v>
      </c>
    </row>
    <row r="1886" spans="1:13" x14ac:dyDescent="0.3">
      <c r="A1886" s="1">
        <v>8.5583887752850103</v>
      </c>
      <c r="B1886" s="1" t="str">
        <f>IF(AND(Table13[[#This Row],[ph]]&gt;=6.5,Table13[[#This Row],[ph]]&lt;=8.5),"YES","LOW")</f>
        <v>LOW</v>
      </c>
      <c r="C1886" s="1">
        <v>198.888867760127</v>
      </c>
      <c r="D1886" s="1">
        <v>8535.4029557225804</v>
      </c>
      <c r="E1886" s="1">
        <v>4.79666583628517</v>
      </c>
      <c r="F1886" s="1">
        <v>321.403476503729</v>
      </c>
      <c r="G1886" s="1">
        <v>453.57116262701697</v>
      </c>
      <c r="H1886" s="1">
        <v>14.3516244964125</v>
      </c>
      <c r="I1886" s="1">
        <v>74.326204432835098</v>
      </c>
      <c r="J1886" s="1" t="str">
        <f>IF(Table13[[#This Row],[Turbidity]]&gt;5,"High","Low")</f>
        <v>Low</v>
      </c>
      <c r="K1886" s="1">
        <v>3.9462277186114698</v>
      </c>
      <c r="L1886" s="1" t="str">
        <f>IF(Table13[[#This Row],[Potability]]=1,"safe","unsafe")</f>
        <v>unsafe</v>
      </c>
      <c r="M1886" s="2">
        <v>0</v>
      </c>
    </row>
    <row r="1887" spans="1:13" x14ac:dyDescent="0.3">
      <c r="A1887" s="1">
        <v>8.4269063566753903</v>
      </c>
      <c r="B1887" s="1" t="str">
        <f>IF(AND(Table13[[#This Row],[ph]]&gt;=6.5,Table13[[#This Row],[ph]]&lt;=8.5),"YES","LOW")</f>
        <v>YES</v>
      </c>
      <c r="C1887" s="1">
        <v>159.690251008719</v>
      </c>
      <c r="D1887" s="1">
        <v>19576.530381129101</v>
      </c>
      <c r="E1887" s="1">
        <v>7.6643752200299504</v>
      </c>
      <c r="F1887" s="1">
        <v>344.14513049090101</v>
      </c>
      <c r="G1887" s="1">
        <v>390.69089981896701</v>
      </c>
      <c r="H1887" s="1">
        <v>17.7470368036563</v>
      </c>
      <c r="I1887" s="1">
        <v>53.631504401123301</v>
      </c>
      <c r="J1887" s="1" t="str">
        <f>IF(Table13[[#This Row],[Turbidity]]&gt;5,"High","Low")</f>
        <v>Low</v>
      </c>
      <c r="K1887" s="1">
        <v>4.2445139274004502</v>
      </c>
      <c r="L1887" s="1" t="str">
        <f>IF(Table13[[#This Row],[Potability]]=1,"safe","unsafe")</f>
        <v>unsafe</v>
      </c>
      <c r="M1887" s="2">
        <v>0</v>
      </c>
    </row>
    <row r="1888" spans="1:13" x14ac:dyDescent="0.3">
      <c r="A1888" s="1">
        <v>10.2276896942625</v>
      </c>
      <c r="B1888" s="1" t="str">
        <f>IF(AND(Table13[[#This Row],[ph]]&gt;=6.5,Table13[[#This Row],[ph]]&lt;=8.5),"YES","LOW")</f>
        <v>LOW</v>
      </c>
      <c r="C1888" s="1">
        <v>225.919118279743</v>
      </c>
      <c r="D1888" s="1">
        <v>9546.1292151546495</v>
      </c>
      <c r="E1888" s="1">
        <v>5.89967635664153</v>
      </c>
      <c r="F1888" s="1">
        <v>313.98734272068498</v>
      </c>
      <c r="G1888" s="1">
        <v>372.53275248078501</v>
      </c>
      <c r="H1888" s="1">
        <v>15.2842912590468</v>
      </c>
      <c r="I1888" s="1">
        <v>61.258045660994597</v>
      </c>
      <c r="J1888" s="1" t="str">
        <f>IF(Table13[[#This Row],[Turbidity]]&gt;5,"High","Low")</f>
        <v>Low</v>
      </c>
      <c r="K1888" s="1">
        <v>4.7863298203439504</v>
      </c>
      <c r="L1888" s="1" t="str">
        <f>IF(Table13[[#This Row],[Potability]]=1,"safe","unsafe")</f>
        <v>unsafe</v>
      </c>
      <c r="M1888" s="2">
        <v>0</v>
      </c>
    </row>
    <row r="1889" spans="1:13" x14ac:dyDescent="0.3">
      <c r="A1889" s="1">
        <v>10.817831076432901</v>
      </c>
      <c r="B1889" s="1" t="str">
        <f>IF(AND(Table13[[#This Row],[ph]]&gt;=6.5,Table13[[#This Row],[ph]]&lt;=8.5),"YES","LOW")</f>
        <v>LOW</v>
      </c>
      <c r="C1889" s="1">
        <v>141.48839116355501</v>
      </c>
      <c r="D1889" s="1">
        <v>23989.990150725898</v>
      </c>
      <c r="E1889" s="1">
        <v>7.9620664633449501</v>
      </c>
      <c r="F1889" s="1">
        <v>389.39289728587897</v>
      </c>
      <c r="G1889" s="1">
        <v>361.632054682226</v>
      </c>
      <c r="H1889" s="1">
        <v>14.908725391507801</v>
      </c>
      <c r="I1889" s="1">
        <v>57.164555821594398</v>
      </c>
      <c r="J1889" s="1" t="str">
        <f>IF(Table13[[#This Row],[Turbidity]]&gt;5,"High","Low")</f>
        <v>Low</v>
      </c>
      <c r="K1889" s="1">
        <v>3.5908411283530799</v>
      </c>
      <c r="L1889" s="1" t="str">
        <f>IF(Table13[[#This Row],[Potability]]=1,"safe","unsafe")</f>
        <v>unsafe</v>
      </c>
      <c r="M1889" s="2">
        <v>0</v>
      </c>
    </row>
    <row r="1890" spans="1:13" x14ac:dyDescent="0.3">
      <c r="A1890" s="1">
        <v>5.0936751347699696</v>
      </c>
      <c r="B1890" s="1" t="str">
        <f>IF(AND(Table13[[#This Row],[ph]]&gt;=6.5,Table13[[#This Row],[ph]]&lt;=8.5),"YES","LOW")</f>
        <v>LOW</v>
      </c>
      <c r="C1890" s="1">
        <v>251.31377951745799</v>
      </c>
      <c r="D1890" s="1">
        <v>30245.956974840799</v>
      </c>
      <c r="E1890" s="1">
        <v>6.7188296734823902</v>
      </c>
      <c r="F1890" s="1">
        <v>267.02609282740002</v>
      </c>
      <c r="G1890" s="1">
        <v>271.63073825352399</v>
      </c>
      <c r="H1890" s="1">
        <v>14.882428188643299</v>
      </c>
      <c r="I1890" s="1">
        <v>70.778408098880206</v>
      </c>
      <c r="J1890" s="1" t="str">
        <f>IF(Table13[[#This Row],[Turbidity]]&gt;5,"High","Low")</f>
        <v>Low</v>
      </c>
      <c r="K1890" s="1">
        <v>4.5525714418763297</v>
      </c>
      <c r="L1890" s="1" t="str">
        <f>IF(Table13[[#This Row],[Potability]]=1,"safe","unsafe")</f>
        <v>unsafe</v>
      </c>
      <c r="M1890" s="2">
        <v>0</v>
      </c>
    </row>
    <row r="1891" spans="1:13" x14ac:dyDescent="0.3">
      <c r="A1891" s="1">
        <v>5.2642838017295102</v>
      </c>
      <c r="B1891" s="1" t="str">
        <f>IF(AND(Table13[[#This Row],[ph]]&gt;=6.5,Table13[[#This Row],[ph]]&lt;=8.5),"YES","LOW")</f>
        <v>LOW</v>
      </c>
      <c r="C1891" s="1">
        <v>142.53412630429801</v>
      </c>
      <c r="D1891" s="1">
        <v>25556.0531280375</v>
      </c>
      <c r="E1891" s="1">
        <v>6.6007869509501802</v>
      </c>
      <c r="F1891" s="1">
        <v>416.26279867348097</v>
      </c>
      <c r="G1891" s="1">
        <v>443.75923103638098</v>
      </c>
      <c r="H1891" s="1">
        <v>7.4913624695613503</v>
      </c>
      <c r="I1891" s="1">
        <v>72.879847778839604</v>
      </c>
      <c r="J1891" s="1" t="str">
        <f>IF(Table13[[#This Row],[Turbidity]]&gt;5,"High","Low")</f>
        <v>High</v>
      </c>
      <c r="K1891" s="1">
        <v>5.1002396649525901</v>
      </c>
      <c r="L1891" s="1" t="str">
        <f>IF(Table13[[#This Row],[Potability]]=1,"safe","unsafe")</f>
        <v>unsafe</v>
      </c>
      <c r="M1891" s="2">
        <v>0</v>
      </c>
    </row>
    <row r="1892" spans="1:13" x14ac:dyDescent="0.3">
      <c r="A1892" s="1">
        <v>7.9712987474493602</v>
      </c>
      <c r="B1892" s="1" t="str">
        <f>IF(AND(Table13[[#This Row],[ph]]&gt;=6.5,Table13[[#This Row],[ph]]&lt;=8.5),"YES","LOW")</f>
        <v>YES</v>
      </c>
      <c r="C1892" s="1">
        <v>151.03292956434899</v>
      </c>
      <c r="D1892" s="1">
        <v>29827.793969254199</v>
      </c>
      <c r="E1892" s="1">
        <v>7.6621539356710899</v>
      </c>
      <c r="F1892" s="1">
        <v>405.82989379134199</v>
      </c>
      <c r="G1892" s="1">
        <v>376.91221168815599</v>
      </c>
      <c r="H1892" s="1">
        <v>19.382739124492101</v>
      </c>
      <c r="I1892" s="1">
        <v>78.1601332555678</v>
      </c>
      <c r="J1892" s="1" t="str">
        <f>IF(Table13[[#This Row],[Turbidity]]&gt;5,"High","Low")</f>
        <v>Low</v>
      </c>
      <c r="K1892" s="1">
        <v>2.4391400085482502</v>
      </c>
      <c r="L1892" s="1" t="str">
        <f>IF(Table13[[#This Row],[Potability]]=1,"safe","unsafe")</f>
        <v>unsafe</v>
      </c>
      <c r="M1892" s="2">
        <v>0</v>
      </c>
    </row>
    <row r="1893" spans="1:13" x14ac:dyDescent="0.3">
      <c r="A1893" s="1">
        <v>8.3503510398453002</v>
      </c>
      <c r="B1893" s="1" t="str">
        <f>IF(AND(Table13[[#This Row],[ph]]&gt;=6.5,Table13[[#This Row],[ph]]&lt;=8.5),"YES","LOW")</f>
        <v>YES</v>
      </c>
      <c r="C1893" s="1">
        <v>239.81600458044099</v>
      </c>
      <c r="D1893" s="1">
        <v>17177.7887828083</v>
      </c>
      <c r="E1893" s="1">
        <v>6.1089473659648199</v>
      </c>
      <c r="F1893" s="1">
        <v>272.84471465974002</v>
      </c>
      <c r="G1893" s="1">
        <v>294.876056269044</v>
      </c>
      <c r="H1893" s="1">
        <v>10.603467049677301</v>
      </c>
      <c r="I1893" s="1">
        <v>62.852748629129202</v>
      </c>
      <c r="J1893" s="1" t="str">
        <f>IF(Table13[[#This Row],[Turbidity]]&gt;5,"High","Low")</f>
        <v>Low</v>
      </c>
      <c r="K1893" s="1">
        <v>3.5072275811816298</v>
      </c>
      <c r="L1893" s="1" t="str">
        <f>IF(Table13[[#This Row],[Potability]]=1,"safe","unsafe")</f>
        <v>unsafe</v>
      </c>
      <c r="M1893" s="2">
        <v>0</v>
      </c>
    </row>
    <row r="1894" spans="1:13" x14ac:dyDescent="0.3">
      <c r="A1894" s="1">
        <v>2.1285314339651702</v>
      </c>
      <c r="B1894" s="1" t="str">
        <f>IF(AND(Table13[[#This Row],[ph]]&gt;=6.5,Table13[[#This Row],[ph]]&lt;=8.5),"YES","LOW")</f>
        <v>LOW</v>
      </c>
      <c r="C1894" s="1">
        <v>192.69642195490201</v>
      </c>
      <c r="D1894" s="1">
        <v>24905.284521000402</v>
      </c>
      <c r="E1894" s="1">
        <v>7.7577697653155901</v>
      </c>
      <c r="F1894" s="1">
        <v>383.51989221415101</v>
      </c>
      <c r="G1894" s="1">
        <v>473.55006525958203</v>
      </c>
      <c r="H1894" s="1">
        <v>14.2864932350329</v>
      </c>
      <c r="I1894" s="1">
        <v>56.347829908359401</v>
      </c>
      <c r="J1894" s="1" t="str">
        <f>IF(Table13[[#This Row],[Turbidity]]&gt;5,"High","Low")</f>
        <v>Low</v>
      </c>
      <c r="K1894" s="1">
        <v>3.8421094167663501</v>
      </c>
      <c r="L1894" s="1" t="str">
        <f>IF(Table13[[#This Row],[Potability]]=1,"safe","unsafe")</f>
        <v>unsafe</v>
      </c>
      <c r="M1894" s="2">
        <v>0</v>
      </c>
    </row>
    <row r="1895" spans="1:13" x14ac:dyDescent="0.3">
      <c r="A1895" s="1">
        <v>9.84205629359829</v>
      </c>
      <c r="B1895" s="1" t="str">
        <f>IF(AND(Table13[[#This Row],[ph]]&gt;=6.5,Table13[[#This Row],[ph]]&lt;=8.5),"YES","LOW")</f>
        <v>LOW</v>
      </c>
      <c r="C1895" s="1">
        <v>217.89677245522699</v>
      </c>
      <c r="D1895" s="1">
        <v>6785.1453026912504</v>
      </c>
      <c r="E1895" s="1">
        <v>6.0288982278104397</v>
      </c>
      <c r="F1895" s="1">
        <v>333.073545745888</v>
      </c>
      <c r="G1895" s="1">
        <v>432.33240557423301</v>
      </c>
      <c r="H1895" s="1">
        <v>12.365538069177701</v>
      </c>
      <c r="I1895" s="1">
        <v>45.822004105064401</v>
      </c>
      <c r="J1895" s="1" t="str">
        <f>IF(Table13[[#This Row],[Turbidity]]&gt;5,"High","Low")</f>
        <v>Low</v>
      </c>
      <c r="K1895" s="1">
        <v>4.1791977633290998</v>
      </c>
      <c r="L1895" s="1" t="str">
        <f>IF(Table13[[#This Row],[Potability]]=1,"safe","unsafe")</f>
        <v>unsafe</v>
      </c>
      <c r="M1895" s="2">
        <v>0</v>
      </c>
    </row>
    <row r="1896" spans="1:13" x14ac:dyDescent="0.3">
      <c r="A1896" s="1">
        <v>7.2603196817661502</v>
      </c>
      <c r="B1896" s="1" t="str">
        <f>IF(AND(Table13[[#This Row],[ph]]&gt;=6.5,Table13[[#This Row],[ph]]&lt;=8.5),"YES","LOW")</f>
        <v>YES</v>
      </c>
      <c r="C1896" s="1">
        <v>194.24774209542699</v>
      </c>
      <c r="D1896" s="1">
        <v>8127.0712539875803</v>
      </c>
      <c r="E1896" s="1">
        <v>6.6740317608541302</v>
      </c>
      <c r="F1896" s="1">
        <v>394.55583487077701</v>
      </c>
      <c r="G1896" s="1">
        <v>312.349017080007</v>
      </c>
      <c r="H1896" s="1">
        <v>16.005021528604999</v>
      </c>
      <c r="I1896" s="1">
        <v>65.023960127909803</v>
      </c>
      <c r="J1896" s="1" t="str">
        <f>IF(Table13[[#This Row],[Turbidity]]&gt;5,"High","Low")</f>
        <v>Low</v>
      </c>
      <c r="K1896" s="1">
        <v>4.2823147563722799</v>
      </c>
      <c r="L1896" s="1" t="str">
        <f>IF(Table13[[#This Row],[Potability]]=1,"safe","unsafe")</f>
        <v>unsafe</v>
      </c>
      <c r="M1896" s="2">
        <v>0</v>
      </c>
    </row>
    <row r="1897" spans="1:13" x14ac:dyDescent="0.3">
      <c r="A1897" s="1">
        <v>9.5378786289683397</v>
      </c>
      <c r="B1897" s="1" t="str">
        <f>IF(AND(Table13[[#This Row],[ph]]&gt;=6.5,Table13[[#This Row],[ph]]&lt;=8.5),"YES","LOW")</f>
        <v>LOW</v>
      </c>
      <c r="C1897" s="1">
        <v>200.55750736637501</v>
      </c>
      <c r="D1897" s="1">
        <v>20044.2062523196</v>
      </c>
      <c r="E1897" s="1">
        <v>7.0786895149145703</v>
      </c>
      <c r="F1897" s="1">
        <v>303.91934120728502</v>
      </c>
      <c r="G1897" s="1">
        <v>335.554803199047</v>
      </c>
      <c r="H1897" s="1">
        <v>16.6361740090057</v>
      </c>
      <c r="I1897" s="1">
        <v>71.309022174794293</v>
      </c>
      <c r="J1897" s="1" t="str">
        <f>IF(Table13[[#This Row],[Turbidity]]&gt;5,"High","Low")</f>
        <v>Low</v>
      </c>
      <c r="K1897" s="1">
        <v>3.0245566409360198</v>
      </c>
      <c r="L1897" s="1" t="str">
        <f>IF(Table13[[#This Row],[Potability]]=1,"safe","unsafe")</f>
        <v>unsafe</v>
      </c>
      <c r="M1897" s="2">
        <v>0</v>
      </c>
    </row>
    <row r="1898" spans="1:13" x14ac:dyDescent="0.3">
      <c r="A1898" s="1">
        <v>1.9853833592630401</v>
      </c>
      <c r="B1898" s="1" t="str">
        <f>IF(AND(Table13[[#This Row],[ph]]&gt;=6.5,Table13[[#This Row],[ph]]&lt;=8.5),"YES","LOW")</f>
        <v>LOW</v>
      </c>
      <c r="C1898" s="1">
        <v>216.48002472933399</v>
      </c>
      <c r="D1898" s="1">
        <v>23039.328505396799</v>
      </c>
      <c r="E1898" s="1">
        <v>6.7692676368691398</v>
      </c>
      <c r="F1898" s="1">
        <v>344.01425622019099</v>
      </c>
      <c r="G1898" s="1">
        <v>341.078379034161</v>
      </c>
      <c r="H1898" s="1">
        <v>11.498236895261901</v>
      </c>
      <c r="I1898" s="1">
        <v>78.733441303701596</v>
      </c>
      <c r="J1898" s="1" t="str">
        <f>IF(Table13[[#This Row],[Turbidity]]&gt;5,"High","Low")</f>
        <v>Low</v>
      </c>
      <c r="K1898" s="1">
        <v>3.9230931974367902</v>
      </c>
      <c r="L1898" s="1" t="str">
        <f>IF(Table13[[#This Row],[Potability]]=1,"safe","unsafe")</f>
        <v>unsafe</v>
      </c>
      <c r="M1898" s="2">
        <v>0</v>
      </c>
    </row>
    <row r="1899" spans="1:13" x14ac:dyDescent="0.3">
      <c r="A1899" s="1">
        <v>7.2489911980563697</v>
      </c>
      <c r="B1899" s="1" t="str">
        <f>IF(AND(Table13[[#This Row],[ph]]&gt;=6.5,Table13[[#This Row],[ph]]&lt;=8.5),"YES","LOW")</f>
        <v>YES</v>
      </c>
      <c r="C1899" s="1">
        <v>184.07103372110899</v>
      </c>
      <c r="D1899" s="1">
        <v>33123.442979610198</v>
      </c>
      <c r="E1899" s="1">
        <v>7.18617331107074</v>
      </c>
      <c r="F1899" s="1">
        <v>322.36566111104997</v>
      </c>
      <c r="G1899" s="1">
        <v>345.35657568350501</v>
      </c>
      <c r="H1899" s="1">
        <v>15.164133941054301</v>
      </c>
      <c r="I1899" s="1">
        <v>68.847543992318407</v>
      </c>
      <c r="J1899" s="1" t="str">
        <f>IF(Table13[[#This Row],[Turbidity]]&gt;5,"High","Low")</f>
        <v>Low</v>
      </c>
      <c r="K1899" s="1">
        <v>4.2559796512696302</v>
      </c>
      <c r="L1899" s="1" t="str">
        <f>IF(Table13[[#This Row],[Potability]]=1,"safe","unsafe")</f>
        <v>unsafe</v>
      </c>
      <c r="M1899" s="2">
        <v>0</v>
      </c>
    </row>
    <row r="1900" spans="1:13" x14ac:dyDescent="0.3">
      <c r="A1900" s="1">
        <v>6.9682089601058603</v>
      </c>
      <c r="B1900" s="1" t="str">
        <f>IF(AND(Table13[[#This Row],[ph]]&gt;=6.5,Table13[[#This Row],[ph]]&lt;=8.5),"YES","LOW")</f>
        <v>YES</v>
      </c>
      <c r="C1900" s="1">
        <v>178.21731117902601</v>
      </c>
      <c r="D1900" s="1">
        <v>39995.186271847801</v>
      </c>
      <c r="E1900" s="1">
        <v>8.93068899500628</v>
      </c>
      <c r="F1900" s="1">
        <v>337.06494977222502</v>
      </c>
      <c r="G1900" s="1">
        <v>393.67695750254899</v>
      </c>
      <c r="H1900" s="1">
        <v>14.2433735285098</v>
      </c>
      <c r="I1900" s="1">
        <v>75.375742685762404</v>
      </c>
      <c r="J1900" s="1" t="str">
        <f>IF(Table13[[#This Row],[Turbidity]]&gt;5,"High","Low")</f>
        <v>Low</v>
      </c>
      <c r="K1900" s="1">
        <v>3.6326438895297999</v>
      </c>
      <c r="L1900" s="1" t="str">
        <f>IF(Table13[[#This Row],[Potability]]=1,"safe","unsafe")</f>
        <v>unsafe</v>
      </c>
      <c r="M1900" s="2">
        <v>0</v>
      </c>
    </row>
    <row r="1901" spans="1:13" x14ac:dyDescent="0.3">
      <c r="A1901" s="1">
        <v>6.15055301521181</v>
      </c>
      <c r="B1901" s="1" t="str">
        <f>IF(AND(Table13[[#This Row],[ph]]&gt;=6.5,Table13[[#This Row],[ph]]&lt;=8.5),"YES","LOW")</f>
        <v>LOW</v>
      </c>
      <c r="C1901" s="1">
        <v>212.819377438646</v>
      </c>
      <c r="D1901" s="1">
        <v>15017.7472811186</v>
      </c>
      <c r="E1901" s="1">
        <v>5.5444355298502401</v>
      </c>
      <c r="F1901" s="1">
        <v>319.494951919524</v>
      </c>
      <c r="G1901" s="1">
        <v>279.44706566597898</v>
      </c>
      <c r="H1901" s="1">
        <v>12.850505624337201</v>
      </c>
      <c r="I1901" s="1">
        <v>75.028792711351301</v>
      </c>
      <c r="J1901" s="1" t="str">
        <f>IF(Table13[[#This Row],[Turbidity]]&gt;5,"High","Low")</f>
        <v>Low</v>
      </c>
      <c r="K1901" s="1">
        <v>4.8105371794819902</v>
      </c>
      <c r="L1901" s="1" t="str">
        <f>IF(Table13[[#This Row],[Potability]]=1,"safe","unsafe")</f>
        <v>unsafe</v>
      </c>
      <c r="M1901" s="2">
        <v>0</v>
      </c>
    </row>
    <row r="1902" spans="1:13" x14ac:dyDescent="0.3">
      <c r="A1902" s="1">
        <v>6.4818902791671897</v>
      </c>
      <c r="B1902" s="1" t="str">
        <f>IF(AND(Table13[[#This Row],[ph]]&gt;=6.5,Table13[[#This Row],[ph]]&lt;=8.5),"YES","LOW")</f>
        <v>LOW</v>
      </c>
      <c r="C1902" s="1">
        <v>179.91971076115499</v>
      </c>
      <c r="D1902" s="1">
        <v>34698.621160449897</v>
      </c>
      <c r="E1902" s="1">
        <v>8.5384916770114998</v>
      </c>
      <c r="F1902" s="1">
        <v>338.01232321355201</v>
      </c>
      <c r="G1902" s="1">
        <v>504.39715216384798</v>
      </c>
      <c r="H1902" s="1">
        <v>16.4093638673314</v>
      </c>
      <c r="I1902" s="1">
        <v>59.954815166164899</v>
      </c>
      <c r="J1902" s="1" t="str">
        <f>IF(Table13[[#This Row],[Turbidity]]&gt;5,"High","Low")</f>
        <v>High</v>
      </c>
      <c r="K1902" s="1">
        <v>5.0023605327412799</v>
      </c>
      <c r="L1902" s="1" t="str">
        <f>IF(Table13[[#This Row],[Potability]]=1,"safe","unsafe")</f>
        <v>unsafe</v>
      </c>
      <c r="M1902" s="2">
        <v>0</v>
      </c>
    </row>
    <row r="1903" spans="1:13" x14ac:dyDescent="0.3">
      <c r="A1903" s="1">
        <v>7.3095964739799602</v>
      </c>
      <c r="B1903" s="1" t="str">
        <f>IF(AND(Table13[[#This Row],[ph]]&gt;=6.5,Table13[[#This Row],[ph]]&lt;=8.5),"YES","LOW")</f>
        <v>YES</v>
      </c>
      <c r="C1903" s="1">
        <v>193.47259613719001</v>
      </c>
      <c r="D1903" s="1">
        <v>19343.149511401301</v>
      </c>
      <c r="E1903" s="1">
        <v>7.6640605665707398</v>
      </c>
      <c r="F1903" s="1">
        <v>306.68545533280798</v>
      </c>
      <c r="G1903" s="1">
        <v>426.56192762012898</v>
      </c>
      <c r="H1903" s="1">
        <v>12.8443655459594</v>
      </c>
      <c r="I1903" s="1">
        <v>111.595447695934</v>
      </c>
      <c r="J1903" s="1" t="str">
        <f>IF(Table13[[#This Row],[Turbidity]]&gt;5,"High","Low")</f>
        <v>Low</v>
      </c>
      <c r="K1903" s="1">
        <v>4.0482024628763797</v>
      </c>
      <c r="L1903" s="1" t="str">
        <f>IF(Table13[[#This Row],[Potability]]=1,"safe","unsafe")</f>
        <v>unsafe</v>
      </c>
      <c r="M1903" s="2">
        <v>0</v>
      </c>
    </row>
    <row r="1904" spans="1:13" x14ac:dyDescent="0.3">
      <c r="A1904" s="1">
        <v>5.9672742278667403</v>
      </c>
      <c r="B1904" s="1" t="str">
        <f>IF(AND(Table13[[#This Row],[ph]]&gt;=6.5,Table13[[#This Row],[ph]]&lt;=8.5),"YES","LOW")</f>
        <v>LOW</v>
      </c>
      <c r="C1904" s="1">
        <v>187.08508398993499</v>
      </c>
      <c r="D1904" s="1">
        <v>30846.5854741232</v>
      </c>
      <c r="E1904" s="1">
        <v>7.2811055332260901</v>
      </c>
      <c r="F1904" s="1">
        <v>339.06371481092901</v>
      </c>
      <c r="G1904" s="1">
        <v>323.96269504944797</v>
      </c>
      <c r="H1904" s="1">
        <v>12.651853984752799</v>
      </c>
      <c r="I1904" s="1">
        <v>72.273590447292094</v>
      </c>
      <c r="J1904" s="1" t="str">
        <f>IF(Table13[[#This Row],[Turbidity]]&gt;5,"High","Low")</f>
        <v>Low</v>
      </c>
      <c r="K1904" s="1">
        <v>3.9145436114579102</v>
      </c>
      <c r="L1904" s="1" t="str">
        <f>IF(Table13[[#This Row],[Potability]]=1,"safe","unsafe")</f>
        <v>unsafe</v>
      </c>
      <c r="M1904" s="2">
        <v>0</v>
      </c>
    </row>
    <row r="1905" spans="1:13" x14ac:dyDescent="0.3">
      <c r="A1905" s="1">
        <v>8.6312700004350802</v>
      </c>
      <c r="B1905" s="1" t="str">
        <f>IF(AND(Table13[[#This Row],[ph]]&gt;=6.5,Table13[[#This Row],[ph]]&lt;=8.5),"YES","LOW")</f>
        <v>LOW</v>
      </c>
      <c r="C1905" s="1">
        <v>164.371169104535</v>
      </c>
      <c r="D1905" s="1">
        <v>14880.6517982567</v>
      </c>
      <c r="E1905" s="1">
        <v>7.2782631654298697</v>
      </c>
      <c r="F1905" s="1">
        <v>350.951581415931</v>
      </c>
      <c r="G1905" s="1">
        <v>444.108111653778</v>
      </c>
      <c r="H1905" s="1">
        <v>16.8574587892819</v>
      </c>
      <c r="I1905" s="1">
        <v>58.177867176230897</v>
      </c>
      <c r="J1905" s="1" t="str">
        <f>IF(Table13[[#This Row],[Turbidity]]&gt;5,"High","Low")</f>
        <v>Low</v>
      </c>
      <c r="K1905" s="1">
        <v>3.6409440031675699</v>
      </c>
      <c r="L1905" s="1" t="str">
        <f>IF(Table13[[#This Row],[Potability]]=1,"safe","unsafe")</f>
        <v>unsafe</v>
      </c>
      <c r="M1905" s="2">
        <v>0</v>
      </c>
    </row>
    <row r="1906" spans="1:13" x14ac:dyDescent="0.3">
      <c r="A1906" s="1">
        <v>9.1726245193335991</v>
      </c>
      <c r="B1906" s="1" t="str">
        <f>IF(AND(Table13[[#This Row],[ph]]&gt;=6.5,Table13[[#This Row],[ph]]&lt;=8.5),"YES","LOW")</f>
        <v>LOW</v>
      </c>
      <c r="C1906" s="1">
        <v>165.687547741972</v>
      </c>
      <c r="D1906" s="1">
        <v>11319.106232092299</v>
      </c>
      <c r="E1906" s="1">
        <v>6.6188527588159296</v>
      </c>
      <c r="F1906" s="1">
        <v>372.55471309865101</v>
      </c>
      <c r="G1906" s="1">
        <v>420.42910963717401</v>
      </c>
      <c r="H1906" s="1">
        <v>13.3532592733022</v>
      </c>
      <c r="I1906" s="1">
        <v>72.974050836540002</v>
      </c>
      <c r="J1906" s="1" t="str">
        <f>IF(Table13[[#This Row],[Turbidity]]&gt;5,"High","Low")</f>
        <v>Low</v>
      </c>
      <c r="K1906" s="1">
        <v>3.6863952015541002</v>
      </c>
      <c r="L1906" s="1" t="str">
        <f>IF(Table13[[#This Row],[Potability]]=1,"safe","unsafe")</f>
        <v>unsafe</v>
      </c>
      <c r="M1906" s="2">
        <v>0</v>
      </c>
    </row>
    <row r="1907" spans="1:13" x14ac:dyDescent="0.3">
      <c r="A1907" s="1">
        <v>11.449739296302299</v>
      </c>
      <c r="B1907" s="1" t="str">
        <f>IF(AND(Table13[[#This Row],[ph]]&gt;=6.5,Table13[[#This Row],[ph]]&lt;=8.5),"YES","LOW")</f>
        <v>LOW</v>
      </c>
      <c r="C1907" s="1">
        <v>186.65264774501401</v>
      </c>
      <c r="D1907" s="1">
        <v>12355.3441072527</v>
      </c>
      <c r="E1907" s="1">
        <v>7.0655763034304497</v>
      </c>
      <c r="F1907" s="1">
        <v>321.83151256825499</v>
      </c>
      <c r="G1907" s="1">
        <v>503.96410999582901</v>
      </c>
      <c r="H1907" s="1">
        <v>16.282371267239199</v>
      </c>
      <c r="I1907" s="1">
        <v>77.152172750977996</v>
      </c>
      <c r="J1907" s="1" t="str">
        <f>IF(Table13[[#This Row],[Turbidity]]&gt;5,"High","Low")</f>
        <v>High</v>
      </c>
      <c r="K1907" s="1">
        <v>5.1669034830424101</v>
      </c>
      <c r="L1907" s="1" t="str">
        <f>IF(Table13[[#This Row],[Potability]]=1,"safe","unsafe")</f>
        <v>unsafe</v>
      </c>
      <c r="M1907" s="2">
        <v>0</v>
      </c>
    </row>
    <row r="1908" spans="1:13" x14ac:dyDescent="0.3">
      <c r="A1908" s="1">
        <v>6.2836787946345503</v>
      </c>
      <c r="B1908" s="1" t="str">
        <f>IF(AND(Table13[[#This Row],[ph]]&gt;=6.5,Table13[[#This Row],[ph]]&lt;=8.5),"YES","LOW")</f>
        <v>LOW</v>
      </c>
      <c r="C1908" s="1">
        <v>205.37662384086599</v>
      </c>
      <c r="D1908" s="1">
        <v>19905.436547735899</v>
      </c>
      <c r="E1908" s="1">
        <v>7.0783445555473303</v>
      </c>
      <c r="F1908" s="1">
        <v>284.206021481449</v>
      </c>
      <c r="G1908" s="1">
        <v>471.904031965613</v>
      </c>
      <c r="H1908" s="1">
        <v>18.027159728438999</v>
      </c>
      <c r="I1908" s="1">
        <v>64.362608409059305</v>
      </c>
      <c r="J1908" s="1" t="str">
        <f>IF(Table13[[#This Row],[Turbidity]]&gt;5,"High","Low")</f>
        <v>Low</v>
      </c>
      <c r="K1908" s="1">
        <v>4.4807713100948003</v>
      </c>
      <c r="L1908" s="1" t="str">
        <f>IF(Table13[[#This Row],[Potability]]=1,"safe","unsafe")</f>
        <v>unsafe</v>
      </c>
      <c r="M1908" s="2">
        <v>0</v>
      </c>
    </row>
    <row r="1909" spans="1:13" x14ac:dyDescent="0.3">
      <c r="A1909" s="1">
        <v>6.9715771819511296</v>
      </c>
      <c r="B1909" s="1" t="str">
        <f>IF(AND(Table13[[#This Row],[ph]]&gt;=6.5,Table13[[#This Row],[ph]]&lt;=8.5),"YES","LOW")</f>
        <v>YES</v>
      </c>
      <c r="C1909" s="1">
        <v>185.90693756838701</v>
      </c>
      <c r="D1909" s="1">
        <v>27959.987873012298</v>
      </c>
      <c r="E1909" s="1">
        <v>7.2145102118909703</v>
      </c>
      <c r="F1909" s="1">
        <v>349.74387911347497</v>
      </c>
      <c r="G1909" s="1">
        <v>414.06735428108902</v>
      </c>
      <c r="H1909" s="1">
        <v>19.8829169738787</v>
      </c>
      <c r="I1909" s="1">
        <v>36.179002858420397</v>
      </c>
      <c r="J1909" s="1" t="str">
        <f>IF(Table13[[#This Row],[Turbidity]]&gt;5,"High","Low")</f>
        <v>Low</v>
      </c>
      <c r="K1909" s="1">
        <v>3.2263485005753401</v>
      </c>
      <c r="L1909" s="1" t="str">
        <f>IF(Table13[[#This Row],[Potability]]=1,"safe","unsafe")</f>
        <v>unsafe</v>
      </c>
      <c r="M1909" s="2">
        <v>0</v>
      </c>
    </row>
    <row r="1910" spans="1:13" x14ac:dyDescent="0.3">
      <c r="A1910" s="1">
        <v>4.70918674718048</v>
      </c>
      <c r="B1910" s="1" t="str">
        <f>IF(AND(Table13[[#This Row],[ph]]&gt;=6.5,Table13[[#This Row],[ph]]&lt;=8.5),"YES","LOW")</f>
        <v>LOW</v>
      </c>
      <c r="C1910" s="1">
        <v>179.14101824258901</v>
      </c>
      <c r="D1910" s="1">
        <v>22291.4185773143</v>
      </c>
      <c r="E1910" s="1">
        <v>6.7742761211157196</v>
      </c>
      <c r="F1910" s="1">
        <v>407.417977243113</v>
      </c>
      <c r="G1910" s="1">
        <v>371.26484280956799</v>
      </c>
      <c r="H1910" s="1">
        <v>18.1868005369694</v>
      </c>
      <c r="I1910" s="1">
        <v>86.528627224484794</v>
      </c>
      <c r="J1910" s="1" t="str">
        <f>IF(Table13[[#This Row],[Turbidity]]&gt;5,"High","Low")</f>
        <v>Low</v>
      </c>
      <c r="K1910" s="1">
        <v>3.8600839516260699</v>
      </c>
      <c r="L1910" s="1" t="str">
        <f>IF(Table13[[#This Row],[Potability]]=1,"safe","unsafe")</f>
        <v>unsafe</v>
      </c>
      <c r="M1910" s="2">
        <v>0</v>
      </c>
    </row>
    <row r="1911" spans="1:13" x14ac:dyDescent="0.3">
      <c r="A1911" s="1">
        <v>5.23000318952593</v>
      </c>
      <c r="B1911" s="1" t="str">
        <f>IF(AND(Table13[[#This Row],[ph]]&gt;=6.5,Table13[[#This Row],[ph]]&lt;=8.5),"YES","LOW")</f>
        <v>LOW</v>
      </c>
      <c r="C1911" s="1">
        <v>176.71402344076799</v>
      </c>
      <c r="D1911" s="1">
        <v>27971.891806144999</v>
      </c>
      <c r="E1911" s="1">
        <v>7.5979805828395603</v>
      </c>
      <c r="F1911" s="1">
        <v>413.91400052244501</v>
      </c>
      <c r="G1911" s="1">
        <v>440.35537377319099</v>
      </c>
      <c r="H1911" s="1">
        <v>14.4236141269885</v>
      </c>
      <c r="I1911" s="1">
        <v>72.837370205568405</v>
      </c>
      <c r="J1911" s="1" t="str">
        <f>IF(Table13[[#This Row],[Turbidity]]&gt;5,"High","Low")</f>
        <v>Low</v>
      </c>
      <c r="K1911" s="1">
        <v>3.0456121059343499</v>
      </c>
      <c r="L1911" s="1" t="str">
        <f>IF(Table13[[#This Row],[Potability]]=1,"safe","unsafe")</f>
        <v>unsafe</v>
      </c>
      <c r="M1911" s="2">
        <v>0</v>
      </c>
    </row>
    <row r="1912" spans="1:13" x14ac:dyDescent="0.3">
      <c r="A1912" s="1">
        <v>8.4334431041729196</v>
      </c>
      <c r="B1912" s="1" t="str">
        <f>IF(AND(Table13[[#This Row],[ph]]&gt;=6.5,Table13[[#This Row],[ph]]&lt;=8.5),"YES","LOW")</f>
        <v>YES</v>
      </c>
      <c r="C1912" s="1">
        <v>224.85608904654001</v>
      </c>
      <c r="D1912" s="1">
        <v>12833.461241077701</v>
      </c>
      <c r="E1912" s="1">
        <v>6.17949587081955</v>
      </c>
      <c r="F1912" s="1">
        <v>327.533276455487</v>
      </c>
      <c r="G1912" s="1">
        <v>411.84994946763101</v>
      </c>
      <c r="H1912" s="1">
        <v>17.400425875755001</v>
      </c>
      <c r="I1912" s="1">
        <v>72.917305284591293</v>
      </c>
      <c r="J1912" s="1" t="str">
        <f>IF(Table13[[#This Row],[Turbidity]]&gt;5,"High","Low")</f>
        <v>Low</v>
      </c>
      <c r="K1912" s="1">
        <v>3.8247341378467099</v>
      </c>
      <c r="L1912" s="1" t="str">
        <f>IF(Table13[[#This Row],[Potability]]=1,"safe","unsafe")</f>
        <v>safe</v>
      </c>
      <c r="M1912" s="2">
        <v>1</v>
      </c>
    </row>
    <row r="1913" spans="1:13" x14ac:dyDescent="0.3">
      <c r="A1913" s="1">
        <v>6.8478632116929603</v>
      </c>
      <c r="B1913" s="1" t="str">
        <f>IF(AND(Table13[[#This Row],[ph]]&gt;=6.5,Table13[[#This Row],[ph]]&lt;=8.5),"YES","LOW")</f>
        <v>YES</v>
      </c>
      <c r="C1913" s="1">
        <v>234.94220288926101</v>
      </c>
      <c r="D1913" s="1">
        <v>24456.174888097499</v>
      </c>
      <c r="E1913" s="1">
        <v>5.5962405072865797</v>
      </c>
      <c r="F1913" s="1">
        <v>334.87304622000897</v>
      </c>
      <c r="G1913" s="1">
        <v>337.57315116789903</v>
      </c>
      <c r="H1913" s="1">
        <v>9.5152921423017407</v>
      </c>
      <c r="I1913" s="1">
        <v>77.297300185914096</v>
      </c>
      <c r="J1913" s="1" t="str">
        <f>IF(Table13[[#This Row],[Turbidity]]&gt;5,"High","Low")</f>
        <v>Low</v>
      </c>
      <c r="K1913" s="1">
        <v>4.9211957300136104</v>
      </c>
      <c r="L1913" s="1" t="str">
        <f>IF(Table13[[#This Row],[Potability]]=1,"safe","unsafe")</f>
        <v>safe</v>
      </c>
      <c r="M1913" s="2">
        <v>1</v>
      </c>
    </row>
    <row r="1914" spans="1:13" x14ac:dyDescent="0.3">
      <c r="A1914" s="1">
        <v>7.2635450702153701</v>
      </c>
      <c r="B1914" s="1" t="str">
        <f>IF(AND(Table13[[#This Row],[ph]]&gt;=6.5,Table13[[#This Row],[ph]]&lt;=8.5),"YES","LOW")</f>
        <v>YES</v>
      </c>
      <c r="C1914" s="1">
        <v>160.443064831409</v>
      </c>
      <c r="D1914" s="1">
        <v>16129.7069232947</v>
      </c>
      <c r="E1914" s="1">
        <v>8.0910140046382999</v>
      </c>
      <c r="F1914" s="1">
        <v>328.447174470135</v>
      </c>
      <c r="G1914" s="1">
        <v>478.51508117236699</v>
      </c>
      <c r="H1914" s="1">
        <v>12.814835520863699</v>
      </c>
      <c r="I1914" s="1">
        <v>43.592301156286403</v>
      </c>
      <c r="J1914" s="1" t="str">
        <f>IF(Table13[[#This Row],[Turbidity]]&gt;5,"High","Low")</f>
        <v>Low</v>
      </c>
      <c r="K1914" s="1">
        <v>3.9505297370835999</v>
      </c>
      <c r="L1914" s="1" t="str">
        <f>IF(Table13[[#This Row],[Potability]]=1,"safe","unsafe")</f>
        <v>safe</v>
      </c>
      <c r="M1914" s="2">
        <v>1</v>
      </c>
    </row>
    <row r="1915" spans="1:13" x14ac:dyDescent="0.3">
      <c r="A1915" s="1">
        <v>7.7776653664665902</v>
      </c>
      <c r="B1915" s="1" t="str">
        <f>IF(AND(Table13[[#This Row],[ph]]&gt;=6.5,Table13[[#This Row],[ph]]&lt;=8.5),"YES","LOW")</f>
        <v>YES</v>
      </c>
      <c r="C1915" s="1">
        <v>233.7615788068</v>
      </c>
      <c r="D1915" s="1">
        <v>16780.116146828499</v>
      </c>
      <c r="E1915" s="1">
        <v>6.1232974660495998</v>
      </c>
      <c r="F1915" s="1">
        <v>323.53805514097502</v>
      </c>
      <c r="G1915" s="1">
        <v>520.28509404500301</v>
      </c>
      <c r="H1915" s="1">
        <v>17.794740676022499</v>
      </c>
      <c r="I1915" s="1">
        <v>60.343890907079</v>
      </c>
      <c r="J1915" s="1" t="str">
        <f>IF(Table13[[#This Row],[Turbidity]]&gt;5,"High","Low")</f>
        <v>Low</v>
      </c>
      <c r="K1915" s="1">
        <v>4.68333481267456</v>
      </c>
      <c r="L1915" s="1" t="str">
        <f>IF(Table13[[#This Row],[Potability]]=1,"safe","unsafe")</f>
        <v>safe</v>
      </c>
      <c r="M1915" s="2">
        <v>1</v>
      </c>
    </row>
    <row r="1916" spans="1:13" x14ac:dyDescent="0.3">
      <c r="A1916" s="1">
        <v>6.6657742011618701</v>
      </c>
      <c r="B1916" s="1" t="str">
        <f>IF(AND(Table13[[#This Row],[ph]]&gt;=6.5,Table13[[#This Row],[ph]]&lt;=8.5),"YES","LOW")</f>
        <v>YES</v>
      </c>
      <c r="C1916" s="1">
        <v>155.70967940976001</v>
      </c>
      <c r="D1916" s="1">
        <v>30610.047900416499</v>
      </c>
      <c r="E1916" s="1">
        <v>8.1725484001733495</v>
      </c>
      <c r="F1916" s="1">
        <v>337.17376741140401</v>
      </c>
      <c r="G1916" s="1">
        <v>425.691955934448</v>
      </c>
      <c r="H1916" s="1">
        <v>15.101532720255999</v>
      </c>
      <c r="I1916" s="1">
        <v>79.780466937571106</v>
      </c>
      <c r="J1916" s="1" t="str">
        <f>IF(Table13[[#This Row],[Turbidity]]&gt;5,"High","Low")</f>
        <v>Low</v>
      </c>
      <c r="K1916" s="1">
        <v>4.9035532191561897</v>
      </c>
      <c r="L1916" s="1" t="str">
        <f>IF(Table13[[#This Row],[Potability]]=1,"safe","unsafe")</f>
        <v>safe</v>
      </c>
      <c r="M1916" s="2">
        <v>1</v>
      </c>
    </row>
    <row r="1917" spans="1:13" x14ac:dyDescent="0.3">
      <c r="A1917" s="1">
        <v>4.9598528111058799</v>
      </c>
      <c r="B1917" s="1" t="str">
        <f>IF(AND(Table13[[#This Row],[ph]]&gt;=6.5,Table13[[#This Row],[ph]]&lt;=8.5),"YES","LOW")</f>
        <v>LOW</v>
      </c>
      <c r="C1917" s="1">
        <v>215.85486927203499</v>
      </c>
      <c r="D1917" s="1">
        <v>9887.8307545277694</v>
      </c>
      <c r="E1917" s="1">
        <v>6.9542305616020501</v>
      </c>
      <c r="F1917" s="1">
        <v>379.50473145847701</v>
      </c>
      <c r="G1917" s="1">
        <v>527.47969398052805</v>
      </c>
      <c r="H1917" s="1">
        <v>14.326638191120001</v>
      </c>
      <c r="I1917" s="1">
        <v>52.388849261593698</v>
      </c>
      <c r="J1917" s="1" t="str">
        <f>IF(Table13[[#This Row],[Turbidity]]&gt;5,"High","Low")</f>
        <v>Low</v>
      </c>
      <c r="K1917" s="1">
        <v>3.4550448183438802</v>
      </c>
      <c r="L1917" s="1" t="str">
        <f>IF(Table13[[#This Row],[Potability]]=1,"safe","unsafe")</f>
        <v>safe</v>
      </c>
      <c r="M1917" s="2">
        <v>1</v>
      </c>
    </row>
    <row r="1918" spans="1:13" x14ac:dyDescent="0.3">
      <c r="A1918" s="1">
        <v>6.3979050138012701</v>
      </c>
      <c r="B1918" s="1" t="str">
        <f>IF(AND(Table13[[#This Row],[ph]]&gt;=6.5,Table13[[#This Row],[ph]]&lt;=8.5),"YES","LOW")</f>
        <v>LOW</v>
      </c>
      <c r="C1918" s="1">
        <v>249.96924347628499</v>
      </c>
      <c r="D1918" s="1">
        <v>22057.051786181899</v>
      </c>
      <c r="E1918" s="1">
        <v>4.8927166511746103</v>
      </c>
      <c r="F1918" s="1">
        <v>375.49447426750498</v>
      </c>
      <c r="G1918" s="1">
        <v>334.26987962874398</v>
      </c>
      <c r="H1918" s="1">
        <v>14.150363083793099</v>
      </c>
      <c r="I1918" s="1">
        <v>97.030457336879905</v>
      </c>
      <c r="J1918" s="1" t="str">
        <f>IF(Table13[[#This Row],[Turbidity]]&gt;5,"High","Low")</f>
        <v>Low</v>
      </c>
      <c r="K1918" s="1">
        <v>3.9585434513762201</v>
      </c>
      <c r="L1918" s="1" t="str">
        <f>IF(Table13[[#This Row],[Potability]]=1,"safe","unsafe")</f>
        <v>safe</v>
      </c>
      <c r="M1918" s="2">
        <v>1</v>
      </c>
    </row>
    <row r="1919" spans="1:13" x14ac:dyDescent="0.3">
      <c r="A1919" s="1">
        <v>8.1403444634267004</v>
      </c>
      <c r="B1919" s="1" t="str">
        <f>IF(AND(Table13[[#This Row],[ph]]&gt;=6.5,Table13[[#This Row],[ph]]&lt;=8.5),"YES","LOW")</f>
        <v>YES</v>
      </c>
      <c r="C1919" s="1">
        <v>153.74817023416301</v>
      </c>
      <c r="D1919" s="1">
        <v>50793.898916874001</v>
      </c>
      <c r="E1919" s="1">
        <v>7.8434977164547304</v>
      </c>
      <c r="F1919" s="1">
        <v>306.218950132305</v>
      </c>
      <c r="G1919" s="1">
        <v>423.45590568004599</v>
      </c>
      <c r="H1919" s="1">
        <v>14.3220188703975</v>
      </c>
      <c r="I1919" s="1">
        <v>65.076609900469606</v>
      </c>
      <c r="J1919" s="1" t="str">
        <f>IF(Table13[[#This Row],[Turbidity]]&gt;5,"High","Low")</f>
        <v>Low</v>
      </c>
      <c r="K1919" s="1">
        <v>4.3627921080709902</v>
      </c>
      <c r="L1919" s="1" t="str">
        <f>IF(Table13[[#This Row],[Potability]]=1,"safe","unsafe")</f>
        <v>safe</v>
      </c>
      <c r="M1919" s="2">
        <v>1</v>
      </c>
    </row>
    <row r="1920" spans="1:13" x14ac:dyDescent="0.3">
      <c r="A1920" s="1">
        <v>6.7147768796878804</v>
      </c>
      <c r="B1920" s="1" t="str">
        <f>IF(AND(Table13[[#This Row],[ph]]&gt;=6.5,Table13[[#This Row],[ph]]&lt;=8.5),"YES","LOW")</f>
        <v>YES</v>
      </c>
      <c r="C1920" s="1">
        <v>185.909302823215</v>
      </c>
      <c r="D1920" s="1">
        <v>34558.402667349699</v>
      </c>
      <c r="E1920" s="1">
        <v>6.5548576851678302</v>
      </c>
      <c r="F1920" s="1">
        <v>360.508236992349</v>
      </c>
      <c r="G1920" s="1">
        <v>303.96820269298701</v>
      </c>
      <c r="H1920" s="1">
        <v>10.2264704072869</v>
      </c>
      <c r="I1920" s="1">
        <v>50.214010888329298</v>
      </c>
      <c r="J1920" s="1" t="str">
        <f>IF(Table13[[#This Row],[Turbidity]]&gt;5,"High","Low")</f>
        <v>Low</v>
      </c>
      <c r="K1920" s="1">
        <v>4.6848534700758799</v>
      </c>
      <c r="L1920" s="1" t="str">
        <f>IF(Table13[[#This Row],[Potability]]=1,"safe","unsafe")</f>
        <v>safe</v>
      </c>
      <c r="M1920" s="2">
        <v>1</v>
      </c>
    </row>
    <row r="1921" spans="1:13" x14ac:dyDescent="0.3">
      <c r="A1921" s="1">
        <v>4.3371194691206902</v>
      </c>
      <c r="B1921" s="1" t="str">
        <f>IF(AND(Table13[[#This Row],[ph]]&gt;=6.5,Table13[[#This Row],[ph]]&lt;=8.5),"YES","LOW")</f>
        <v>LOW</v>
      </c>
      <c r="C1921" s="1">
        <v>207.361906646378</v>
      </c>
      <c r="D1921" s="1">
        <v>34355.618426832298</v>
      </c>
      <c r="E1921" s="1">
        <v>6.8091531774055296</v>
      </c>
      <c r="F1921" s="1">
        <v>374.07277211083499</v>
      </c>
      <c r="G1921" s="1">
        <v>530.06960209935403</v>
      </c>
      <c r="H1921" s="1">
        <v>12.622031757768699</v>
      </c>
      <c r="I1921" s="1">
        <v>44.750359201802503</v>
      </c>
      <c r="J1921" s="1" t="str">
        <f>IF(Table13[[#This Row],[Turbidity]]&gt;5,"High","Low")</f>
        <v>Low</v>
      </c>
      <c r="K1921" s="1">
        <v>4.4016352597883799</v>
      </c>
      <c r="L1921" s="1" t="str">
        <f>IF(Table13[[#This Row],[Potability]]=1,"safe","unsafe")</f>
        <v>safe</v>
      </c>
      <c r="M1921" s="2">
        <v>1</v>
      </c>
    </row>
    <row r="1922" spans="1:13" x14ac:dyDescent="0.3">
      <c r="A1922" s="1">
        <v>8.4332908239741506</v>
      </c>
      <c r="B1922" s="1" t="str">
        <f>IF(AND(Table13[[#This Row],[ph]]&gt;=6.5,Table13[[#This Row],[ph]]&lt;=8.5),"YES","LOW")</f>
        <v>YES</v>
      </c>
      <c r="C1922" s="1">
        <v>161.19528295802101</v>
      </c>
      <c r="D1922" s="1">
        <v>15904.2433589559</v>
      </c>
      <c r="E1922" s="1">
        <v>8.4237658525029406</v>
      </c>
      <c r="F1922" s="1">
        <v>300.11900036140003</v>
      </c>
      <c r="G1922" s="1">
        <v>479.99590532930102</v>
      </c>
      <c r="H1922" s="1">
        <v>15.303754778234</v>
      </c>
      <c r="I1922" s="1">
        <v>71.478500774192398</v>
      </c>
      <c r="J1922" s="1" t="str">
        <f>IF(Table13[[#This Row],[Turbidity]]&gt;5,"High","Low")</f>
        <v>Low</v>
      </c>
      <c r="K1922" s="1">
        <v>3.6315429321752699</v>
      </c>
      <c r="L1922" s="1" t="str">
        <f>IF(Table13[[#This Row],[Potability]]=1,"safe","unsafe")</f>
        <v>safe</v>
      </c>
      <c r="M1922" s="2">
        <v>1</v>
      </c>
    </row>
    <row r="1923" spans="1:13" x14ac:dyDescent="0.3">
      <c r="A1923" s="1">
        <v>7.2742125667627402</v>
      </c>
      <c r="B1923" s="1" t="str">
        <f>IF(AND(Table13[[#This Row],[ph]]&gt;=6.5,Table13[[#This Row],[ph]]&lt;=8.5),"YES","LOW")</f>
        <v>YES</v>
      </c>
      <c r="C1923" s="1">
        <v>197.66094852031901</v>
      </c>
      <c r="D1923" s="1">
        <v>27198.432590770499</v>
      </c>
      <c r="E1923" s="1">
        <v>7.7978400281723301</v>
      </c>
      <c r="F1923" s="1">
        <v>304.84997882356299</v>
      </c>
      <c r="G1923" s="1">
        <v>300.01991033610602</v>
      </c>
      <c r="H1923" s="1">
        <v>14.6116001506094</v>
      </c>
      <c r="I1923" s="1">
        <v>66.608891057054905</v>
      </c>
      <c r="J1923" s="1" t="str">
        <f>IF(Table13[[#This Row],[Turbidity]]&gt;5,"High","Low")</f>
        <v>Low</v>
      </c>
      <c r="K1923" s="1">
        <v>4.7102562997626398</v>
      </c>
      <c r="L1923" s="1" t="str">
        <f>IF(Table13[[#This Row],[Potability]]=1,"safe","unsafe")</f>
        <v>safe</v>
      </c>
      <c r="M1923" s="2">
        <v>1</v>
      </c>
    </row>
    <row r="1924" spans="1:13" x14ac:dyDescent="0.3">
      <c r="A1924" s="1">
        <v>6.57918495103136</v>
      </c>
      <c r="B1924" s="1" t="str">
        <f>IF(AND(Table13[[#This Row],[ph]]&gt;=6.5,Table13[[#This Row],[ph]]&lt;=8.5),"YES","LOW")</f>
        <v>YES</v>
      </c>
      <c r="C1924" s="1">
        <v>186.98686935800399</v>
      </c>
      <c r="D1924" s="1">
        <v>16700.034872558699</v>
      </c>
      <c r="E1924" s="1">
        <v>6.4549247719415002</v>
      </c>
      <c r="F1924" s="1">
        <v>379.04070878267601</v>
      </c>
      <c r="G1924" s="1">
        <v>405.27691187884801</v>
      </c>
      <c r="H1924" s="1">
        <v>14.996029476541301</v>
      </c>
      <c r="I1924" s="1">
        <v>62.152314529668899</v>
      </c>
      <c r="J1924" s="1" t="str">
        <f>IF(Table13[[#This Row],[Turbidity]]&gt;5,"High","Low")</f>
        <v>Low</v>
      </c>
      <c r="K1924" s="1">
        <v>3.81355632066614</v>
      </c>
      <c r="L1924" s="1" t="str">
        <f>IF(Table13[[#This Row],[Potability]]=1,"safe","unsafe")</f>
        <v>safe</v>
      </c>
      <c r="M1924" s="2">
        <v>1</v>
      </c>
    </row>
    <row r="1925" spans="1:13" x14ac:dyDescent="0.3">
      <c r="A1925" s="1">
        <v>8.6510233628914701</v>
      </c>
      <c r="B1925" s="1" t="str">
        <f>IF(AND(Table13[[#This Row],[ph]]&gt;=6.5,Table13[[#This Row],[ph]]&lt;=8.5),"YES","LOW")</f>
        <v>LOW</v>
      </c>
      <c r="C1925" s="1">
        <v>188.711636520517</v>
      </c>
      <c r="D1925" s="1">
        <v>13207.8609659061</v>
      </c>
      <c r="E1925" s="1">
        <v>6.8346733144937399</v>
      </c>
      <c r="F1925" s="1">
        <v>335.24478343571502</v>
      </c>
      <c r="G1925" s="1">
        <v>399.69106750251598</v>
      </c>
      <c r="H1925" s="1">
        <v>10.6893647743236</v>
      </c>
      <c r="I1925" s="1">
        <v>43.953313434634303</v>
      </c>
      <c r="J1925" s="1" t="str">
        <f>IF(Table13[[#This Row],[Turbidity]]&gt;5,"High","Low")</f>
        <v>Low</v>
      </c>
      <c r="K1925" s="1">
        <v>3.6442789717938502</v>
      </c>
      <c r="L1925" s="1" t="str">
        <f>IF(Table13[[#This Row],[Potability]]=1,"safe","unsafe")</f>
        <v>safe</v>
      </c>
      <c r="M1925" s="2">
        <v>1</v>
      </c>
    </row>
    <row r="1926" spans="1:13" x14ac:dyDescent="0.3">
      <c r="A1926" s="1">
        <v>8.3576129931416094</v>
      </c>
      <c r="B1926" s="1" t="str">
        <f>IF(AND(Table13[[#This Row],[ph]]&gt;=6.5,Table13[[#This Row],[ph]]&lt;=8.5),"YES","LOW")</f>
        <v>YES</v>
      </c>
      <c r="C1926" s="1">
        <v>163.09825445217001</v>
      </c>
      <c r="D1926" s="1">
        <v>34989.047080522098</v>
      </c>
      <c r="E1926" s="1">
        <v>7.6969426834407404</v>
      </c>
      <c r="F1926" s="1">
        <v>317.30168011128399</v>
      </c>
      <c r="G1926" s="1">
        <v>404.49261423018999</v>
      </c>
      <c r="H1926" s="1">
        <v>8.2718816195957103</v>
      </c>
      <c r="I1926" s="1">
        <v>67.598157543271896</v>
      </c>
      <c r="J1926" s="1" t="str">
        <f>IF(Table13[[#This Row],[Turbidity]]&gt;5,"High","Low")</f>
        <v>Low</v>
      </c>
      <c r="K1926" s="1">
        <v>4.3662422277733297</v>
      </c>
      <c r="L1926" s="1" t="str">
        <f>IF(Table13[[#This Row],[Potability]]=1,"safe","unsafe")</f>
        <v>safe</v>
      </c>
      <c r="M1926" s="2">
        <v>1</v>
      </c>
    </row>
    <row r="1927" spans="1:13" x14ac:dyDescent="0.3">
      <c r="A1927" s="1">
        <v>6.6587415580864402</v>
      </c>
      <c r="B1927" s="1" t="str">
        <f>IF(AND(Table13[[#This Row],[ph]]&gt;=6.5,Table13[[#This Row],[ph]]&lt;=8.5),"YES","LOW")</f>
        <v>YES</v>
      </c>
      <c r="C1927" s="1">
        <v>216.564701961785</v>
      </c>
      <c r="D1927" s="1">
        <v>25172.585759335601</v>
      </c>
      <c r="E1927" s="1">
        <v>6.7855205117740898</v>
      </c>
      <c r="F1927" s="1">
        <v>330.51755844299402</v>
      </c>
      <c r="G1927" s="1">
        <v>620.44896348107898</v>
      </c>
      <c r="H1927" s="1">
        <v>19.095091489353901</v>
      </c>
      <c r="I1927" s="1">
        <v>82.244094831323494</v>
      </c>
      <c r="J1927" s="1" t="str">
        <f>IF(Table13[[#This Row],[Turbidity]]&gt;5,"High","Low")</f>
        <v>Low</v>
      </c>
      <c r="K1927" s="1">
        <v>3.40098761514562</v>
      </c>
      <c r="L1927" s="1" t="str">
        <f>IF(Table13[[#This Row],[Potability]]=1,"safe","unsafe")</f>
        <v>safe</v>
      </c>
      <c r="M1927" s="2">
        <v>1</v>
      </c>
    </row>
    <row r="1928" spans="1:13" x14ac:dyDescent="0.3">
      <c r="A1928" s="1">
        <v>6.3323868663691396</v>
      </c>
      <c r="B1928" s="1" t="str">
        <f>IF(AND(Table13[[#This Row],[ph]]&gt;=6.5,Table13[[#This Row],[ph]]&lt;=8.5),"YES","LOW")</f>
        <v>LOW</v>
      </c>
      <c r="C1928" s="1">
        <v>186.83802792728099</v>
      </c>
      <c r="D1928" s="1">
        <v>23073.0639661446</v>
      </c>
      <c r="E1928" s="1">
        <v>8.0820039318534302</v>
      </c>
      <c r="F1928" s="1">
        <v>326.98047591959801</v>
      </c>
      <c r="G1928" s="1">
        <v>233.90796511138899</v>
      </c>
      <c r="H1928" s="1">
        <v>9.6414415386054202</v>
      </c>
      <c r="I1928" s="1">
        <v>60.940027778228199</v>
      </c>
      <c r="J1928" s="1" t="str">
        <f>IF(Table13[[#This Row],[Turbidity]]&gt;5,"High","Low")</f>
        <v>High</v>
      </c>
      <c r="K1928" s="1">
        <v>5.1590017494662499</v>
      </c>
      <c r="L1928" s="1" t="str">
        <f>IF(Table13[[#This Row],[Potability]]=1,"safe","unsafe")</f>
        <v>safe</v>
      </c>
      <c r="M1928" s="2">
        <v>1</v>
      </c>
    </row>
    <row r="1929" spans="1:13" x14ac:dyDescent="0.3">
      <c r="A1929" s="1">
        <v>6.73042777249659</v>
      </c>
      <c r="B1929" s="1" t="str">
        <f>IF(AND(Table13[[#This Row],[ph]]&gt;=6.5,Table13[[#This Row],[ph]]&lt;=8.5),"YES","LOW")</f>
        <v>YES</v>
      </c>
      <c r="C1929" s="1">
        <v>183.91529618223501</v>
      </c>
      <c r="D1929" s="1">
        <v>9258.7670761482095</v>
      </c>
      <c r="E1929" s="1">
        <v>8.0051729472312694</v>
      </c>
      <c r="F1929" s="1">
        <v>345.07195437055901</v>
      </c>
      <c r="G1929" s="1">
        <v>320.66786536144002</v>
      </c>
      <c r="H1929" s="1">
        <v>12.0668079914378</v>
      </c>
      <c r="I1929" s="1">
        <v>56.437484989199802</v>
      </c>
      <c r="J1929" s="1" t="str">
        <f>IF(Table13[[#This Row],[Turbidity]]&gt;5,"High","Low")</f>
        <v>Low</v>
      </c>
      <c r="K1929" s="1">
        <v>3.9619420347587999</v>
      </c>
      <c r="L1929" s="1" t="str">
        <f>IF(Table13[[#This Row],[Potability]]=1,"safe","unsafe")</f>
        <v>safe</v>
      </c>
      <c r="M1929" s="2">
        <v>1</v>
      </c>
    </row>
    <row r="1930" spans="1:13" x14ac:dyDescent="0.3">
      <c r="A1930" s="1">
        <v>8.2977831999916507</v>
      </c>
      <c r="B1930" s="1" t="str">
        <f>IF(AND(Table13[[#This Row],[ph]]&gt;=6.5,Table13[[#This Row],[ph]]&lt;=8.5),"YES","LOW")</f>
        <v>YES</v>
      </c>
      <c r="C1930" s="1">
        <v>183.6141212366</v>
      </c>
      <c r="D1930" s="1">
        <v>20316.426684669201</v>
      </c>
      <c r="E1930" s="1">
        <v>7.1088094246892597</v>
      </c>
      <c r="F1930" s="1">
        <v>322.09584868920598</v>
      </c>
      <c r="G1930" s="1">
        <v>295.65395737211901</v>
      </c>
      <c r="H1930" s="1">
        <v>13.5031965131971</v>
      </c>
      <c r="I1930" s="1">
        <v>62.230134051103001</v>
      </c>
      <c r="J1930" s="1" t="str">
        <f>IF(Table13[[#This Row],[Turbidity]]&gt;5,"High","Low")</f>
        <v>Low</v>
      </c>
      <c r="K1930" s="1">
        <v>4.2392205718452596</v>
      </c>
      <c r="L1930" s="1" t="str">
        <f>IF(Table13[[#This Row],[Potability]]=1,"safe","unsafe")</f>
        <v>safe</v>
      </c>
      <c r="M1930" s="2">
        <v>1</v>
      </c>
    </row>
    <row r="1931" spans="1:13" x14ac:dyDescent="0.3">
      <c r="A1931" s="1">
        <v>6.2592675329524798</v>
      </c>
      <c r="B1931" s="1" t="str">
        <f>IF(AND(Table13[[#This Row],[ph]]&gt;=6.5,Table13[[#This Row],[ph]]&lt;=8.5),"YES","LOW")</f>
        <v>LOW</v>
      </c>
      <c r="C1931" s="1">
        <v>130.374271861084</v>
      </c>
      <c r="D1931" s="1">
        <v>9734.6771030811597</v>
      </c>
      <c r="E1931" s="1">
        <v>10.2823288707053</v>
      </c>
      <c r="F1931" s="1">
        <v>320.359765520525</v>
      </c>
      <c r="G1931" s="1">
        <v>399.35070886675402</v>
      </c>
      <c r="H1931" s="1">
        <v>10.846787074769299</v>
      </c>
      <c r="I1931" s="1">
        <v>43.4201951743294</v>
      </c>
      <c r="J1931" s="1" t="str">
        <f>IF(Table13[[#This Row],[Turbidity]]&gt;5,"High","Low")</f>
        <v>Low</v>
      </c>
      <c r="K1931" s="1">
        <v>3.9321419587747299</v>
      </c>
      <c r="L1931" s="1" t="str">
        <f>IF(Table13[[#This Row],[Potability]]=1,"safe","unsafe")</f>
        <v>safe</v>
      </c>
      <c r="M1931" s="2">
        <v>1</v>
      </c>
    </row>
    <row r="1932" spans="1:13" x14ac:dyDescent="0.3">
      <c r="A1932" s="1">
        <v>8.0761262980963497</v>
      </c>
      <c r="B1932" s="1" t="str">
        <f>IF(AND(Table13[[#This Row],[ph]]&gt;=6.5,Table13[[#This Row],[ph]]&lt;=8.5),"YES","LOW")</f>
        <v>YES</v>
      </c>
      <c r="C1932" s="1">
        <v>132.67030469853901</v>
      </c>
      <c r="D1932" s="1">
        <v>10816.2733665622</v>
      </c>
      <c r="E1932" s="1">
        <v>9.5132691162338396</v>
      </c>
      <c r="F1932" s="1">
        <v>314.97049471868701</v>
      </c>
      <c r="G1932" s="1">
        <v>479.75892351602602</v>
      </c>
      <c r="H1932" s="1">
        <v>14.685851003310599</v>
      </c>
      <c r="I1932" s="1">
        <v>72.638302950820105</v>
      </c>
      <c r="J1932" s="1" t="str">
        <f>IF(Table13[[#This Row],[Turbidity]]&gt;5,"High","Low")</f>
        <v>Low</v>
      </c>
      <c r="K1932" s="1">
        <v>4.2913552579456304</v>
      </c>
      <c r="L1932" s="1" t="str">
        <f>IF(Table13[[#This Row],[Potability]]=1,"safe","unsafe")</f>
        <v>safe</v>
      </c>
      <c r="M1932" s="2">
        <v>1</v>
      </c>
    </row>
    <row r="1933" spans="1:13" x14ac:dyDescent="0.3">
      <c r="A1933" s="1">
        <v>5.7310421388707198</v>
      </c>
      <c r="B1933" s="1" t="str">
        <f>IF(AND(Table13[[#This Row],[ph]]&gt;=6.5,Table13[[#This Row],[ph]]&lt;=8.5),"YES","LOW")</f>
        <v>LOW</v>
      </c>
      <c r="C1933" s="1">
        <v>223.70496558825201</v>
      </c>
      <c r="D1933" s="1">
        <v>1351.90697909659</v>
      </c>
      <c r="E1933" s="1">
        <v>6.4967226279423897</v>
      </c>
      <c r="F1933" s="1">
        <v>380.51407882361798</v>
      </c>
      <c r="G1933" s="1">
        <v>620.304638913894</v>
      </c>
      <c r="H1933" s="1">
        <v>14.6729271030669</v>
      </c>
      <c r="I1933" s="1">
        <v>62.0236296221291</v>
      </c>
      <c r="J1933" s="1" t="str">
        <f>IF(Table13[[#This Row],[Turbidity]]&gt;5,"High","Low")</f>
        <v>Low</v>
      </c>
      <c r="K1933" s="1">
        <v>3.67580702732403</v>
      </c>
      <c r="L1933" s="1" t="str">
        <f>IF(Table13[[#This Row],[Potability]]=1,"safe","unsafe")</f>
        <v>safe</v>
      </c>
      <c r="M1933" s="2">
        <v>1</v>
      </c>
    </row>
    <row r="1934" spans="1:13" x14ac:dyDescent="0.3">
      <c r="A1934" s="1">
        <v>5.3037643368661698</v>
      </c>
      <c r="B1934" s="1" t="str">
        <f>IF(AND(Table13[[#This Row],[ph]]&gt;=6.5,Table13[[#This Row],[ph]]&lt;=8.5),"YES","LOW")</f>
        <v>LOW</v>
      </c>
      <c r="C1934" s="1">
        <v>231.018783819102</v>
      </c>
      <c r="D1934" s="1">
        <v>6675.6822445936004</v>
      </c>
      <c r="E1934" s="1">
        <v>6.1000642953073898</v>
      </c>
      <c r="F1934" s="1">
        <v>388.80204477777198</v>
      </c>
      <c r="G1934" s="1">
        <v>465.83053937185298</v>
      </c>
      <c r="H1934" s="1">
        <v>14.5312452484361</v>
      </c>
      <c r="I1934" s="1">
        <v>77.668020274499</v>
      </c>
      <c r="J1934" s="1" t="str">
        <f>IF(Table13[[#This Row],[Turbidity]]&gt;5,"High","Low")</f>
        <v>Low</v>
      </c>
      <c r="K1934" s="1">
        <v>4.0245208507222303</v>
      </c>
      <c r="L1934" s="1" t="str">
        <f>IF(Table13[[#This Row],[Potability]]=1,"safe","unsafe")</f>
        <v>safe</v>
      </c>
      <c r="M1934" s="2">
        <v>1</v>
      </c>
    </row>
    <row r="1935" spans="1:13" x14ac:dyDescent="0.3">
      <c r="A1935" s="1">
        <v>7.9514511704914996</v>
      </c>
      <c r="B1935" s="1" t="str">
        <f>IF(AND(Table13[[#This Row],[ph]]&gt;=6.5,Table13[[#This Row],[ph]]&lt;=8.5),"YES","LOW")</f>
        <v>YES</v>
      </c>
      <c r="C1935" s="1">
        <v>185.42172373148199</v>
      </c>
      <c r="D1935" s="1">
        <v>6108.7957342612199</v>
      </c>
      <c r="E1935" s="1">
        <v>7.1178585640614198</v>
      </c>
      <c r="F1935" s="1">
        <v>344.79568087519698</v>
      </c>
      <c r="G1935" s="1">
        <v>283.87727954178399</v>
      </c>
      <c r="H1935" s="1">
        <v>18.9043992510775</v>
      </c>
      <c r="I1935" s="1">
        <v>85.799758698623904</v>
      </c>
      <c r="J1935" s="1" t="str">
        <f>IF(Table13[[#This Row],[Turbidity]]&gt;5,"High","Low")</f>
        <v>Low</v>
      </c>
      <c r="K1935" s="1">
        <v>3.88688238570648</v>
      </c>
      <c r="L1935" s="1" t="str">
        <f>IF(Table13[[#This Row],[Potability]]=1,"safe","unsafe")</f>
        <v>safe</v>
      </c>
      <c r="M1935" s="2">
        <v>1</v>
      </c>
    </row>
    <row r="1936" spans="1:13" x14ac:dyDescent="0.3">
      <c r="A1936" s="1">
        <v>8.8321422609049698</v>
      </c>
      <c r="B1936" s="1" t="str">
        <f>IF(AND(Table13[[#This Row],[ph]]&gt;=6.5,Table13[[#This Row],[ph]]&lt;=8.5),"YES","LOW")</f>
        <v>LOW</v>
      </c>
      <c r="C1936" s="1">
        <v>176.80866080582001</v>
      </c>
      <c r="D1936" s="1">
        <v>12171.0245490952</v>
      </c>
      <c r="E1936" s="1">
        <v>7.4753362078876302</v>
      </c>
      <c r="F1936" s="1">
        <v>321.257628091806</v>
      </c>
      <c r="G1936" s="1">
        <v>395.38733714198202</v>
      </c>
      <c r="H1936" s="1">
        <v>12.4815515201735</v>
      </c>
      <c r="I1936" s="1">
        <v>65.8671893740174</v>
      </c>
      <c r="J1936" s="1" t="str">
        <f>IF(Table13[[#This Row],[Turbidity]]&gt;5,"High","Low")</f>
        <v>Low</v>
      </c>
      <c r="K1936" s="1">
        <v>3.91451188535363</v>
      </c>
      <c r="L1936" s="1" t="str">
        <f>IF(Table13[[#This Row],[Potability]]=1,"safe","unsafe")</f>
        <v>safe</v>
      </c>
      <c r="M1936" s="2">
        <v>1</v>
      </c>
    </row>
    <row r="1937" spans="1:13" x14ac:dyDescent="0.3">
      <c r="A1937" s="1">
        <v>8.2508300090478599</v>
      </c>
      <c r="B1937" s="1" t="str">
        <f>IF(AND(Table13[[#This Row],[ph]]&gt;=6.5,Table13[[#This Row],[ph]]&lt;=8.5),"YES","LOW")</f>
        <v>YES</v>
      </c>
      <c r="C1937" s="1">
        <v>184.38512440493699</v>
      </c>
      <c r="D1937" s="1">
        <v>21616.6338551837</v>
      </c>
      <c r="E1937" s="1">
        <v>7.1667336904140599</v>
      </c>
      <c r="F1937" s="1">
        <v>305.17742589091802</v>
      </c>
      <c r="G1937" s="1">
        <v>412.94711558181899</v>
      </c>
      <c r="H1937" s="1">
        <v>13.7913366087072</v>
      </c>
      <c r="I1937" s="1">
        <v>71.799129123048999</v>
      </c>
      <c r="J1937" s="1" t="str">
        <f>IF(Table13[[#This Row],[Turbidity]]&gt;5,"High","Low")</f>
        <v>Low</v>
      </c>
      <c r="K1937" s="1">
        <v>2.6047078453451702</v>
      </c>
      <c r="L1937" s="1" t="str">
        <f>IF(Table13[[#This Row],[Potability]]=1,"safe","unsafe")</f>
        <v>safe</v>
      </c>
      <c r="M1937" s="2">
        <v>1</v>
      </c>
    </row>
    <row r="1938" spans="1:13" x14ac:dyDescent="0.3">
      <c r="A1938" s="1">
        <v>5.8605741548124799</v>
      </c>
      <c r="B1938" s="1" t="str">
        <f>IF(AND(Table13[[#This Row],[ph]]&gt;=6.5,Table13[[#This Row],[ph]]&lt;=8.5),"YES","LOW")</f>
        <v>LOW</v>
      </c>
      <c r="C1938" s="1">
        <v>240.88714438230201</v>
      </c>
      <c r="D1938" s="1">
        <v>18321.992317911499</v>
      </c>
      <c r="E1938" s="1">
        <v>6.0463854895842601</v>
      </c>
      <c r="F1938" s="1">
        <v>351.04979312723202</v>
      </c>
      <c r="G1938" s="1">
        <v>491.875418031332</v>
      </c>
      <c r="H1938" s="1">
        <v>8.9972263326444502</v>
      </c>
      <c r="I1938" s="1">
        <v>44.6156602950117</v>
      </c>
      <c r="J1938" s="1" t="str">
        <f>IF(Table13[[#This Row],[Turbidity]]&gt;5,"High","Low")</f>
        <v>Low</v>
      </c>
      <c r="K1938" s="1">
        <v>4.27724110193948</v>
      </c>
      <c r="L1938" s="1" t="str">
        <f>IF(Table13[[#This Row],[Potability]]=1,"safe","unsafe")</f>
        <v>safe</v>
      </c>
      <c r="M1938" s="2">
        <v>1</v>
      </c>
    </row>
    <row r="1939" spans="1:13" x14ac:dyDescent="0.3">
      <c r="A1939" s="1">
        <v>7.8895793449559601</v>
      </c>
      <c r="B1939" s="1" t="str">
        <f>IF(AND(Table13[[#This Row],[ph]]&gt;=6.5,Table13[[#This Row],[ph]]&lt;=8.5),"YES","LOW")</f>
        <v>YES</v>
      </c>
      <c r="C1939" s="1">
        <v>153.569738406125</v>
      </c>
      <c r="D1939" s="1">
        <v>41210.666980537702</v>
      </c>
      <c r="E1939" s="1">
        <v>8.4576386771447591</v>
      </c>
      <c r="F1939" s="1">
        <v>294.26007624014898</v>
      </c>
      <c r="G1939" s="1">
        <v>354.482689181193</v>
      </c>
      <c r="H1939" s="1">
        <v>11.2925749305361</v>
      </c>
      <c r="I1939" s="1">
        <v>67.354768729451607</v>
      </c>
      <c r="J1939" s="1" t="str">
        <f>IF(Table13[[#This Row],[Turbidity]]&gt;5,"High","Low")</f>
        <v>Low</v>
      </c>
      <c r="K1939" s="1">
        <v>3.2273600819458799</v>
      </c>
      <c r="L1939" s="1" t="str">
        <f>IF(Table13[[#This Row],[Potability]]=1,"safe","unsafe")</f>
        <v>safe</v>
      </c>
      <c r="M1939" s="2">
        <v>1</v>
      </c>
    </row>
    <row r="1940" spans="1:13" x14ac:dyDescent="0.3">
      <c r="A1940" s="1">
        <v>6.1859248920520402</v>
      </c>
      <c r="B1940" s="1" t="str">
        <f>IF(AND(Table13[[#This Row],[ph]]&gt;=6.5,Table13[[#This Row],[ph]]&lt;=8.5),"YES","LOW")</f>
        <v>LOW</v>
      </c>
      <c r="C1940" s="1">
        <v>236.03478264925701</v>
      </c>
      <c r="D1940" s="1">
        <v>1198.9436990081699</v>
      </c>
      <c r="E1940" s="1">
        <v>6.1400331640311903</v>
      </c>
      <c r="F1940" s="1">
        <v>374.09538796904798</v>
      </c>
      <c r="G1940" s="1">
        <v>436.23619825357201</v>
      </c>
      <c r="H1940" s="1">
        <v>11.093810616624999</v>
      </c>
      <c r="I1940" s="1">
        <v>99.775077885389393</v>
      </c>
      <c r="J1940" s="1" t="str">
        <f>IF(Table13[[#This Row],[Turbidity]]&gt;5,"High","Low")</f>
        <v>Low</v>
      </c>
      <c r="K1940" s="1">
        <v>4.0902643819184696</v>
      </c>
      <c r="L1940" s="1" t="str">
        <f>IF(Table13[[#This Row],[Potability]]=1,"safe","unsafe")</f>
        <v>safe</v>
      </c>
      <c r="M1940" s="2">
        <v>1</v>
      </c>
    </row>
    <row r="1941" spans="1:13" x14ac:dyDescent="0.3">
      <c r="A1941" s="1">
        <v>9.0797151094576201</v>
      </c>
      <c r="B1941" s="1" t="str">
        <f>IF(AND(Table13[[#This Row],[ph]]&gt;=6.5,Table13[[#This Row],[ph]]&lt;=8.5),"YES","LOW")</f>
        <v>LOW</v>
      </c>
      <c r="C1941" s="1">
        <v>222.042631173535</v>
      </c>
      <c r="D1941" s="1">
        <v>53735.899193866899</v>
      </c>
      <c r="E1941" s="1">
        <v>6.89491542919433</v>
      </c>
      <c r="F1941" s="1">
        <v>254.040976851669</v>
      </c>
      <c r="G1941" s="1">
        <v>382.89616652081901</v>
      </c>
      <c r="H1941" s="1">
        <v>12.7048865900457</v>
      </c>
      <c r="I1941" s="1">
        <v>101.615345796252</v>
      </c>
      <c r="J1941" s="1" t="str">
        <f>IF(Table13[[#This Row],[Turbidity]]&gt;5,"High","Low")</f>
        <v>Low</v>
      </c>
      <c r="K1941" s="1">
        <v>4.5517244937557404</v>
      </c>
      <c r="L1941" s="1" t="str">
        <f>IF(Table13[[#This Row],[Potability]]=1,"safe","unsafe")</f>
        <v>safe</v>
      </c>
      <c r="M1941" s="2">
        <v>1</v>
      </c>
    </row>
    <row r="1942" spans="1:13" x14ac:dyDescent="0.3">
      <c r="A1942" s="1">
        <v>9.2219556424455096</v>
      </c>
      <c r="B1942" s="1" t="str">
        <f>IF(AND(Table13[[#This Row],[ph]]&gt;=6.5,Table13[[#This Row],[ph]]&lt;=8.5),"YES","LOW")</f>
        <v>LOW</v>
      </c>
      <c r="C1942" s="1">
        <v>151.45483069268101</v>
      </c>
      <c r="D1942" s="1">
        <v>26502.595773820602</v>
      </c>
      <c r="E1942" s="1">
        <v>8.0971937411851105</v>
      </c>
      <c r="F1942" s="1">
        <v>294.19275445993702</v>
      </c>
      <c r="G1942" s="1">
        <v>541.60143768490695</v>
      </c>
      <c r="H1942" s="1">
        <v>13.951753432272101</v>
      </c>
      <c r="I1942" s="1">
        <v>39.572406828422103</v>
      </c>
      <c r="J1942" s="1" t="str">
        <f>IF(Table13[[#This Row],[Turbidity]]&gt;5,"High","Low")</f>
        <v>Low</v>
      </c>
      <c r="K1942" s="1">
        <v>4.2942519872251497</v>
      </c>
      <c r="L1942" s="1" t="str">
        <f>IF(Table13[[#This Row],[Potability]]=1,"safe","unsafe")</f>
        <v>safe</v>
      </c>
      <c r="M1942" s="2">
        <v>1</v>
      </c>
    </row>
    <row r="1943" spans="1:13" x14ac:dyDescent="0.3">
      <c r="A1943" s="1">
        <v>9.3706965753575595</v>
      </c>
      <c r="B1943" s="1" t="str">
        <f>IF(AND(Table13[[#This Row],[ph]]&gt;=6.5,Table13[[#This Row],[ph]]&lt;=8.5),"YES","LOW")</f>
        <v>LOW</v>
      </c>
      <c r="C1943" s="1">
        <v>157.71936436169199</v>
      </c>
      <c r="D1943" s="1">
        <v>15106.308646718</v>
      </c>
      <c r="E1943" s="1">
        <v>7.7628617663301904</v>
      </c>
      <c r="F1943" s="1">
        <v>316.39197399236298</v>
      </c>
      <c r="G1943" s="1">
        <v>424.915676716044</v>
      </c>
      <c r="H1943" s="1">
        <v>15.6459980083315</v>
      </c>
      <c r="I1943" s="1">
        <v>108.213981294646</v>
      </c>
      <c r="J1943" s="1" t="str">
        <f>IF(Table13[[#This Row],[Turbidity]]&gt;5,"High","Low")</f>
        <v>Low</v>
      </c>
      <c r="K1943" s="1">
        <v>4.3807969416857597</v>
      </c>
      <c r="L1943" s="1" t="str">
        <f>IF(Table13[[#This Row],[Potability]]=1,"safe","unsafe")</f>
        <v>safe</v>
      </c>
      <c r="M1943" s="2">
        <v>1</v>
      </c>
    </row>
    <row r="1944" spans="1:13" x14ac:dyDescent="0.3">
      <c r="A1944" s="1">
        <v>6.0283487850983102</v>
      </c>
      <c r="B1944" s="1" t="str">
        <f>IF(AND(Table13[[#This Row],[ph]]&gt;=6.5,Table13[[#This Row],[ph]]&lt;=8.5),"YES","LOW")</f>
        <v>LOW</v>
      </c>
      <c r="C1944" s="1">
        <v>225.67487155966401</v>
      </c>
      <c r="D1944" s="1">
        <v>12145.5445957006</v>
      </c>
      <c r="E1944" s="1">
        <v>6.1262700023172902</v>
      </c>
      <c r="F1944" s="1">
        <v>365.961711097972</v>
      </c>
      <c r="G1944" s="1">
        <v>503.11214735887899</v>
      </c>
      <c r="H1944" s="1">
        <v>15.651888435571401</v>
      </c>
      <c r="I1944" s="1">
        <v>73.400577925838107</v>
      </c>
      <c r="J1944" s="1" t="str">
        <f>IF(Table13[[#This Row],[Turbidity]]&gt;5,"High","Low")</f>
        <v>Low</v>
      </c>
      <c r="K1944" s="1">
        <v>3.14208395442177</v>
      </c>
      <c r="L1944" s="1" t="str">
        <f>IF(Table13[[#This Row],[Potability]]=1,"safe","unsafe")</f>
        <v>safe</v>
      </c>
      <c r="M1944" s="2">
        <v>1</v>
      </c>
    </row>
    <row r="1945" spans="1:13" x14ac:dyDescent="0.3">
      <c r="A1945" s="1">
        <v>5.6664461454272903</v>
      </c>
      <c r="B1945" s="1" t="str">
        <f>IF(AND(Table13[[#This Row],[ph]]&gt;=6.5,Table13[[#This Row],[ph]]&lt;=8.5),"YES","LOW")</f>
        <v>LOW</v>
      </c>
      <c r="C1945" s="1">
        <v>142.14781059875099</v>
      </c>
      <c r="D1945" s="1">
        <v>24383.741538214599</v>
      </c>
      <c r="E1945" s="1">
        <v>9.9895512209395001</v>
      </c>
      <c r="F1945" s="1">
        <v>320.26428309719398</v>
      </c>
      <c r="G1945" s="1">
        <v>511.95400064465298</v>
      </c>
      <c r="H1945" s="1">
        <v>23.6042979746641</v>
      </c>
      <c r="I1945" s="1">
        <v>77.030487013964304</v>
      </c>
      <c r="J1945" s="1" t="str">
        <f>IF(Table13[[#This Row],[Turbidity]]&gt;5,"High","Low")</f>
        <v>Low</v>
      </c>
      <c r="K1945" s="1">
        <v>3.8368233014506798</v>
      </c>
      <c r="L1945" s="1" t="str">
        <f>IF(Table13[[#This Row],[Potability]]=1,"safe","unsafe")</f>
        <v>safe</v>
      </c>
      <c r="M1945" s="2">
        <v>1</v>
      </c>
    </row>
    <row r="1946" spans="1:13" x14ac:dyDescent="0.3">
      <c r="A1946" s="1">
        <v>6.9853037374504297</v>
      </c>
      <c r="B1946" s="1" t="str">
        <f>IF(AND(Table13[[#This Row],[ph]]&gt;=6.5,Table13[[#This Row],[ph]]&lt;=8.5),"YES","LOW")</f>
        <v>YES</v>
      </c>
      <c r="C1946" s="1">
        <v>219.586439866966</v>
      </c>
      <c r="D1946" s="1">
        <v>16470.952191630699</v>
      </c>
      <c r="E1946" s="1">
        <v>6.4455128529394097</v>
      </c>
      <c r="F1946" s="1">
        <v>339.05399154651798</v>
      </c>
      <c r="G1946" s="1">
        <v>492.90302145928098</v>
      </c>
      <c r="H1946" s="1">
        <v>15.8044489304362</v>
      </c>
      <c r="I1946" s="1">
        <v>70.600682587301506</v>
      </c>
      <c r="J1946" s="1" t="str">
        <f>IF(Table13[[#This Row],[Turbidity]]&gt;5,"High","Low")</f>
        <v>Low</v>
      </c>
      <c r="K1946" s="1">
        <v>3.0817990077044701</v>
      </c>
      <c r="L1946" s="1" t="str">
        <f>IF(Table13[[#This Row],[Potability]]=1,"safe","unsafe")</f>
        <v>safe</v>
      </c>
      <c r="M1946" s="2">
        <v>1</v>
      </c>
    </row>
    <row r="1947" spans="1:13" x14ac:dyDescent="0.3">
      <c r="A1947" s="1">
        <v>7.2733682283155598</v>
      </c>
      <c r="B1947" s="1" t="str">
        <f>IF(AND(Table13[[#This Row],[ph]]&gt;=6.5,Table13[[#This Row],[ph]]&lt;=8.5),"YES","LOW")</f>
        <v>YES</v>
      </c>
      <c r="C1947" s="1">
        <v>175.01508263685699</v>
      </c>
      <c r="D1947" s="1">
        <v>14206.3573229549</v>
      </c>
      <c r="E1947" s="1">
        <v>7.8390665721424</v>
      </c>
      <c r="F1947" s="1">
        <v>337.64457281285303</v>
      </c>
      <c r="G1947" s="1">
        <v>322.49068944775098</v>
      </c>
      <c r="H1947" s="1">
        <v>18.107842094624999</v>
      </c>
      <c r="I1947" s="1">
        <v>58.181707396244398</v>
      </c>
      <c r="J1947" s="1" t="str">
        <f>IF(Table13[[#This Row],[Turbidity]]&gt;5,"High","Low")</f>
        <v>Low</v>
      </c>
      <c r="K1947" s="1">
        <v>4.19642103632654</v>
      </c>
      <c r="L1947" s="1" t="str">
        <f>IF(Table13[[#This Row],[Potability]]=1,"safe","unsafe")</f>
        <v>safe</v>
      </c>
      <c r="M1947" s="2">
        <v>1</v>
      </c>
    </row>
    <row r="1948" spans="1:13" x14ac:dyDescent="0.3">
      <c r="A1948" s="1">
        <v>7.4496596859945097</v>
      </c>
      <c r="B1948" s="1" t="str">
        <f>IF(AND(Table13[[#This Row],[ph]]&gt;=6.5,Table13[[#This Row],[ph]]&lt;=8.5),"YES","LOW")</f>
        <v>YES</v>
      </c>
      <c r="C1948" s="1">
        <v>193.042080504452</v>
      </c>
      <c r="D1948" s="1">
        <v>32251.359648458201</v>
      </c>
      <c r="E1948" s="1">
        <v>6.0865993735604604</v>
      </c>
      <c r="F1948" s="1">
        <v>337.13504601978298</v>
      </c>
      <c r="G1948" s="1">
        <v>572.80614293709095</v>
      </c>
      <c r="H1948" s="1">
        <v>18.060298237559799</v>
      </c>
      <c r="I1948" s="1">
        <v>57.401337096095098</v>
      </c>
      <c r="J1948" s="1" t="str">
        <f>IF(Table13[[#This Row],[Turbidity]]&gt;5,"High","Low")</f>
        <v>Low</v>
      </c>
      <c r="K1948" s="1">
        <v>4.3704044218054197</v>
      </c>
      <c r="L1948" s="1" t="str">
        <f>IF(Table13[[#This Row],[Potability]]=1,"safe","unsafe")</f>
        <v>safe</v>
      </c>
      <c r="M1948" s="2">
        <v>1</v>
      </c>
    </row>
    <row r="1949" spans="1:13" x14ac:dyDescent="0.3">
      <c r="A1949" s="1">
        <v>7.6181195717052397</v>
      </c>
      <c r="B1949" s="1" t="str">
        <f>IF(AND(Table13[[#This Row],[ph]]&gt;=6.5,Table13[[#This Row],[ph]]&lt;=8.5),"YES","LOW")</f>
        <v>YES</v>
      </c>
      <c r="C1949" s="1">
        <v>202.71550104813801</v>
      </c>
      <c r="D1949" s="1">
        <v>44539.738323258003</v>
      </c>
      <c r="E1949" s="1">
        <v>5.8162159761917902</v>
      </c>
      <c r="F1949" s="1">
        <v>338.07007012237102</v>
      </c>
      <c r="G1949" s="1">
        <v>459.07841982235601</v>
      </c>
      <c r="H1949" s="1">
        <v>13.3516519450672</v>
      </c>
      <c r="I1949" s="1">
        <v>73.601918183113</v>
      </c>
      <c r="J1949" s="1" t="str">
        <f>IF(Table13[[#This Row],[Turbidity]]&gt;5,"High","Low")</f>
        <v>Low</v>
      </c>
      <c r="K1949" s="1">
        <v>3.7696995372758302</v>
      </c>
      <c r="L1949" s="1" t="str">
        <f>IF(Table13[[#This Row],[Potability]]=1,"safe","unsafe")</f>
        <v>safe</v>
      </c>
      <c r="M1949" s="2">
        <v>1</v>
      </c>
    </row>
    <row r="1950" spans="1:13" x14ac:dyDescent="0.3">
      <c r="A1950" s="1">
        <v>7.0272968603025801</v>
      </c>
      <c r="B1950" s="1" t="str">
        <f>IF(AND(Table13[[#This Row],[ph]]&gt;=6.5,Table13[[#This Row],[ph]]&lt;=8.5),"YES","LOW")</f>
        <v>YES</v>
      </c>
      <c r="C1950" s="1">
        <v>185.838671353694</v>
      </c>
      <c r="D1950" s="1">
        <v>31151.6151790318</v>
      </c>
      <c r="E1950" s="1">
        <v>7.6255450808996397</v>
      </c>
      <c r="F1950" s="1">
        <v>327.22173355711601</v>
      </c>
      <c r="G1950" s="1">
        <v>398.70501678261297</v>
      </c>
      <c r="H1950" s="1">
        <v>19.4614635146905</v>
      </c>
      <c r="I1950" s="1">
        <v>80.693567653674407</v>
      </c>
      <c r="J1950" s="1" t="str">
        <f>IF(Table13[[#This Row],[Turbidity]]&gt;5,"High","Low")</f>
        <v>Low</v>
      </c>
      <c r="K1950" s="1">
        <v>3.3926664230795098</v>
      </c>
      <c r="L1950" s="1" t="str">
        <f>IF(Table13[[#This Row],[Potability]]=1,"safe","unsafe")</f>
        <v>safe</v>
      </c>
      <c r="M1950" s="2">
        <v>1</v>
      </c>
    </row>
    <row r="1951" spans="1:13" x14ac:dyDescent="0.3">
      <c r="A1951" s="1">
        <v>8.6109630317307495</v>
      </c>
      <c r="B1951" s="1" t="str">
        <f>IF(AND(Table13[[#This Row],[ph]]&gt;=6.5,Table13[[#This Row],[ph]]&lt;=8.5),"YES","LOW")</f>
        <v>LOW</v>
      </c>
      <c r="C1951" s="1">
        <v>125.158769809125</v>
      </c>
      <c r="D1951" s="1">
        <v>32079.774815203898</v>
      </c>
      <c r="E1951" s="1">
        <v>9.8449214312754592</v>
      </c>
      <c r="F1951" s="1">
        <v>264.052838540621</v>
      </c>
      <c r="G1951" s="1">
        <v>342.20525239853299</v>
      </c>
      <c r="H1951" s="1">
        <v>12.9473763393638</v>
      </c>
      <c r="I1951" s="1">
        <v>53.950269434570799</v>
      </c>
      <c r="J1951" s="1" t="str">
        <f>IF(Table13[[#This Row],[Turbidity]]&gt;5,"High","Low")</f>
        <v>Low</v>
      </c>
      <c r="K1951" s="1">
        <v>4.6144004054147496</v>
      </c>
      <c r="L1951" s="1" t="str">
        <f>IF(Table13[[#This Row],[Potability]]=1,"safe","unsafe")</f>
        <v>safe</v>
      </c>
      <c r="M1951" s="2">
        <v>1</v>
      </c>
    </row>
    <row r="1952" spans="1:13" x14ac:dyDescent="0.3">
      <c r="A1952" s="1">
        <v>7.4235860116457699</v>
      </c>
      <c r="B1952" s="1" t="str">
        <f>IF(AND(Table13[[#This Row],[ph]]&gt;=6.5,Table13[[#This Row],[ph]]&lt;=8.5),"YES","LOW")</f>
        <v>YES</v>
      </c>
      <c r="C1952" s="1">
        <v>180.45387128584301</v>
      </c>
      <c r="D1952" s="1">
        <v>34451.9842140131</v>
      </c>
      <c r="E1952" s="1">
        <v>7.9306510122471696</v>
      </c>
      <c r="F1952" s="1">
        <v>303.79013417198701</v>
      </c>
      <c r="G1952" s="1">
        <v>429.859998579641</v>
      </c>
      <c r="H1952" s="1">
        <v>7.6659233814677901</v>
      </c>
      <c r="I1952" s="1">
        <v>66.700475960788793</v>
      </c>
      <c r="J1952" s="1" t="str">
        <f>IF(Table13[[#This Row],[Turbidity]]&gt;5,"High","Low")</f>
        <v>Low</v>
      </c>
      <c r="K1952" s="1">
        <v>3.36539749533764</v>
      </c>
      <c r="L1952" s="1" t="str">
        <f>IF(Table13[[#This Row],[Potability]]=1,"safe","unsafe")</f>
        <v>safe</v>
      </c>
      <c r="M1952" s="2">
        <v>1</v>
      </c>
    </row>
    <row r="1953" spans="1:13" x14ac:dyDescent="0.3">
      <c r="A1953" s="1">
        <v>5.4566808884538203</v>
      </c>
      <c r="B1953" s="1" t="str">
        <f>IF(AND(Table13[[#This Row],[ph]]&gt;=6.5,Table13[[#This Row],[ph]]&lt;=8.5),"YES","LOW")</f>
        <v>LOW</v>
      </c>
      <c r="C1953" s="1">
        <v>219.519885651707</v>
      </c>
      <c r="D1953" s="1">
        <v>20967.840609670799</v>
      </c>
      <c r="E1953" s="1">
        <v>6.8267821393772001</v>
      </c>
      <c r="F1953" s="1">
        <v>355.08287807554302</v>
      </c>
      <c r="G1953" s="1">
        <v>312.01984030817601</v>
      </c>
      <c r="H1953" s="1">
        <v>14.0292850496271</v>
      </c>
      <c r="I1953" s="1">
        <v>57.852506635528201</v>
      </c>
      <c r="J1953" s="1" t="str">
        <f>IF(Table13[[#This Row],[Turbidity]]&gt;5,"High","Low")</f>
        <v>Low</v>
      </c>
      <c r="K1953" s="1">
        <v>3.7994725485537302</v>
      </c>
      <c r="L1953" s="1" t="str">
        <f>IF(Table13[[#This Row],[Potability]]=1,"safe","unsafe")</f>
        <v>safe</v>
      </c>
      <c r="M1953" s="2">
        <v>1</v>
      </c>
    </row>
    <row r="1954" spans="1:13" x14ac:dyDescent="0.3">
      <c r="A1954" s="1">
        <v>9.6128989643109701</v>
      </c>
      <c r="B1954" s="1" t="str">
        <f>IF(AND(Table13[[#This Row],[ph]]&gt;=6.5,Table13[[#This Row],[ph]]&lt;=8.5),"YES","LOW")</f>
        <v>LOW</v>
      </c>
      <c r="C1954" s="1">
        <v>94.908977128083094</v>
      </c>
      <c r="D1954" s="1">
        <v>16598.577510904099</v>
      </c>
      <c r="E1954" s="1">
        <v>9.1430460466871999</v>
      </c>
      <c r="F1954" s="1">
        <v>311.29615742129101</v>
      </c>
      <c r="G1954" s="1">
        <v>535.69870051978899</v>
      </c>
      <c r="H1954" s="1">
        <v>12.312031748869501</v>
      </c>
      <c r="I1954" s="1">
        <v>67.426954775752506</v>
      </c>
      <c r="J1954" s="1" t="str">
        <f>IF(Table13[[#This Row],[Turbidity]]&gt;5,"High","Low")</f>
        <v>Low</v>
      </c>
      <c r="K1954" s="1">
        <v>4.0164095624581204</v>
      </c>
      <c r="L1954" s="1" t="str">
        <f>IF(Table13[[#This Row],[Potability]]=1,"safe","unsafe")</f>
        <v>safe</v>
      </c>
      <c r="M1954" s="2">
        <v>1</v>
      </c>
    </row>
    <row r="1955" spans="1:13" x14ac:dyDescent="0.3">
      <c r="A1955" s="1">
        <v>6.6411741161553204</v>
      </c>
      <c r="B1955" s="1" t="str">
        <f>IF(AND(Table13[[#This Row],[ph]]&gt;=6.5,Table13[[#This Row],[ph]]&lt;=8.5),"YES","LOW")</f>
        <v>YES</v>
      </c>
      <c r="C1955" s="1">
        <v>191.91689889568099</v>
      </c>
      <c r="D1955" s="1">
        <v>10220.7123587563</v>
      </c>
      <c r="E1955" s="1">
        <v>6.6750806291682601</v>
      </c>
      <c r="F1955" s="1">
        <v>380.363590241098</v>
      </c>
      <c r="G1955" s="1">
        <v>421.41735184001601</v>
      </c>
      <c r="H1955" s="1">
        <v>12.243252469105499</v>
      </c>
      <c r="I1955" s="1">
        <v>65.179927243974106</v>
      </c>
      <c r="J1955" s="1" t="str">
        <f>IF(Table13[[#This Row],[Turbidity]]&gt;5,"High","Low")</f>
        <v>Low</v>
      </c>
      <c r="K1955" s="1">
        <v>3.1547011218912</v>
      </c>
      <c r="L1955" s="1" t="str">
        <f>IF(Table13[[#This Row],[Potability]]=1,"safe","unsafe")</f>
        <v>safe</v>
      </c>
      <c r="M1955" s="2">
        <v>1</v>
      </c>
    </row>
    <row r="1956" spans="1:13" x14ac:dyDescent="0.3">
      <c r="A1956" s="1">
        <v>8.2850715273713007</v>
      </c>
      <c r="B1956" s="1" t="str">
        <f>IF(AND(Table13[[#This Row],[ph]]&gt;=6.5,Table13[[#This Row],[ph]]&lt;=8.5),"YES","LOW")</f>
        <v>YES</v>
      </c>
      <c r="C1956" s="1">
        <v>151.573777994382</v>
      </c>
      <c r="D1956" s="1">
        <v>14402.7266960741</v>
      </c>
      <c r="E1956" s="1">
        <v>9.0500802199690096</v>
      </c>
      <c r="F1956" s="1">
        <v>303.08183839259902</v>
      </c>
      <c r="G1956" s="1">
        <v>322.521815378979</v>
      </c>
      <c r="H1956" s="1">
        <v>13.6526526792443</v>
      </c>
      <c r="I1956" s="1">
        <v>114.034945702318</v>
      </c>
      <c r="J1956" s="1" t="str">
        <f>IF(Table13[[#This Row],[Turbidity]]&gt;5,"High","Low")</f>
        <v>Low</v>
      </c>
      <c r="K1956" s="1">
        <v>4.2746613334344996</v>
      </c>
      <c r="L1956" s="1" t="str">
        <f>IF(Table13[[#This Row],[Potability]]=1,"safe","unsafe")</f>
        <v>safe</v>
      </c>
      <c r="M1956" s="2">
        <v>1</v>
      </c>
    </row>
    <row r="1957" spans="1:13" x14ac:dyDescent="0.3">
      <c r="A1957" s="1">
        <v>6.9851922020081298</v>
      </c>
      <c r="B1957" s="1" t="str">
        <f>IF(AND(Table13[[#This Row],[ph]]&gt;=6.5,Table13[[#This Row],[ph]]&lt;=8.5),"YES","LOW")</f>
        <v>YES</v>
      </c>
      <c r="C1957" s="1">
        <v>133.43213240057401</v>
      </c>
      <c r="D1957" s="1">
        <v>21944.6418296675</v>
      </c>
      <c r="E1957" s="1">
        <v>8.5776545007632201</v>
      </c>
      <c r="F1957" s="1">
        <v>341.23990709516198</v>
      </c>
      <c r="G1957" s="1">
        <v>536.27715266497501</v>
      </c>
      <c r="H1957" s="1">
        <v>16.1766864744333</v>
      </c>
      <c r="I1957" s="1">
        <v>91.708813366005899</v>
      </c>
      <c r="J1957" s="1" t="str">
        <f>IF(Table13[[#This Row],[Turbidity]]&gt;5,"High","Low")</f>
        <v>Low</v>
      </c>
      <c r="K1957" s="1">
        <v>4.2462015948965899</v>
      </c>
      <c r="L1957" s="1" t="str">
        <f>IF(Table13[[#This Row],[Potability]]=1,"safe","unsafe")</f>
        <v>safe</v>
      </c>
      <c r="M1957" s="2">
        <v>1</v>
      </c>
    </row>
    <row r="1958" spans="1:13" x14ac:dyDescent="0.3">
      <c r="A1958" s="1">
        <v>5.0941643608551397</v>
      </c>
      <c r="B1958" s="1" t="str">
        <f>IF(AND(Table13[[#This Row],[ph]]&gt;=6.5,Table13[[#This Row],[ph]]&lt;=8.5),"YES","LOW")</f>
        <v>LOW</v>
      </c>
      <c r="C1958" s="1">
        <v>223.16712546145499</v>
      </c>
      <c r="D1958" s="1">
        <v>22957.653402544602</v>
      </c>
      <c r="E1958" s="1">
        <v>6.9774209002962104</v>
      </c>
      <c r="F1958" s="1">
        <v>350.101275372327</v>
      </c>
      <c r="G1958" s="1">
        <v>476.62454969360698</v>
      </c>
      <c r="H1958" s="1">
        <v>13.0346378915355</v>
      </c>
      <c r="I1958" s="1">
        <v>78.075923244727406</v>
      </c>
      <c r="J1958" s="1" t="str">
        <f>IF(Table13[[#This Row],[Turbidity]]&gt;5,"High","Low")</f>
        <v>Low</v>
      </c>
      <c r="K1958" s="1">
        <v>4.7109364840503201</v>
      </c>
      <c r="L1958" s="1" t="str">
        <f>IF(Table13[[#This Row],[Potability]]=1,"safe","unsafe")</f>
        <v>safe</v>
      </c>
      <c r="M1958" s="2">
        <v>1</v>
      </c>
    </row>
    <row r="1959" spans="1:13" x14ac:dyDescent="0.3">
      <c r="A1959" s="1">
        <v>6.1500344008868701</v>
      </c>
      <c r="B1959" s="1" t="str">
        <f>IF(AND(Table13[[#This Row],[ph]]&gt;=6.5,Table13[[#This Row],[ph]]&lt;=8.5),"YES","LOW")</f>
        <v>LOW</v>
      </c>
      <c r="C1959" s="1">
        <v>188.413055447528</v>
      </c>
      <c r="D1959" s="1">
        <v>8406.7232436780105</v>
      </c>
      <c r="E1959" s="1">
        <v>7.7447136111404999</v>
      </c>
      <c r="F1959" s="1">
        <v>358.59173782346602</v>
      </c>
      <c r="G1959" s="1">
        <v>449.35881226955701</v>
      </c>
      <c r="H1959" s="1">
        <v>13.2202946547427</v>
      </c>
      <c r="I1959" s="1">
        <v>52.956631784787596</v>
      </c>
      <c r="J1959" s="1" t="str">
        <f>IF(Table13[[#This Row],[Turbidity]]&gt;5,"High","Low")</f>
        <v>Low</v>
      </c>
      <c r="K1959" s="1">
        <v>3.4444424918515</v>
      </c>
      <c r="L1959" s="1" t="str">
        <f>IF(Table13[[#This Row],[Potability]]=1,"safe","unsafe")</f>
        <v>safe</v>
      </c>
      <c r="M1959" s="2">
        <v>1</v>
      </c>
    </row>
    <row r="1960" spans="1:13" x14ac:dyDescent="0.3">
      <c r="A1960" s="1">
        <v>6.1896992603915999</v>
      </c>
      <c r="B1960" s="1" t="str">
        <f>IF(AND(Table13[[#This Row],[ph]]&gt;=6.5,Table13[[#This Row],[ph]]&lt;=8.5),"YES","LOW")</f>
        <v>LOW</v>
      </c>
      <c r="C1960" s="1">
        <v>224.432949297091</v>
      </c>
      <c r="D1960" s="1">
        <v>15229.702868706499</v>
      </c>
      <c r="E1960" s="1">
        <v>5.8791838453484804</v>
      </c>
      <c r="F1960" s="1">
        <v>366.50111794347902</v>
      </c>
      <c r="G1960" s="1">
        <v>649.805764565971</v>
      </c>
      <c r="H1960" s="1">
        <v>10.2575147123097</v>
      </c>
      <c r="I1960" s="1">
        <v>71.780949258257905</v>
      </c>
      <c r="J1960" s="1" t="str">
        <f>IF(Table13[[#This Row],[Turbidity]]&gt;5,"High","Low")</f>
        <v>Low</v>
      </c>
      <c r="K1960" s="1">
        <v>3.0273714801466198</v>
      </c>
      <c r="L1960" s="1" t="str">
        <f>IF(Table13[[#This Row],[Potability]]=1,"safe","unsafe")</f>
        <v>safe</v>
      </c>
      <c r="M1960" s="2">
        <v>1</v>
      </c>
    </row>
    <row r="1961" spans="1:13" x14ac:dyDescent="0.3">
      <c r="A1961" s="1">
        <v>6.9652798717606501</v>
      </c>
      <c r="B1961" s="1" t="str">
        <f>IF(AND(Table13[[#This Row],[ph]]&gt;=6.5,Table13[[#This Row],[ph]]&lt;=8.5),"YES","LOW")</f>
        <v>YES</v>
      </c>
      <c r="C1961" s="1">
        <v>162.699449893636</v>
      </c>
      <c r="D1961" s="1">
        <v>24312.037798260601</v>
      </c>
      <c r="E1961" s="1">
        <v>9.1297549315339808</v>
      </c>
      <c r="F1961" s="1">
        <v>307.75921070146501</v>
      </c>
      <c r="G1961" s="1">
        <v>490.81552141116202</v>
      </c>
      <c r="H1961" s="1">
        <v>15.512058813845201</v>
      </c>
      <c r="I1961" s="1">
        <v>102.69586775988</v>
      </c>
      <c r="J1961" s="1" t="str">
        <f>IF(Table13[[#This Row],[Turbidity]]&gt;5,"High","Low")</f>
        <v>Low</v>
      </c>
      <c r="K1961" s="1">
        <v>3.9693182959365201</v>
      </c>
      <c r="L1961" s="1" t="str">
        <f>IF(Table13[[#This Row],[Potability]]=1,"safe","unsafe")</f>
        <v>safe</v>
      </c>
      <c r="M1961" s="2">
        <v>1</v>
      </c>
    </row>
    <row r="1962" spans="1:13" x14ac:dyDescent="0.3">
      <c r="A1962" s="1">
        <v>7.5030857651083602</v>
      </c>
      <c r="B1962" s="1" t="str">
        <f>IF(AND(Table13[[#This Row],[ph]]&gt;=6.5,Table13[[#This Row],[ph]]&lt;=8.5),"YES","LOW")</f>
        <v>YES</v>
      </c>
      <c r="C1962" s="1">
        <v>186.713329030224</v>
      </c>
      <c r="D1962" s="1">
        <v>32000.178936298798</v>
      </c>
      <c r="E1962" s="1">
        <v>7.6417764669359602</v>
      </c>
      <c r="F1962" s="1">
        <v>315.97414706420898</v>
      </c>
      <c r="G1962" s="1">
        <v>473.53161105327501</v>
      </c>
      <c r="H1962" s="1">
        <v>12.049130600518801</v>
      </c>
      <c r="I1962" s="1">
        <v>43.280476456681498</v>
      </c>
      <c r="J1962" s="1" t="str">
        <f>IF(Table13[[#This Row],[Turbidity]]&gt;5,"High","Low")</f>
        <v>Low</v>
      </c>
      <c r="K1962" s="1">
        <v>4.3055136249311996</v>
      </c>
      <c r="L1962" s="1" t="str">
        <f>IF(Table13[[#This Row],[Potability]]=1,"safe","unsafe")</f>
        <v>safe</v>
      </c>
      <c r="M1962" s="2">
        <v>1</v>
      </c>
    </row>
    <row r="1963" spans="1:13" x14ac:dyDescent="0.3">
      <c r="A1963" s="1">
        <v>8.58104282070917</v>
      </c>
      <c r="B1963" s="1" t="str">
        <f>IF(AND(Table13[[#This Row],[ph]]&gt;=6.5,Table13[[#This Row],[ph]]&lt;=8.5),"YES","LOW")</f>
        <v>LOW</v>
      </c>
      <c r="C1963" s="1">
        <v>153.70909247805201</v>
      </c>
      <c r="D1963" s="1">
        <v>19970.4342944778</v>
      </c>
      <c r="E1963" s="1">
        <v>7.6616872842968098</v>
      </c>
      <c r="F1963" s="1">
        <v>312.88512715213301</v>
      </c>
      <c r="G1963" s="1">
        <v>520.80835907153403</v>
      </c>
      <c r="H1963" s="1">
        <v>14.781584491433099</v>
      </c>
      <c r="I1963" s="1">
        <v>74.127792987153398</v>
      </c>
      <c r="J1963" s="1" t="str">
        <f>IF(Table13[[#This Row],[Turbidity]]&gt;5,"High","Low")</f>
        <v>Low</v>
      </c>
      <c r="K1963" s="1">
        <v>2.8831453767775499</v>
      </c>
      <c r="L1963" s="1" t="str">
        <f>IF(Table13[[#This Row],[Potability]]=1,"safe","unsafe")</f>
        <v>safe</v>
      </c>
      <c r="M1963" s="2">
        <v>1</v>
      </c>
    </row>
    <row r="1964" spans="1:13" x14ac:dyDescent="0.3">
      <c r="A1964" s="1">
        <v>5.5300550211655697</v>
      </c>
      <c r="B1964" s="1" t="str">
        <f>IF(AND(Table13[[#This Row],[ph]]&gt;=6.5,Table13[[#This Row],[ph]]&lt;=8.5),"YES","LOW")</f>
        <v>LOW</v>
      </c>
      <c r="C1964" s="1">
        <v>207.998220241491</v>
      </c>
      <c r="D1964" s="1">
        <v>38918.778073174901</v>
      </c>
      <c r="E1964" s="1">
        <v>6.5431344762820904</v>
      </c>
      <c r="F1964" s="1">
        <v>360.070714702749</v>
      </c>
      <c r="G1964" s="1">
        <v>427.66430223708198</v>
      </c>
      <c r="H1964" s="1">
        <v>18.813080462269902</v>
      </c>
      <c r="I1964" s="1">
        <v>61.214979492422003</v>
      </c>
      <c r="J1964" s="1" t="str">
        <f>IF(Table13[[#This Row],[Turbidity]]&gt;5,"High","Low")</f>
        <v>Low</v>
      </c>
      <c r="K1964" s="1">
        <v>3.3274721394344899</v>
      </c>
      <c r="L1964" s="1" t="str">
        <f>IF(Table13[[#This Row],[Potability]]=1,"safe","unsafe")</f>
        <v>safe</v>
      </c>
      <c r="M1964" s="2">
        <v>1</v>
      </c>
    </row>
    <row r="1965" spans="1:13" x14ac:dyDescent="0.3">
      <c r="A1965" s="1">
        <v>8.7439585446611794</v>
      </c>
      <c r="B1965" s="1" t="str">
        <f>IF(AND(Table13[[#This Row],[ph]]&gt;=6.5,Table13[[#This Row],[ph]]&lt;=8.5),"YES","LOW")</f>
        <v>LOW</v>
      </c>
      <c r="C1965" s="1">
        <v>197.749325368277</v>
      </c>
      <c r="D1965" s="1">
        <v>40843.616550551997</v>
      </c>
      <c r="E1965" s="1">
        <v>6.3688620186817104</v>
      </c>
      <c r="F1965" s="1">
        <v>310.67719973418099</v>
      </c>
      <c r="G1965" s="1">
        <v>326.25332574517699</v>
      </c>
      <c r="H1965" s="1">
        <v>12.503203348123099</v>
      </c>
      <c r="I1965" s="1">
        <v>66.421883561920495</v>
      </c>
      <c r="J1965" s="1" t="str">
        <f>IF(Table13[[#This Row],[Turbidity]]&gt;5,"High","Low")</f>
        <v>Low</v>
      </c>
      <c r="K1965" s="1">
        <v>4.1189730801806403</v>
      </c>
      <c r="L1965" s="1" t="str">
        <f>IF(Table13[[#This Row],[Potability]]=1,"safe","unsafe")</f>
        <v>safe</v>
      </c>
      <c r="M1965" s="2">
        <v>1</v>
      </c>
    </row>
    <row r="1966" spans="1:13" x14ac:dyDescent="0.3">
      <c r="A1966" s="1">
        <v>9.0523836897906502</v>
      </c>
      <c r="B1966" s="1" t="str">
        <f>IF(AND(Table13[[#This Row],[ph]]&gt;=6.5,Table13[[#This Row],[ph]]&lt;=8.5),"YES","LOW")</f>
        <v>LOW</v>
      </c>
      <c r="C1966" s="1">
        <v>120.02172614502101</v>
      </c>
      <c r="D1966" s="1">
        <v>22203.487258876899</v>
      </c>
      <c r="E1966" s="1">
        <v>9.3683397717288699</v>
      </c>
      <c r="F1966" s="1">
        <v>285.23352758073901</v>
      </c>
      <c r="G1966" s="1">
        <v>372.27523221436599</v>
      </c>
      <c r="H1966" s="1">
        <v>14.5384458610114</v>
      </c>
      <c r="I1966" s="1">
        <v>64.132426035213797</v>
      </c>
      <c r="J1966" s="1" t="str">
        <f>IF(Table13[[#This Row],[Turbidity]]&gt;5,"High","Low")</f>
        <v>Low</v>
      </c>
      <c r="K1966" s="1">
        <v>4.2597194519581096</v>
      </c>
      <c r="L1966" s="1" t="str">
        <f>IF(Table13[[#This Row],[Potability]]=1,"safe","unsafe")</f>
        <v>safe</v>
      </c>
      <c r="M1966" s="2">
        <v>1</v>
      </c>
    </row>
    <row r="1967" spans="1:13" x14ac:dyDescent="0.3">
      <c r="A1967" s="1">
        <v>8.0772608855864902</v>
      </c>
      <c r="B1967" s="1" t="str">
        <f>IF(AND(Table13[[#This Row],[ph]]&gt;=6.5,Table13[[#This Row],[ph]]&lt;=8.5),"YES","LOW")</f>
        <v>YES</v>
      </c>
      <c r="C1967" s="1">
        <v>125.302719403635</v>
      </c>
      <c r="D1967" s="1">
        <v>23931.2828331319</v>
      </c>
      <c r="E1967" s="1">
        <v>8.7731619307619599</v>
      </c>
      <c r="F1967" s="1">
        <v>317.69333118735699</v>
      </c>
      <c r="G1967" s="1">
        <v>398.32878874006701</v>
      </c>
      <c r="H1967" s="1">
        <v>15.2795826792476</v>
      </c>
      <c r="I1967" s="1">
        <v>62.6683561822013</v>
      </c>
      <c r="J1967" s="1" t="str">
        <f>IF(Table13[[#This Row],[Turbidity]]&gt;5,"High","Low")</f>
        <v>Low</v>
      </c>
      <c r="K1967" s="1">
        <v>4.2798713023199397</v>
      </c>
      <c r="L1967" s="1" t="str">
        <f>IF(Table13[[#This Row],[Potability]]=1,"safe","unsafe")</f>
        <v>safe</v>
      </c>
      <c r="M1967" s="2">
        <v>1</v>
      </c>
    </row>
    <row r="1968" spans="1:13" x14ac:dyDescent="0.3">
      <c r="A1968" s="1">
        <v>6.6820973587514398</v>
      </c>
      <c r="B1968" s="1" t="str">
        <f>IF(AND(Table13[[#This Row],[ph]]&gt;=6.5,Table13[[#This Row],[ph]]&lt;=8.5),"YES","LOW")</f>
        <v>YES</v>
      </c>
      <c r="C1968" s="1">
        <v>228.303185649234</v>
      </c>
      <c r="D1968" s="1">
        <v>7705.2986047596296</v>
      </c>
      <c r="E1968" s="1">
        <v>5.9473503501534397</v>
      </c>
      <c r="F1968" s="1">
        <v>363.53698354429599</v>
      </c>
      <c r="G1968" s="1">
        <v>254.39230575023299</v>
      </c>
      <c r="H1968" s="1">
        <v>13.140440459865101</v>
      </c>
      <c r="I1968" s="1">
        <v>64.7839535912982</v>
      </c>
      <c r="J1968" s="1" t="str">
        <f>IF(Table13[[#This Row],[Turbidity]]&gt;5,"High","Low")</f>
        <v>Low</v>
      </c>
      <c r="K1968" s="1">
        <v>3.4498294696957101</v>
      </c>
      <c r="L1968" s="1" t="str">
        <f>IF(Table13[[#This Row],[Potability]]=1,"safe","unsafe")</f>
        <v>safe</v>
      </c>
      <c r="M1968" s="2">
        <v>1</v>
      </c>
    </row>
    <row r="1969" spans="1:13" x14ac:dyDescent="0.3">
      <c r="A1969" s="1">
        <v>9.2414199735579601</v>
      </c>
      <c r="B1969" s="1" t="str">
        <f>IF(AND(Table13[[#This Row],[ph]]&gt;=6.5,Table13[[#This Row],[ph]]&lt;=8.5),"YES","LOW")</f>
        <v>LOW</v>
      </c>
      <c r="C1969" s="1">
        <v>127.91882621440099</v>
      </c>
      <c r="D1969" s="1">
        <v>39566.754352265503</v>
      </c>
      <c r="E1969" s="1">
        <v>8.8608183572787897</v>
      </c>
      <c r="F1969" s="1">
        <v>281.99563963477402</v>
      </c>
      <c r="G1969" s="1">
        <v>487.33916928887402</v>
      </c>
      <c r="H1969" s="1">
        <v>9.5344990795978699</v>
      </c>
      <c r="I1969" s="1">
        <v>65.516668044526497</v>
      </c>
      <c r="J1969" s="1" t="str">
        <f>IF(Table13[[#This Row],[Turbidity]]&gt;5,"High","Low")</f>
        <v>Low</v>
      </c>
      <c r="K1969" s="1">
        <v>4.7188508712011199</v>
      </c>
      <c r="L1969" s="1" t="str">
        <f>IF(Table13[[#This Row],[Potability]]=1,"safe","unsafe")</f>
        <v>safe</v>
      </c>
      <c r="M1969" s="2">
        <v>1</v>
      </c>
    </row>
    <row r="1970" spans="1:13" x14ac:dyDescent="0.3">
      <c r="A1970" s="1">
        <v>5.6283132716232904</v>
      </c>
      <c r="B1970" s="1" t="str">
        <f>IF(AND(Table13[[#This Row],[ph]]&gt;=6.5,Table13[[#This Row],[ph]]&lt;=8.5),"YES","LOW")</f>
        <v>LOW</v>
      </c>
      <c r="C1970" s="1">
        <v>192.34074368162601</v>
      </c>
      <c r="D1970" s="1">
        <v>22856.742901309899</v>
      </c>
      <c r="E1970" s="1">
        <v>7.7646925732486798</v>
      </c>
      <c r="F1970" s="1">
        <v>343.03950926631501</v>
      </c>
      <c r="G1970" s="1">
        <v>439.05475866035601</v>
      </c>
      <c r="H1970" s="1">
        <v>15.199905597375899</v>
      </c>
      <c r="I1970" s="1">
        <v>50.229943663058997</v>
      </c>
      <c r="J1970" s="1" t="str">
        <f>IF(Table13[[#This Row],[Turbidity]]&gt;5,"High","Low")</f>
        <v>Low</v>
      </c>
      <c r="K1970" s="1">
        <v>4.0616446608220604</v>
      </c>
      <c r="L1970" s="1" t="str">
        <f>IF(Table13[[#This Row],[Potability]]=1,"safe","unsafe")</f>
        <v>safe</v>
      </c>
      <c r="M1970" s="2">
        <v>1</v>
      </c>
    </row>
    <row r="1971" spans="1:13" x14ac:dyDescent="0.3">
      <c r="A1971" s="1">
        <v>4.8578026239790404</v>
      </c>
      <c r="B1971" s="1" t="str">
        <f>IF(AND(Table13[[#This Row],[ph]]&gt;=6.5,Table13[[#This Row],[ph]]&lt;=8.5),"YES","LOW")</f>
        <v>LOW</v>
      </c>
      <c r="C1971" s="1">
        <v>222.39999014607099</v>
      </c>
      <c r="D1971" s="1">
        <v>15668.273617605</v>
      </c>
      <c r="E1971" s="1">
        <v>7.9007901056845897</v>
      </c>
      <c r="F1971" s="1">
        <v>320.39452944768402</v>
      </c>
      <c r="G1971" s="1">
        <v>417.80406337151999</v>
      </c>
      <c r="H1971" s="1">
        <v>15.530563359834099</v>
      </c>
      <c r="I1971" s="1">
        <v>84.228773794960404</v>
      </c>
      <c r="J1971" s="1" t="str">
        <f>IF(Table13[[#This Row],[Turbidity]]&gt;5,"High","Low")</f>
        <v>Low</v>
      </c>
      <c r="K1971" s="1">
        <v>3.9665708445243899</v>
      </c>
      <c r="L1971" s="1" t="str">
        <f>IF(Table13[[#This Row],[Potability]]=1,"safe","unsafe")</f>
        <v>safe</v>
      </c>
      <c r="M1971" s="2">
        <v>1</v>
      </c>
    </row>
    <row r="1972" spans="1:13" x14ac:dyDescent="0.3">
      <c r="A1972" s="1">
        <v>8.43047166196415</v>
      </c>
      <c r="B1972" s="1" t="str">
        <f>IF(AND(Table13[[#This Row],[ph]]&gt;=6.5,Table13[[#This Row],[ph]]&lt;=8.5),"YES","LOW")</f>
        <v>YES</v>
      </c>
      <c r="C1972" s="1">
        <v>195.71729349668701</v>
      </c>
      <c r="D1972" s="1">
        <v>35254.026046595398</v>
      </c>
      <c r="E1972" s="1">
        <v>6.7035385643004402</v>
      </c>
      <c r="F1972" s="1">
        <v>314.72783547165699</v>
      </c>
      <c r="G1972" s="1">
        <v>282.59991842744199</v>
      </c>
      <c r="H1972" s="1">
        <v>12.2691779481195</v>
      </c>
      <c r="I1972" s="1">
        <v>46.4879495105884</v>
      </c>
      <c r="J1972" s="1" t="str">
        <f>IF(Table13[[#This Row],[Turbidity]]&gt;5,"High","Low")</f>
        <v>Low</v>
      </c>
      <c r="K1972" s="1">
        <v>3.2539204326522699</v>
      </c>
      <c r="L1972" s="1" t="str">
        <f>IF(Table13[[#This Row],[Potability]]=1,"safe","unsafe")</f>
        <v>safe</v>
      </c>
      <c r="M1972" s="2">
        <v>1</v>
      </c>
    </row>
    <row r="1973" spans="1:13" x14ac:dyDescent="0.3">
      <c r="A1973" s="1">
        <v>6.8176083800563401</v>
      </c>
      <c r="B1973" s="1" t="str">
        <f>IF(AND(Table13[[#This Row],[ph]]&gt;=6.5,Table13[[#This Row],[ph]]&lt;=8.5),"YES","LOW")</f>
        <v>YES</v>
      </c>
      <c r="C1973" s="1">
        <v>219.33742881033001</v>
      </c>
      <c r="D1973" s="1">
        <v>27548.614177338099</v>
      </c>
      <c r="E1973" s="1">
        <v>6.29812134713878</v>
      </c>
      <c r="F1973" s="1">
        <v>340.93761375552401</v>
      </c>
      <c r="G1973" s="1">
        <v>530.71002550396202</v>
      </c>
      <c r="H1973" s="1">
        <v>19.4867909841232</v>
      </c>
      <c r="I1973" s="1">
        <v>68.568791181607097</v>
      </c>
      <c r="J1973" s="1" t="str">
        <f>IF(Table13[[#This Row],[Turbidity]]&gt;5,"High","Low")</f>
        <v>Low</v>
      </c>
      <c r="K1973" s="1">
        <v>3.04829206016788</v>
      </c>
      <c r="L1973" s="1" t="str">
        <f>IF(Table13[[#This Row],[Potability]]=1,"safe","unsafe")</f>
        <v>safe</v>
      </c>
      <c r="M1973" s="2">
        <v>1</v>
      </c>
    </row>
    <row r="1974" spans="1:13" x14ac:dyDescent="0.3">
      <c r="A1974" s="1">
        <v>5.91375531986853</v>
      </c>
      <c r="B1974" s="1" t="str">
        <f>IF(AND(Table13[[#This Row],[ph]]&gt;=6.5,Table13[[#This Row],[ph]]&lt;=8.5),"YES","LOW")</f>
        <v>LOW</v>
      </c>
      <c r="C1974" s="1">
        <v>175.32606186941899</v>
      </c>
      <c r="D1974" s="1">
        <v>12044.624691463099</v>
      </c>
      <c r="E1974" s="1">
        <v>8.3687854862522695</v>
      </c>
      <c r="F1974" s="1">
        <v>347.88037185456199</v>
      </c>
      <c r="G1974" s="1">
        <v>380.96716581065601</v>
      </c>
      <c r="H1974" s="1">
        <v>12.530826997198</v>
      </c>
      <c r="I1974" s="1">
        <v>65.194053212065896</v>
      </c>
      <c r="J1974" s="1" t="str">
        <f>IF(Table13[[#This Row],[Turbidity]]&gt;5,"High","Low")</f>
        <v>Low</v>
      </c>
      <c r="K1974" s="1">
        <v>4.0237759016250001</v>
      </c>
      <c r="L1974" s="1" t="str">
        <f>IF(Table13[[#This Row],[Potability]]=1,"safe","unsafe")</f>
        <v>safe</v>
      </c>
      <c r="M1974" s="2">
        <v>1</v>
      </c>
    </row>
    <row r="1975" spans="1:13" x14ac:dyDescent="0.3">
      <c r="A1975" s="1">
        <v>5.5002765751548797</v>
      </c>
      <c r="B1975" s="1" t="str">
        <f>IF(AND(Table13[[#This Row],[ph]]&gt;=6.5,Table13[[#This Row],[ph]]&lt;=8.5),"YES","LOW")</f>
        <v>LOW</v>
      </c>
      <c r="C1975" s="1">
        <v>263.683159723465</v>
      </c>
      <c r="D1975" s="1">
        <v>19911.2248998385</v>
      </c>
      <c r="E1975" s="1">
        <v>4.7553121786564203</v>
      </c>
      <c r="F1975" s="1">
        <v>366.942743254449</v>
      </c>
      <c r="G1975" s="1">
        <v>435.86569603369298</v>
      </c>
      <c r="H1975" s="1">
        <v>12.761184481099599</v>
      </c>
      <c r="I1975" s="1">
        <v>51.439893880283101</v>
      </c>
      <c r="J1975" s="1" t="str">
        <f>IF(Table13[[#This Row],[Turbidity]]&gt;5,"High","Low")</f>
        <v>High</v>
      </c>
      <c r="K1975" s="1">
        <v>5.1475359114390997</v>
      </c>
      <c r="L1975" s="1" t="str">
        <f>IF(Table13[[#This Row],[Potability]]=1,"safe","unsafe")</f>
        <v>safe</v>
      </c>
      <c r="M1975" s="2">
        <v>1</v>
      </c>
    </row>
    <row r="1976" spans="1:13" x14ac:dyDescent="0.3">
      <c r="A1976" s="1">
        <v>5.6086231524583496</v>
      </c>
      <c r="B1976" s="1" t="str">
        <f>IF(AND(Table13[[#This Row],[ph]]&gt;=6.5,Table13[[#This Row],[ph]]&lt;=8.5),"YES","LOW")</f>
        <v>LOW</v>
      </c>
      <c r="C1976" s="1">
        <v>271.88221902082802</v>
      </c>
      <c r="D1976" s="1">
        <v>43680.222520886098</v>
      </c>
      <c r="E1976" s="1">
        <v>4.1573352993730603</v>
      </c>
      <c r="F1976" s="1">
        <v>366.86653313121201</v>
      </c>
      <c r="G1976" s="1">
        <v>450.89605258556099</v>
      </c>
      <c r="H1976" s="1">
        <v>16.442753140535299</v>
      </c>
      <c r="I1976" s="1">
        <v>61.249761879925401</v>
      </c>
      <c r="J1976" s="1" t="str">
        <f>IF(Table13[[#This Row],[Turbidity]]&gt;5,"High","Low")</f>
        <v>Low</v>
      </c>
      <c r="K1976" s="1">
        <v>3.7775082665636601</v>
      </c>
      <c r="L1976" s="1" t="str">
        <f>IF(Table13[[#This Row],[Potability]]=1,"safe","unsafe")</f>
        <v>safe</v>
      </c>
      <c r="M1976" s="2">
        <v>1</v>
      </c>
    </row>
    <row r="1977" spans="1:13" x14ac:dyDescent="0.3">
      <c r="A1977" s="1">
        <v>5.6092353589411497</v>
      </c>
      <c r="B1977" s="1" t="str">
        <f>IF(AND(Table13[[#This Row],[ph]]&gt;=6.5,Table13[[#This Row],[ph]]&lt;=8.5),"YES","LOW")</f>
        <v>LOW</v>
      </c>
      <c r="C1977" s="1">
        <v>216.122673358599</v>
      </c>
      <c r="D1977" s="1">
        <v>14825.934501735301</v>
      </c>
      <c r="E1977" s="1">
        <v>7.0017881013583896</v>
      </c>
      <c r="F1977" s="1">
        <v>355.21167848806601</v>
      </c>
      <c r="G1977" s="1">
        <v>330.092674208689</v>
      </c>
      <c r="H1977" s="1">
        <v>9.7795177096825796</v>
      </c>
      <c r="I1977" s="1">
        <v>41.249976853328498</v>
      </c>
      <c r="J1977" s="1" t="str">
        <f>IF(Table13[[#This Row],[Turbidity]]&gt;5,"High","Low")</f>
        <v>Low</v>
      </c>
      <c r="K1977" s="1">
        <v>3.2246755179341799</v>
      </c>
      <c r="L1977" s="1" t="str">
        <f>IF(Table13[[#This Row],[Potability]]=1,"safe","unsafe")</f>
        <v>safe</v>
      </c>
      <c r="M1977" s="2">
        <v>1</v>
      </c>
    </row>
    <row r="1978" spans="1:13" x14ac:dyDescent="0.3">
      <c r="A1978" s="1">
        <v>5.85982210356027</v>
      </c>
      <c r="B1978" s="1" t="str">
        <f>IF(AND(Table13[[#This Row],[ph]]&gt;=6.5,Table13[[#This Row],[ph]]&lt;=8.5),"YES","LOW")</f>
        <v>LOW</v>
      </c>
      <c r="C1978" s="1">
        <v>287.97554020213602</v>
      </c>
      <c r="D1978" s="1">
        <v>3640.73431981457</v>
      </c>
      <c r="E1978" s="1">
        <v>4.0726262629147296</v>
      </c>
      <c r="F1978" s="1">
        <v>391.69738484950199</v>
      </c>
      <c r="G1978" s="1">
        <v>447.121861309618</v>
      </c>
      <c r="H1978" s="1">
        <v>6.3631748295788304</v>
      </c>
      <c r="I1978" s="1">
        <v>49.155290511294801</v>
      </c>
      <c r="J1978" s="1" t="str">
        <f>IF(Table13[[#This Row],[Turbidity]]&gt;5,"High","Low")</f>
        <v>Low</v>
      </c>
      <c r="K1978" s="1">
        <v>3.4266340746155701</v>
      </c>
      <c r="L1978" s="1" t="str">
        <f>IF(Table13[[#This Row],[Potability]]=1,"safe","unsafe")</f>
        <v>safe</v>
      </c>
      <c r="M1978" s="2">
        <v>1</v>
      </c>
    </row>
    <row r="1979" spans="1:13" x14ac:dyDescent="0.3">
      <c r="A1979" s="1">
        <v>8.4687410629075899</v>
      </c>
      <c r="B1979" s="1" t="str">
        <f>IF(AND(Table13[[#This Row],[ph]]&gt;=6.5,Table13[[#This Row],[ph]]&lt;=8.5),"YES","LOW")</f>
        <v>YES</v>
      </c>
      <c r="C1979" s="1">
        <v>132.45648354840699</v>
      </c>
      <c r="D1979" s="1">
        <v>21038.4426126734</v>
      </c>
      <c r="E1979" s="1">
        <v>8.0013778248743694</v>
      </c>
      <c r="F1979" s="1">
        <v>345.000734669194</v>
      </c>
      <c r="G1979" s="1">
        <v>360.57558643814701</v>
      </c>
      <c r="H1979" s="1">
        <v>10.742960445080801</v>
      </c>
      <c r="I1979" s="1">
        <v>64.508934072803996</v>
      </c>
      <c r="J1979" s="1" t="str">
        <f>IF(Table13[[#This Row],[Turbidity]]&gt;5,"High","Low")</f>
        <v>Low</v>
      </c>
      <c r="K1979" s="1">
        <v>2.87699563056715</v>
      </c>
      <c r="L1979" s="1" t="str">
        <f>IF(Table13[[#This Row],[Potability]]=1,"safe","unsafe")</f>
        <v>safe</v>
      </c>
      <c r="M1979" s="2">
        <v>1</v>
      </c>
    </row>
    <row r="1980" spans="1:13" x14ac:dyDescent="0.3">
      <c r="A1980" s="1">
        <v>7.6795950963001198</v>
      </c>
      <c r="B1980" s="1" t="str">
        <f>IF(AND(Table13[[#This Row],[ph]]&gt;=6.5,Table13[[#This Row],[ph]]&lt;=8.5),"YES","LOW")</f>
        <v>YES</v>
      </c>
      <c r="C1980" s="1">
        <v>200.07292840413001</v>
      </c>
      <c r="D1980" s="1">
        <v>32000.843911386099</v>
      </c>
      <c r="E1980" s="1">
        <v>7.6337252496752903</v>
      </c>
      <c r="F1980" s="1">
        <v>290.740337313552</v>
      </c>
      <c r="G1980" s="1">
        <v>583.60839781302502</v>
      </c>
      <c r="H1980" s="1">
        <v>16.844509003917</v>
      </c>
      <c r="I1980" s="1">
        <v>39.367056448118497</v>
      </c>
      <c r="J1980" s="1" t="str">
        <f>IF(Table13[[#This Row],[Turbidity]]&gt;5,"High","Low")</f>
        <v>Low</v>
      </c>
      <c r="K1980" s="1">
        <v>3.29752523433705</v>
      </c>
      <c r="L1980" s="1" t="str">
        <f>IF(Table13[[#This Row],[Potability]]=1,"safe","unsafe")</f>
        <v>safe</v>
      </c>
      <c r="M1980" s="2">
        <v>1</v>
      </c>
    </row>
    <row r="1981" spans="1:13" x14ac:dyDescent="0.3">
      <c r="A1981" s="1">
        <v>7.2265927114282302</v>
      </c>
      <c r="B1981" s="1" t="str">
        <f>IF(AND(Table13[[#This Row],[ph]]&gt;=6.5,Table13[[#This Row],[ph]]&lt;=8.5),"YES","LOW")</f>
        <v>YES</v>
      </c>
      <c r="C1981" s="1">
        <v>207.83222909914701</v>
      </c>
      <c r="D1981" s="1">
        <v>22097.413222679599</v>
      </c>
      <c r="E1981" s="1">
        <v>5.8627172735769797</v>
      </c>
      <c r="F1981" s="1">
        <v>354.70838202091699</v>
      </c>
      <c r="G1981" s="1">
        <v>353.654046055621</v>
      </c>
      <c r="H1981" s="1">
        <v>10.4010563096229</v>
      </c>
      <c r="I1981" s="1">
        <v>66.864140327046997</v>
      </c>
      <c r="J1981" s="1" t="str">
        <f>IF(Table13[[#This Row],[Turbidity]]&gt;5,"High","Low")</f>
        <v>Low</v>
      </c>
      <c r="K1981" s="1">
        <v>4.3371168985317397</v>
      </c>
      <c r="L1981" s="1" t="str">
        <f>IF(Table13[[#This Row],[Potability]]=1,"safe","unsafe")</f>
        <v>safe</v>
      </c>
      <c r="M1981" s="2">
        <v>1</v>
      </c>
    </row>
    <row r="1982" spans="1:13" x14ac:dyDescent="0.3">
      <c r="A1982" s="1">
        <v>8.6591130268302798</v>
      </c>
      <c r="B1982" s="1" t="str">
        <f>IF(AND(Table13[[#This Row],[ph]]&gt;=6.5,Table13[[#This Row],[ph]]&lt;=8.5),"YES","LOW")</f>
        <v>LOW</v>
      </c>
      <c r="C1982" s="1">
        <v>114.807578384856</v>
      </c>
      <c r="D1982" s="1">
        <v>23514.636647413299</v>
      </c>
      <c r="E1982" s="1">
        <v>8.7353153434672102</v>
      </c>
      <c r="F1982" s="1">
        <v>333.02720473912501</v>
      </c>
      <c r="G1982" s="1">
        <v>318.64067926297099</v>
      </c>
      <c r="H1982" s="1">
        <v>16.559076271475099</v>
      </c>
      <c r="I1982" s="1">
        <v>52.866373117128198</v>
      </c>
      <c r="J1982" s="1" t="str">
        <f>IF(Table13[[#This Row],[Turbidity]]&gt;5,"High","Low")</f>
        <v>Low</v>
      </c>
      <c r="K1982" s="1">
        <v>2.8957742797571502</v>
      </c>
      <c r="L1982" s="1" t="str">
        <f>IF(Table13[[#This Row],[Potability]]=1,"safe","unsafe")</f>
        <v>safe</v>
      </c>
      <c r="M1982" s="2">
        <v>1</v>
      </c>
    </row>
    <row r="1983" spans="1:13" x14ac:dyDescent="0.3">
      <c r="A1983" s="1">
        <v>6.3601958191610501</v>
      </c>
      <c r="B1983" s="1" t="str">
        <f>IF(AND(Table13[[#This Row],[ph]]&gt;=6.5,Table13[[#This Row],[ph]]&lt;=8.5),"YES","LOW")</f>
        <v>LOW</v>
      </c>
      <c r="C1983" s="1">
        <v>198.91144907669701</v>
      </c>
      <c r="D1983" s="1">
        <v>13742.1394866182</v>
      </c>
      <c r="E1983" s="1">
        <v>7.4414865159767398</v>
      </c>
      <c r="F1983" s="1">
        <v>338.40957635257899</v>
      </c>
      <c r="G1983" s="1">
        <v>423.62564856437302</v>
      </c>
      <c r="H1983" s="1">
        <v>11.9158999224396</v>
      </c>
      <c r="I1983" s="1">
        <v>57.713149357035398</v>
      </c>
      <c r="J1983" s="1" t="str">
        <f>IF(Table13[[#This Row],[Turbidity]]&gt;5,"High","Low")</f>
        <v>Low</v>
      </c>
      <c r="K1983" s="1">
        <v>2.71324837864013</v>
      </c>
      <c r="L1983" s="1" t="str">
        <f>IF(Table13[[#This Row],[Potability]]=1,"safe","unsafe")</f>
        <v>safe</v>
      </c>
      <c r="M1983" s="2">
        <v>1</v>
      </c>
    </row>
    <row r="1984" spans="1:13" x14ac:dyDescent="0.3">
      <c r="A1984" s="1">
        <v>10.4856036472057</v>
      </c>
      <c r="B1984" s="1" t="str">
        <f>IF(AND(Table13[[#This Row],[ph]]&gt;=6.5,Table13[[#This Row],[ph]]&lt;=8.5),"YES","LOW")</f>
        <v>LOW</v>
      </c>
      <c r="C1984" s="1">
        <v>136.577381155794</v>
      </c>
      <c r="D1984" s="1">
        <v>32872.380565779902</v>
      </c>
      <c r="E1984" s="1">
        <v>8.3994352994690296</v>
      </c>
      <c r="F1984" s="1">
        <v>276.92183480609299</v>
      </c>
      <c r="G1984" s="1">
        <v>416.18854590710703</v>
      </c>
      <c r="H1984" s="1">
        <v>18.884624647945198</v>
      </c>
      <c r="I1984" s="1">
        <v>60.078412782809501</v>
      </c>
      <c r="J1984" s="1" t="str">
        <f>IF(Table13[[#This Row],[Turbidity]]&gt;5,"High","Low")</f>
        <v>Low</v>
      </c>
      <c r="K1984" s="1">
        <v>4.6692398583060797</v>
      </c>
      <c r="L1984" s="1" t="str">
        <f>IF(Table13[[#This Row],[Potability]]=1,"safe","unsafe")</f>
        <v>safe</v>
      </c>
      <c r="M1984" s="2">
        <v>1</v>
      </c>
    </row>
    <row r="1985" spans="1:13" x14ac:dyDescent="0.3">
      <c r="A1985" s="1">
        <v>6.6034165233033804</v>
      </c>
      <c r="B1985" s="1" t="str">
        <f>IF(AND(Table13[[#This Row],[ph]]&gt;=6.5,Table13[[#This Row],[ph]]&lt;=8.5),"YES","LOW")</f>
        <v>YES</v>
      </c>
      <c r="C1985" s="1">
        <v>190.837307961959</v>
      </c>
      <c r="D1985" s="1">
        <v>19468.790095389901</v>
      </c>
      <c r="E1985" s="1">
        <v>6.3756319879461696</v>
      </c>
      <c r="F1985" s="1">
        <v>380.73190107021497</v>
      </c>
      <c r="G1985" s="1">
        <v>456.31546041862202</v>
      </c>
      <c r="H1985" s="1">
        <v>5.9345883214238597</v>
      </c>
      <c r="I1985" s="1">
        <v>83.559326483670404</v>
      </c>
      <c r="J1985" s="1" t="str">
        <f>IF(Table13[[#This Row],[Turbidity]]&gt;5,"High","Low")</f>
        <v>Low</v>
      </c>
      <c r="K1985" s="1">
        <v>4.2708166039158399</v>
      </c>
      <c r="L1985" s="1" t="str">
        <f>IF(Table13[[#This Row],[Potability]]=1,"safe","unsafe")</f>
        <v>safe</v>
      </c>
      <c r="M1985" s="2">
        <v>1</v>
      </c>
    </row>
    <row r="1986" spans="1:13" x14ac:dyDescent="0.3">
      <c r="A1986" s="1">
        <v>5.7133229209590599</v>
      </c>
      <c r="B1986" s="1" t="str">
        <f>IF(AND(Table13[[#This Row],[ph]]&gt;=6.5,Table13[[#This Row],[ph]]&lt;=8.5),"YES","LOW")</f>
        <v>LOW</v>
      </c>
      <c r="C1986" s="1">
        <v>196.245705672919</v>
      </c>
      <c r="D1986" s="1">
        <v>11356.580481155501</v>
      </c>
      <c r="E1986" s="1">
        <v>8.0278194375262792</v>
      </c>
      <c r="F1986" s="1">
        <v>347.58758333116998</v>
      </c>
      <c r="G1986" s="1">
        <v>300.12512540116398</v>
      </c>
      <c r="H1986" s="1">
        <v>18.4300839488428</v>
      </c>
      <c r="I1986" s="1">
        <v>44.860351484357899</v>
      </c>
      <c r="J1986" s="1" t="str">
        <f>IF(Table13[[#This Row],[Turbidity]]&gt;5,"High","Low")</f>
        <v>Low</v>
      </c>
      <c r="K1986" s="1">
        <v>4.5711278661124402</v>
      </c>
      <c r="L1986" s="1" t="str">
        <f>IF(Table13[[#This Row],[Potability]]=1,"safe","unsafe")</f>
        <v>safe</v>
      </c>
      <c r="M1986" s="2">
        <v>1</v>
      </c>
    </row>
    <row r="1987" spans="1:13" x14ac:dyDescent="0.3">
      <c r="A1987" s="1">
        <v>9.6098343645088509</v>
      </c>
      <c r="B1987" s="1" t="str">
        <f>IF(AND(Table13[[#This Row],[ph]]&gt;=6.5,Table13[[#This Row],[ph]]&lt;=8.5),"YES","LOW")</f>
        <v>LOW</v>
      </c>
      <c r="C1987" s="1">
        <v>227.366949219513</v>
      </c>
      <c r="D1987" s="1">
        <v>22690.0458709431</v>
      </c>
      <c r="E1987" s="1">
        <v>5.38543992959052</v>
      </c>
      <c r="F1987" s="1">
        <v>314.31748108981998</v>
      </c>
      <c r="G1987" s="1">
        <v>394.73156352152802</v>
      </c>
      <c r="H1987" s="1">
        <v>16.9883563098278</v>
      </c>
      <c r="I1987" s="1">
        <v>75.339694277611599</v>
      </c>
      <c r="J1987" s="1" t="str">
        <f>IF(Table13[[#This Row],[Turbidity]]&gt;5,"High","Low")</f>
        <v>Low</v>
      </c>
      <c r="K1987" s="1">
        <v>4.3083575892855297</v>
      </c>
      <c r="L1987" s="1" t="str">
        <f>IF(Table13[[#This Row],[Potability]]=1,"safe","unsafe")</f>
        <v>safe</v>
      </c>
      <c r="M1987" s="2">
        <v>1</v>
      </c>
    </row>
    <row r="1988" spans="1:13" x14ac:dyDescent="0.3">
      <c r="A1988" s="1">
        <v>9.9606898575331702</v>
      </c>
      <c r="B1988" s="1" t="str">
        <f>IF(AND(Table13[[#This Row],[ph]]&gt;=6.5,Table13[[#This Row],[ph]]&lt;=8.5),"YES","LOW")</f>
        <v>LOW</v>
      </c>
      <c r="C1988" s="1">
        <v>169.925248450071</v>
      </c>
      <c r="D1988" s="1">
        <v>15835.1228177128</v>
      </c>
      <c r="E1988" s="1">
        <v>7.1439066559087703</v>
      </c>
      <c r="F1988" s="1">
        <v>301.777252634756</v>
      </c>
      <c r="G1988" s="1">
        <v>388.89715877728702</v>
      </c>
      <c r="H1988" s="1">
        <v>13.563992252894099</v>
      </c>
      <c r="I1988" s="1">
        <v>71.593865755157097</v>
      </c>
      <c r="J1988" s="1" t="str">
        <f>IF(Table13[[#This Row],[Turbidity]]&gt;5,"High","Low")</f>
        <v>Low</v>
      </c>
      <c r="K1988" s="1">
        <v>3.4345384628517901</v>
      </c>
      <c r="L1988" s="1" t="str">
        <f>IF(Table13[[#This Row],[Potability]]=1,"safe","unsafe")</f>
        <v>safe</v>
      </c>
      <c r="M1988" s="2">
        <v>1</v>
      </c>
    </row>
    <row r="1989" spans="1:13" x14ac:dyDescent="0.3">
      <c r="A1989" s="1">
        <v>6.7926550981668203</v>
      </c>
      <c r="B1989" s="1" t="str">
        <f>IF(AND(Table13[[#This Row],[ph]]&gt;=6.5,Table13[[#This Row],[ph]]&lt;=8.5),"YES","LOW")</f>
        <v>YES</v>
      </c>
      <c r="C1989" s="1">
        <v>241.72445271011401</v>
      </c>
      <c r="D1989" s="1">
        <v>9094.31330041615</v>
      </c>
      <c r="E1989" s="1">
        <v>6.4358091980820697</v>
      </c>
      <c r="F1989" s="1">
        <v>338.521176296558</v>
      </c>
      <c r="G1989" s="1">
        <v>361.10753650906298</v>
      </c>
      <c r="H1989" s="1">
        <v>14.5024642548233</v>
      </c>
      <c r="I1989" s="1">
        <v>45.428096504423202</v>
      </c>
      <c r="J1989" s="1" t="str">
        <f>IF(Table13[[#This Row],[Turbidity]]&gt;5,"High","Low")</f>
        <v>Low</v>
      </c>
      <c r="K1989" s="1">
        <v>1.9177543925715299</v>
      </c>
      <c r="L1989" s="1" t="str">
        <f>IF(Table13[[#This Row],[Potability]]=1,"safe","unsafe")</f>
        <v>safe</v>
      </c>
      <c r="M1989" s="2">
        <v>1</v>
      </c>
    </row>
    <row r="1990" spans="1:13" x14ac:dyDescent="0.3">
      <c r="A1990" s="1">
        <v>5.9105397377275297</v>
      </c>
      <c r="B1990" s="1" t="str">
        <f>IF(AND(Table13[[#This Row],[ph]]&gt;=6.5,Table13[[#This Row],[ph]]&lt;=8.5),"YES","LOW")</f>
        <v>LOW</v>
      </c>
      <c r="C1990" s="1">
        <v>241.140746255408</v>
      </c>
      <c r="D1990" s="1">
        <v>25721.8338661653</v>
      </c>
      <c r="E1990" s="1">
        <v>4.80675901959762</v>
      </c>
      <c r="F1990" s="1">
        <v>385.88746827004599</v>
      </c>
      <c r="G1990" s="1">
        <v>462.61252998225302</v>
      </c>
      <c r="H1990" s="1">
        <v>14.3168214473797</v>
      </c>
      <c r="I1990" s="1">
        <v>60.5903585563143</v>
      </c>
      <c r="J1990" s="1" t="str">
        <f>IF(Table13[[#This Row],[Turbidity]]&gt;5,"High","Low")</f>
        <v>Low</v>
      </c>
      <c r="K1990" s="1">
        <v>4.0075081478143497</v>
      </c>
      <c r="L1990" s="1" t="str">
        <f>IF(Table13[[#This Row],[Potability]]=1,"safe","unsafe")</f>
        <v>safe</v>
      </c>
      <c r="M1990" s="2">
        <v>1</v>
      </c>
    </row>
    <row r="1991" spans="1:13" x14ac:dyDescent="0.3">
      <c r="A1991" s="1">
        <v>6.1258103254298497</v>
      </c>
      <c r="B1991" s="1" t="str">
        <f>IF(AND(Table13[[#This Row],[ph]]&gt;=6.5,Table13[[#This Row],[ph]]&lt;=8.5),"YES","LOW")</f>
        <v>LOW</v>
      </c>
      <c r="C1991" s="1">
        <v>241.443534585669</v>
      </c>
      <c r="D1991" s="1">
        <v>8810.8958100765904</v>
      </c>
      <c r="E1991" s="1">
        <v>5.7403211729314103</v>
      </c>
      <c r="F1991" s="1">
        <v>369.02271504593602</v>
      </c>
      <c r="G1991" s="1">
        <v>367.96794323588898</v>
      </c>
      <c r="H1991" s="1">
        <v>16.8165068475402</v>
      </c>
      <c r="I1991" s="1">
        <v>47.661727169450202</v>
      </c>
      <c r="J1991" s="1" t="str">
        <f>IF(Table13[[#This Row],[Turbidity]]&gt;5,"High","Low")</f>
        <v>Low</v>
      </c>
      <c r="K1991" s="1">
        <v>4.9530576907486603</v>
      </c>
      <c r="L1991" s="1" t="str">
        <f>IF(Table13[[#This Row],[Potability]]=1,"safe","unsafe")</f>
        <v>safe</v>
      </c>
      <c r="M1991" s="2">
        <v>1</v>
      </c>
    </row>
    <row r="1992" spans="1:13" x14ac:dyDescent="0.3">
      <c r="A1992" s="1">
        <v>5.8361045250944903</v>
      </c>
      <c r="B1992" s="1" t="str">
        <f>IF(AND(Table13[[#This Row],[ph]]&gt;=6.5,Table13[[#This Row],[ph]]&lt;=8.5),"YES","LOW")</f>
        <v>LOW</v>
      </c>
      <c r="C1992" s="1">
        <v>277.06571277680598</v>
      </c>
      <c r="D1992" s="1">
        <v>17711.4877737487</v>
      </c>
      <c r="E1992" s="1">
        <v>3.4581916819703098</v>
      </c>
      <c r="F1992" s="1">
        <v>400.16759862891399</v>
      </c>
      <c r="G1992" s="1">
        <v>456.73286197733</v>
      </c>
      <c r="H1992" s="1">
        <v>17.5522941135964</v>
      </c>
      <c r="I1992" s="1">
        <v>72.059865793875801</v>
      </c>
      <c r="J1992" s="1" t="str">
        <f>IF(Table13[[#This Row],[Turbidity]]&gt;5,"High","Low")</f>
        <v>Low</v>
      </c>
      <c r="K1992" s="1">
        <v>3.7389908292912</v>
      </c>
      <c r="L1992" s="1" t="str">
        <f>IF(Table13[[#This Row],[Potability]]=1,"safe","unsafe")</f>
        <v>safe</v>
      </c>
      <c r="M1992" s="2">
        <v>1</v>
      </c>
    </row>
    <row r="1993" spans="1:13" x14ac:dyDescent="0.3">
      <c r="A1993" s="1">
        <v>10.6673639341578</v>
      </c>
      <c r="B1993" s="1" t="str">
        <f>IF(AND(Table13[[#This Row],[ph]]&gt;=6.5,Table13[[#This Row],[ph]]&lt;=8.5),"YES","LOW")</f>
        <v>LOW</v>
      </c>
      <c r="C1993" s="1">
        <v>173.38194536496599</v>
      </c>
      <c r="D1993" s="1">
        <v>28912.202201016698</v>
      </c>
      <c r="E1993" s="1">
        <v>7.07129449336023</v>
      </c>
      <c r="F1993" s="1">
        <v>276.63439102605503</v>
      </c>
      <c r="G1993" s="1">
        <v>286.06339440843101</v>
      </c>
      <c r="H1993" s="1">
        <v>17.685650942924799</v>
      </c>
      <c r="I1993" s="1">
        <v>55.147363656627697</v>
      </c>
      <c r="J1993" s="1" t="str">
        <f>IF(Table13[[#This Row],[Turbidity]]&gt;5,"High","Low")</f>
        <v>Low</v>
      </c>
      <c r="K1993" s="1">
        <v>4.1355689094836201</v>
      </c>
      <c r="L1993" s="1" t="str">
        <f>IF(Table13[[#This Row],[Potability]]=1,"safe","unsafe")</f>
        <v>safe</v>
      </c>
      <c r="M1993" s="2">
        <v>1</v>
      </c>
    </row>
    <row r="1994" spans="1:13" x14ac:dyDescent="0.3">
      <c r="A1994" s="1">
        <v>6.2601112899358</v>
      </c>
      <c r="B1994" s="1" t="str">
        <f>IF(AND(Table13[[#This Row],[ph]]&gt;=6.5,Table13[[#This Row],[ph]]&lt;=8.5),"YES","LOW")</f>
        <v>LOW</v>
      </c>
      <c r="C1994" s="1">
        <v>211.594112479302</v>
      </c>
      <c r="D1994" s="1">
        <v>18577.623968980199</v>
      </c>
      <c r="E1994" s="1">
        <v>7.1548906939810202</v>
      </c>
      <c r="F1994" s="1">
        <v>340.79257395146601</v>
      </c>
      <c r="G1994" s="1">
        <v>357.098395487142</v>
      </c>
      <c r="H1994" s="1">
        <v>7.9922099713519899</v>
      </c>
      <c r="I1994" s="1">
        <v>82.365378259158604</v>
      </c>
      <c r="J1994" s="1" t="str">
        <f>IF(Table13[[#This Row],[Turbidity]]&gt;5,"High","Low")</f>
        <v>High</v>
      </c>
      <c r="K1994" s="1">
        <v>5.4036148918304701</v>
      </c>
      <c r="L1994" s="1" t="str">
        <f>IF(Table13[[#This Row],[Potability]]=1,"safe","unsafe")</f>
        <v>safe</v>
      </c>
      <c r="M1994" s="2">
        <v>1</v>
      </c>
    </row>
    <row r="1995" spans="1:13" x14ac:dyDescent="0.3">
      <c r="A1995" s="1">
        <v>10.8081569388427</v>
      </c>
      <c r="B1995" s="1" t="str">
        <f>IF(AND(Table13[[#This Row],[ph]]&gt;=6.5,Table13[[#This Row],[ph]]&lt;=8.5),"YES","LOW")</f>
        <v>LOW</v>
      </c>
      <c r="C1995" s="1">
        <v>198.59675077781901</v>
      </c>
      <c r="D1995" s="1">
        <v>29614.348790081</v>
      </c>
      <c r="E1995" s="1">
        <v>5.78241774603931</v>
      </c>
      <c r="F1995" s="1">
        <v>304.62206120445302</v>
      </c>
      <c r="G1995" s="1">
        <v>383.26941036068399</v>
      </c>
      <c r="H1995" s="1">
        <v>14.9028203379521</v>
      </c>
      <c r="I1995" s="1">
        <v>47.896406489715197</v>
      </c>
      <c r="J1995" s="1" t="str">
        <f>IF(Table13[[#This Row],[Turbidity]]&gt;5,"High","Low")</f>
        <v>Low</v>
      </c>
      <c r="K1995" s="1">
        <v>4.36254222666002</v>
      </c>
      <c r="L1995" s="1" t="str">
        <f>IF(Table13[[#This Row],[Potability]]=1,"safe","unsafe")</f>
        <v>safe</v>
      </c>
      <c r="M1995" s="2">
        <v>1</v>
      </c>
    </row>
    <row r="1996" spans="1:13" x14ac:dyDescent="0.3">
      <c r="A1996" s="1">
        <v>7.3719141559067403</v>
      </c>
      <c r="B1996" s="1" t="str">
        <f>IF(AND(Table13[[#This Row],[ph]]&gt;=6.5,Table13[[#This Row],[ph]]&lt;=8.5),"YES","LOW")</f>
        <v>YES</v>
      </c>
      <c r="C1996" s="1">
        <v>148.19369756144999</v>
      </c>
      <c r="D1996" s="1">
        <v>42059.380417177497</v>
      </c>
      <c r="E1996" s="1">
        <v>7.9667104385750198</v>
      </c>
      <c r="F1996" s="1">
        <v>324.546262055505</v>
      </c>
      <c r="G1996" s="1">
        <v>544.84843182535997</v>
      </c>
      <c r="H1996" s="1">
        <v>17.166503848542</v>
      </c>
      <c r="I1996" s="1">
        <v>62.677756321840803</v>
      </c>
      <c r="J1996" s="1" t="str">
        <f>IF(Table13[[#This Row],[Turbidity]]&gt;5,"High","Low")</f>
        <v>Low</v>
      </c>
      <c r="K1996" s="1">
        <v>4.3389573258796901</v>
      </c>
      <c r="L1996" s="1" t="str">
        <f>IF(Table13[[#This Row],[Potability]]=1,"safe","unsafe")</f>
        <v>safe</v>
      </c>
      <c r="M1996" s="2">
        <v>1</v>
      </c>
    </row>
    <row r="1997" spans="1:13" x14ac:dyDescent="0.3">
      <c r="A1997" s="1">
        <v>4.8255914581546202</v>
      </c>
      <c r="B1997" s="1" t="str">
        <f>IF(AND(Table13[[#This Row],[ph]]&gt;=6.5,Table13[[#This Row],[ph]]&lt;=8.5),"YES","LOW")</f>
        <v>LOW</v>
      </c>
      <c r="C1997" s="1">
        <v>234.78390381561201</v>
      </c>
      <c r="D1997" s="1">
        <v>11142.3926320551</v>
      </c>
      <c r="E1997" s="1">
        <v>6.4427692921509898</v>
      </c>
      <c r="F1997" s="1">
        <v>370.41683102859503</v>
      </c>
      <c r="G1997" s="1">
        <v>370.18894805413601</v>
      </c>
      <c r="H1997" s="1">
        <v>13.0463545770815</v>
      </c>
      <c r="I1997" s="1">
        <v>46.315992189045502</v>
      </c>
      <c r="J1997" s="1" t="str">
        <f>IF(Table13[[#This Row],[Turbidity]]&gt;5,"High","Low")</f>
        <v>Low</v>
      </c>
      <c r="K1997" s="1">
        <v>3.4630971535736301</v>
      </c>
      <c r="L1997" s="1" t="str">
        <f>IF(Table13[[#This Row],[Potability]]=1,"safe","unsafe")</f>
        <v>safe</v>
      </c>
      <c r="M1997" s="2">
        <v>1</v>
      </c>
    </row>
    <row r="1998" spans="1:13" x14ac:dyDescent="0.3">
      <c r="A1998" s="1">
        <v>7.3954508468862503</v>
      </c>
      <c r="B1998" s="1" t="str">
        <f>IF(AND(Table13[[#This Row],[ph]]&gt;=6.5,Table13[[#This Row],[ph]]&lt;=8.5),"YES","LOW")</f>
        <v>YES</v>
      </c>
      <c r="C1998" s="1">
        <v>190.477891696097</v>
      </c>
      <c r="D1998" s="1">
        <v>22561.5083113986</v>
      </c>
      <c r="E1998" s="1">
        <v>8.3101949977630394</v>
      </c>
      <c r="F1998" s="1">
        <v>294.03039494556901</v>
      </c>
      <c r="G1998" s="1">
        <v>413.91029295943798</v>
      </c>
      <c r="H1998" s="1">
        <v>13.301373637328901</v>
      </c>
      <c r="I1998" s="1">
        <v>63.410178136523399</v>
      </c>
      <c r="J1998" s="1" t="str">
        <f>IF(Table13[[#This Row],[Turbidity]]&gt;5,"High","Low")</f>
        <v>Low</v>
      </c>
      <c r="K1998" s="1">
        <v>4.9902356333779698</v>
      </c>
      <c r="L1998" s="1" t="str">
        <f>IF(Table13[[#This Row],[Potability]]=1,"safe","unsafe")</f>
        <v>safe</v>
      </c>
      <c r="M1998" s="2">
        <v>1</v>
      </c>
    </row>
    <row r="1999" spans="1:13" x14ac:dyDescent="0.3">
      <c r="A1999" s="1">
        <v>8.8621127096332799</v>
      </c>
      <c r="B1999" s="1" t="str">
        <f>IF(AND(Table13[[#This Row],[ph]]&gt;=6.5,Table13[[#This Row],[ph]]&lt;=8.5),"YES","LOW")</f>
        <v>LOW</v>
      </c>
      <c r="C1999" s="1">
        <v>131.635176547594</v>
      </c>
      <c r="D1999" s="1">
        <v>17433.601852796801</v>
      </c>
      <c r="E1999" s="1">
        <v>7.6395728869496899</v>
      </c>
      <c r="F1999" s="1">
        <v>340.133165330167</v>
      </c>
      <c r="G1999" s="1">
        <v>399.46284357341102</v>
      </c>
      <c r="H1999" s="1">
        <v>16.712206324208001</v>
      </c>
      <c r="I1999" s="1">
        <v>53.594103522317099</v>
      </c>
      <c r="J1999" s="1" t="str">
        <f>IF(Table13[[#This Row],[Turbidity]]&gt;5,"High","Low")</f>
        <v>Low</v>
      </c>
      <c r="K1999" s="1">
        <v>4.95508179266014</v>
      </c>
      <c r="L1999" s="1" t="str">
        <f>IF(Table13[[#This Row],[Potability]]=1,"safe","unsafe")</f>
        <v>safe</v>
      </c>
      <c r="M1999" s="2">
        <v>1</v>
      </c>
    </row>
    <row r="2000" spans="1:13" x14ac:dyDescent="0.3">
      <c r="A2000" s="1">
        <v>6.0089736099995301</v>
      </c>
      <c r="B2000" s="1" t="str">
        <f>IF(AND(Table13[[#This Row],[ph]]&gt;=6.5,Table13[[#This Row],[ph]]&lt;=8.5),"YES","LOW")</f>
        <v>LOW</v>
      </c>
      <c r="C2000" s="1">
        <v>225.08023382786899</v>
      </c>
      <c r="D2000" s="1">
        <v>5100.0941726993196</v>
      </c>
      <c r="E2000" s="1">
        <v>7.45223618975675</v>
      </c>
      <c r="F2000" s="1">
        <v>336.11899995503398</v>
      </c>
      <c r="G2000" s="1">
        <v>325.13449216678998</v>
      </c>
      <c r="H2000" s="1">
        <v>11.0799515485892</v>
      </c>
      <c r="I2000" s="1">
        <v>36.341011834916202</v>
      </c>
      <c r="J2000" s="1" t="str">
        <f>IF(Table13[[#This Row],[Turbidity]]&gt;5,"High","Low")</f>
        <v>Low</v>
      </c>
      <c r="K2000" s="1">
        <v>4.0123403833527904</v>
      </c>
      <c r="L2000" s="1" t="str">
        <f>IF(Table13[[#This Row],[Potability]]=1,"safe","unsafe")</f>
        <v>safe</v>
      </c>
      <c r="M2000" s="2">
        <v>1</v>
      </c>
    </row>
    <row r="2001" spans="1:13" x14ac:dyDescent="0.3">
      <c r="A2001" s="1">
        <v>7.60722391123549</v>
      </c>
      <c r="B2001" s="1" t="str">
        <f>IF(AND(Table13[[#This Row],[ph]]&gt;=6.5,Table13[[#This Row],[ph]]&lt;=8.5),"YES","LOW")</f>
        <v>YES</v>
      </c>
      <c r="C2001" s="1">
        <v>160.56525304772001</v>
      </c>
      <c r="D2001" s="1">
        <v>39184.846719643101</v>
      </c>
      <c r="E2001" s="1">
        <v>7.8264110490998897</v>
      </c>
      <c r="F2001" s="1">
        <v>312.05606645941998</v>
      </c>
      <c r="G2001" s="1">
        <v>503.15807853477799</v>
      </c>
      <c r="H2001" s="1">
        <v>13.3669944901728</v>
      </c>
      <c r="I2001" s="1">
        <v>62.022307891818997</v>
      </c>
      <c r="J2001" s="1" t="str">
        <f>IF(Table13[[#This Row],[Turbidity]]&gt;5,"High","Low")</f>
        <v>Low</v>
      </c>
      <c r="K2001" s="1">
        <v>3.5250271306094501</v>
      </c>
      <c r="L2001" s="1" t="str">
        <f>IF(Table13[[#This Row],[Potability]]=1,"safe","unsafe")</f>
        <v>safe</v>
      </c>
      <c r="M2001" s="2">
        <v>1</v>
      </c>
    </row>
    <row r="2002" spans="1:13" x14ac:dyDescent="0.3">
      <c r="A2002" s="1">
        <v>6.6833676967207998</v>
      </c>
      <c r="B2002" s="1" t="str">
        <f>IF(AND(Table13[[#This Row],[ph]]&gt;=6.5,Table13[[#This Row],[ph]]&lt;=8.5),"YES","LOW")</f>
        <v>YES</v>
      </c>
      <c r="C2002" s="1">
        <v>272.11169845272298</v>
      </c>
      <c r="D2002" s="1">
        <v>18989.316768242701</v>
      </c>
      <c r="E2002" s="1">
        <v>5.3362019935642699</v>
      </c>
      <c r="F2002" s="1">
        <v>336.55510014378302</v>
      </c>
      <c r="G2002" s="1">
        <v>307.72500903710397</v>
      </c>
      <c r="H2002" s="1">
        <v>20.178716181851399</v>
      </c>
      <c r="I2002" s="1">
        <v>75.402260283618702</v>
      </c>
      <c r="J2002" s="1" t="str">
        <f>IF(Table13[[#This Row],[Turbidity]]&gt;5,"High","Low")</f>
        <v>High</v>
      </c>
      <c r="K2002" s="1">
        <v>5.2080611341648799</v>
      </c>
      <c r="L2002" s="1" t="str">
        <f>IF(Table13[[#This Row],[Potability]]=1,"safe","unsafe")</f>
        <v>safe</v>
      </c>
      <c r="M2002" s="2">
        <v>1</v>
      </c>
    </row>
    <row r="2003" spans="1:13" x14ac:dyDescent="0.3">
      <c r="A2003" s="1">
        <v>3.6299220648807098</v>
      </c>
      <c r="B2003" s="1" t="str">
        <f>IF(AND(Table13[[#This Row],[ph]]&gt;=6.5,Table13[[#This Row],[ph]]&lt;=8.5),"YES","LOW")</f>
        <v>LOW</v>
      </c>
      <c r="C2003" s="1">
        <v>244.18739150014099</v>
      </c>
      <c r="D2003" s="1">
        <v>24856.633209372201</v>
      </c>
      <c r="E2003" s="1">
        <v>6.6180710662198701</v>
      </c>
      <c r="F2003" s="1">
        <v>366.96787330342198</v>
      </c>
      <c r="G2003" s="1">
        <v>442.076336615998</v>
      </c>
      <c r="H2003" s="1">
        <v>13.302880139674</v>
      </c>
      <c r="I2003" s="1">
        <v>59.4892935071274</v>
      </c>
      <c r="J2003" s="1" t="str">
        <f>IF(Table13[[#This Row],[Turbidity]]&gt;5,"High","Low")</f>
        <v>Low</v>
      </c>
      <c r="K2003" s="1">
        <v>4.7548263932198402</v>
      </c>
      <c r="L2003" s="1" t="str">
        <f>IF(Table13[[#This Row],[Potability]]=1,"safe","unsafe")</f>
        <v>safe</v>
      </c>
      <c r="M2003" s="2">
        <v>1</v>
      </c>
    </row>
    <row r="2004" spans="1:13" x14ac:dyDescent="0.3">
      <c r="A2004" s="1">
        <v>8.3781080228903697</v>
      </c>
      <c r="B2004" s="1" t="str">
        <f>IF(AND(Table13[[#This Row],[ph]]&gt;=6.5,Table13[[#This Row],[ph]]&lt;=8.5),"YES","LOW")</f>
        <v>YES</v>
      </c>
      <c r="C2004" s="1">
        <v>198.51121267769699</v>
      </c>
      <c r="D2004" s="1">
        <v>28474.202580362598</v>
      </c>
      <c r="E2004" s="1">
        <v>6.4770567542507003</v>
      </c>
      <c r="F2004" s="1">
        <v>319.47718727518298</v>
      </c>
      <c r="G2004" s="1">
        <v>499.86699387859801</v>
      </c>
      <c r="H2004" s="1">
        <v>15.389083407099401</v>
      </c>
      <c r="I2004" s="1">
        <v>35.221200414087299</v>
      </c>
      <c r="J2004" s="1" t="str">
        <f>IF(Table13[[#This Row],[Turbidity]]&gt;5,"High","Low")</f>
        <v>Low</v>
      </c>
      <c r="K2004" s="1">
        <v>4.5246929697770497</v>
      </c>
      <c r="L2004" s="1" t="str">
        <f>IF(Table13[[#This Row],[Potability]]=1,"safe","unsafe")</f>
        <v>safe</v>
      </c>
      <c r="M2004" s="2">
        <v>1</v>
      </c>
    </row>
    <row r="2005" spans="1:13" x14ac:dyDescent="0.3">
      <c r="A2005" s="1">
        <v>6.9236360144236002</v>
      </c>
      <c r="B2005" s="1" t="str">
        <f>IF(AND(Table13[[#This Row],[ph]]&gt;=6.5,Table13[[#This Row],[ph]]&lt;=8.5),"YES","LOW")</f>
        <v>YES</v>
      </c>
      <c r="C2005" s="1">
        <v>260.59315434818802</v>
      </c>
      <c r="D2005" s="1">
        <v>24792.525622664001</v>
      </c>
      <c r="E2005" s="1">
        <v>5.5011640433813698</v>
      </c>
      <c r="F2005" s="1">
        <v>332.23217745927701</v>
      </c>
      <c r="G2005" s="1">
        <v>607.77356727420204</v>
      </c>
      <c r="H2005" s="1">
        <v>15.483026737237999</v>
      </c>
      <c r="I2005" s="1">
        <v>51.535867081372899</v>
      </c>
      <c r="J2005" s="1" t="str">
        <f>IF(Table13[[#This Row],[Turbidity]]&gt;5,"High","Low")</f>
        <v>Low</v>
      </c>
      <c r="K2005" s="1">
        <v>4.0133388007039104</v>
      </c>
      <c r="L2005" s="1" t="str">
        <f>IF(Table13[[#This Row],[Potability]]=1,"safe","unsafe")</f>
        <v>safe</v>
      </c>
      <c r="M2005" s="2">
        <v>1</v>
      </c>
    </row>
    <row r="2006" spans="1:13" x14ac:dyDescent="0.3">
      <c r="A2006" s="1">
        <v>5.8931034075262296</v>
      </c>
      <c r="B2006" s="1" t="str">
        <f>IF(AND(Table13[[#This Row],[ph]]&gt;=6.5,Table13[[#This Row],[ph]]&lt;=8.5),"YES","LOW")</f>
        <v>LOW</v>
      </c>
      <c r="C2006" s="1">
        <v>239.269481464877</v>
      </c>
      <c r="D2006" s="1">
        <v>20526.6661555635</v>
      </c>
      <c r="E2006" s="1">
        <v>6.3495608678905198</v>
      </c>
      <c r="F2006" s="1">
        <v>341.25636203379599</v>
      </c>
      <c r="G2006" s="1">
        <v>403.61755996197502</v>
      </c>
      <c r="H2006" s="1">
        <v>18.963706756360601</v>
      </c>
      <c r="I2006" s="1">
        <v>63.846319317342697</v>
      </c>
      <c r="J2006" s="1" t="str">
        <f>IF(Table13[[#This Row],[Turbidity]]&gt;5,"High","Low")</f>
        <v>Low</v>
      </c>
      <c r="K2006" s="1">
        <v>4.3907016037980204</v>
      </c>
      <c r="L2006" s="1" t="str">
        <f>IF(Table13[[#This Row],[Potability]]=1,"safe","unsafe")</f>
        <v>safe</v>
      </c>
      <c r="M2006" s="2">
        <v>1</v>
      </c>
    </row>
    <row r="2007" spans="1:13" x14ac:dyDescent="0.3">
      <c r="A2007" s="1">
        <v>8.1973533693848601</v>
      </c>
      <c r="B2007" s="1" t="str">
        <f>IF(AND(Table13[[#This Row],[ph]]&gt;=6.5,Table13[[#This Row],[ph]]&lt;=8.5),"YES","LOW")</f>
        <v>YES</v>
      </c>
      <c r="C2007" s="1">
        <v>203.10509143464</v>
      </c>
      <c r="D2007" s="1">
        <v>27701.794054691101</v>
      </c>
      <c r="E2007" s="1">
        <v>6.47291428558764</v>
      </c>
      <c r="F2007" s="1">
        <v>328.88683761881799</v>
      </c>
      <c r="G2007" s="1">
        <v>444.61272362232501</v>
      </c>
      <c r="H2007" s="1">
        <v>14.250875081519601</v>
      </c>
      <c r="I2007" s="1">
        <v>62.906205183052997</v>
      </c>
      <c r="J2007" s="1" t="str">
        <f>IF(Table13[[#This Row],[Turbidity]]&gt;5,"High","Low")</f>
        <v>Low</v>
      </c>
      <c r="K2007" s="1">
        <v>3.3618333238544502</v>
      </c>
      <c r="L2007" s="1" t="str">
        <f>IF(Table13[[#This Row],[Potability]]=1,"safe","unsafe")</f>
        <v>safe</v>
      </c>
      <c r="M2007" s="2">
        <v>1</v>
      </c>
    </row>
    <row r="2008" spans="1:13" x14ac:dyDescent="0.3">
      <c r="A2008" s="1">
        <v>8.9899000905570805</v>
      </c>
      <c r="B2008" s="1" t="str">
        <f>IF(AND(Table13[[#This Row],[ph]]&gt;=6.5,Table13[[#This Row],[ph]]&lt;=8.5),"YES","LOW")</f>
        <v>LOW</v>
      </c>
      <c r="C2008" s="1">
        <v>215.04735789310999</v>
      </c>
      <c r="D2008" s="1">
        <v>15921.412017954201</v>
      </c>
      <c r="E2008" s="1">
        <v>6.29731152709713</v>
      </c>
      <c r="F2008" s="1">
        <v>312.93102150370697</v>
      </c>
      <c r="G2008" s="1">
        <v>390.41023063320398</v>
      </c>
      <c r="H2008" s="1">
        <v>9.8991153902053295</v>
      </c>
      <c r="I2008" s="1">
        <v>55.069303926430401</v>
      </c>
      <c r="J2008" s="1" t="str">
        <f>IF(Table13[[#This Row],[Turbidity]]&gt;5,"High","Low")</f>
        <v>Low</v>
      </c>
      <c r="K2008" s="1">
        <v>4.6138428480131397</v>
      </c>
      <c r="L2008" s="1" t="str">
        <f>IF(Table13[[#This Row],[Potability]]=1,"safe","unsafe")</f>
        <v>safe</v>
      </c>
      <c r="M2008" s="2">
        <v>1</v>
      </c>
    </row>
    <row r="2009" spans="1:13" x14ac:dyDescent="0.3">
      <c r="A2009" s="1">
        <v>6.7025465531038204</v>
      </c>
      <c r="B2009" s="1" t="str">
        <f>IF(AND(Table13[[#This Row],[ph]]&gt;=6.5,Table13[[#This Row],[ph]]&lt;=8.5),"YES","LOW")</f>
        <v>YES</v>
      </c>
      <c r="C2009" s="1">
        <v>207.32108565039201</v>
      </c>
      <c r="D2009" s="1">
        <v>17246.9203474842</v>
      </c>
      <c r="E2009" s="1">
        <v>7.7081169977554396</v>
      </c>
      <c r="F2009" s="1">
        <v>304.51023012856098</v>
      </c>
      <c r="G2009" s="1">
        <v>329.26600176073202</v>
      </c>
      <c r="H2009" s="1">
        <v>16.2173029479404</v>
      </c>
      <c r="I2009" s="1">
        <v>28.8786013418758</v>
      </c>
      <c r="J2009" s="1" t="str">
        <f>IF(Table13[[#This Row],[Turbidity]]&gt;5,"High","Low")</f>
        <v>Low</v>
      </c>
      <c r="K2009" s="1">
        <v>3.4429830351681701</v>
      </c>
      <c r="L2009" s="1" t="str">
        <f>IF(Table13[[#This Row],[Potability]]=1,"safe","unsafe")</f>
        <v>safe</v>
      </c>
      <c r="M2009" s="2">
        <v>1</v>
      </c>
    </row>
    <row r="2010" spans="1:13" x14ac:dyDescent="0.3">
      <c r="A2010" s="1">
        <v>11.4910109083914</v>
      </c>
      <c r="B2010" s="1" t="str">
        <f>IF(AND(Table13[[#This Row],[ph]]&gt;=6.5,Table13[[#This Row],[ph]]&lt;=8.5),"YES","LOW")</f>
        <v>LOW</v>
      </c>
      <c r="C2010" s="1">
        <v>94.812545217833502</v>
      </c>
      <c r="D2010" s="1">
        <v>37188.826021934001</v>
      </c>
      <c r="E2010" s="1">
        <v>9.2631661609445199</v>
      </c>
      <c r="F2010" s="1">
        <v>258.93060041152103</v>
      </c>
      <c r="G2010" s="1">
        <v>439.89361791681898</v>
      </c>
      <c r="H2010" s="1">
        <v>16.1727554449695</v>
      </c>
      <c r="I2010" s="1">
        <v>41.558500717666902</v>
      </c>
      <c r="J2010" s="1" t="str">
        <f>IF(Table13[[#This Row],[Turbidity]]&gt;5,"High","Low")</f>
        <v>Low</v>
      </c>
      <c r="K2010" s="1">
        <v>4.3692643144378804</v>
      </c>
      <c r="L2010" s="1" t="str">
        <f>IF(Table13[[#This Row],[Potability]]=1,"safe","unsafe")</f>
        <v>safe</v>
      </c>
      <c r="M2010" s="2">
        <v>1</v>
      </c>
    </row>
    <row r="2011" spans="1:13" x14ac:dyDescent="0.3">
      <c r="A2011" s="1">
        <v>6.0696157570576901</v>
      </c>
      <c r="B2011" s="1" t="str">
        <f>IF(AND(Table13[[#This Row],[ph]]&gt;=6.5,Table13[[#This Row],[ph]]&lt;=8.5),"YES","LOW")</f>
        <v>LOW</v>
      </c>
      <c r="C2011" s="1">
        <v>186.65903974703801</v>
      </c>
      <c r="D2011" s="1">
        <v>26138.7801906639</v>
      </c>
      <c r="E2011" s="1">
        <v>7.7475474812942799</v>
      </c>
      <c r="F2011" s="1">
        <v>345.70025733716398</v>
      </c>
      <c r="G2011" s="1">
        <v>415.88695451631401</v>
      </c>
      <c r="H2011" s="1">
        <v>12.0676195653436</v>
      </c>
      <c r="I2011" s="1">
        <v>60.419921084974</v>
      </c>
      <c r="J2011" s="1" t="str">
        <f>IF(Table13[[#This Row],[Turbidity]]&gt;5,"High","Low")</f>
        <v>Low</v>
      </c>
      <c r="K2011" s="1">
        <v>3.66971170364199</v>
      </c>
      <c r="L2011" s="1" t="str">
        <f>IF(Table13[[#This Row],[Potability]]=1,"safe","unsafe")</f>
        <v>safe</v>
      </c>
      <c r="M2011" s="2">
        <v>1</v>
      </c>
    </row>
    <row r="2012" spans="1:13" x14ac:dyDescent="0.3">
      <c r="A2012" s="1">
        <v>4.66810168740591</v>
      </c>
      <c r="B2012" s="1" t="str">
        <f>IF(AND(Table13[[#This Row],[ph]]&gt;=6.5,Table13[[#This Row],[ph]]&lt;=8.5),"YES","LOW")</f>
        <v>LOW</v>
      </c>
      <c r="C2012" s="1">
        <v>193.681735475078</v>
      </c>
      <c r="D2012" s="1">
        <v>47580.9916033353</v>
      </c>
      <c r="E2012" s="1">
        <v>7.1666389354825304</v>
      </c>
      <c r="F2012" s="1">
        <v>359.94857436695997</v>
      </c>
      <c r="G2012" s="1">
        <v>526.42417092235905</v>
      </c>
      <c r="H2012" s="1">
        <v>13.894418518194501</v>
      </c>
      <c r="I2012" s="1">
        <v>66.687694785396999</v>
      </c>
      <c r="J2012" s="1" t="str">
        <f>IF(Table13[[#This Row],[Turbidity]]&gt;5,"High","Low")</f>
        <v>Low</v>
      </c>
      <c r="K2012" s="1">
        <v>4.4358209095097996</v>
      </c>
      <c r="L2012" s="1" t="str">
        <f>IF(Table13[[#This Row],[Potability]]=1,"safe","unsafe")</f>
        <v>safe</v>
      </c>
      <c r="M2012" s="2">
        <v>1</v>
      </c>
    </row>
  </sheetData>
  <conditionalFormatting sqref="A1:M2012">
    <cfRule type="cellIs" dxfId="4" priority="2" operator="greaterThan">
      <formula>28244.33621</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1464D-4880-42AA-A537-D66DE0E4B865}">
  <dimension ref="A3:B6"/>
  <sheetViews>
    <sheetView workbookViewId="0">
      <selection activeCell="M14" sqref="M14"/>
    </sheetView>
  </sheetViews>
  <sheetFormatPr defaultRowHeight="14.4" x14ac:dyDescent="0.3"/>
  <cols>
    <col min="1" max="1" width="12.44140625" bestFit="1" customWidth="1"/>
    <col min="2" max="2" width="16.33203125" bestFit="1" customWidth="1"/>
  </cols>
  <sheetData>
    <row r="3" spans="1:2" x14ac:dyDescent="0.3">
      <c r="A3" s="18" t="s">
        <v>15</v>
      </c>
      <c r="B3" t="s">
        <v>14</v>
      </c>
    </row>
    <row r="4" spans="1:2" x14ac:dyDescent="0.3">
      <c r="A4" s="19">
        <v>0</v>
      </c>
      <c r="B4" s="17">
        <v>1200</v>
      </c>
    </row>
    <row r="5" spans="1:2" x14ac:dyDescent="0.3">
      <c r="A5" s="19">
        <v>1</v>
      </c>
      <c r="B5" s="17">
        <v>811</v>
      </c>
    </row>
    <row r="6" spans="1:2" x14ac:dyDescent="0.3">
      <c r="A6" s="19" t="s">
        <v>13</v>
      </c>
      <c r="B6" s="17">
        <v>2011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0EA6F-53AA-4F87-BDD0-3F78558B716F}">
  <dimension ref="A3:D6"/>
  <sheetViews>
    <sheetView workbookViewId="0">
      <selection activeCell="E29" sqref="E29"/>
    </sheetView>
  </sheetViews>
  <sheetFormatPr defaultRowHeight="14.4" x14ac:dyDescent="0.3"/>
  <cols>
    <col min="1" max="1" width="12" bestFit="1" customWidth="1"/>
    <col min="2" max="2" width="11.88671875" bestFit="1" customWidth="1"/>
    <col min="3" max="3" width="17.88671875" bestFit="1" customWidth="1"/>
    <col min="4" max="5" width="17.44140625" bestFit="1" customWidth="1"/>
    <col min="6" max="6" width="17.88671875" bestFit="1" customWidth="1"/>
    <col min="7" max="7" width="16.44140625" bestFit="1" customWidth="1"/>
    <col min="8" max="8" width="22.44140625" bestFit="1" customWidth="1"/>
    <col min="9" max="9" width="19.6640625" bestFit="1" customWidth="1"/>
    <col min="10" max="10" width="15.88671875" bestFit="1" customWidth="1"/>
    <col min="11" max="11" width="21.88671875" bestFit="1" customWidth="1"/>
    <col min="12" max="12" width="19.109375" bestFit="1" customWidth="1"/>
    <col min="13" max="15" width="17.88671875" bestFit="1" customWidth="1"/>
    <col min="16" max="16" width="15.88671875" bestFit="1" customWidth="1"/>
    <col min="17" max="17" width="21.88671875" bestFit="1" customWidth="1"/>
    <col min="18" max="18" width="19.109375" bestFit="1" customWidth="1"/>
    <col min="19" max="21" width="17.88671875" bestFit="1" customWidth="1"/>
    <col min="22" max="22" width="15.88671875" bestFit="1" customWidth="1"/>
    <col min="23" max="23" width="21.88671875" bestFit="1" customWidth="1"/>
    <col min="24" max="24" width="19.109375" bestFit="1" customWidth="1"/>
    <col min="25" max="27" width="17.88671875" bestFit="1" customWidth="1"/>
    <col min="28" max="28" width="15.88671875" bestFit="1" customWidth="1"/>
    <col min="29" max="29" width="21.88671875" bestFit="1" customWidth="1"/>
    <col min="30" max="30" width="19.109375" bestFit="1" customWidth="1"/>
    <col min="31" max="33" width="17.88671875" bestFit="1" customWidth="1"/>
    <col min="34" max="34" width="15.88671875" bestFit="1" customWidth="1"/>
    <col min="35" max="35" width="21.88671875" bestFit="1" customWidth="1"/>
    <col min="36" max="36" width="19.109375" bestFit="1" customWidth="1"/>
    <col min="37" max="39" width="17.88671875" bestFit="1" customWidth="1"/>
    <col min="40" max="40" width="15.88671875" bestFit="1" customWidth="1"/>
    <col min="41" max="41" width="21.88671875" bestFit="1" customWidth="1"/>
    <col min="42" max="42" width="19.109375" bestFit="1" customWidth="1"/>
    <col min="43" max="45" width="17.88671875" bestFit="1" customWidth="1"/>
    <col min="46" max="46" width="15.88671875" bestFit="1" customWidth="1"/>
    <col min="47" max="47" width="21.88671875" bestFit="1" customWidth="1"/>
    <col min="48" max="48" width="19.109375" bestFit="1" customWidth="1"/>
    <col min="49" max="51" width="17.88671875" bestFit="1" customWidth="1"/>
    <col min="52" max="52" width="15.88671875" bestFit="1" customWidth="1"/>
    <col min="53" max="53" width="21.88671875" bestFit="1" customWidth="1"/>
    <col min="54" max="54" width="19.109375" bestFit="1" customWidth="1"/>
    <col min="55" max="57" width="17.88671875" bestFit="1" customWidth="1"/>
    <col min="58" max="58" width="15.88671875" bestFit="1" customWidth="1"/>
    <col min="59" max="59" width="21.88671875" bestFit="1" customWidth="1"/>
    <col min="60" max="60" width="19.109375" bestFit="1" customWidth="1"/>
    <col min="61" max="63" width="17.88671875" bestFit="1" customWidth="1"/>
    <col min="64" max="64" width="15.88671875" bestFit="1" customWidth="1"/>
    <col min="65" max="65" width="21.88671875" bestFit="1" customWidth="1"/>
    <col min="66" max="66" width="19.109375" bestFit="1" customWidth="1"/>
    <col min="67" max="69" width="17.88671875" bestFit="1" customWidth="1"/>
    <col min="70" max="70" width="15.88671875" bestFit="1" customWidth="1"/>
    <col min="71" max="71" width="21.88671875" bestFit="1" customWidth="1"/>
    <col min="72" max="72" width="19.109375" bestFit="1" customWidth="1"/>
    <col min="73" max="75" width="17.88671875" bestFit="1" customWidth="1"/>
    <col min="76" max="76" width="15.88671875" bestFit="1" customWidth="1"/>
    <col min="77" max="77" width="21.88671875" bestFit="1" customWidth="1"/>
    <col min="78" max="78" width="19.109375" bestFit="1" customWidth="1"/>
    <col min="79" max="81" width="17.88671875" bestFit="1" customWidth="1"/>
    <col min="82" max="82" width="15.88671875" bestFit="1" customWidth="1"/>
    <col min="83" max="83" width="21.88671875" bestFit="1" customWidth="1"/>
    <col min="84" max="84" width="19.109375" bestFit="1" customWidth="1"/>
    <col min="85" max="87" width="17.88671875" bestFit="1" customWidth="1"/>
    <col min="88" max="88" width="15.88671875" bestFit="1" customWidth="1"/>
    <col min="89" max="89" width="21.88671875" bestFit="1" customWidth="1"/>
    <col min="90" max="90" width="19.109375" bestFit="1" customWidth="1"/>
    <col min="91" max="93" width="17.88671875" bestFit="1" customWidth="1"/>
    <col min="94" max="94" width="15.88671875" bestFit="1" customWidth="1"/>
    <col min="95" max="95" width="21.88671875" bestFit="1" customWidth="1"/>
    <col min="96" max="96" width="19.109375" bestFit="1" customWidth="1"/>
    <col min="97" max="99" width="17.88671875" bestFit="1" customWidth="1"/>
    <col min="100" max="100" width="15.88671875" bestFit="1" customWidth="1"/>
    <col min="101" max="101" width="21.88671875" bestFit="1" customWidth="1"/>
    <col min="102" max="102" width="19.109375" bestFit="1" customWidth="1"/>
    <col min="103" max="105" width="17.88671875" bestFit="1" customWidth="1"/>
    <col min="106" max="106" width="15.88671875" bestFit="1" customWidth="1"/>
    <col min="107" max="107" width="21.88671875" bestFit="1" customWidth="1"/>
    <col min="108" max="108" width="19.109375" bestFit="1" customWidth="1"/>
    <col min="109" max="111" width="17.88671875" bestFit="1" customWidth="1"/>
    <col min="112" max="112" width="15.88671875" bestFit="1" customWidth="1"/>
    <col min="113" max="113" width="21.88671875" bestFit="1" customWidth="1"/>
    <col min="114" max="114" width="19.109375" bestFit="1" customWidth="1"/>
    <col min="115" max="117" width="17.88671875" bestFit="1" customWidth="1"/>
    <col min="118" max="118" width="15.88671875" bestFit="1" customWidth="1"/>
    <col min="119" max="119" width="21.88671875" bestFit="1" customWidth="1"/>
    <col min="120" max="120" width="19.109375" bestFit="1" customWidth="1"/>
    <col min="121" max="123" width="17.88671875" bestFit="1" customWidth="1"/>
    <col min="124" max="124" width="15.88671875" bestFit="1" customWidth="1"/>
    <col min="125" max="125" width="21.88671875" bestFit="1" customWidth="1"/>
    <col min="126" max="126" width="19.109375" bestFit="1" customWidth="1"/>
    <col min="127" max="129" width="17.88671875" bestFit="1" customWidth="1"/>
    <col min="130" max="130" width="15.88671875" bestFit="1" customWidth="1"/>
    <col min="131" max="131" width="21.88671875" bestFit="1" customWidth="1"/>
    <col min="132" max="132" width="19.109375" bestFit="1" customWidth="1"/>
    <col min="133" max="135" width="17.88671875" bestFit="1" customWidth="1"/>
    <col min="136" max="136" width="15.88671875" bestFit="1" customWidth="1"/>
    <col min="137" max="137" width="21.88671875" bestFit="1" customWidth="1"/>
    <col min="138" max="138" width="19.109375" bestFit="1" customWidth="1"/>
    <col min="139" max="141" width="17.88671875" bestFit="1" customWidth="1"/>
    <col min="142" max="142" width="15.88671875" bestFit="1" customWidth="1"/>
    <col min="143" max="143" width="21.88671875" bestFit="1" customWidth="1"/>
    <col min="144" max="144" width="19.109375" bestFit="1" customWidth="1"/>
    <col min="145" max="147" width="17.88671875" bestFit="1" customWidth="1"/>
    <col min="148" max="148" width="15.88671875" bestFit="1" customWidth="1"/>
    <col min="149" max="149" width="21.88671875" bestFit="1" customWidth="1"/>
    <col min="150" max="150" width="19.109375" bestFit="1" customWidth="1"/>
    <col min="151" max="153" width="17.88671875" bestFit="1" customWidth="1"/>
    <col min="154" max="154" width="15.88671875" bestFit="1" customWidth="1"/>
    <col min="155" max="155" width="21.88671875" bestFit="1" customWidth="1"/>
    <col min="156" max="156" width="19.109375" bestFit="1" customWidth="1"/>
    <col min="157" max="159" width="17.88671875" bestFit="1" customWidth="1"/>
    <col min="160" max="160" width="15.88671875" bestFit="1" customWidth="1"/>
    <col min="161" max="161" width="21.88671875" bestFit="1" customWidth="1"/>
    <col min="162" max="162" width="19.109375" bestFit="1" customWidth="1"/>
    <col min="163" max="165" width="17.88671875" bestFit="1" customWidth="1"/>
    <col min="166" max="166" width="15.88671875" bestFit="1" customWidth="1"/>
    <col min="167" max="167" width="21.88671875" bestFit="1" customWidth="1"/>
    <col min="168" max="168" width="19.109375" bestFit="1" customWidth="1"/>
    <col min="169" max="171" width="17.88671875" bestFit="1" customWidth="1"/>
    <col min="172" max="172" width="15.88671875" bestFit="1" customWidth="1"/>
    <col min="173" max="173" width="21.88671875" bestFit="1" customWidth="1"/>
    <col min="174" max="174" width="19.109375" bestFit="1" customWidth="1"/>
    <col min="175" max="177" width="17.88671875" bestFit="1" customWidth="1"/>
    <col min="178" max="178" width="15.88671875" bestFit="1" customWidth="1"/>
    <col min="179" max="179" width="21.88671875" bestFit="1" customWidth="1"/>
    <col min="180" max="180" width="19.109375" bestFit="1" customWidth="1"/>
    <col min="181" max="183" width="17.88671875" bestFit="1" customWidth="1"/>
    <col min="184" max="184" width="15.88671875" bestFit="1" customWidth="1"/>
    <col min="185" max="185" width="21.88671875" bestFit="1" customWidth="1"/>
    <col min="186" max="186" width="19.109375" bestFit="1" customWidth="1"/>
    <col min="187" max="189" width="17.88671875" bestFit="1" customWidth="1"/>
    <col min="190" max="190" width="15.88671875" bestFit="1" customWidth="1"/>
    <col min="191" max="191" width="21.88671875" bestFit="1" customWidth="1"/>
    <col min="192" max="192" width="19.109375" bestFit="1" customWidth="1"/>
    <col min="193" max="195" width="17.88671875" bestFit="1" customWidth="1"/>
    <col min="196" max="196" width="15.88671875" bestFit="1" customWidth="1"/>
    <col min="197" max="197" width="21.88671875" bestFit="1" customWidth="1"/>
    <col min="198" max="198" width="19.109375" bestFit="1" customWidth="1"/>
    <col min="199" max="201" width="17.88671875" bestFit="1" customWidth="1"/>
    <col min="202" max="202" width="15.88671875" bestFit="1" customWidth="1"/>
    <col min="203" max="203" width="21.88671875" bestFit="1" customWidth="1"/>
    <col min="204" max="204" width="19.109375" bestFit="1" customWidth="1"/>
    <col min="205" max="207" width="17.88671875" bestFit="1" customWidth="1"/>
    <col min="208" max="208" width="15.88671875" bestFit="1" customWidth="1"/>
    <col min="209" max="209" width="21.88671875" bestFit="1" customWidth="1"/>
    <col min="210" max="210" width="19.109375" bestFit="1" customWidth="1"/>
    <col min="211" max="213" width="17.88671875" bestFit="1" customWidth="1"/>
    <col min="214" max="214" width="15.88671875" bestFit="1" customWidth="1"/>
    <col min="215" max="215" width="21.88671875" bestFit="1" customWidth="1"/>
    <col min="216" max="216" width="19.109375" bestFit="1" customWidth="1"/>
    <col min="217" max="219" width="17.88671875" bestFit="1" customWidth="1"/>
    <col min="220" max="220" width="15.88671875" bestFit="1" customWidth="1"/>
    <col min="221" max="221" width="21.88671875" bestFit="1" customWidth="1"/>
    <col min="222" max="222" width="19.109375" bestFit="1" customWidth="1"/>
    <col min="223" max="225" width="17.88671875" bestFit="1" customWidth="1"/>
    <col min="226" max="226" width="15.88671875" bestFit="1" customWidth="1"/>
    <col min="227" max="227" width="21.88671875" bestFit="1" customWidth="1"/>
    <col min="228" max="228" width="19.109375" bestFit="1" customWidth="1"/>
    <col min="229" max="231" width="17.88671875" bestFit="1" customWidth="1"/>
    <col min="232" max="232" width="15.88671875" bestFit="1" customWidth="1"/>
    <col min="233" max="233" width="21.88671875" bestFit="1" customWidth="1"/>
    <col min="234" max="234" width="19.109375" bestFit="1" customWidth="1"/>
    <col min="235" max="237" width="17.88671875" bestFit="1" customWidth="1"/>
    <col min="238" max="238" width="15.88671875" bestFit="1" customWidth="1"/>
    <col min="239" max="239" width="21.88671875" bestFit="1" customWidth="1"/>
    <col min="240" max="240" width="19.109375" bestFit="1" customWidth="1"/>
    <col min="241" max="243" width="17.88671875" bestFit="1" customWidth="1"/>
    <col min="244" max="244" width="15.88671875" bestFit="1" customWidth="1"/>
    <col min="245" max="245" width="21.88671875" bestFit="1" customWidth="1"/>
    <col min="246" max="246" width="19.109375" bestFit="1" customWidth="1"/>
    <col min="247" max="249" width="17.88671875" bestFit="1" customWidth="1"/>
    <col min="250" max="250" width="15.88671875" bestFit="1" customWidth="1"/>
    <col min="251" max="251" width="21.88671875" bestFit="1" customWidth="1"/>
    <col min="252" max="252" width="19.109375" bestFit="1" customWidth="1"/>
    <col min="253" max="255" width="17.88671875" bestFit="1" customWidth="1"/>
    <col min="256" max="256" width="15.88671875" bestFit="1" customWidth="1"/>
    <col min="257" max="257" width="21.88671875" bestFit="1" customWidth="1"/>
    <col min="258" max="258" width="19.109375" bestFit="1" customWidth="1"/>
    <col min="259" max="261" width="17.88671875" bestFit="1" customWidth="1"/>
    <col min="262" max="262" width="15.88671875" bestFit="1" customWidth="1"/>
    <col min="263" max="263" width="21.88671875" bestFit="1" customWidth="1"/>
    <col min="264" max="264" width="19.109375" bestFit="1" customWidth="1"/>
    <col min="265" max="267" width="17.88671875" bestFit="1" customWidth="1"/>
    <col min="268" max="268" width="15.88671875" bestFit="1" customWidth="1"/>
    <col min="269" max="269" width="21.88671875" bestFit="1" customWidth="1"/>
    <col min="270" max="270" width="19.109375" bestFit="1" customWidth="1"/>
    <col min="271" max="273" width="17.88671875" bestFit="1" customWidth="1"/>
    <col min="274" max="274" width="15.88671875" bestFit="1" customWidth="1"/>
    <col min="275" max="275" width="21.88671875" bestFit="1" customWidth="1"/>
    <col min="276" max="276" width="19.109375" bestFit="1" customWidth="1"/>
    <col min="277" max="279" width="17.88671875" bestFit="1" customWidth="1"/>
    <col min="280" max="280" width="15.88671875" bestFit="1" customWidth="1"/>
    <col min="281" max="281" width="21.88671875" bestFit="1" customWidth="1"/>
    <col min="282" max="282" width="19.109375" bestFit="1" customWidth="1"/>
    <col min="283" max="285" width="17.88671875" bestFit="1" customWidth="1"/>
    <col min="286" max="286" width="15.88671875" bestFit="1" customWidth="1"/>
    <col min="287" max="287" width="21.88671875" bestFit="1" customWidth="1"/>
    <col min="288" max="288" width="19.109375" bestFit="1" customWidth="1"/>
    <col min="289" max="291" width="17.88671875" bestFit="1" customWidth="1"/>
    <col min="292" max="292" width="15.88671875" bestFit="1" customWidth="1"/>
    <col min="293" max="293" width="21.88671875" bestFit="1" customWidth="1"/>
    <col min="294" max="294" width="19.109375" bestFit="1" customWidth="1"/>
    <col min="295" max="297" width="17.88671875" bestFit="1" customWidth="1"/>
    <col min="298" max="298" width="15.88671875" bestFit="1" customWidth="1"/>
    <col min="299" max="299" width="21.88671875" bestFit="1" customWidth="1"/>
    <col min="300" max="300" width="19.109375" bestFit="1" customWidth="1"/>
    <col min="301" max="303" width="17.88671875" bestFit="1" customWidth="1"/>
    <col min="304" max="304" width="15.88671875" bestFit="1" customWidth="1"/>
    <col min="305" max="305" width="21.88671875" bestFit="1" customWidth="1"/>
    <col min="306" max="306" width="19.109375" bestFit="1" customWidth="1"/>
    <col min="307" max="309" width="17.88671875" bestFit="1" customWidth="1"/>
    <col min="310" max="310" width="15.88671875" bestFit="1" customWidth="1"/>
    <col min="311" max="311" width="21.88671875" bestFit="1" customWidth="1"/>
    <col min="312" max="312" width="19.109375" bestFit="1" customWidth="1"/>
    <col min="313" max="315" width="17.88671875" bestFit="1" customWidth="1"/>
    <col min="316" max="316" width="15.88671875" bestFit="1" customWidth="1"/>
    <col min="317" max="317" width="21.88671875" bestFit="1" customWidth="1"/>
    <col min="318" max="318" width="19.109375" bestFit="1" customWidth="1"/>
    <col min="319" max="321" width="17.88671875" bestFit="1" customWidth="1"/>
    <col min="322" max="322" width="15.88671875" bestFit="1" customWidth="1"/>
    <col min="323" max="323" width="21.88671875" bestFit="1" customWidth="1"/>
    <col min="324" max="324" width="19.109375" bestFit="1" customWidth="1"/>
    <col min="325" max="327" width="17.88671875" bestFit="1" customWidth="1"/>
    <col min="328" max="328" width="15.88671875" bestFit="1" customWidth="1"/>
    <col min="329" max="329" width="21.88671875" bestFit="1" customWidth="1"/>
    <col min="330" max="330" width="19.109375" bestFit="1" customWidth="1"/>
    <col min="331" max="333" width="17.88671875" bestFit="1" customWidth="1"/>
    <col min="334" max="334" width="15.88671875" bestFit="1" customWidth="1"/>
    <col min="335" max="335" width="21.88671875" bestFit="1" customWidth="1"/>
    <col min="336" max="336" width="19.109375" bestFit="1" customWidth="1"/>
    <col min="337" max="339" width="17.88671875" bestFit="1" customWidth="1"/>
    <col min="340" max="340" width="15.88671875" bestFit="1" customWidth="1"/>
    <col min="341" max="341" width="21.88671875" bestFit="1" customWidth="1"/>
    <col min="342" max="342" width="19.109375" bestFit="1" customWidth="1"/>
    <col min="343" max="345" width="17.88671875" bestFit="1" customWidth="1"/>
    <col min="346" max="346" width="15.88671875" bestFit="1" customWidth="1"/>
    <col min="347" max="347" width="21.88671875" bestFit="1" customWidth="1"/>
    <col min="348" max="348" width="19.109375" bestFit="1" customWidth="1"/>
    <col min="349" max="351" width="17.88671875" bestFit="1" customWidth="1"/>
    <col min="352" max="352" width="15.88671875" bestFit="1" customWidth="1"/>
    <col min="353" max="353" width="21.88671875" bestFit="1" customWidth="1"/>
    <col min="354" max="354" width="19.109375" bestFit="1" customWidth="1"/>
    <col min="355" max="357" width="17.88671875" bestFit="1" customWidth="1"/>
    <col min="358" max="358" width="15.88671875" bestFit="1" customWidth="1"/>
    <col min="359" max="359" width="21.88671875" bestFit="1" customWidth="1"/>
    <col min="360" max="360" width="19.109375" bestFit="1" customWidth="1"/>
    <col min="361" max="363" width="17.88671875" bestFit="1" customWidth="1"/>
    <col min="364" max="364" width="15.88671875" bestFit="1" customWidth="1"/>
    <col min="365" max="365" width="21.88671875" bestFit="1" customWidth="1"/>
    <col min="366" max="366" width="19.109375" bestFit="1" customWidth="1"/>
    <col min="367" max="369" width="17.88671875" bestFit="1" customWidth="1"/>
    <col min="370" max="370" width="15.88671875" bestFit="1" customWidth="1"/>
    <col min="371" max="371" width="21.88671875" bestFit="1" customWidth="1"/>
    <col min="372" max="372" width="19.109375" bestFit="1" customWidth="1"/>
    <col min="373" max="375" width="17.88671875" bestFit="1" customWidth="1"/>
    <col min="376" max="376" width="15.88671875" bestFit="1" customWidth="1"/>
    <col min="377" max="377" width="21.88671875" bestFit="1" customWidth="1"/>
    <col min="378" max="378" width="19.109375" bestFit="1" customWidth="1"/>
    <col min="379" max="381" width="17.88671875" bestFit="1" customWidth="1"/>
    <col min="382" max="382" width="15.88671875" bestFit="1" customWidth="1"/>
    <col min="383" max="383" width="21.88671875" bestFit="1" customWidth="1"/>
    <col min="384" max="384" width="19.109375" bestFit="1" customWidth="1"/>
    <col min="385" max="387" width="17.88671875" bestFit="1" customWidth="1"/>
    <col min="388" max="388" width="15.88671875" bestFit="1" customWidth="1"/>
    <col min="389" max="389" width="21.88671875" bestFit="1" customWidth="1"/>
    <col min="390" max="390" width="19.109375" bestFit="1" customWidth="1"/>
    <col min="391" max="393" width="17.88671875" bestFit="1" customWidth="1"/>
    <col min="394" max="394" width="15.88671875" bestFit="1" customWidth="1"/>
    <col min="395" max="395" width="21.88671875" bestFit="1" customWidth="1"/>
    <col min="396" max="396" width="19.109375" bestFit="1" customWidth="1"/>
    <col min="397" max="399" width="17.88671875" bestFit="1" customWidth="1"/>
    <col min="400" max="400" width="15.88671875" bestFit="1" customWidth="1"/>
    <col min="401" max="401" width="21.88671875" bestFit="1" customWidth="1"/>
    <col min="402" max="402" width="19.109375" bestFit="1" customWidth="1"/>
    <col min="403" max="405" width="17.88671875" bestFit="1" customWidth="1"/>
    <col min="406" max="406" width="15.88671875" bestFit="1" customWidth="1"/>
    <col min="407" max="407" width="21.88671875" bestFit="1" customWidth="1"/>
    <col min="408" max="408" width="19.109375" bestFit="1" customWidth="1"/>
    <col min="409" max="411" width="17.88671875" bestFit="1" customWidth="1"/>
    <col min="412" max="412" width="15.88671875" bestFit="1" customWidth="1"/>
    <col min="413" max="413" width="21.88671875" bestFit="1" customWidth="1"/>
    <col min="414" max="414" width="19.109375" bestFit="1" customWidth="1"/>
    <col min="415" max="417" width="17.88671875" bestFit="1" customWidth="1"/>
    <col min="418" max="418" width="15.88671875" bestFit="1" customWidth="1"/>
    <col min="419" max="419" width="21.88671875" bestFit="1" customWidth="1"/>
    <col min="420" max="420" width="19.109375" bestFit="1" customWidth="1"/>
    <col min="421" max="423" width="17.88671875" bestFit="1" customWidth="1"/>
    <col min="424" max="424" width="15.88671875" bestFit="1" customWidth="1"/>
    <col min="425" max="425" width="21.88671875" bestFit="1" customWidth="1"/>
    <col min="426" max="426" width="19.109375" bestFit="1" customWidth="1"/>
    <col min="427" max="429" width="17.88671875" bestFit="1" customWidth="1"/>
    <col min="430" max="430" width="15.88671875" bestFit="1" customWidth="1"/>
    <col min="431" max="431" width="21.88671875" bestFit="1" customWidth="1"/>
    <col min="432" max="432" width="19.109375" bestFit="1" customWidth="1"/>
    <col min="433" max="435" width="17.88671875" bestFit="1" customWidth="1"/>
    <col min="436" max="436" width="15.88671875" bestFit="1" customWidth="1"/>
    <col min="437" max="437" width="21.88671875" bestFit="1" customWidth="1"/>
    <col min="438" max="438" width="19.109375" bestFit="1" customWidth="1"/>
    <col min="439" max="441" width="17.88671875" bestFit="1" customWidth="1"/>
    <col min="442" max="442" width="15.88671875" bestFit="1" customWidth="1"/>
    <col min="443" max="443" width="21.88671875" bestFit="1" customWidth="1"/>
    <col min="444" max="444" width="19.109375" bestFit="1" customWidth="1"/>
    <col min="445" max="447" width="17.88671875" bestFit="1" customWidth="1"/>
    <col min="448" max="448" width="15.88671875" bestFit="1" customWidth="1"/>
    <col min="449" max="449" width="21.88671875" bestFit="1" customWidth="1"/>
    <col min="450" max="450" width="19.109375" bestFit="1" customWidth="1"/>
    <col min="451" max="453" width="17.88671875" bestFit="1" customWidth="1"/>
    <col min="454" max="454" width="15.88671875" bestFit="1" customWidth="1"/>
    <col min="455" max="455" width="21.88671875" bestFit="1" customWidth="1"/>
    <col min="456" max="456" width="19.109375" bestFit="1" customWidth="1"/>
    <col min="457" max="459" width="17.88671875" bestFit="1" customWidth="1"/>
    <col min="460" max="460" width="15.88671875" bestFit="1" customWidth="1"/>
    <col min="461" max="461" width="21.88671875" bestFit="1" customWidth="1"/>
    <col min="462" max="462" width="19.109375" bestFit="1" customWidth="1"/>
    <col min="463" max="465" width="17.88671875" bestFit="1" customWidth="1"/>
    <col min="466" max="466" width="15.88671875" bestFit="1" customWidth="1"/>
    <col min="467" max="467" width="21.88671875" bestFit="1" customWidth="1"/>
    <col min="468" max="468" width="19.109375" bestFit="1" customWidth="1"/>
    <col min="469" max="471" width="17.88671875" bestFit="1" customWidth="1"/>
    <col min="472" max="472" width="15.88671875" bestFit="1" customWidth="1"/>
    <col min="473" max="473" width="21.88671875" bestFit="1" customWidth="1"/>
    <col min="474" max="474" width="19.109375" bestFit="1" customWidth="1"/>
    <col min="475" max="477" width="17.88671875" bestFit="1" customWidth="1"/>
    <col min="478" max="478" width="15.88671875" bestFit="1" customWidth="1"/>
    <col min="479" max="479" width="21.88671875" bestFit="1" customWidth="1"/>
    <col min="480" max="480" width="19.109375" bestFit="1" customWidth="1"/>
    <col min="481" max="483" width="17.88671875" bestFit="1" customWidth="1"/>
    <col min="484" max="484" width="15.88671875" bestFit="1" customWidth="1"/>
    <col min="485" max="485" width="21.88671875" bestFit="1" customWidth="1"/>
    <col min="486" max="486" width="19.109375" bestFit="1" customWidth="1"/>
    <col min="487" max="489" width="17.88671875" bestFit="1" customWidth="1"/>
    <col min="490" max="490" width="15.88671875" bestFit="1" customWidth="1"/>
    <col min="491" max="491" width="21.88671875" bestFit="1" customWidth="1"/>
    <col min="492" max="492" width="19.109375" bestFit="1" customWidth="1"/>
    <col min="493" max="495" width="17.88671875" bestFit="1" customWidth="1"/>
    <col min="496" max="496" width="15.88671875" bestFit="1" customWidth="1"/>
    <col min="497" max="497" width="21.88671875" bestFit="1" customWidth="1"/>
    <col min="498" max="498" width="19.109375" bestFit="1" customWidth="1"/>
    <col min="499" max="501" width="17.88671875" bestFit="1" customWidth="1"/>
    <col min="502" max="502" width="15.88671875" bestFit="1" customWidth="1"/>
    <col min="503" max="503" width="21.88671875" bestFit="1" customWidth="1"/>
    <col min="504" max="504" width="19.109375" bestFit="1" customWidth="1"/>
    <col min="505" max="507" width="17.88671875" bestFit="1" customWidth="1"/>
    <col min="508" max="508" width="15.88671875" bestFit="1" customWidth="1"/>
    <col min="509" max="509" width="21.88671875" bestFit="1" customWidth="1"/>
    <col min="510" max="510" width="19.109375" bestFit="1" customWidth="1"/>
    <col min="511" max="513" width="17.88671875" bestFit="1" customWidth="1"/>
    <col min="514" max="514" width="15.88671875" bestFit="1" customWidth="1"/>
    <col min="515" max="515" width="21.88671875" bestFit="1" customWidth="1"/>
    <col min="516" max="516" width="19.109375" bestFit="1" customWidth="1"/>
    <col min="517" max="519" width="17.88671875" bestFit="1" customWidth="1"/>
    <col min="520" max="520" width="15.88671875" bestFit="1" customWidth="1"/>
    <col min="521" max="521" width="21.88671875" bestFit="1" customWidth="1"/>
    <col min="522" max="522" width="19.109375" bestFit="1" customWidth="1"/>
    <col min="523" max="525" width="17.88671875" bestFit="1" customWidth="1"/>
    <col min="526" max="526" width="15.88671875" bestFit="1" customWidth="1"/>
    <col min="527" max="527" width="21.88671875" bestFit="1" customWidth="1"/>
    <col min="528" max="528" width="19.109375" bestFit="1" customWidth="1"/>
    <col min="529" max="531" width="17.88671875" bestFit="1" customWidth="1"/>
    <col min="532" max="532" width="15.88671875" bestFit="1" customWidth="1"/>
    <col min="533" max="533" width="21.88671875" bestFit="1" customWidth="1"/>
    <col min="534" max="534" width="19.109375" bestFit="1" customWidth="1"/>
    <col min="535" max="537" width="17.88671875" bestFit="1" customWidth="1"/>
    <col min="538" max="538" width="15.88671875" bestFit="1" customWidth="1"/>
    <col min="539" max="539" width="21.88671875" bestFit="1" customWidth="1"/>
    <col min="540" max="540" width="19.109375" bestFit="1" customWidth="1"/>
    <col min="541" max="543" width="17.88671875" bestFit="1" customWidth="1"/>
    <col min="544" max="544" width="15.88671875" bestFit="1" customWidth="1"/>
    <col min="545" max="545" width="21.88671875" bestFit="1" customWidth="1"/>
    <col min="546" max="546" width="19.109375" bestFit="1" customWidth="1"/>
    <col min="547" max="549" width="17.88671875" bestFit="1" customWidth="1"/>
    <col min="550" max="550" width="15.88671875" bestFit="1" customWidth="1"/>
    <col min="551" max="551" width="21.88671875" bestFit="1" customWidth="1"/>
    <col min="552" max="552" width="19.109375" bestFit="1" customWidth="1"/>
    <col min="553" max="555" width="17.88671875" bestFit="1" customWidth="1"/>
    <col min="556" max="556" width="15.88671875" bestFit="1" customWidth="1"/>
    <col min="557" max="557" width="21.88671875" bestFit="1" customWidth="1"/>
    <col min="558" max="558" width="19.109375" bestFit="1" customWidth="1"/>
    <col min="559" max="561" width="17.88671875" bestFit="1" customWidth="1"/>
    <col min="562" max="562" width="15.88671875" bestFit="1" customWidth="1"/>
    <col min="563" max="563" width="21.88671875" bestFit="1" customWidth="1"/>
    <col min="564" max="564" width="19.109375" bestFit="1" customWidth="1"/>
    <col min="565" max="567" width="17.88671875" bestFit="1" customWidth="1"/>
    <col min="568" max="568" width="15.88671875" bestFit="1" customWidth="1"/>
    <col min="569" max="569" width="21.88671875" bestFit="1" customWidth="1"/>
    <col min="570" max="570" width="19.109375" bestFit="1" customWidth="1"/>
    <col min="571" max="573" width="17.88671875" bestFit="1" customWidth="1"/>
    <col min="574" max="574" width="15.88671875" bestFit="1" customWidth="1"/>
    <col min="575" max="575" width="21.88671875" bestFit="1" customWidth="1"/>
    <col min="576" max="576" width="19.109375" bestFit="1" customWidth="1"/>
    <col min="577" max="579" width="17.88671875" bestFit="1" customWidth="1"/>
    <col min="580" max="580" width="15.88671875" bestFit="1" customWidth="1"/>
    <col min="581" max="581" width="21.88671875" bestFit="1" customWidth="1"/>
    <col min="582" max="582" width="19.109375" bestFit="1" customWidth="1"/>
    <col min="583" max="585" width="17.88671875" bestFit="1" customWidth="1"/>
    <col min="586" max="586" width="15.88671875" bestFit="1" customWidth="1"/>
    <col min="587" max="587" width="21.88671875" bestFit="1" customWidth="1"/>
    <col min="588" max="588" width="19.109375" bestFit="1" customWidth="1"/>
    <col min="589" max="591" width="17.88671875" bestFit="1" customWidth="1"/>
    <col min="592" max="592" width="15.88671875" bestFit="1" customWidth="1"/>
    <col min="593" max="593" width="21.88671875" bestFit="1" customWidth="1"/>
    <col min="594" max="594" width="19.109375" bestFit="1" customWidth="1"/>
    <col min="595" max="597" width="17.88671875" bestFit="1" customWidth="1"/>
    <col min="598" max="598" width="15.88671875" bestFit="1" customWidth="1"/>
    <col min="599" max="599" width="21.88671875" bestFit="1" customWidth="1"/>
    <col min="600" max="600" width="19.109375" bestFit="1" customWidth="1"/>
    <col min="601" max="603" width="17.88671875" bestFit="1" customWidth="1"/>
    <col min="604" max="604" width="15.88671875" bestFit="1" customWidth="1"/>
    <col min="605" max="605" width="21.88671875" bestFit="1" customWidth="1"/>
    <col min="606" max="606" width="19.109375" bestFit="1" customWidth="1"/>
    <col min="607" max="609" width="17.88671875" bestFit="1" customWidth="1"/>
    <col min="610" max="610" width="15.88671875" bestFit="1" customWidth="1"/>
    <col min="611" max="611" width="21.88671875" bestFit="1" customWidth="1"/>
    <col min="612" max="612" width="19.109375" bestFit="1" customWidth="1"/>
    <col min="613" max="615" width="17.88671875" bestFit="1" customWidth="1"/>
    <col min="616" max="616" width="15.88671875" bestFit="1" customWidth="1"/>
    <col min="617" max="617" width="21.88671875" bestFit="1" customWidth="1"/>
    <col min="618" max="618" width="19.109375" bestFit="1" customWidth="1"/>
    <col min="619" max="621" width="17.88671875" bestFit="1" customWidth="1"/>
    <col min="622" max="622" width="15.88671875" bestFit="1" customWidth="1"/>
    <col min="623" max="623" width="21.88671875" bestFit="1" customWidth="1"/>
    <col min="624" max="624" width="19.109375" bestFit="1" customWidth="1"/>
    <col min="625" max="627" width="17.88671875" bestFit="1" customWidth="1"/>
    <col min="628" max="628" width="15.88671875" bestFit="1" customWidth="1"/>
    <col min="629" max="629" width="21.88671875" bestFit="1" customWidth="1"/>
    <col min="630" max="630" width="19.109375" bestFit="1" customWidth="1"/>
    <col min="631" max="633" width="17.88671875" bestFit="1" customWidth="1"/>
    <col min="634" max="634" width="15.88671875" bestFit="1" customWidth="1"/>
    <col min="635" max="635" width="21.88671875" bestFit="1" customWidth="1"/>
    <col min="636" max="636" width="19.109375" bestFit="1" customWidth="1"/>
    <col min="637" max="639" width="17.88671875" bestFit="1" customWidth="1"/>
    <col min="640" max="640" width="15.88671875" bestFit="1" customWidth="1"/>
    <col min="641" max="641" width="21.88671875" bestFit="1" customWidth="1"/>
    <col min="642" max="642" width="19.109375" bestFit="1" customWidth="1"/>
    <col min="643" max="645" width="17.88671875" bestFit="1" customWidth="1"/>
    <col min="646" max="646" width="15.88671875" bestFit="1" customWidth="1"/>
    <col min="647" max="647" width="21.88671875" bestFit="1" customWidth="1"/>
    <col min="648" max="648" width="19.109375" bestFit="1" customWidth="1"/>
    <col min="649" max="651" width="17.88671875" bestFit="1" customWidth="1"/>
    <col min="652" max="652" width="15.88671875" bestFit="1" customWidth="1"/>
    <col min="653" max="653" width="21.88671875" bestFit="1" customWidth="1"/>
    <col min="654" max="654" width="19.109375" bestFit="1" customWidth="1"/>
    <col min="655" max="657" width="17.88671875" bestFit="1" customWidth="1"/>
    <col min="658" max="658" width="15.88671875" bestFit="1" customWidth="1"/>
    <col min="659" max="659" width="21.88671875" bestFit="1" customWidth="1"/>
    <col min="660" max="660" width="19.109375" bestFit="1" customWidth="1"/>
    <col min="661" max="663" width="17.88671875" bestFit="1" customWidth="1"/>
    <col min="664" max="664" width="15.88671875" bestFit="1" customWidth="1"/>
    <col min="665" max="665" width="21.88671875" bestFit="1" customWidth="1"/>
    <col min="666" max="666" width="19.109375" bestFit="1" customWidth="1"/>
    <col min="667" max="669" width="17.88671875" bestFit="1" customWidth="1"/>
    <col min="670" max="670" width="15.88671875" bestFit="1" customWidth="1"/>
    <col min="671" max="671" width="21.88671875" bestFit="1" customWidth="1"/>
    <col min="672" max="672" width="19.109375" bestFit="1" customWidth="1"/>
    <col min="673" max="675" width="17.88671875" bestFit="1" customWidth="1"/>
    <col min="676" max="676" width="15.88671875" bestFit="1" customWidth="1"/>
    <col min="677" max="677" width="21.88671875" bestFit="1" customWidth="1"/>
    <col min="678" max="678" width="19.109375" bestFit="1" customWidth="1"/>
    <col min="679" max="681" width="17.88671875" bestFit="1" customWidth="1"/>
    <col min="682" max="682" width="15.88671875" bestFit="1" customWidth="1"/>
    <col min="683" max="683" width="21.88671875" bestFit="1" customWidth="1"/>
    <col min="684" max="684" width="19.109375" bestFit="1" customWidth="1"/>
    <col min="685" max="687" width="17.88671875" bestFit="1" customWidth="1"/>
    <col min="688" max="688" width="15.88671875" bestFit="1" customWidth="1"/>
    <col min="689" max="689" width="21.88671875" bestFit="1" customWidth="1"/>
    <col min="690" max="690" width="19.109375" bestFit="1" customWidth="1"/>
    <col min="691" max="693" width="17.88671875" bestFit="1" customWidth="1"/>
    <col min="694" max="694" width="15.88671875" bestFit="1" customWidth="1"/>
    <col min="695" max="695" width="21.88671875" bestFit="1" customWidth="1"/>
    <col min="696" max="696" width="19.109375" bestFit="1" customWidth="1"/>
    <col min="697" max="699" width="17.88671875" bestFit="1" customWidth="1"/>
    <col min="700" max="700" width="15.88671875" bestFit="1" customWidth="1"/>
    <col min="701" max="701" width="21.88671875" bestFit="1" customWidth="1"/>
    <col min="702" max="702" width="19.109375" bestFit="1" customWidth="1"/>
    <col min="703" max="705" width="17.88671875" bestFit="1" customWidth="1"/>
    <col min="706" max="706" width="15.88671875" bestFit="1" customWidth="1"/>
    <col min="707" max="707" width="21.88671875" bestFit="1" customWidth="1"/>
    <col min="708" max="708" width="19.109375" bestFit="1" customWidth="1"/>
    <col min="709" max="711" width="17.88671875" bestFit="1" customWidth="1"/>
    <col min="712" max="712" width="15.88671875" bestFit="1" customWidth="1"/>
    <col min="713" max="713" width="21.88671875" bestFit="1" customWidth="1"/>
    <col min="714" max="714" width="19.109375" bestFit="1" customWidth="1"/>
    <col min="715" max="717" width="17.88671875" bestFit="1" customWidth="1"/>
    <col min="718" max="718" width="15.88671875" bestFit="1" customWidth="1"/>
    <col min="719" max="719" width="21.88671875" bestFit="1" customWidth="1"/>
    <col min="720" max="720" width="19.109375" bestFit="1" customWidth="1"/>
    <col min="721" max="723" width="17.88671875" bestFit="1" customWidth="1"/>
    <col min="724" max="724" width="15.88671875" bestFit="1" customWidth="1"/>
    <col min="725" max="725" width="21.88671875" bestFit="1" customWidth="1"/>
    <col min="726" max="726" width="19.109375" bestFit="1" customWidth="1"/>
    <col min="727" max="729" width="17.88671875" bestFit="1" customWidth="1"/>
    <col min="730" max="730" width="15.88671875" bestFit="1" customWidth="1"/>
    <col min="731" max="731" width="21.88671875" bestFit="1" customWidth="1"/>
    <col min="732" max="732" width="19.109375" bestFit="1" customWidth="1"/>
    <col min="733" max="735" width="17.88671875" bestFit="1" customWidth="1"/>
    <col min="736" max="736" width="15.88671875" bestFit="1" customWidth="1"/>
    <col min="737" max="737" width="21.88671875" bestFit="1" customWidth="1"/>
    <col min="738" max="738" width="19.109375" bestFit="1" customWidth="1"/>
    <col min="739" max="741" width="17.88671875" bestFit="1" customWidth="1"/>
    <col min="742" max="742" width="15.88671875" bestFit="1" customWidth="1"/>
    <col min="743" max="743" width="21.88671875" bestFit="1" customWidth="1"/>
    <col min="744" max="744" width="19.109375" bestFit="1" customWidth="1"/>
    <col min="745" max="747" width="17.88671875" bestFit="1" customWidth="1"/>
    <col min="748" max="748" width="15.88671875" bestFit="1" customWidth="1"/>
    <col min="749" max="749" width="21.88671875" bestFit="1" customWidth="1"/>
    <col min="750" max="750" width="19.109375" bestFit="1" customWidth="1"/>
    <col min="751" max="753" width="17.88671875" bestFit="1" customWidth="1"/>
    <col min="754" max="754" width="15.88671875" bestFit="1" customWidth="1"/>
    <col min="755" max="755" width="21.88671875" bestFit="1" customWidth="1"/>
    <col min="756" max="756" width="19.109375" bestFit="1" customWidth="1"/>
    <col min="757" max="759" width="17.88671875" bestFit="1" customWidth="1"/>
    <col min="760" max="760" width="15.88671875" bestFit="1" customWidth="1"/>
    <col min="761" max="761" width="21.88671875" bestFit="1" customWidth="1"/>
    <col min="762" max="762" width="19.109375" bestFit="1" customWidth="1"/>
    <col min="763" max="765" width="17.88671875" bestFit="1" customWidth="1"/>
    <col min="766" max="766" width="15.88671875" bestFit="1" customWidth="1"/>
    <col min="767" max="767" width="21.88671875" bestFit="1" customWidth="1"/>
    <col min="768" max="768" width="19.109375" bestFit="1" customWidth="1"/>
    <col min="769" max="771" width="17.88671875" bestFit="1" customWidth="1"/>
    <col min="772" max="772" width="15.88671875" bestFit="1" customWidth="1"/>
    <col min="773" max="773" width="21.88671875" bestFit="1" customWidth="1"/>
    <col min="774" max="774" width="19.109375" bestFit="1" customWidth="1"/>
    <col min="775" max="777" width="17.88671875" bestFit="1" customWidth="1"/>
    <col min="778" max="778" width="15.88671875" bestFit="1" customWidth="1"/>
    <col min="779" max="779" width="21.88671875" bestFit="1" customWidth="1"/>
    <col min="780" max="780" width="19.109375" bestFit="1" customWidth="1"/>
    <col min="781" max="783" width="17.88671875" bestFit="1" customWidth="1"/>
    <col min="784" max="784" width="15.88671875" bestFit="1" customWidth="1"/>
    <col min="785" max="785" width="21.88671875" bestFit="1" customWidth="1"/>
    <col min="786" max="786" width="19.109375" bestFit="1" customWidth="1"/>
    <col min="787" max="789" width="17.88671875" bestFit="1" customWidth="1"/>
    <col min="790" max="790" width="15.88671875" bestFit="1" customWidth="1"/>
    <col min="791" max="791" width="21.88671875" bestFit="1" customWidth="1"/>
    <col min="792" max="792" width="19.109375" bestFit="1" customWidth="1"/>
    <col min="793" max="795" width="17.88671875" bestFit="1" customWidth="1"/>
    <col min="796" max="796" width="15.88671875" bestFit="1" customWidth="1"/>
    <col min="797" max="797" width="21.88671875" bestFit="1" customWidth="1"/>
    <col min="798" max="798" width="19.109375" bestFit="1" customWidth="1"/>
    <col min="799" max="801" width="17.88671875" bestFit="1" customWidth="1"/>
    <col min="802" max="802" width="15.88671875" bestFit="1" customWidth="1"/>
    <col min="803" max="803" width="21.88671875" bestFit="1" customWidth="1"/>
    <col min="804" max="804" width="19.109375" bestFit="1" customWidth="1"/>
    <col min="805" max="807" width="17.88671875" bestFit="1" customWidth="1"/>
    <col min="808" max="808" width="15.88671875" bestFit="1" customWidth="1"/>
    <col min="809" max="809" width="21.88671875" bestFit="1" customWidth="1"/>
    <col min="810" max="810" width="19.109375" bestFit="1" customWidth="1"/>
    <col min="811" max="813" width="17.88671875" bestFit="1" customWidth="1"/>
    <col min="814" max="814" width="15.88671875" bestFit="1" customWidth="1"/>
    <col min="815" max="815" width="21.88671875" bestFit="1" customWidth="1"/>
    <col min="816" max="816" width="19.109375" bestFit="1" customWidth="1"/>
    <col min="817" max="819" width="17.88671875" bestFit="1" customWidth="1"/>
    <col min="820" max="820" width="15.88671875" bestFit="1" customWidth="1"/>
    <col min="821" max="821" width="21.88671875" bestFit="1" customWidth="1"/>
    <col min="822" max="822" width="19.109375" bestFit="1" customWidth="1"/>
    <col min="823" max="825" width="17.88671875" bestFit="1" customWidth="1"/>
    <col min="826" max="826" width="15.88671875" bestFit="1" customWidth="1"/>
    <col min="827" max="827" width="21.88671875" bestFit="1" customWidth="1"/>
    <col min="828" max="828" width="19.109375" bestFit="1" customWidth="1"/>
    <col min="829" max="831" width="17.88671875" bestFit="1" customWidth="1"/>
    <col min="832" max="832" width="15.88671875" bestFit="1" customWidth="1"/>
    <col min="833" max="833" width="21.88671875" bestFit="1" customWidth="1"/>
    <col min="834" max="834" width="19.109375" bestFit="1" customWidth="1"/>
    <col min="835" max="837" width="17.88671875" bestFit="1" customWidth="1"/>
    <col min="838" max="838" width="15.88671875" bestFit="1" customWidth="1"/>
    <col min="839" max="839" width="21.88671875" bestFit="1" customWidth="1"/>
    <col min="840" max="840" width="19.109375" bestFit="1" customWidth="1"/>
    <col min="841" max="843" width="17.88671875" bestFit="1" customWidth="1"/>
    <col min="844" max="844" width="15.88671875" bestFit="1" customWidth="1"/>
    <col min="845" max="845" width="21.88671875" bestFit="1" customWidth="1"/>
    <col min="846" max="846" width="19.109375" bestFit="1" customWidth="1"/>
    <col min="847" max="849" width="17.88671875" bestFit="1" customWidth="1"/>
    <col min="850" max="850" width="15.88671875" bestFit="1" customWidth="1"/>
    <col min="851" max="851" width="21.88671875" bestFit="1" customWidth="1"/>
    <col min="852" max="852" width="19.109375" bestFit="1" customWidth="1"/>
    <col min="853" max="855" width="17.88671875" bestFit="1" customWidth="1"/>
    <col min="856" max="856" width="15.88671875" bestFit="1" customWidth="1"/>
    <col min="857" max="857" width="21.88671875" bestFit="1" customWidth="1"/>
    <col min="858" max="858" width="19.109375" bestFit="1" customWidth="1"/>
    <col min="859" max="861" width="17.88671875" bestFit="1" customWidth="1"/>
    <col min="862" max="862" width="15.88671875" bestFit="1" customWidth="1"/>
    <col min="863" max="863" width="21.88671875" bestFit="1" customWidth="1"/>
    <col min="864" max="864" width="19.109375" bestFit="1" customWidth="1"/>
    <col min="865" max="867" width="17.88671875" bestFit="1" customWidth="1"/>
    <col min="868" max="868" width="15.88671875" bestFit="1" customWidth="1"/>
    <col min="869" max="869" width="21.88671875" bestFit="1" customWidth="1"/>
    <col min="870" max="870" width="19.109375" bestFit="1" customWidth="1"/>
    <col min="871" max="873" width="17.88671875" bestFit="1" customWidth="1"/>
    <col min="874" max="874" width="15.88671875" bestFit="1" customWidth="1"/>
    <col min="875" max="875" width="21.88671875" bestFit="1" customWidth="1"/>
    <col min="876" max="876" width="19.109375" bestFit="1" customWidth="1"/>
    <col min="877" max="879" width="17.88671875" bestFit="1" customWidth="1"/>
    <col min="880" max="880" width="15.88671875" bestFit="1" customWidth="1"/>
    <col min="881" max="881" width="21.88671875" bestFit="1" customWidth="1"/>
    <col min="882" max="882" width="19.109375" bestFit="1" customWidth="1"/>
    <col min="883" max="885" width="17.88671875" bestFit="1" customWidth="1"/>
    <col min="886" max="886" width="15.88671875" bestFit="1" customWidth="1"/>
    <col min="887" max="887" width="21.88671875" bestFit="1" customWidth="1"/>
    <col min="888" max="888" width="19.109375" bestFit="1" customWidth="1"/>
    <col min="889" max="891" width="17.88671875" bestFit="1" customWidth="1"/>
    <col min="892" max="892" width="15.88671875" bestFit="1" customWidth="1"/>
    <col min="893" max="893" width="21.88671875" bestFit="1" customWidth="1"/>
    <col min="894" max="894" width="19.109375" bestFit="1" customWidth="1"/>
    <col min="895" max="897" width="17.88671875" bestFit="1" customWidth="1"/>
    <col min="898" max="898" width="15.88671875" bestFit="1" customWidth="1"/>
    <col min="899" max="899" width="21.88671875" bestFit="1" customWidth="1"/>
    <col min="900" max="900" width="19.109375" bestFit="1" customWidth="1"/>
    <col min="901" max="903" width="17.88671875" bestFit="1" customWidth="1"/>
    <col min="904" max="904" width="15.88671875" bestFit="1" customWidth="1"/>
    <col min="905" max="905" width="21.88671875" bestFit="1" customWidth="1"/>
    <col min="906" max="906" width="19.109375" bestFit="1" customWidth="1"/>
    <col min="907" max="909" width="17.88671875" bestFit="1" customWidth="1"/>
    <col min="910" max="910" width="15.88671875" bestFit="1" customWidth="1"/>
    <col min="911" max="911" width="21.88671875" bestFit="1" customWidth="1"/>
    <col min="912" max="912" width="19.109375" bestFit="1" customWidth="1"/>
    <col min="913" max="915" width="17.88671875" bestFit="1" customWidth="1"/>
    <col min="916" max="916" width="15.88671875" bestFit="1" customWidth="1"/>
    <col min="917" max="917" width="21.88671875" bestFit="1" customWidth="1"/>
    <col min="918" max="918" width="19.109375" bestFit="1" customWidth="1"/>
    <col min="919" max="921" width="17.88671875" bestFit="1" customWidth="1"/>
    <col min="922" max="922" width="15.88671875" bestFit="1" customWidth="1"/>
    <col min="923" max="923" width="21.88671875" bestFit="1" customWidth="1"/>
    <col min="924" max="924" width="19.109375" bestFit="1" customWidth="1"/>
    <col min="925" max="927" width="17.88671875" bestFit="1" customWidth="1"/>
    <col min="928" max="928" width="15.88671875" bestFit="1" customWidth="1"/>
    <col min="929" max="929" width="21.88671875" bestFit="1" customWidth="1"/>
    <col min="930" max="930" width="19.109375" bestFit="1" customWidth="1"/>
    <col min="931" max="933" width="17.88671875" bestFit="1" customWidth="1"/>
    <col min="934" max="934" width="15.88671875" bestFit="1" customWidth="1"/>
    <col min="935" max="935" width="21.88671875" bestFit="1" customWidth="1"/>
    <col min="936" max="936" width="19.109375" bestFit="1" customWidth="1"/>
    <col min="937" max="939" width="17.88671875" bestFit="1" customWidth="1"/>
    <col min="940" max="940" width="15.88671875" bestFit="1" customWidth="1"/>
    <col min="941" max="941" width="21.88671875" bestFit="1" customWidth="1"/>
    <col min="942" max="942" width="19.109375" bestFit="1" customWidth="1"/>
    <col min="943" max="945" width="17.88671875" bestFit="1" customWidth="1"/>
    <col min="946" max="946" width="15.88671875" bestFit="1" customWidth="1"/>
    <col min="947" max="947" width="21.88671875" bestFit="1" customWidth="1"/>
    <col min="948" max="948" width="19.109375" bestFit="1" customWidth="1"/>
    <col min="949" max="951" width="17.88671875" bestFit="1" customWidth="1"/>
    <col min="952" max="952" width="15.88671875" bestFit="1" customWidth="1"/>
    <col min="953" max="953" width="21.88671875" bestFit="1" customWidth="1"/>
    <col min="954" max="954" width="19.109375" bestFit="1" customWidth="1"/>
    <col min="955" max="957" width="17.88671875" bestFit="1" customWidth="1"/>
    <col min="958" max="958" width="15.88671875" bestFit="1" customWidth="1"/>
    <col min="959" max="959" width="21.88671875" bestFit="1" customWidth="1"/>
    <col min="960" max="960" width="19.109375" bestFit="1" customWidth="1"/>
    <col min="961" max="963" width="17.88671875" bestFit="1" customWidth="1"/>
    <col min="964" max="964" width="15.88671875" bestFit="1" customWidth="1"/>
    <col min="965" max="965" width="21.88671875" bestFit="1" customWidth="1"/>
    <col min="966" max="966" width="19.109375" bestFit="1" customWidth="1"/>
    <col min="967" max="969" width="17.88671875" bestFit="1" customWidth="1"/>
    <col min="970" max="970" width="15.88671875" bestFit="1" customWidth="1"/>
    <col min="971" max="971" width="21.88671875" bestFit="1" customWidth="1"/>
    <col min="972" max="972" width="19.109375" bestFit="1" customWidth="1"/>
    <col min="973" max="975" width="17.88671875" bestFit="1" customWidth="1"/>
    <col min="976" max="976" width="15.88671875" bestFit="1" customWidth="1"/>
    <col min="977" max="977" width="21.88671875" bestFit="1" customWidth="1"/>
    <col min="978" max="978" width="19.109375" bestFit="1" customWidth="1"/>
    <col min="979" max="981" width="17.88671875" bestFit="1" customWidth="1"/>
    <col min="982" max="982" width="15.88671875" bestFit="1" customWidth="1"/>
    <col min="983" max="983" width="21.88671875" bestFit="1" customWidth="1"/>
    <col min="984" max="984" width="19.109375" bestFit="1" customWidth="1"/>
    <col min="985" max="987" width="17.88671875" bestFit="1" customWidth="1"/>
    <col min="988" max="988" width="15.88671875" bestFit="1" customWidth="1"/>
    <col min="989" max="989" width="21.88671875" bestFit="1" customWidth="1"/>
    <col min="990" max="990" width="19.109375" bestFit="1" customWidth="1"/>
    <col min="991" max="993" width="17.88671875" bestFit="1" customWidth="1"/>
    <col min="994" max="994" width="15.88671875" bestFit="1" customWidth="1"/>
    <col min="995" max="995" width="21.88671875" bestFit="1" customWidth="1"/>
    <col min="996" max="996" width="19.109375" bestFit="1" customWidth="1"/>
    <col min="997" max="999" width="17.88671875" bestFit="1" customWidth="1"/>
    <col min="1000" max="1000" width="15.88671875" bestFit="1" customWidth="1"/>
    <col min="1001" max="1001" width="21.88671875" bestFit="1" customWidth="1"/>
    <col min="1002" max="1002" width="19.109375" bestFit="1" customWidth="1"/>
    <col min="1003" max="1005" width="17.88671875" bestFit="1" customWidth="1"/>
    <col min="1006" max="1006" width="15.88671875" bestFit="1" customWidth="1"/>
    <col min="1007" max="1007" width="21.88671875" bestFit="1" customWidth="1"/>
    <col min="1008" max="1008" width="19.109375" bestFit="1" customWidth="1"/>
    <col min="1009" max="1011" width="17.88671875" bestFit="1" customWidth="1"/>
    <col min="1012" max="1012" width="15.88671875" bestFit="1" customWidth="1"/>
    <col min="1013" max="1013" width="21.88671875" bestFit="1" customWidth="1"/>
    <col min="1014" max="1014" width="19.109375" bestFit="1" customWidth="1"/>
    <col min="1015" max="1017" width="17.88671875" bestFit="1" customWidth="1"/>
    <col min="1018" max="1018" width="15.88671875" bestFit="1" customWidth="1"/>
    <col min="1019" max="1019" width="21.88671875" bestFit="1" customWidth="1"/>
    <col min="1020" max="1020" width="19.109375" bestFit="1" customWidth="1"/>
    <col min="1021" max="1023" width="17.88671875" bestFit="1" customWidth="1"/>
    <col min="1024" max="1024" width="15.88671875" bestFit="1" customWidth="1"/>
    <col min="1025" max="1025" width="21.88671875" bestFit="1" customWidth="1"/>
    <col min="1026" max="1026" width="19.109375" bestFit="1" customWidth="1"/>
    <col min="1027" max="1029" width="17.88671875" bestFit="1" customWidth="1"/>
    <col min="1030" max="1030" width="15.88671875" bestFit="1" customWidth="1"/>
    <col min="1031" max="1031" width="21.88671875" bestFit="1" customWidth="1"/>
    <col min="1032" max="1032" width="19.109375" bestFit="1" customWidth="1"/>
    <col min="1033" max="1035" width="17.88671875" bestFit="1" customWidth="1"/>
    <col min="1036" max="1036" width="15.88671875" bestFit="1" customWidth="1"/>
    <col min="1037" max="1037" width="21.88671875" bestFit="1" customWidth="1"/>
    <col min="1038" max="1038" width="19.109375" bestFit="1" customWidth="1"/>
    <col min="1039" max="1041" width="17.88671875" bestFit="1" customWidth="1"/>
    <col min="1042" max="1042" width="15.88671875" bestFit="1" customWidth="1"/>
    <col min="1043" max="1043" width="21.88671875" bestFit="1" customWidth="1"/>
    <col min="1044" max="1044" width="19.109375" bestFit="1" customWidth="1"/>
    <col min="1045" max="1047" width="17.88671875" bestFit="1" customWidth="1"/>
    <col min="1048" max="1048" width="15.88671875" bestFit="1" customWidth="1"/>
    <col min="1049" max="1049" width="21.88671875" bestFit="1" customWidth="1"/>
    <col min="1050" max="1050" width="19.109375" bestFit="1" customWidth="1"/>
    <col min="1051" max="1053" width="17.88671875" bestFit="1" customWidth="1"/>
    <col min="1054" max="1054" width="15.88671875" bestFit="1" customWidth="1"/>
    <col min="1055" max="1055" width="21.88671875" bestFit="1" customWidth="1"/>
    <col min="1056" max="1056" width="19.109375" bestFit="1" customWidth="1"/>
    <col min="1057" max="1059" width="17.88671875" bestFit="1" customWidth="1"/>
    <col min="1060" max="1060" width="15.88671875" bestFit="1" customWidth="1"/>
    <col min="1061" max="1061" width="21.88671875" bestFit="1" customWidth="1"/>
    <col min="1062" max="1062" width="19.109375" bestFit="1" customWidth="1"/>
    <col min="1063" max="1065" width="17.88671875" bestFit="1" customWidth="1"/>
    <col min="1066" max="1066" width="15.88671875" bestFit="1" customWidth="1"/>
    <col min="1067" max="1067" width="21.88671875" bestFit="1" customWidth="1"/>
    <col min="1068" max="1068" width="19.109375" bestFit="1" customWidth="1"/>
    <col min="1069" max="1071" width="17.88671875" bestFit="1" customWidth="1"/>
    <col min="1072" max="1072" width="15.88671875" bestFit="1" customWidth="1"/>
    <col min="1073" max="1073" width="21.88671875" bestFit="1" customWidth="1"/>
    <col min="1074" max="1074" width="19.109375" bestFit="1" customWidth="1"/>
    <col min="1075" max="1077" width="17.88671875" bestFit="1" customWidth="1"/>
    <col min="1078" max="1078" width="15.88671875" bestFit="1" customWidth="1"/>
    <col min="1079" max="1079" width="21.88671875" bestFit="1" customWidth="1"/>
    <col min="1080" max="1080" width="19.109375" bestFit="1" customWidth="1"/>
    <col min="1081" max="1083" width="17.88671875" bestFit="1" customWidth="1"/>
    <col min="1084" max="1084" width="15.88671875" bestFit="1" customWidth="1"/>
    <col min="1085" max="1085" width="21.88671875" bestFit="1" customWidth="1"/>
    <col min="1086" max="1086" width="19.109375" bestFit="1" customWidth="1"/>
    <col min="1087" max="1089" width="17.88671875" bestFit="1" customWidth="1"/>
    <col min="1090" max="1090" width="15.88671875" bestFit="1" customWidth="1"/>
    <col min="1091" max="1091" width="21.88671875" bestFit="1" customWidth="1"/>
    <col min="1092" max="1092" width="19.109375" bestFit="1" customWidth="1"/>
    <col min="1093" max="1095" width="17.88671875" bestFit="1" customWidth="1"/>
    <col min="1096" max="1096" width="15.88671875" bestFit="1" customWidth="1"/>
    <col min="1097" max="1097" width="21.88671875" bestFit="1" customWidth="1"/>
    <col min="1098" max="1098" width="19.109375" bestFit="1" customWidth="1"/>
    <col min="1099" max="1101" width="17.88671875" bestFit="1" customWidth="1"/>
    <col min="1102" max="1102" width="15.88671875" bestFit="1" customWidth="1"/>
    <col min="1103" max="1103" width="21.88671875" bestFit="1" customWidth="1"/>
    <col min="1104" max="1104" width="19.109375" bestFit="1" customWidth="1"/>
    <col min="1105" max="1107" width="17.88671875" bestFit="1" customWidth="1"/>
    <col min="1108" max="1108" width="15.88671875" bestFit="1" customWidth="1"/>
    <col min="1109" max="1109" width="21.88671875" bestFit="1" customWidth="1"/>
    <col min="1110" max="1110" width="19.109375" bestFit="1" customWidth="1"/>
    <col min="1111" max="1113" width="17.88671875" bestFit="1" customWidth="1"/>
    <col min="1114" max="1114" width="15.88671875" bestFit="1" customWidth="1"/>
    <col min="1115" max="1115" width="21.88671875" bestFit="1" customWidth="1"/>
    <col min="1116" max="1116" width="19.109375" bestFit="1" customWidth="1"/>
    <col min="1117" max="1119" width="17.88671875" bestFit="1" customWidth="1"/>
    <col min="1120" max="1120" width="15.88671875" bestFit="1" customWidth="1"/>
    <col min="1121" max="1121" width="21.88671875" bestFit="1" customWidth="1"/>
    <col min="1122" max="1122" width="19.109375" bestFit="1" customWidth="1"/>
    <col min="1123" max="1125" width="17.88671875" bestFit="1" customWidth="1"/>
    <col min="1126" max="1126" width="15.88671875" bestFit="1" customWidth="1"/>
    <col min="1127" max="1127" width="21.88671875" bestFit="1" customWidth="1"/>
    <col min="1128" max="1128" width="19.109375" bestFit="1" customWidth="1"/>
    <col min="1129" max="1131" width="17.88671875" bestFit="1" customWidth="1"/>
    <col min="1132" max="1132" width="15.88671875" bestFit="1" customWidth="1"/>
    <col min="1133" max="1133" width="21.88671875" bestFit="1" customWidth="1"/>
    <col min="1134" max="1134" width="19.109375" bestFit="1" customWidth="1"/>
    <col min="1135" max="1137" width="17.88671875" bestFit="1" customWidth="1"/>
    <col min="1138" max="1138" width="15.88671875" bestFit="1" customWidth="1"/>
    <col min="1139" max="1139" width="21.88671875" bestFit="1" customWidth="1"/>
    <col min="1140" max="1140" width="19.109375" bestFit="1" customWidth="1"/>
    <col min="1141" max="1143" width="17.88671875" bestFit="1" customWidth="1"/>
    <col min="1144" max="1144" width="15.88671875" bestFit="1" customWidth="1"/>
    <col min="1145" max="1145" width="21.88671875" bestFit="1" customWidth="1"/>
    <col min="1146" max="1146" width="19.109375" bestFit="1" customWidth="1"/>
    <col min="1147" max="1149" width="17.88671875" bestFit="1" customWidth="1"/>
    <col min="1150" max="1150" width="15.88671875" bestFit="1" customWidth="1"/>
    <col min="1151" max="1151" width="21.88671875" bestFit="1" customWidth="1"/>
    <col min="1152" max="1152" width="19.109375" bestFit="1" customWidth="1"/>
    <col min="1153" max="1155" width="17.88671875" bestFit="1" customWidth="1"/>
    <col min="1156" max="1156" width="15.88671875" bestFit="1" customWidth="1"/>
    <col min="1157" max="1157" width="21.88671875" bestFit="1" customWidth="1"/>
    <col min="1158" max="1158" width="19.109375" bestFit="1" customWidth="1"/>
    <col min="1159" max="1161" width="17.88671875" bestFit="1" customWidth="1"/>
    <col min="1162" max="1162" width="15.88671875" bestFit="1" customWidth="1"/>
    <col min="1163" max="1163" width="21.88671875" bestFit="1" customWidth="1"/>
    <col min="1164" max="1164" width="19.109375" bestFit="1" customWidth="1"/>
    <col min="1165" max="1167" width="17.88671875" bestFit="1" customWidth="1"/>
    <col min="1168" max="1168" width="15.88671875" bestFit="1" customWidth="1"/>
    <col min="1169" max="1169" width="21.88671875" bestFit="1" customWidth="1"/>
    <col min="1170" max="1170" width="19.109375" bestFit="1" customWidth="1"/>
    <col min="1171" max="1173" width="17.88671875" bestFit="1" customWidth="1"/>
    <col min="1174" max="1174" width="15.88671875" bestFit="1" customWidth="1"/>
    <col min="1175" max="1175" width="21.88671875" bestFit="1" customWidth="1"/>
    <col min="1176" max="1176" width="19.109375" bestFit="1" customWidth="1"/>
    <col min="1177" max="1179" width="17.88671875" bestFit="1" customWidth="1"/>
    <col min="1180" max="1180" width="15.88671875" bestFit="1" customWidth="1"/>
    <col min="1181" max="1181" width="21.88671875" bestFit="1" customWidth="1"/>
    <col min="1182" max="1182" width="19.109375" bestFit="1" customWidth="1"/>
    <col min="1183" max="1185" width="17.88671875" bestFit="1" customWidth="1"/>
    <col min="1186" max="1186" width="15.88671875" bestFit="1" customWidth="1"/>
    <col min="1187" max="1187" width="21.88671875" bestFit="1" customWidth="1"/>
    <col min="1188" max="1188" width="19.109375" bestFit="1" customWidth="1"/>
    <col min="1189" max="1191" width="17.88671875" bestFit="1" customWidth="1"/>
    <col min="1192" max="1192" width="15.88671875" bestFit="1" customWidth="1"/>
    <col min="1193" max="1193" width="21.88671875" bestFit="1" customWidth="1"/>
    <col min="1194" max="1194" width="19.109375" bestFit="1" customWidth="1"/>
    <col min="1195" max="1197" width="17.88671875" bestFit="1" customWidth="1"/>
    <col min="1198" max="1198" width="15.88671875" bestFit="1" customWidth="1"/>
    <col min="1199" max="1199" width="21.88671875" bestFit="1" customWidth="1"/>
    <col min="1200" max="1200" width="19.109375" bestFit="1" customWidth="1"/>
    <col min="1201" max="1203" width="17.88671875" bestFit="1" customWidth="1"/>
    <col min="1204" max="1204" width="15.88671875" bestFit="1" customWidth="1"/>
    <col min="1205" max="1205" width="21.88671875" bestFit="1" customWidth="1"/>
    <col min="1206" max="1206" width="19.109375" bestFit="1" customWidth="1"/>
    <col min="1207" max="1209" width="17.88671875" bestFit="1" customWidth="1"/>
    <col min="1210" max="1210" width="15.88671875" bestFit="1" customWidth="1"/>
    <col min="1211" max="1211" width="21.88671875" bestFit="1" customWidth="1"/>
    <col min="1212" max="1212" width="19.109375" bestFit="1" customWidth="1"/>
    <col min="1213" max="1215" width="17.88671875" bestFit="1" customWidth="1"/>
    <col min="1216" max="1216" width="15.88671875" bestFit="1" customWidth="1"/>
    <col min="1217" max="1217" width="21.88671875" bestFit="1" customWidth="1"/>
    <col min="1218" max="1218" width="19.109375" bestFit="1" customWidth="1"/>
    <col min="1219" max="1221" width="17.88671875" bestFit="1" customWidth="1"/>
    <col min="1222" max="1222" width="15.88671875" bestFit="1" customWidth="1"/>
    <col min="1223" max="1223" width="21.88671875" bestFit="1" customWidth="1"/>
    <col min="1224" max="1224" width="19.109375" bestFit="1" customWidth="1"/>
    <col min="1225" max="1227" width="17.88671875" bestFit="1" customWidth="1"/>
    <col min="1228" max="1228" width="15.88671875" bestFit="1" customWidth="1"/>
    <col min="1229" max="1229" width="21.88671875" bestFit="1" customWidth="1"/>
    <col min="1230" max="1230" width="19.109375" bestFit="1" customWidth="1"/>
    <col min="1231" max="1233" width="17.88671875" bestFit="1" customWidth="1"/>
    <col min="1234" max="1234" width="15.88671875" bestFit="1" customWidth="1"/>
    <col min="1235" max="1235" width="21.88671875" bestFit="1" customWidth="1"/>
    <col min="1236" max="1236" width="19.109375" bestFit="1" customWidth="1"/>
    <col min="1237" max="1239" width="17.88671875" bestFit="1" customWidth="1"/>
    <col min="1240" max="1240" width="15.88671875" bestFit="1" customWidth="1"/>
    <col min="1241" max="1241" width="21.88671875" bestFit="1" customWidth="1"/>
    <col min="1242" max="1242" width="19.109375" bestFit="1" customWidth="1"/>
    <col min="1243" max="1245" width="17.88671875" bestFit="1" customWidth="1"/>
    <col min="1246" max="1246" width="15.88671875" bestFit="1" customWidth="1"/>
    <col min="1247" max="1247" width="21.88671875" bestFit="1" customWidth="1"/>
    <col min="1248" max="1248" width="19.109375" bestFit="1" customWidth="1"/>
    <col min="1249" max="1251" width="17.88671875" bestFit="1" customWidth="1"/>
    <col min="1252" max="1252" width="15.88671875" bestFit="1" customWidth="1"/>
    <col min="1253" max="1253" width="21.88671875" bestFit="1" customWidth="1"/>
    <col min="1254" max="1254" width="19.109375" bestFit="1" customWidth="1"/>
    <col min="1255" max="1257" width="17.88671875" bestFit="1" customWidth="1"/>
    <col min="1258" max="1258" width="15.88671875" bestFit="1" customWidth="1"/>
    <col min="1259" max="1259" width="21.88671875" bestFit="1" customWidth="1"/>
    <col min="1260" max="1260" width="19.109375" bestFit="1" customWidth="1"/>
    <col min="1261" max="1263" width="17.88671875" bestFit="1" customWidth="1"/>
    <col min="1264" max="1264" width="15.88671875" bestFit="1" customWidth="1"/>
    <col min="1265" max="1265" width="21.88671875" bestFit="1" customWidth="1"/>
    <col min="1266" max="1266" width="19.109375" bestFit="1" customWidth="1"/>
    <col min="1267" max="1269" width="17.88671875" bestFit="1" customWidth="1"/>
    <col min="1270" max="1270" width="15.88671875" bestFit="1" customWidth="1"/>
    <col min="1271" max="1271" width="21.88671875" bestFit="1" customWidth="1"/>
    <col min="1272" max="1272" width="19.109375" bestFit="1" customWidth="1"/>
    <col min="1273" max="1275" width="17.88671875" bestFit="1" customWidth="1"/>
    <col min="1276" max="1276" width="15.88671875" bestFit="1" customWidth="1"/>
    <col min="1277" max="1277" width="21.88671875" bestFit="1" customWidth="1"/>
    <col min="1278" max="1278" width="19.109375" bestFit="1" customWidth="1"/>
    <col min="1279" max="1281" width="17.88671875" bestFit="1" customWidth="1"/>
    <col min="1282" max="1282" width="15.88671875" bestFit="1" customWidth="1"/>
    <col min="1283" max="1283" width="21.88671875" bestFit="1" customWidth="1"/>
    <col min="1284" max="1284" width="19.109375" bestFit="1" customWidth="1"/>
    <col min="1285" max="1287" width="17.88671875" bestFit="1" customWidth="1"/>
    <col min="1288" max="1288" width="15.88671875" bestFit="1" customWidth="1"/>
    <col min="1289" max="1289" width="21.88671875" bestFit="1" customWidth="1"/>
    <col min="1290" max="1290" width="19.109375" bestFit="1" customWidth="1"/>
    <col min="1291" max="1293" width="17.88671875" bestFit="1" customWidth="1"/>
    <col min="1294" max="1294" width="15.88671875" bestFit="1" customWidth="1"/>
    <col min="1295" max="1295" width="21.88671875" bestFit="1" customWidth="1"/>
    <col min="1296" max="1296" width="19.109375" bestFit="1" customWidth="1"/>
    <col min="1297" max="1299" width="17.88671875" bestFit="1" customWidth="1"/>
    <col min="1300" max="1300" width="15.88671875" bestFit="1" customWidth="1"/>
    <col min="1301" max="1301" width="21.88671875" bestFit="1" customWidth="1"/>
    <col min="1302" max="1302" width="19.109375" bestFit="1" customWidth="1"/>
    <col min="1303" max="1305" width="17.88671875" bestFit="1" customWidth="1"/>
    <col min="1306" max="1306" width="15.88671875" bestFit="1" customWidth="1"/>
    <col min="1307" max="1307" width="21.88671875" bestFit="1" customWidth="1"/>
    <col min="1308" max="1308" width="19.109375" bestFit="1" customWidth="1"/>
    <col min="1309" max="1311" width="17.88671875" bestFit="1" customWidth="1"/>
    <col min="1312" max="1312" width="15.88671875" bestFit="1" customWidth="1"/>
    <col min="1313" max="1313" width="21.88671875" bestFit="1" customWidth="1"/>
    <col min="1314" max="1314" width="19.109375" bestFit="1" customWidth="1"/>
    <col min="1315" max="1317" width="17.88671875" bestFit="1" customWidth="1"/>
    <col min="1318" max="1318" width="15.88671875" bestFit="1" customWidth="1"/>
    <col min="1319" max="1319" width="21.88671875" bestFit="1" customWidth="1"/>
    <col min="1320" max="1320" width="19.109375" bestFit="1" customWidth="1"/>
    <col min="1321" max="1323" width="17.88671875" bestFit="1" customWidth="1"/>
    <col min="1324" max="1324" width="15.88671875" bestFit="1" customWidth="1"/>
    <col min="1325" max="1325" width="21.88671875" bestFit="1" customWidth="1"/>
    <col min="1326" max="1326" width="19.109375" bestFit="1" customWidth="1"/>
    <col min="1327" max="1329" width="17.88671875" bestFit="1" customWidth="1"/>
    <col min="1330" max="1330" width="15.88671875" bestFit="1" customWidth="1"/>
    <col min="1331" max="1331" width="21.88671875" bestFit="1" customWidth="1"/>
    <col min="1332" max="1332" width="19.109375" bestFit="1" customWidth="1"/>
    <col min="1333" max="1335" width="17.88671875" bestFit="1" customWidth="1"/>
    <col min="1336" max="1336" width="15.88671875" bestFit="1" customWidth="1"/>
    <col min="1337" max="1337" width="21.88671875" bestFit="1" customWidth="1"/>
    <col min="1338" max="1338" width="19.109375" bestFit="1" customWidth="1"/>
    <col min="1339" max="1341" width="17.88671875" bestFit="1" customWidth="1"/>
    <col min="1342" max="1342" width="15.88671875" bestFit="1" customWidth="1"/>
    <col min="1343" max="1343" width="21.88671875" bestFit="1" customWidth="1"/>
    <col min="1344" max="1344" width="19.109375" bestFit="1" customWidth="1"/>
    <col min="1345" max="1347" width="17.88671875" bestFit="1" customWidth="1"/>
    <col min="1348" max="1348" width="15.88671875" bestFit="1" customWidth="1"/>
    <col min="1349" max="1349" width="21.88671875" bestFit="1" customWidth="1"/>
    <col min="1350" max="1350" width="19.109375" bestFit="1" customWidth="1"/>
    <col min="1351" max="1353" width="17.88671875" bestFit="1" customWidth="1"/>
    <col min="1354" max="1354" width="15.88671875" bestFit="1" customWidth="1"/>
    <col min="1355" max="1355" width="21.88671875" bestFit="1" customWidth="1"/>
    <col min="1356" max="1356" width="19.109375" bestFit="1" customWidth="1"/>
    <col min="1357" max="1359" width="17.88671875" bestFit="1" customWidth="1"/>
    <col min="1360" max="1360" width="15.88671875" bestFit="1" customWidth="1"/>
    <col min="1361" max="1361" width="21.88671875" bestFit="1" customWidth="1"/>
    <col min="1362" max="1362" width="19.109375" bestFit="1" customWidth="1"/>
    <col min="1363" max="1365" width="17.88671875" bestFit="1" customWidth="1"/>
    <col min="1366" max="1366" width="15.88671875" bestFit="1" customWidth="1"/>
    <col min="1367" max="1367" width="21.88671875" bestFit="1" customWidth="1"/>
    <col min="1368" max="1368" width="19.109375" bestFit="1" customWidth="1"/>
    <col min="1369" max="1371" width="17.88671875" bestFit="1" customWidth="1"/>
    <col min="1372" max="1372" width="15.88671875" bestFit="1" customWidth="1"/>
    <col min="1373" max="1373" width="21.88671875" bestFit="1" customWidth="1"/>
    <col min="1374" max="1374" width="19.109375" bestFit="1" customWidth="1"/>
    <col min="1375" max="1377" width="17.88671875" bestFit="1" customWidth="1"/>
    <col min="1378" max="1378" width="15.88671875" bestFit="1" customWidth="1"/>
    <col min="1379" max="1379" width="21.88671875" bestFit="1" customWidth="1"/>
    <col min="1380" max="1380" width="19.109375" bestFit="1" customWidth="1"/>
    <col min="1381" max="1383" width="17.88671875" bestFit="1" customWidth="1"/>
    <col min="1384" max="1384" width="15.88671875" bestFit="1" customWidth="1"/>
    <col min="1385" max="1385" width="21.88671875" bestFit="1" customWidth="1"/>
    <col min="1386" max="1386" width="19.109375" bestFit="1" customWidth="1"/>
    <col min="1387" max="1389" width="17.88671875" bestFit="1" customWidth="1"/>
    <col min="1390" max="1390" width="15.88671875" bestFit="1" customWidth="1"/>
    <col min="1391" max="1391" width="21.88671875" bestFit="1" customWidth="1"/>
    <col min="1392" max="1392" width="19.109375" bestFit="1" customWidth="1"/>
    <col min="1393" max="1395" width="17.88671875" bestFit="1" customWidth="1"/>
    <col min="1396" max="1396" width="15.88671875" bestFit="1" customWidth="1"/>
    <col min="1397" max="1397" width="21.88671875" bestFit="1" customWidth="1"/>
    <col min="1398" max="1398" width="19.109375" bestFit="1" customWidth="1"/>
    <col min="1399" max="1401" width="17.88671875" bestFit="1" customWidth="1"/>
    <col min="1402" max="1402" width="15.88671875" bestFit="1" customWidth="1"/>
    <col min="1403" max="1403" width="21.88671875" bestFit="1" customWidth="1"/>
    <col min="1404" max="1404" width="19.109375" bestFit="1" customWidth="1"/>
    <col min="1405" max="1407" width="17.88671875" bestFit="1" customWidth="1"/>
    <col min="1408" max="1408" width="15.88671875" bestFit="1" customWidth="1"/>
    <col min="1409" max="1409" width="21.88671875" bestFit="1" customWidth="1"/>
    <col min="1410" max="1410" width="19.109375" bestFit="1" customWidth="1"/>
    <col min="1411" max="1413" width="17.88671875" bestFit="1" customWidth="1"/>
    <col min="1414" max="1414" width="15.88671875" bestFit="1" customWidth="1"/>
    <col min="1415" max="1415" width="21.88671875" bestFit="1" customWidth="1"/>
    <col min="1416" max="1416" width="19.109375" bestFit="1" customWidth="1"/>
    <col min="1417" max="1419" width="17.88671875" bestFit="1" customWidth="1"/>
    <col min="1420" max="1420" width="15.88671875" bestFit="1" customWidth="1"/>
    <col min="1421" max="1421" width="21.88671875" bestFit="1" customWidth="1"/>
    <col min="1422" max="1422" width="19.109375" bestFit="1" customWidth="1"/>
    <col min="1423" max="1425" width="17.88671875" bestFit="1" customWidth="1"/>
    <col min="1426" max="1426" width="15.88671875" bestFit="1" customWidth="1"/>
    <col min="1427" max="1427" width="21.88671875" bestFit="1" customWidth="1"/>
    <col min="1428" max="1428" width="19.109375" bestFit="1" customWidth="1"/>
    <col min="1429" max="1431" width="17.88671875" bestFit="1" customWidth="1"/>
    <col min="1432" max="1432" width="15.88671875" bestFit="1" customWidth="1"/>
    <col min="1433" max="1433" width="21.88671875" bestFit="1" customWidth="1"/>
    <col min="1434" max="1434" width="19.109375" bestFit="1" customWidth="1"/>
    <col min="1435" max="1437" width="17.88671875" bestFit="1" customWidth="1"/>
    <col min="1438" max="1438" width="15.88671875" bestFit="1" customWidth="1"/>
    <col min="1439" max="1439" width="21.88671875" bestFit="1" customWidth="1"/>
    <col min="1440" max="1440" width="19.109375" bestFit="1" customWidth="1"/>
    <col min="1441" max="1443" width="17.88671875" bestFit="1" customWidth="1"/>
    <col min="1444" max="1444" width="15.88671875" bestFit="1" customWidth="1"/>
    <col min="1445" max="1445" width="21.88671875" bestFit="1" customWidth="1"/>
    <col min="1446" max="1446" width="19.109375" bestFit="1" customWidth="1"/>
    <col min="1447" max="1449" width="17.88671875" bestFit="1" customWidth="1"/>
    <col min="1450" max="1450" width="15.88671875" bestFit="1" customWidth="1"/>
    <col min="1451" max="1451" width="21.88671875" bestFit="1" customWidth="1"/>
    <col min="1452" max="1452" width="19.109375" bestFit="1" customWidth="1"/>
    <col min="1453" max="1455" width="17.88671875" bestFit="1" customWidth="1"/>
    <col min="1456" max="1456" width="15.88671875" bestFit="1" customWidth="1"/>
    <col min="1457" max="1457" width="21.88671875" bestFit="1" customWidth="1"/>
    <col min="1458" max="1458" width="19.109375" bestFit="1" customWidth="1"/>
    <col min="1459" max="1461" width="17.88671875" bestFit="1" customWidth="1"/>
    <col min="1462" max="1462" width="15.88671875" bestFit="1" customWidth="1"/>
    <col min="1463" max="1463" width="21.88671875" bestFit="1" customWidth="1"/>
    <col min="1464" max="1464" width="19.109375" bestFit="1" customWidth="1"/>
    <col min="1465" max="1467" width="17.88671875" bestFit="1" customWidth="1"/>
    <col min="1468" max="1468" width="15.88671875" bestFit="1" customWidth="1"/>
    <col min="1469" max="1469" width="21.88671875" bestFit="1" customWidth="1"/>
    <col min="1470" max="1470" width="19.109375" bestFit="1" customWidth="1"/>
    <col min="1471" max="1473" width="17.88671875" bestFit="1" customWidth="1"/>
    <col min="1474" max="1474" width="15.88671875" bestFit="1" customWidth="1"/>
    <col min="1475" max="1475" width="21.88671875" bestFit="1" customWidth="1"/>
    <col min="1476" max="1476" width="19.109375" bestFit="1" customWidth="1"/>
    <col min="1477" max="1479" width="17.88671875" bestFit="1" customWidth="1"/>
    <col min="1480" max="1480" width="15.88671875" bestFit="1" customWidth="1"/>
    <col min="1481" max="1481" width="21.88671875" bestFit="1" customWidth="1"/>
    <col min="1482" max="1482" width="19.109375" bestFit="1" customWidth="1"/>
    <col min="1483" max="1485" width="17.88671875" bestFit="1" customWidth="1"/>
    <col min="1486" max="1486" width="15.88671875" bestFit="1" customWidth="1"/>
    <col min="1487" max="1487" width="21.88671875" bestFit="1" customWidth="1"/>
    <col min="1488" max="1488" width="19.109375" bestFit="1" customWidth="1"/>
    <col min="1489" max="1491" width="17.88671875" bestFit="1" customWidth="1"/>
    <col min="1492" max="1492" width="15.88671875" bestFit="1" customWidth="1"/>
    <col min="1493" max="1493" width="21.88671875" bestFit="1" customWidth="1"/>
    <col min="1494" max="1494" width="19.109375" bestFit="1" customWidth="1"/>
    <col min="1495" max="1497" width="17.88671875" bestFit="1" customWidth="1"/>
    <col min="1498" max="1498" width="15.88671875" bestFit="1" customWidth="1"/>
    <col min="1499" max="1499" width="21.88671875" bestFit="1" customWidth="1"/>
    <col min="1500" max="1500" width="19.109375" bestFit="1" customWidth="1"/>
    <col min="1501" max="1503" width="17.88671875" bestFit="1" customWidth="1"/>
    <col min="1504" max="1504" width="15.88671875" bestFit="1" customWidth="1"/>
    <col min="1505" max="1505" width="21.88671875" bestFit="1" customWidth="1"/>
    <col min="1506" max="1506" width="19.109375" bestFit="1" customWidth="1"/>
    <col min="1507" max="1509" width="17.88671875" bestFit="1" customWidth="1"/>
    <col min="1510" max="1510" width="15.88671875" bestFit="1" customWidth="1"/>
    <col min="1511" max="1511" width="21.88671875" bestFit="1" customWidth="1"/>
    <col min="1512" max="1512" width="19.109375" bestFit="1" customWidth="1"/>
    <col min="1513" max="1515" width="17.88671875" bestFit="1" customWidth="1"/>
    <col min="1516" max="1516" width="15.88671875" bestFit="1" customWidth="1"/>
    <col min="1517" max="1517" width="21.88671875" bestFit="1" customWidth="1"/>
    <col min="1518" max="1518" width="19.109375" bestFit="1" customWidth="1"/>
    <col min="1519" max="1521" width="17.88671875" bestFit="1" customWidth="1"/>
    <col min="1522" max="1522" width="15.88671875" bestFit="1" customWidth="1"/>
    <col min="1523" max="1523" width="21.88671875" bestFit="1" customWidth="1"/>
    <col min="1524" max="1524" width="19.109375" bestFit="1" customWidth="1"/>
    <col min="1525" max="1527" width="17.88671875" bestFit="1" customWidth="1"/>
    <col min="1528" max="1528" width="15.88671875" bestFit="1" customWidth="1"/>
    <col min="1529" max="1529" width="21.88671875" bestFit="1" customWidth="1"/>
    <col min="1530" max="1530" width="19.109375" bestFit="1" customWidth="1"/>
    <col min="1531" max="1533" width="17.88671875" bestFit="1" customWidth="1"/>
    <col min="1534" max="1534" width="15.88671875" bestFit="1" customWidth="1"/>
    <col min="1535" max="1535" width="21.88671875" bestFit="1" customWidth="1"/>
    <col min="1536" max="1536" width="19.109375" bestFit="1" customWidth="1"/>
    <col min="1537" max="1539" width="17.88671875" bestFit="1" customWidth="1"/>
    <col min="1540" max="1540" width="15.88671875" bestFit="1" customWidth="1"/>
    <col min="1541" max="1541" width="21.88671875" bestFit="1" customWidth="1"/>
    <col min="1542" max="1542" width="19.109375" bestFit="1" customWidth="1"/>
    <col min="1543" max="1545" width="17.88671875" bestFit="1" customWidth="1"/>
    <col min="1546" max="1546" width="15.88671875" bestFit="1" customWidth="1"/>
    <col min="1547" max="1547" width="21.88671875" bestFit="1" customWidth="1"/>
    <col min="1548" max="1548" width="19.109375" bestFit="1" customWidth="1"/>
    <col min="1549" max="1551" width="17.88671875" bestFit="1" customWidth="1"/>
    <col min="1552" max="1552" width="15.88671875" bestFit="1" customWidth="1"/>
    <col min="1553" max="1553" width="21.88671875" bestFit="1" customWidth="1"/>
    <col min="1554" max="1554" width="19.109375" bestFit="1" customWidth="1"/>
    <col min="1555" max="1557" width="17.88671875" bestFit="1" customWidth="1"/>
    <col min="1558" max="1558" width="15.88671875" bestFit="1" customWidth="1"/>
    <col min="1559" max="1559" width="21.88671875" bestFit="1" customWidth="1"/>
    <col min="1560" max="1560" width="19.109375" bestFit="1" customWidth="1"/>
    <col min="1561" max="1563" width="17.88671875" bestFit="1" customWidth="1"/>
    <col min="1564" max="1564" width="15.88671875" bestFit="1" customWidth="1"/>
    <col min="1565" max="1565" width="21.88671875" bestFit="1" customWidth="1"/>
    <col min="1566" max="1566" width="19.109375" bestFit="1" customWidth="1"/>
    <col min="1567" max="1569" width="17.88671875" bestFit="1" customWidth="1"/>
    <col min="1570" max="1570" width="15.88671875" bestFit="1" customWidth="1"/>
    <col min="1571" max="1571" width="21.88671875" bestFit="1" customWidth="1"/>
    <col min="1572" max="1572" width="19.109375" bestFit="1" customWidth="1"/>
    <col min="1573" max="1575" width="17.88671875" bestFit="1" customWidth="1"/>
    <col min="1576" max="1576" width="15.88671875" bestFit="1" customWidth="1"/>
    <col min="1577" max="1577" width="21.88671875" bestFit="1" customWidth="1"/>
    <col min="1578" max="1578" width="19.109375" bestFit="1" customWidth="1"/>
    <col min="1579" max="1581" width="17.88671875" bestFit="1" customWidth="1"/>
    <col min="1582" max="1582" width="15.88671875" bestFit="1" customWidth="1"/>
    <col min="1583" max="1583" width="21.88671875" bestFit="1" customWidth="1"/>
    <col min="1584" max="1584" width="19.109375" bestFit="1" customWidth="1"/>
    <col min="1585" max="1587" width="17.88671875" bestFit="1" customWidth="1"/>
    <col min="1588" max="1588" width="15.88671875" bestFit="1" customWidth="1"/>
    <col min="1589" max="1589" width="21.88671875" bestFit="1" customWidth="1"/>
    <col min="1590" max="1590" width="19.109375" bestFit="1" customWidth="1"/>
    <col min="1591" max="1593" width="17.88671875" bestFit="1" customWidth="1"/>
    <col min="1594" max="1594" width="15.88671875" bestFit="1" customWidth="1"/>
    <col min="1595" max="1595" width="21.88671875" bestFit="1" customWidth="1"/>
    <col min="1596" max="1596" width="19.109375" bestFit="1" customWidth="1"/>
    <col min="1597" max="1599" width="17.88671875" bestFit="1" customWidth="1"/>
    <col min="1600" max="1600" width="15.88671875" bestFit="1" customWidth="1"/>
    <col min="1601" max="1601" width="21.88671875" bestFit="1" customWidth="1"/>
    <col min="1602" max="1602" width="19.109375" bestFit="1" customWidth="1"/>
    <col min="1603" max="1605" width="17.88671875" bestFit="1" customWidth="1"/>
    <col min="1606" max="1606" width="15.88671875" bestFit="1" customWidth="1"/>
    <col min="1607" max="1607" width="21.88671875" bestFit="1" customWidth="1"/>
    <col min="1608" max="1608" width="19.109375" bestFit="1" customWidth="1"/>
    <col min="1609" max="1611" width="17.88671875" bestFit="1" customWidth="1"/>
    <col min="1612" max="1612" width="15.88671875" bestFit="1" customWidth="1"/>
    <col min="1613" max="1613" width="21.88671875" bestFit="1" customWidth="1"/>
    <col min="1614" max="1614" width="19.109375" bestFit="1" customWidth="1"/>
    <col min="1615" max="1617" width="17.88671875" bestFit="1" customWidth="1"/>
    <col min="1618" max="1618" width="15.88671875" bestFit="1" customWidth="1"/>
    <col min="1619" max="1619" width="21.88671875" bestFit="1" customWidth="1"/>
    <col min="1620" max="1620" width="19.109375" bestFit="1" customWidth="1"/>
    <col min="1621" max="1623" width="17.88671875" bestFit="1" customWidth="1"/>
    <col min="1624" max="1624" width="15.88671875" bestFit="1" customWidth="1"/>
    <col min="1625" max="1625" width="21.88671875" bestFit="1" customWidth="1"/>
    <col min="1626" max="1626" width="19.109375" bestFit="1" customWidth="1"/>
    <col min="1627" max="1629" width="17.88671875" bestFit="1" customWidth="1"/>
    <col min="1630" max="1630" width="15.88671875" bestFit="1" customWidth="1"/>
    <col min="1631" max="1631" width="21.88671875" bestFit="1" customWidth="1"/>
    <col min="1632" max="1632" width="19.109375" bestFit="1" customWidth="1"/>
    <col min="1633" max="1635" width="17.88671875" bestFit="1" customWidth="1"/>
    <col min="1636" max="1636" width="15.88671875" bestFit="1" customWidth="1"/>
    <col min="1637" max="1637" width="21.88671875" bestFit="1" customWidth="1"/>
    <col min="1638" max="1638" width="19.109375" bestFit="1" customWidth="1"/>
    <col min="1639" max="1641" width="17.88671875" bestFit="1" customWidth="1"/>
    <col min="1642" max="1642" width="15.88671875" bestFit="1" customWidth="1"/>
    <col min="1643" max="1643" width="21.88671875" bestFit="1" customWidth="1"/>
    <col min="1644" max="1644" width="19.109375" bestFit="1" customWidth="1"/>
    <col min="1645" max="1647" width="17.88671875" bestFit="1" customWidth="1"/>
    <col min="1648" max="1648" width="15.88671875" bestFit="1" customWidth="1"/>
    <col min="1649" max="1649" width="21.88671875" bestFit="1" customWidth="1"/>
    <col min="1650" max="1650" width="19.109375" bestFit="1" customWidth="1"/>
    <col min="1651" max="1653" width="17.88671875" bestFit="1" customWidth="1"/>
    <col min="1654" max="1654" width="15.88671875" bestFit="1" customWidth="1"/>
    <col min="1655" max="1655" width="21.88671875" bestFit="1" customWidth="1"/>
    <col min="1656" max="1656" width="19.109375" bestFit="1" customWidth="1"/>
    <col min="1657" max="1659" width="17.88671875" bestFit="1" customWidth="1"/>
    <col min="1660" max="1660" width="15.88671875" bestFit="1" customWidth="1"/>
    <col min="1661" max="1661" width="21.88671875" bestFit="1" customWidth="1"/>
    <col min="1662" max="1662" width="19.109375" bestFit="1" customWidth="1"/>
    <col min="1663" max="1665" width="17.88671875" bestFit="1" customWidth="1"/>
    <col min="1666" max="1666" width="15.88671875" bestFit="1" customWidth="1"/>
    <col min="1667" max="1667" width="21.88671875" bestFit="1" customWidth="1"/>
    <col min="1668" max="1668" width="19.109375" bestFit="1" customWidth="1"/>
    <col min="1669" max="1671" width="17.88671875" bestFit="1" customWidth="1"/>
    <col min="1672" max="1672" width="15.88671875" bestFit="1" customWidth="1"/>
    <col min="1673" max="1673" width="21.88671875" bestFit="1" customWidth="1"/>
    <col min="1674" max="1674" width="19.109375" bestFit="1" customWidth="1"/>
    <col min="1675" max="1677" width="17.88671875" bestFit="1" customWidth="1"/>
    <col min="1678" max="1678" width="15.88671875" bestFit="1" customWidth="1"/>
    <col min="1679" max="1679" width="21.88671875" bestFit="1" customWidth="1"/>
    <col min="1680" max="1680" width="19.109375" bestFit="1" customWidth="1"/>
    <col min="1681" max="1683" width="17.88671875" bestFit="1" customWidth="1"/>
    <col min="1684" max="1684" width="15.88671875" bestFit="1" customWidth="1"/>
    <col min="1685" max="1685" width="21.88671875" bestFit="1" customWidth="1"/>
    <col min="1686" max="1686" width="19.109375" bestFit="1" customWidth="1"/>
    <col min="1687" max="1689" width="17.88671875" bestFit="1" customWidth="1"/>
    <col min="1690" max="1690" width="15.88671875" bestFit="1" customWidth="1"/>
    <col min="1691" max="1691" width="21.88671875" bestFit="1" customWidth="1"/>
    <col min="1692" max="1692" width="19.109375" bestFit="1" customWidth="1"/>
    <col min="1693" max="1695" width="17.88671875" bestFit="1" customWidth="1"/>
    <col min="1696" max="1696" width="15.88671875" bestFit="1" customWidth="1"/>
    <col min="1697" max="1697" width="21.88671875" bestFit="1" customWidth="1"/>
    <col min="1698" max="1698" width="19.109375" bestFit="1" customWidth="1"/>
    <col min="1699" max="1701" width="17.88671875" bestFit="1" customWidth="1"/>
    <col min="1702" max="1702" width="15.88671875" bestFit="1" customWidth="1"/>
    <col min="1703" max="1703" width="21.88671875" bestFit="1" customWidth="1"/>
    <col min="1704" max="1704" width="19.109375" bestFit="1" customWidth="1"/>
    <col min="1705" max="1707" width="17.88671875" bestFit="1" customWidth="1"/>
    <col min="1708" max="1708" width="15.88671875" bestFit="1" customWidth="1"/>
    <col min="1709" max="1709" width="21.88671875" bestFit="1" customWidth="1"/>
    <col min="1710" max="1710" width="19.109375" bestFit="1" customWidth="1"/>
    <col min="1711" max="1713" width="17.88671875" bestFit="1" customWidth="1"/>
    <col min="1714" max="1714" width="15.88671875" bestFit="1" customWidth="1"/>
    <col min="1715" max="1715" width="21.88671875" bestFit="1" customWidth="1"/>
    <col min="1716" max="1716" width="19.109375" bestFit="1" customWidth="1"/>
    <col min="1717" max="1719" width="17.88671875" bestFit="1" customWidth="1"/>
    <col min="1720" max="1720" width="15.88671875" bestFit="1" customWidth="1"/>
    <col min="1721" max="1721" width="21.88671875" bestFit="1" customWidth="1"/>
    <col min="1722" max="1722" width="19.109375" bestFit="1" customWidth="1"/>
    <col min="1723" max="1725" width="17.88671875" bestFit="1" customWidth="1"/>
    <col min="1726" max="1726" width="15.88671875" bestFit="1" customWidth="1"/>
    <col min="1727" max="1727" width="21.88671875" bestFit="1" customWidth="1"/>
    <col min="1728" max="1728" width="19.109375" bestFit="1" customWidth="1"/>
    <col min="1729" max="1731" width="17.88671875" bestFit="1" customWidth="1"/>
    <col min="1732" max="1732" width="15.88671875" bestFit="1" customWidth="1"/>
    <col min="1733" max="1733" width="21.88671875" bestFit="1" customWidth="1"/>
    <col min="1734" max="1734" width="19.109375" bestFit="1" customWidth="1"/>
    <col min="1735" max="1737" width="17.88671875" bestFit="1" customWidth="1"/>
    <col min="1738" max="1738" width="15.88671875" bestFit="1" customWidth="1"/>
    <col min="1739" max="1739" width="21.88671875" bestFit="1" customWidth="1"/>
    <col min="1740" max="1740" width="19.109375" bestFit="1" customWidth="1"/>
    <col min="1741" max="1743" width="17.88671875" bestFit="1" customWidth="1"/>
    <col min="1744" max="1744" width="15.88671875" bestFit="1" customWidth="1"/>
    <col min="1745" max="1745" width="21.88671875" bestFit="1" customWidth="1"/>
    <col min="1746" max="1746" width="19.109375" bestFit="1" customWidth="1"/>
    <col min="1747" max="1749" width="17.88671875" bestFit="1" customWidth="1"/>
    <col min="1750" max="1750" width="15.88671875" bestFit="1" customWidth="1"/>
    <col min="1751" max="1751" width="21.88671875" bestFit="1" customWidth="1"/>
    <col min="1752" max="1752" width="19.109375" bestFit="1" customWidth="1"/>
    <col min="1753" max="1755" width="17.88671875" bestFit="1" customWidth="1"/>
    <col min="1756" max="1756" width="15.88671875" bestFit="1" customWidth="1"/>
    <col min="1757" max="1757" width="21.88671875" bestFit="1" customWidth="1"/>
    <col min="1758" max="1758" width="19.109375" bestFit="1" customWidth="1"/>
    <col min="1759" max="1761" width="17.88671875" bestFit="1" customWidth="1"/>
    <col min="1762" max="1762" width="15.88671875" bestFit="1" customWidth="1"/>
    <col min="1763" max="1763" width="21.88671875" bestFit="1" customWidth="1"/>
    <col min="1764" max="1764" width="19.109375" bestFit="1" customWidth="1"/>
    <col min="1765" max="1767" width="17.88671875" bestFit="1" customWidth="1"/>
    <col min="1768" max="1768" width="15.88671875" bestFit="1" customWidth="1"/>
    <col min="1769" max="1769" width="21.88671875" bestFit="1" customWidth="1"/>
    <col min="1770" max="1770" width="19.109375" bestFit="1" customWidth="1"/>
    <col min="1771" max="1773" width="17.88671875" bestFit="1" customWidth="1"/>
    <col min="1774" max="1774" width="15.88671875" bestFit="1" customWidth="1"/>
    <col min="1775" max="1775" width="21.88671875" bestFit="1" customWidth="1"/>
    <col min="1776" max="1776" width="19.109375" bestFit="1" customWidth="1"/>
    <col min="1777" max="1779" width="17.88671875" bestFit="1" customWidth="1"/>
    <col min="1780" max="1780" width="15.88671875" bestFit="1" customWidth="1"/>
    <col min="1781" max="1781" width="21.88671875" bestFit="1" customWidth="1"/>
    <col min="1782" max="1782" width="19.109375" bestFit="1" customWidth="1"/>
    <col min="1783" max="1785" width="17.88671875" bestFit="1" customWidth="1"/>
    <col min="1786" max="1786" width="15.88671875" bestFit="1" customWidth="1"/>
    <col min="1787" max="1787" width="21.88671875" bestFit="1" customWidth="1"/>
    <col min="1788" max="1788" width="19.109375" bestFit="1" customWidth="1"/>
    <col min="1789" max="1791" width="17.88671875" bestFit="1" customWidth="1"/>
    <col min="1792" max="1792" width="15.88671875" bestFit="1" customWidth="1"/>
    <col min="1793" max="1793" width="21.88671875" bestFit="1" customWidth="1"/>
    <col min="1794" max="1794" width="19.109375" bestFit="1" customWidth="1"/>
    <col min="1795" max="1797" width="17.88671875" bestFit="1" customWidth="1"/>
    <col min="1798" max="1798" width="15.88671875" bestFit="1" customWidth="1"/>
    <col min="1799" max="1799" width="21.88671875" bestFit="1" customWidth="1"/>
    <col min="1800" max="1800" width="19.109375" bestFit="1" customWidth="1"/>
    <col min="1801" max="1803" width="17.88671875" bestFit="1" customWidth="1"/>
    <col min="1804" max="1804" width="15.88671875" bestFit="1" customWidth="1"/>
    <col min="1805" max="1805" width="21.88671875" bestFit="1" customWidth="1"/>
    <col min="1806" max="1806" width="19.109375" bestFit="1" customWidth="1"/>
    <col min="1807" max="1809" width="17.88671875" bestFit="1" customWidth="1"/>
    <col min="1810" max="1810" width="15.88671875" bestFit="1" customWidth="1"/>
    <col min="1811" max="1811" width="21.88671875" bestFit="1" customWidth="1"/>
    <col min="1812" max="1812" width="19.109375" bestFit="1" customWidth="1"/>
    <col min="1813" max="1815" width="17.88671875" bestFit="1" customWidth="1"/>
    <col min="1816" max="1816" width="15.88671875" bestFit="1" customWidth="1"/>
    <col min="1817" max="1817" width="21.88671875" bestFit="1" customWidth="1"/>
    <col min="1818" max="1818" width="19.109375" bestFit="1" customWidth="1"/>
    <col min="1819" max="1821" width="17.88671875" bestFit="1" customWidth="1"/>
    <col min="1822" max="1822" width="15.88671875" bestFit="1" customWidth="1"/>
    <col min="1823" max="1823" width="21.88671875" bestFit="1" customWidth="1"/>
    <col min="1824" max="1824" width="19.109375" bestFit="1" customWidth="1"/>
    <col min="1825" max="1827" width="17.88671875" bestFit="1" customWidth="1"/>
    <col min="1828" max="1828" width="15.88671875" bestFit="1" customWidth="1"/>
    <col min="1829" max="1829" width="21.88671875" bestFit="1" customWidth="1"/>
    <col min="1830" max="1830" width="19.109375" bestFit="1" customWidth="1"/>
    <col min="1831" max="1833" width="17.88671875" bestFit="1" customWidth="1"/>
    <col min="1834" max="1834" width="15.88671875" bestFit="1" customWidth="1"/>
    <col min="1835" max="1835" width="21.88671875" bestFit="1" customWidth="1"/>
    <col min="1836" max="1836" width="19.109375" bestFit="1" customWidth="1"/>
    <col min="1837" max="1839" width="17.88671875" bestFit="1" customWidth="1"/>
    <col min="1840" max="1840" width="15.88671875" bestFit="1" customWidth="1"/>
    <col min="1841" max="1841" width="21.88671875" bestFit="1" customWidth="1"/>
    <col min="1842" max="1842" width="19.109375" bestFit="1" customWidth="1"/>
    <col min="1843" max="1845" width="17.88671875" bestFit="1" customWidth="1"/>
    <col min="1846" max="1846" width="15.88671875" bestFit="1" customWidth="1"/>
    <col min="1847" max="1847" width="21.88671875" bestFit="1" customWidth="1"/>
    <col min="1848" max="1848" width="19.109375" bestFit="1" customWidth="1"/>
    <col min="1849" max="1851" width="17.88671875" bestFit="1" customWidth="1"/>
    <col min="1852" max="1852" width="15.88671875" bestFit="1" customWidth="1"/>
    <col min="1853" max="1853" width="21.88671875" bestFit="1" customWidth="1"/>
    <col min="1854" max="1854" width="19.109375" bestFit="1" customWidth="1"/>
    <col min="1855" max="1857" width="17.88671875" bestFit="1" customWidth="1"/>
    <col min="1858" max="1858" width="15.88671875" bestFit="1" customWidth="1"/>
    <col min="1859" max="1859" width="21.88671875" bestFit="1" customWidth="1"/>
    <col min="1860" max="1860" width="19.109375" bestFit="1" customWidth="1"/>
    <col min="1861" max="1863" width="17.88671875" bestFit="1" customWidth="1"/>
    <col min="1864" max="1864" width="15.88671875" bestFit="1" customWidth="1"/>
    <col min="1865" max="1865" width="21.88671875" bestFit="1" customWidth="1"/>
    <col min="1866" max="1866" width="19.109375" bestFit="1" customWidth="1"/>
    <col min="1867" max="1869" width="17.88671875" bestFit="1" customWidth="1"/>
    <col min="1870" max="1870" width="15.88671875" bestFit="1" customWidth="1"/>
    <col min="1871" max="1871" width="21.88671875" bestFit="1" customWidth="1"/>
    <col min="1872" max="1872" width="19.109375" bestFit="1" customWidth="1"/>
    <col min="1873" max="1875" width="17.88671875" bestFit="1" customWidth="1"/>
    <col min="1876" max="1876" width="15.88671875" bestFit="1" customWidth="1"/>
    <col min="1877" max="1877" width="21.88671875" bestFit="1" customWidth="1"/>
    <col min="1878" max="1878" width="19.109375" bestFit="1" customWidth="1"/>
    <col min="1879" max="1881" width="17.88671875" bestFit="1" customWidth="1"/>
    <col min="1882" max="1882" width="15.88671875" bestFit="1" customWidth="1"/>
    <col min="1883" max="1883" width="21.88671875" bestFit="1" customWidth="1"/>
    <col min="1884" max="1884" width="19.109375" bestFit="1" customWidth="1"/>
    <col min="1885" max="1887" width="17.88671875" bestFit="1" customWidth="1"/>
    <col min="1888" max="1888" width="15.88671875" bestFit="1" customWidth="1"/>
    <col min="1889" max="1889" width="21.88671875" bestFit="1" customWidth="1"/>
    <col min="1890" max="1890" width="19.109375" bestFit="1" customWidth="1"/>
    <col min="1891" max="1893" width="17.88671875" bestFit="1" customWidth="1"/>
    <col min="1894" max="1894" width="15.88671875" bestFit="1" customWidth="1"/>
    <col min="1895" max="1895" width="21.88671875" bestFit="1" customWidth="1"/>
    <col min="1896" max="1896" width="19.109375" bestFit="1" customWidth="1"/>
    <col min="1897" max="1899" width="17.88671875" bestFit="1" customWidth="1"/>
    <col min="1900" max="1900" width="15.88671875" bestFit="1" customWidth="1"/>
    <col min="1901" max="1901" width="21.88671875" bestFit="1" customWidth="1"/>
    <col min="1902" max="1902" width="19.109375" bestFit="1" customWidth="1"/>
    <col min="1903" max="1905" width="17.88671875" bestFit="1" customWidth="1"/>
    <col min="1906" max="1906" width="15.88671875" bestFit="1" customWidth="1"/>
    <col min="1907" max="1907" width="21.88671875" bestFit="1" customWidth="1"/>
    <col min="1908" max="1908" width="19.109375" bestFit="1" customWidth="1"/>
    <col min="1909" max="1911" width="17.88671875" bestFit="1" customWidth="1"/>
    <col min="1912" max="1912" width="15.88671875" bestFit="1" customWidth="1"/>
    <col min="1913" max="1913" width="21.88671875" bestFit="1" customWidth="1"/>
    <col min="1914" max="1914" width="19.109375" bestFit="1" customWidth="1"/>
    <col min="1915" max="1917" width="17.88671875" bestFit="1" customWidth="1"/>
    <col min="1918" max="1918" width="15.88671875" bestFit="1" customWidth="1"/>
    <col min="1919" max="1919" width="21.88671875" bestFit="1" customWidth="1"/>
    <col min="1920" max="1920" width="19.109375" bestFit="1" customWidth="1"/>
    <col min="1921" max="1923" width="17.88671875" bestFit="1" customWidth="1"/>
    <col min="1924" max="1924" width="15.88671875" bestFit="1" customWidth="1"/>
    <col min="1925" max="1925" width="21.88671875" bestFit="1" customWidth="1"/>
    <col min="1926" max="1926" width="19.109375" bestFit="1" customWidth="1"/>
    <col min="1927" max="1929" width="17.88671875" bestFit="1" customWidth="1"/>
    <col min="1930" max="1930" width="15.88671875" bestFit="1" customWidth="1"/>
    <col min="1931" max="1931" width="21.88671875" bestFit="1" customWidth="1"/>
    <col min="1932" max="1932" width="19.109375" bestFit="1" customWidth="1"/>
    <col min="1933" max="1935" width="17.88671875" bestFit="1" customWidth="1"/>
    <col min="1936" max="1936" width="15.88671875" bestFit="1" customWidth="1"/>
    <col min="1937" max="1937" width="21.88671875" bestFit="1" customWidth="1"/>
    <col min="1938" max="1938" width="19.109375" bestFit="1" customWidth="1"/>
    <col min="1939" max="1941" width="17.88671875" bestFit="1" customWidth="1"/>
    <col min="1942" max="1942" width="15.88671875" bestFit="1" customWidth="1"/>
    <col min="1943" max="1943" width="21.88671875" bestFit="1" customWidth="1"/>
    <col min="1944" max="1944" width="19.109375" bestFit="1" customWidth="1"/>
    <col min="1945" max="1947" width="17.88671875" bestFit="1" customWidth="1"/>
    <col min="1948" max="1948" width="15.88671875" bestFit="1" customWidth="1"/>
    <col min="1949" max="1949" width="21.88671875" bestFit="1" customWidth="1"/>
    <col min="1950" max="1950" width="19.109375" bestFit="1" customWidth="1"/>
    <col min="1951" max="1953" width="17.88671875" bestFit="1" customWidth="1"/>
    <col min="1954" max="1954" width="15.88671875" bestFit="1" customWidth="1"/>
    <col min="1955" max="1955" width="21.88671875" bestFit="1" customWidth="1"/>
    <col min="1956" max="1956" width="19.109375" bestFit="1" customWidth="1"/>
    <col min="1957" max="1959" width="17.88671875" bestFit="1" customWidth="1"/>
    <col min="1960" max="1960" width="15.88671875" bestFit="1" customWidth="1"/>
    <col min="1961" max="1961" width="21.88671875" bestFit="1" customWidth="1"/>
    <col min="1962" max="1962" width="19.109375" bestFit="1" customWidth="1"/>
    <col min="1963" max="1965" width="17.88671875" bestFit="1" customWidth="1"/>
    <col min="1966" max="1966" width="15.88671875" bestFit="1" customWidth="1"/>
    <col min="1967" max="1967" width="21.88671875" bestFit="1" customWidth="1"/>
    <col min="1968" max="1968" width="19.109375" bestFit="1" customWidth="1"/>
    <col min="1969" max="1971" width="17.88671875" bestFit="1" customWidth="1"/>
    <col min="1972" max="1972" width="15.88671875" bestFit="1" customWidth="1"/>
    <col min="1973" max="1973" width="21.88671875" bestFit="1" customWidth="1"/>
    <col min="1974" max="1974" width="19.109375" bestFit="1" customWidth="1"/>
    <col min="1975" max="1977" width="17.88671875" bestFit="1" customWidth="1"/>
    <col min="1978" max="1978" width="15.88671875" bestFit="1" customWidth="1"/>
    <col min="1979" max="1979" width="21.88671875" bestFit="1" customWidth="1"/>
    <col min="1980" max="1980" width="19.109375" bestFit="1" customWidth="1"/>
    <col min="1981" max="1983" width="17.88671875" bestFit="1" customWidth="1"/>
    <col min="1984" max="1984" width="15.88671875" bestFit="1" customWidth="1"/>
    <col min="1985" max="1985" width="21.88671875" bestFit="1" customWidth="1"/>
    <col min="1986" max="1986" width="19.109375" bestFit="1" customWidth="1"/>
    <col min="1987" max="1989" width="17.88671875" bestFit="1" customWidth="1"/>
    <col min="1990" max="1990" width="15.88671875" bestFit="1" customWidth="1"/>
    <col min="1991" max="1991" width="21.88671875" bestFit="1" customWidth="1"/>
    <col min="1992" max="1992" width="19.109375" bestFit="1" customWidth="1"/>
    <col min="1993" max="1995" width="17.88671875" bestFit="1" customWidth="1"/>
    <col min="1996" max="1996" width="15.88671875" bestFit="1" customWidth="1"/>
    <col min="1997" max="1997" width="21.88671875" bestFit="1" customWidth="1"/>
    <col min="1998" max="1998" width="19.109375" bestFit="1" customWidth="1"/>
    <col min="1999" max="2001" width="17.88671875" bestFit="1" customWidth="1"/>
    <col min="2002" max="2002" width="15.88671875" bestFit="1" customWidth="1"/>
    <col min="2003" max="2003" width="21.88671875" bestFit="1" customWidth="1"/>
    <col min="2004" max="2004" width="19.109375" bestFit="1" customWidth="1"/>
    <col min="2005" max="2007" width="17.88671875" bestFit="1" customWidth="1"/>
    <col min="2008" max="2008" width="15.88671875" bestFit="1" customWidth="1"/>
    <col min="2009" max="2009" width="21.88671875" bestFit="1" customWidth="1"/>
    <col min="2010" max="2010" width="19.109375" bestFit="1" customWidth="1"/>
    <col min="2011" max="2013" width="17.88671875" bestFit="1" customWidth="1"/>
    <col min="2014" max="2014" width="15.88671875" bestFit="1" customWidth="1"/>
    <col min="2015" max="2015" width="21.88671875" bestFit="1" customWidth="1"/>
    <col min="2016" max="2016" width="19.109375" bestFit="1" customWidth="1"/>
    <col min="2017" max="2019" width="17.88671875" bestFit="1" customWidth="1"/>
    <col min="2020" max="2020" width="15.88671875" bestFit="1" customWidth="1"/>
    <col min="2021" max="2021" width="21.88671875" bestFit="1" customWidth="1"/>
    <col min="2022" max="2022" width="19.109375" bestFit="1" customWidth="1"/>
    <col min="2023" max="2025" width="17.88671875" bestFit="1" customWidth="1"/>
    <col min="2026" max="2026" width="15.88671875" bestFit="1" customWidth="1"/>
    <col min="2027" max="2027" width="21.88671875" bestFit="1" customWidth="1"/>
    <col min="2028" max="2028" width="19.109375" bestFit="1" customWidth="1"/>
    <col min="2029" max="2031" width="17.88671875" bestFit="1" customWidth="1"/>
    <col min="2032" max="2032" width="15.88671875" bestFit="1" customWidth="1"/>
    <col min="2033" max="2033" width="21.88671875" bestFit="1" customWidth="1"/>
    <col min="2034" max="2034" width="19.109375" bestFit="1" customWidth="1"/>
    <col min="2035" max="2037" width="17.88671875" bestFit="1" customWidth="1"/>
    <col min="2038" max="2038" width="15.88671875" bestFit="1" customWidth="1"/>
    <col min="2039" max="2039" width="21.88671875" bestFit="1" customWidth="1"/>
    <col min="2040" max="2040" width="19.109375" bestFit="1" customWidth="1"/>
    <col min="2041" max="2043" width="17.88671875" bestFit="1" customWidth="1"/>
    <col min="2044" max="2044" width="15.88671875" bestFit="1" customWidth="1"/>
    <col min="2045" max="2045" width="21.88671875" bestFit="1" customWidth="1"/>
    <col min="2046" max="2046" width="19.109375" bestFit="1" customWidth="1"/>
    <col min="2047" max="2049" width="17.88671875" bestFit="1" customWidth="1"/>
    <col min="2050" max="2050" width="15.88671875" bestFit="1" customWidth="1"/>
    <col min="2051" max="2051" width="21.88671875" bestFit="1" customWidth="1"/>
    <col min="2052" max="2052" width="19.109375" bestFit="1" customWidth="1"/>
    <col min="2053" max="2055" width="17.88671875" bestFit="1" customWidth="1"/>
    <col min="2056" max="2056" width="15.88671875" bestFit="1" customWidth="1"/>
    <col min="2057" max="2057" width="21.88671875" bestFit="1" customWidth="1"/>
    <col min="2058" max="2058" width="19.109375" bestFit="1" customWidth="1"/>
    <col min="2059" max="2061" width="17.88671875" bestFit="1" customWidth="1"/>
    <col min="2062" max="2062" width="15.88671875" bestFit="1" customWidth="1"/>
    <col min="2063" max="2063" width="21.88671875" bestFit="1" customWidth="1"/>
    <col min="2064" max="2064" width="19.109375" bestFit="1" customWidth="1"/>
    <col min="2065" max="2067" width="17.88671875" bestFit="1" customWidth="1"/>
    <col min="2068" max="2068" width="15.88671875" bestFit="1" customWidth="1"/>
    <col min="2069" max="2069" width="21.88671875" bestFit="1" customWidth="1"/>
    <col min="2070" max="2070" width="19.109375" bestFit="1" customWidth="1"/>
    <col min="2071" max="2073" width="17.88671875" bestFit="1" customWidth="1"/>
    <col min="2074" max="2074" width="15.88671875" bestFit="1" customWidth="1"/>
    <col min="2075" max="2075" width="21.88671875" bestFit="1" customWidth="1"/>
    <col min="2076" max="2076" width="19.109375" bestFit="1" customWidth="1"/>
    <col min="2077" max="2079" width="17.88671875" bestFit="1" customWidth="1"/>
    <col min="2080" max="2080" width="15.88671875" bestFit="1" customWidth="1"/>
    <col min="2081" max="2081" width="21.88671875" bestFit="1" customWidth="1"/>
    <col min="2082" max="2082" width="19.109375" bestFit="1" customWidth="1"/>
    <col min="2083" max="2085" width="17.88671875" bestFit="1" customWidth="1"/>
    <col min="2086" max="2086" width="15.88671875" bestFit="1" customWidth="1"/>
    <col min="2087" max="2087" width="21.88671875" bestFit="1" customWidth="1"/>
    <col min="2088" max="2088" width="19.109375" bestFit="1" customWidth="1"/>
    <col min="2089" max="2091" width="17.88671875" bestFit="1" customWidth="1"/>
    <col min="2092" max="2092" width="15.88671875" bestFit="1" customWidth="1"/>
    <col min="2093" max="2093" width="21.88671875" bestFit="1" customWidth="1"/>
    <col min="2094" max="2094" width="19.109375" bestFit="1" customWidth="1"/>
    <col min="2095" max="2097" width="17.88671875" bestFit="1" customWidth="1"/>
    <col min="2098" max="2098" width="15.88671875" bestFit="1" customWidth="1"/>
    <col min="2099" max="2099" width="21.88671875" bestFit="1" customWidth="1"/>
    <col min="2100" max="2100" width="19.109375" bestFit="1" customWidth="1"/>
    <col min="2101" max="2103" width="17.88671875" bestFit="1" customWidth="1"/>
    <col min="2104" max="2104" width="15.88671875" bestFit="1" customWidth="1"/>
    <col min="2105" max="2105" width="21.88671875" bestFit="1" customWidth="1"/>
    <col min="2106" max="2106" width="19.109375" bestFit="1" customWidth="1"/>
    <col min="2107" max="2109" width="17.88671875" bestFit="1" customWidth="1"/>
    <col min="2110" max="2110" width="15.88671875" bestFit="1" customWidth="1"/>
    <col min="2111" max="2111" width="21.88671875" bestFit="1" customWidth="1"/>
    <col min="2112" max="2112" width="19.109375" bestFit="1" customWidth="1"/>
    <col min="2113" max="2115" width="17.88671875" bestFit="1" customWidth="1"/>
    <col min="2116" max="2116" width="15.88671875" bestFit="1" customWidth="1"/>
    <col min="2117" max="2117" width="21.88671875" bestFit="1" customWidth="1"/>
    <col min="2118" max="2118" width="19.109375" bestFit="1" customWidth="1"/>
    <col min="2119" max="2121" width="17.88671875" bestFit="1" customWidth="1"/>
    <col min="2122" max="2122" width="15.88671875" bestFit="1" customWidth="1"/>
    <col min="2123" max="2123" width="21.88671875" bestFit="1" customWidth="1"/>
    <col min="2124" max="2124" width="19.109375" bestFit="1" customWidth="1"/>
    <col min="2125" max="2127" width="17.88671875" bestFit="1" customWidth="1"/>
    <col min="2128" max="2128" width="15.88671875" bestFit="1" customWidth="1"/>
    <col min="2129" max="2129" width="21.88671875" bestFit="1" customWidth="1"/>
    <col min="2130" max="2130" width="19.109375" bestFit="1" customWidth="1"/>
    <col min="2131" max="2133" width="17.88671875" bestFit="1" customWidth="1"/>
    <col min="2134" max="2134" width="15.88671875" bestFit="1" customWidth="1"/>
    <col min="2135" max="2135" width="21.88671875" bestFit="1" customWidth="1"/>
    <col min="2136" max="2136" width="19.109375" bestFit="1" customWidth="1"/>
    <col min="2137" max="2139" width="17.88671875" bestFit="1" customWidth="1"/>
    <col min="2140" max="2140" width="15.88671875" bestFit="1" customWidth="1"/>
    <col min="2141" max="2141" width="21.88671875" bestFit="1" customWidth="1"/>
    <col min="2142" max="2142" width="19.109375" bestFit="1" customWidth="1"/>
    <col min="2143" max="2145" width="17.88671875" bestFit="1" customWidth="1"/>
    <col min="2146" max="2146" width="15.88671875" bestFit="1" customWidth="1"/>
    <col min="2147" max="2147" width="21.88671875" bestFit="1" customWidth="1"/>
    <col min="2148" max="2148" width="19.109375" bestFit="1" customWidth="1"/>
    <col min="2149" max="2151" width="17.88671875" bestFit="1" customWidth="1"/>
    <col min="2152" max="2152" width="15.88671875" bestFit="1" customWidth="1"/>
    <col min="2153" max="2153" width="21.88671875" bestFit="1" customWidth="1"/>
    <col min="2154" max="2154" width="19.109375" bestFit="1" customWidth="1"/>
    <col min="2155" max="2157" width="17.88671875" bestFit="1" customWidth="1"/>
    <col min="2158" max="2158" width="15.88671875" bestFit="1" customWidth="1"/>
    <col min="2159" max="2159" width="21.88671875" bestFit="1" customWidth="1"/>
    <col min="2160" max="2160" width="19.109375" bestFit="1" customWidth="1"/>
    <col min="2161" max="2163" width="17.88671875" bestFit="1" customWidth="1"/>
    <col min="2164" max="2164" width="15.88671875" bestFit="1" customWidth="1"/>
    <col min="2165" max="2165" width="21.88671875" bestFit="1" customWidth="1"/>
    <col min="2166" max="2166" width="19.109375" bestFit="1" customWidth="1"/>
    <col min="2167" max="2169" width="17.88671875" bestFit="1" customWidth="1"/>
    <col min="2170" max="2170" width="15.88671875" bestFit="1" customWidth="1"/>
    <col min="2171" max="2171" width="21.88671875" bestFit="1" customWidth="1"/>
    <col min="2172" max="2172" width="19.109375" bestFit="1" customWidth="1"/>
    <col min="2173" max="2175" width="17.88671875" bestFit="1" customWidth="1"/>
    <col min="2176" max="2176" width="15.88671875" bestFit="1" customWidth="1"/>
    <col min="2177" max="2177" width="21.88671875" bestFit="1" customWidth="1"/>
    <col min="2178" max="2178" width="19.109375" bestFit="1" customWidth="1"/>
    <col min="2179" max="2181" width="17.88671875" bestFit="1" customWidth="1"/>
    <col min="2182" max="2182" width="15.88671875" bestFit="1" customWidth="1"/>
    <col min="2183" max="2183" width="21.88671875" bestFit="1" customWidth="1"/>
    <col min="2184" max="2184" width="19.109375" bestFit="1" customWidth="1"/>
    <col min="2185" max="2187" width="17.88671875" bestFit="1" customWidth="1"/>
    <col min="2188" max="2188" width="15.88671875" bestFit="1" customWidth="1"/>
    <col min="2189" max="2189" width="21.88671875" bestFit="1" customWidth="1"/>
    <col min="2190" max="2190" width="19.109375" bestFit="1" customWidth="1"/>
    <col min="2191" max="2193" width="17.88671875" bestFit="1" customWidth="1"/>
    <col min="2194" max="2194" width="15.88671875" bestFit="1" customWidth="1"/>
    <col min="2195" max="2195" width="21.88671875" bestFit="1" customWidth="1"/>
    <col min="2196" max="2196" width="19.109375" bestFit="1" customWidth="1"/>
    <col min="2197" max="2199" width="17.88671875" bestFit="1" customWidth="1"/>
    <col min="2200" max="2200" width="15.88671875" bestFit="1" customWidth="1"/>
    <col min="2201" max="2201" width="21.88671875" bestFit="1" customWidth="1"/>
    <col min="2202" max="2202" width="19.109375" bestFit="1" customWidth="1"/>
    <col min="2203" max="2205" width="17.88671875" bestFit="1" customWidth="1"/>
    <col min="2206" max="2206" width="15.88671875" bestFit="1" customWidth="1"/>
    <col min="2207" max="2207" width="21.88671875" bestFit="1" customWidth="1"/>
    <col min="2208" max="2208" width="19.109375" bestFit="1" customWidth="1"/>
    <col min="2209" max="2211" width="17.88671875" bestFit="1" customWidth="1"/>
    <col min="2212" max="2212" width="15.88671875" bestFit="1" customWidth="1"/>
    <col min="2213" max="2213" width="21.88671875" bestFit="1" customWidth="1"/>
    <col min="2214" max="2214" width="19.109375" bestFit="1" customWidth="1"/>
    <col min="2215" max="2217" width="17.88671875" bestFit="1" customWidth="1"/>
    <col min="2218" max="2218" width="15.88671875" bestFit="1" customWidth="1"/>
    <col min="2219" max="2219" width="21.88671875" bestFit="1" customWidth="1"/>
    <col min="2220" max="2220" width="19.109375" bestFit="1" customWidth="1"/>
    <col min="2221" max="2223" width="17.88671875" bestFit="1" customWidth="1"/>
    <col min="2224" max="2224" width="15.88671875" bestFit="1" customWidth="1"/>
    <col min="2225" max="2225" width="21.88671875" bestFit="1" customWidth="1"/>
    <col min="2226" max="2226" width="19.109375" bestFit="1" customWidth="1"/>
    <col min="2227" max="2229" width="17.88671875" bestFit="1" customWidth="1"/>
    <col min="2230" max="2230" width="15.88671875" bestFit="1" customWidth="1"/>
    <col min="2231" max="2231" width="21.88671875" bestFit="1" customWidth="1"/>
    <col min="2232" max="2232" width="19.109375" bestFit="1" customWidth="1"/>
    <col min="2233" max="2235" width="17.88671875" bestFit="1" customWidth="1"/>
    <col min="2236" max="2236" width="15.88671875" bestFit="1" customWidth="1"/>
    <col min="2237" max="2237" width="21.88671875" bestFit="1" customWidth="1"/>
    <col min="2238" max="2238" width="19.109375" bestFit="1" customWidth="1"/>
    <col min="2239" max="2241" width="17.88671875" bestFit="1" customWidth="1"/>
    <col min="2242" max="2242" width="15.88671875" bestFit="1" customWidth="1"/>
    <col min="2243" max="2243" width="21.88671875" bestFit="1" customWidth="1"/>
    <col min="2244" max="2244" width="19.109375" bestFit="1" customWidth="1"/>
    <col min="2245" max="2247" width="17.88671875" bestFit="1" customWidth="1"/>
    <col min="2248" max="2248" width="15.88671875" bestFit="1" customWidth="1"/>
    <col min="2249" max="2249" width="21.88671875" bestFit="1" customWidth="1"/>
    <col min="2250" max="2250" width="19.109375" bestFit="1" customWidth="1"/>
    <col min="2251" max="2253" width="17.88671875" bestFit="1" customWidth="1"/>
    <col min="2254" max="2254" width="15.88671875" bestFit="1" customWidth="1"/>
    <col min="2255" max="2255" width="21.88671875" bestFit="1" customWidth="1"/>
    <col min="2256" max="2256" width="19.109375" bestFit="1" customWidth="1"/>
    <col min="2257" max="2259" width="17.88671875" bestFit="1" customWidth="1"/>
    <col min="2260" max="2260" width="15.88671875" bestFit="1" customWidth="1"/>
    <col min="2261" max="2261" width="21.88671875" bestFit="1" customWidth="1"/>
    <col min="2262" max="2262" width="19.109375" bestFit="1" customWidth="1"/>
    <col min="2263" max="2265" width="17.88671875" bestFit="1" customWidth="1"/>
    <col min="2266" max="2266" width="15.88671875" bestFit="1" customWidth="1"/>
    <col min="2267" max="2267" width="21.88671875" bestFit="1" customWidth="1"/>
    <col min="2268" max="2268" width="19.109375" bestFit="1" customWidth="1"/>
    <col min="2269" max="2271" width="17.88671875" bestFit="1" customWidth="1"/>
    <col min="2272" max="2272" width="15.88671875" bestFit="1" customWidth="1"/>
    <col min="2273" max="2273" width="21.88671875" bestFit="1" customWidth="1"/>
    <col min="2274" max="2274" width="19.109375" bestFit="1" customWidth="1"/>
    <col min="2275" max="2277" width="17.88671875" bestFit="1" customWidth="1"/>
    <col min="2278" max="2278" width="15.88671875" bestFit="1" customWidth="1"/>
    <col min="2279" max="2279" width="21.88671875" bestFit="1" customWidth="1"/>
    <col min="2280" max="2280" width="19.109375" bestFit="1" customWidth="1"/>
    <col min="2281" max="2283" width="17.88671875" bestFit="1" customWidth="1"/>
    <col min="2284" max="2284" width="15.88671875" bestFit="1" customWidth="1"/>
    <col min="2285" max="2285" width="21.88671875" bestFit="1" customWidth="1"/>
    <col min="2286" max="2286" width="19.109375" bestFit="1" customWidth="1"/>
    <col min="2287" max="2289" width="17.88671875" bestFit="1" customWidth="1"/>
    <col min="2290" max="2290" width="15.88671875" bestFit="1" customWidth="1"/>
    <col min="2291" max="2291" width="21.88671875" bestFit="1" customWidth="1"/>
    <col min="2292" max="2292" width="19.109375" bestFit="1" customWidth="1"/>
    <col min="2293" max="2295" width="17.88671875" bestFit="1" customWidth="1"/>
    <col min="2296" max="2296" width="15.88671875" bestFit="1" customWidth="1"/>
    <col min="2297" max="2297" width="21.88671875" bestFit="1" customWidth="1"/>
    <col min="2298" max="2298" width="19.109375" bestFit="1" customWidth="1"/>
    <col min="2299" max="2301" width="17.88671875" bestFit="1" customWidth="1"/>
    <col min="2302" max="2302" width="15.88671875" bestFit="1" customWidth="1"/>
    <col min="2303" max="2303" width="21.88671875" bestFit="1" customWidth="1"/>
    <col min="2304" max="2304" width="19.109375" bestFit="1" customWidth="1"/>
    <col min="2305" max="2307" width="17.88671875" bestFit="1" customWidth="1"/>
    <col min="2308" max="2308" width="15.88671875" bestFit="1" customWidth="1"/>
    <col min="2309" max="2309" width="21.88671875" bestFit="1" customWidth="1"/>
    <col min="2310" max="2310" width="19.109375" bestFit="1" customWidth="1"/>
    <col min="2311" max="2313" width="17.88671875" bestFit="1" customWidth="1"/>
    <col min="2314" max="2314" width="15.88671875" bestFit="1" customWidth="1"/>
    <col min="2315" max="2315" width="21.88671875" bestFit="1" customWidth="1"/>
    <col min="2316" max="2316" width="19.109375" bestFit="1" customWidth="1"/>
    <col min="2317" max="2319" width="17.88671875" bestFit="1" customWidth="1"/>
    <col min="2320" max="2320" width="15.88671875" bestFit="1" customWidth="1"/>
    <col min="2321" max="2321" width="21.88671875" bestFit="1" customWidth="1"/>
    <col min="2322" max="2322" width="19.109375" bestFit="1" customWidth="1"/>
    <col min="2323" max="2325" width="17.88671875" bestFit="1" customWidth="1"/>
    <col min="2326" max="2326" width="15.88671875" bestFit="1" customWidth="1"/>
    <col min="2327" max="2327" width="21.88671875" bestFit="1" customWidth="1"/>
    <col min="2328" max="2328" width="19.109375" bestFit="1" customWidth="1"/>
    <col min="2329" max="2331" width="17.88671875" bestFit="1" customWidth="1"/>
    <col min="2332" max="2332" width="15.88671875" bestFit="1" customWidth="1"/>
    <col min="2333" max="2333" width="21.88671875" bestFit="1" customWidth="1"/>
    <col min="2334" max="2334" width="19.109375" bestFit="1" customWidth="1"/>
    <col min="2335" max="2337" width="17.88671875" bestFit="1" customWidth="1"/>
    <col min="2338" max="2338" width="15.88671875" bestFit="1" customWidth="1"/>
    <col min="2339" max="2339" width="21.88671875" bestFit="1" customWidth="1"/>
    <col min="2340" max="2340" width="19.109375" bestFit="1" customWidth="1"/>
    <col min="2341" max="2343" width="17.88671875" bestFit="1" customWidth="1"/>
    <col min="2344" max="2344" width="15.88671875" bestFit="1" customWidth="1"/>
    <col min="2345" max="2345" width="21.88671875" bestFit="1" customWidth="1"/>
    <col min="2346" max="2346" width="19.109375" bestFit="1" customWidth="1"/>
    <col min="2347" max="2349" width="17.88671875" bestFit="1" customWidth="1"/>
    <col min="2350" max="2350" width="15.88671875" bestFit="1" customWidth="1"/>
    <col min="2351" max="2351" width="21.88671875" bestFit="1" customWidth="1"/>
    <col min="2352" max="2352" width="19.109375" bestFit="1" customWidth="1"/>
    <col min="2353" max="2355" width="17.88671875" bestFit="1" customWidth="1"/>
    <col min="2356" max="2356" width="15.88671875" bestFit="1" customWidth="1"/>
    <col min="2357" max="2357" width="21.88671875" bestFit="1" customWidth="1"/>
    <col min="2358" max="2358" width="19.109375" bestFit="1" customWidth="1"/>
    <col min="2359" max="2361" width="17.88671875" bestFit="1" customWidth="1"/>
    <col min="2362" max="2362" width="15.88671875" bestFit="1" customWidth="1"/>
    <col min="2363" max="2363" width="21.88671875" bestFit="1" customWidth="1"/>
    <col min="2364" max="2364" width="19.109375" bestFit="1" customWidth="1"/>
    <col min="2365" max="2367" width="17.88671875" bestFit="1" customWidth="1"/>
    <col min="2368" max="2368" width="15.88671875" bestFit="1" customWidth="1"/>
    <col min="2369" max="2369" width="21.88671875" bestFit="1" customWidth="1"/>
    <col min="2370" max="2370" width="19.109375" bestFit="1" customWidth="1"/>
    <col min="2371" max="2373" width="17.88671875" bestFit="1" customWidth="1"/>
    <col min="2374" max="2374" width="15.88671875" bestFit="1" customWidth="1"/>
    <col min="2375" max="2375" width="21.88671875" bestFit="1" customWidth="1"/>
    <col min="2376" max="2376" width="19.109375" bestFit="1" customWidth="1"/>
    <col min="2377" max="2379" width="17.88671875" bestFit="1" customWidth="1"/>
    <col min="2380" max="2380" width="15.88671875" bestFit="1" customWidth="1"/>
    <col min="2381" max="2381" width="21.88671875" bestFit="1" customWidth="1"/>
    <col min="2382" max="2382" width="19.109375" bestFit="1" customWidth="1"/>
    <col min="2383" max="2385" width="17.88671875" bestFit="1" customWidth="1"/>
    <col min="2386" max="2386" width="15.88671875" bestFit="1" customWidth="1"/>
    <col min="2387" max="2387" width="21.88671875" bestFit="1" customWidth="1"/>
    <col min="2388" max="2388" width="19.109375" bestFit="1" customWidth="1"/>
    <col min="2389" max="2391" width="17.88671875" bestFit="1" customWidth="1"/>
    <col min="2392" max="2392" width="15.88671875" bestFit="1" customWidth="1"/>
    <col min="2393" max="2393" width="21.88671875" bestFit="1" customWidth="1"/>
    <col min="2394" max="2394" width="19.109375" bestFit="1" customWidth="1"/>
    <col min="2395" max="2397" width="17.88671875" bestFit="1" customWidth="1"/>
    <col min="2398" max="2398" width="15.88671875" bestFit="1" customWidth="1"/>
    <col min="2399" max="2399" width="21.88671875" bestFit="1" customWidth="1"/>
    <col min="2400" max="2400" width="19.109375" bestFit="1" customWidth="1"/>
    <col min="2401" max="2403" width="17.88671875" bestFit="1" customWidth="1"/>
    <col min="2404" max="2404" width="15.88671875" bestFit="1" customWidth="1"/>
    <col min="2405" max="2405" width="21.88671875" bestFit="1" customWidth="1"/>
    <col min="2406" max="2406" width="19.109375" bestFit="1" customWidth="1"/>
    <col min="2407" max="2409" width="17.88671875" bestFit="1" customWidth="1"/>
    <col min="2410" max="2410" width="15.88671875" bestFit="1" customWidth="1"/>
    <col min="2411" max="2411" width="21.88671875" bestFit="1" customWidth="1"/>
    <col min="2412" max="2412" width="19.109375" bestFit="1" customWidth="1"/>
    <col min="2413" max="2415" width="17.88671875" bestFit="1" customWidth="1"/>
    <col min="2416" max="2416" width="15.88671875" bestFit="1" customWidth="1"/>
    <col min="2417" max="2417" width="21.88671875" bestFit="1" customWidth="1"/>
    <col min="2418" max="2418" width="19.109375" bestFit="1" customWidth="1"/>
    <col min="2419" max="2421" width="17.88671875" bestFit="1" customWidth="1"/>
    <col min="2422" max="2422" width="15.88671875" bestFit="1" customWidth="1"/>
    <col min="2423" max="2423" width="21.88671875" bestFit="1" customWidth="1"/>
    <col min="2424" max="2424" width="19.109375" bestFit="1" customWidth="1"/>
    <col min="2425" max="2427" width="17.88671875" bestFit="1" customWidth="1"/>
    <col min="2428" max="2428" width="15.88671875" bestFit="1" customWidth="1"/>
    <col min="2429" max="2429" width="21.88671875" bestFit="1" customWidth="1"/>
    <col min="2430" max="2430" width="19.109375" bestFit="1" customWidth="1"/>
    <col min="2431" max="2433" width="17.88671875" bestFit="1" customWidth="1"/>
    <col min="2434" max="2434" width="15.88671875" bestFit="1" customWidth="1"/>
    <col min="2435" max="2435" width="21.88671875" bestFit="1" customWidth="1"/>
    <col min="2436" max="2436" width="19.109375" bestFit="1" customWidth="1"/>
    <col min="2437" max="2439" width="17.88671875" bestFit="1" customWidth="1"/>
    <col min="2440" max="2440" width="15.88671875" bestFit="1" customWidth="1"/>
    <col min="2441" max="2441" width="21.88671875" bestFit="1" customWidth="1"/>
    <col min="2442" max="2442" width="19.109375" bestFit="1" customWidth="1"/>
    <col min="2443" max="2445" width="17.88671875" bestFit="1" customWidth="1"/>
    <col min="2446" max="2446" width="15.88671875" bestFit="1" customWidth="1"/>
    <col min="2447" max="2447" width="21.88671875" bestFit="1" customWidth="1"/>
    <col min="2448" max="2448" width="19.109375" bestFit="1" customWidth="1"/>
    <col min="2449" max="2451" width="17.88671875" bestFit="1" customWidth="1"/>
    <col min="2452" max="2452" width="15.88671875" bestFit="1" customWidth="1"/>
    <col min="2453" max="2453" width="21.88671875" bestFit="1" customWidth="1"/>
    <col min="2454" max="2454" width="19.109375" bestFit="1" customWidth="1"/>
    <col min="2455" max="2457" width="17.88671875" bestFit="1" customWidth="1"/>
    <col min="2458" max="2458" width="15.88671875" bestFit="1" customWidth="1"/>
    <col min="2459" max="2459" width="21.88671875" bestFit="1" customWidth="1"/>
    <col min="2460" max="2460" width="19.109375" bestFit="1" customWidth="1"/>
    <col min="2461" max="2463" width="17.88671875" bestFit="1" customWidth="1"/>
    <col min="2464" max="2464" width="15.88671875" bestFit="1" customWidth="1"/>
    <col min="2465" max="2465" width="21.88671875" bestFit="1" customWidth="1"/>
    <col min="2466" max="2466" width="19.109375" bestFit="1" customWidth="1"/>
    <col min="2467" max="2469" width="17.88671875" bestFit="1" customWidth="1"/>
    <col min="2470" max="2470" width="15.88671875" bestFit="1" customWidth="1"/>
    <col min="2471" max="2471" width="21.88671875" bestFit="1" customWidth="1"/>
    <col min="2472" max="2472" width="19.109375" bestFit="1" customWidth="1"/>
    <col min="2473" max="2475" width="17.88671875" bestFit="1" customWidth="1"/>
    <col min="2476" max="2476" width="15.88671875" bestFit="1" customWidth="1"/>
    <col min="2477" max="2477" width="21.88671875" bestFit="1" customWidth="1"/>
    <col min="2478" max="2478" width="19.109375" bestFit="1" customWidth="1"/>
    <col min="2479" max="2481" width="17.88671875" bestFit="1" customWidth="1"/>
    <col min="2482" max="2482" width="15.88671875" bestFit="1" customWidth="1"/>
    <col min="2483" max="2483" width="21.88671875" bestFit="1" customWidth="1"/>
    <col min="2484" max="2484" width="19.109375" bestFit="1" customWidth="1"/>
    <col min="2485" max="2487" width="17.88671875" bestFit="1" customWidth="1"/>
    <col min="2488" max="2488" width="15.88671875" bestFit="1" customWidth="1"/>
    <col min="2489" max="2489" width="21.88671875" bestFit="1" customWidth="1"/>
    <col min="2490" max="2490" width="19.109375" bestFit="1" customWidth="1"/>
    <col min="2491" max="2493" width="17.88671875" bestFit="1" customWidth="1"/>
    <col min="2494" max="2494" width="15.88671875" bestFit="1" customWidth="1"/>
    <col min="2495" max="2495" width="21.88671875" bestFit="1" customWidth="1"/>
    <col min="2496" max="2496" width="19.109375" bestFit="1" customWidth="1"/>
    <col min="2497" max="2499" width="17.88671875" bestFit="1" customWidth="1"/>
    <col min="2500" max="2500" width="15.88671875" bestFit="1" customWidth="1"/>
    <col min="2501" max="2501" width="21.88671875" bestFit="1" customWidth="1"/>
    <col min="2502" max="2502" width="19.109375" bestFit="1" customWidth="1"/>
    <col min="2503" max="2505" width="17.88671875" bestFit="1" customWidth="1"/>
    <col min="2506" max="2506" width="15.88671875" bestFit="1" customWidth="1"/>
    <col min="2507" max="2507" width="21.88671875" bestFit="1" customWidth="1"/>
    <col min="2508" max="2508" width="19.109375" bestFit="1" customWidth="1"/>
    <col min="2509" max="2511" width="17.88671875" bestFit="1" customWidth="1"/>
    <col min="2512" max="2512" width="15.88671875" bestFit="1" customWidth="1"/>
    <col min="2513" max="2513" width="21.88671875" bestFit="1" customWidth="1"/>
    <col min="2514" max="2514" width="19.109375" bestFit="1" customWidth="1"/>
    <col min="2515" max="2517" width="17.88671875" bestFit="1" customWidth="1"/>
    <col min="2518" max="2518" width="15.88671875" bestFit="1" customWidth="1"/>
    <col min="2519" max="2519" width="21.88671875" bestFit="1" customWidth="1"/>
    <col min="2520" max="2520" width="19.109375" bestFit="1" customWidth="1"/>
    <col min="2521" max="2523" width="17.88671875" bestFit="1" customWidth="1"/>
    <col min="2524" max="2524" width="15.88671875" bestFit="1" customWidth="1"/>
    <col min="2525" max="2525" width="21.88671875" bestFit="1" customWidth="1"/>
    <col min="2526" max="2526" width="19.109375" bestFit="1" customWidth="1"/>
    <col min="2527" max="2529" width="17.88671875" bestFit="1" customWidth="1"/>
    <col min="2530" max="2530" width="15.88671875" bestFit="1" customWidth="1"/>
    <col min="2531" max="2531" width="21.88671875" bestFit="1" customWidth="1"/>
    <col min="2532" max="2532" width="19.109375" bestFit="1" customWidth="1"/>
    <col min="2533" max="2535" width="17.88671875" bestFit="1" customWidth="1"/>
    <col min="2536" max="2536" width="15.88671875" bestFit="1" customWidth="1"/>
    <col min="2537" max="2537" width="21.88671875" bestFit="1" customWidth="1"/>
    <col min="2538" max="2538" width="19.109375" bestFit="1" customWidth="1"/>
    <col min="2539" max="2541" width="17.88671875" bestFit="1" customWidth="1"/>
    <col min="2542" max="2542" width="15.88671875" bestFit="1" customWidth="1"/>
    <col min="2543" max="2543" width="21.88671875" bestFit="1" customWidth="1"/>
    <col min="2544" max="2544" width="19.109375" bestFit="1" customWidth="1"/>
    <col min="2545" max="2547" width="17.88671875" bestFit="1" customWidth="1"/>
    <col min="2548" max="2548" width="15.88671875" bestFit="1" customWidth="1"/>
    <col min="2549" max="2549" width="21.88671875" bestFit="1" customWidth="1"/>
    <col min="2550" max="2550" width="19.109375" bestFit="1" customWidth="1"/>
    <col min="2551" max="2553" width="17.88671875" bestFit="1" customWidth="1"/>
    <col min="2554" max="2554" width="15.88671875" bestFit="1" customWidth="1"/>
    <col min="2555" max="2555" width="21.88671875" bestFit="1" customWidth="1"/>
    <col min="2556" max="2556" width="19.109375" bestFit="1" customWidth="1"/>
    <col min="2557" max="2559" width="17.88671875" bestFit="1" customWidth="1"/>
    <col min="2560" max="2560" width="15.88671875" bestFit="1" customWidth="1"/>
    <col min="2561" max="2561" width="21.88671875" bestFit="1" customWidth="1"/>
    <col min="2562" max="2562" width="19.109375" bestFit="1" customWidth="1"/>
    <col min="2563" max="2565" width="17.88671875" bestFit="1" customWidth="1"/>
    <col min="2566" max="2566" width="15.88671875" bestFit="1" customWidth="1"/>
    <col min="2567" max="2567" width="21.88671875" bestFit="1" customWidth="1"/>
    <col min="2568" max="2568" width="19.109375" bestFit="1" customWidth="1"/>
    <col min="2569" max="2571" width="17.88671875" bestFit="1" customWidth="1"/>
    <col min="2572" max="2572" width="15.88671875" bestFit="1" customWidth="1"/>
    <col min="2573" max="2573" width="21.88671875" bestFit="1" customWidth="1"/>
    <col min="2574" max="2574" width="19.109375" bestFit="1" customWidth="1"/>
    <col min="2575" max="2577" width="17.88671875" bestFit="1" customWidth="1"/>
    <col min="2578" max="2578" width="15.88671875" bestFit="1" customWidth="1"/>
    <col min="2579" max="2579" width="21.88671875" bestFit="1" customWidth="1"/>
    <col min="2580" max="2580" width="19.109375" bestFit="1" customWidth="1"/>
    <col min="2581" max="2583" width="17.88671875" bestFit="1" customWidth="1"/>
    <col min="2584" max="2584" width="15.88671875" bestFit="1" customWidth="1"/>
    <col min="2585" max="2585" width="21.88671875" bestFit="1" customWidth="1"/>
    <col min="2586" max="2586" width="19.109375" bestFit="1" customWidth="1"/>
    <col min="2587" max="2589" width="17.88671875" bestFit="1" customWidth="1"/>
    <col min="2590" max="2590" width="15.88671875" bestFit="1" customWidth="1"/>
    <col min="2591" max="2591" width="21.88671875" bestFit="1" customWidth="1"/>
    <col min="2592" max="2592" width="19.109375" bestFit="1" customWidth="1"/>
    <col min="2593" max="2595" width="17.88671875" bestFit="1" customWidth="1"/>
    <col min="2596" max="2596" width="15.88671875" bestFit="1" customWidth="1"/>
    <col min="2597" max="2597" width="21.88671875" bestFit="1" customWidth="1"/>
    <col min="2598" max="2598" width="19.109375" bestFit="1" customWidth="1"/>
    <col min="2599" max="2601" width="17.88671875" bestFit="1" customWidth="1"/>
    <col min="2602" max="2602" width="15.88671875" bestFit="1" customWidth="1"/>
    <col min="2603" max="2603" width="21.88671875" bestFit="1" customWidth="1"/>
    <col min="2604" max="2604" width="19.109375" bestFit="1" customWidth="1"/>
    <col min="2605" max="2607" width="17.88671875" bestFit="1" customWidth="1"/>
    <col min="2608" max="2608" width="15.88671875" bestFit="1" customWidth="1"/>
    <col min="2609" max="2609" width="21.88671875" bestFit="1" customWidth="1"/>
    <col min="2610" max="2610" width="19.109375" bestFit="1" customWidth="1"/>
    <col min="2611" max="2613" width="17.88671875" bestFit="1" customWidth="1"/>
    <col min="2614" max="2614" width="15.88671875" bestFit="1" customWidth="1"/>
    <col min="2615" max="2615" width="21.88671875" bestFit="1" customWidth="1"/>
    <col min="2616" max="2616" width="19.109375" bestFit="1" customWidth="1"/>
    <col min="2617" max="2619" width="17.88671875" bestFit="1" customWidth="1"/>
    <col min="2620" max="2620" width="15.88671875" bestFit="1" customWidth="1"/>
    <col min="2621" max="2621" width="21.88671875" bestFit="1" customWidth="1"/>
    <col min="2622" max="2622" width="19.109375" bestFit="1" customWidth="1"/>
    <col min="2623" max="2625" width="17.88671875" bestFit="1" customWidth="1"/>
    <col min="2626" max="2626" width="15.88671875" bestFit="1" customWidth="1"/>
    <col min="2627" max="2627" width="21.88671875" bestFit="1" customWidth="1"/>
    <col min="2628" max="2628" width="19.109375" bestFit="1" customWidth="1"/>
    <col min="2629" max="2631" width="17.88671875" bestFit="1" customWidth="1"/>
    <col min="2632" max="2632" width="15.88671875" bestFit="1" customWidth="1"/>
    <col min="2633" max="2633" width="21.88671875" bestFit="1" customWidth="1"/>
    <col min="2634" max="2634" width="19.109375" bestFit="1" customWidth="1"/>
    <col min="2635" max="2637" width="17.88671875" bestFit="1" customWidth="1"/>
    <col min="2638" max="2638" width="15.88671875" bestFit="1" customWidth="1"/>
    <col min="2639" max="2639" width="21.88671875" bestFit="1" customWidth="1"/>
    <col min="2640" max="2640" width="19.109375" bestFit="1" customWidth="1"/>
    <col min="2641" max="2643" width="17.88671875" bestFit="1" customWidth="1"/>
    <col min="2644" max="2644" width="15.88671875" bestFit="1" customWidth="1"/>
    <col min="2645" max="2645" width="21.88671875" bestFit="1" customWidth="1"/>
    <col min="2646" max="2646" width="19.109375" bestFit="1" customWidth="1"/>
    <col min="2647" max="2649" width="17.88671875" bestFit="1" customWidth="1"/>
    <col min="2650" max="2650" width="15.88671875" bestFit="1" customWidth="1"/>
    <col min="2651" max="2651" width="21.88671875" bestFit="1" customWidth="1"/>
    <col min="2652" max="2652" width="19.109375" bestFit="1" customWidth="1"/>
    <col min="2653" max="2655" width="17.88671875" bestFit="1" customWidth="1"/>
    <col min="2656" max="2656" width="15.88671875" bestFit="1" customWidth="1"/>
    <col min="2657" max="2657" width="21.88671875" bestFit="1" customWidth="1"/>
    <col min="2658" max="2658" width="19.109375" bestFit="1" customWidth="1"/>
    <col min="2659" max="2661" width="17.88671875" bestFit="1" customWidth="1"/>
    <col min="2662" max="2662" width="15.88671875" bestFit="1" customWidth="1"/>
    <col min="2663" max="2663" width="21.88671875" bestFit="1" customWidth="1"/>
    <col min="2664" max="2664" width="19.109375" bestFit="1" customWidth="1"/>
    <col min="2665" max="2667" width="17.88671875" bestFit="1" customWidth="1"/>
    <col min="2668" max="2668" width="15.88671875" bestFit="1" customWidth="1"/>
    <col min="2669" max="2669" width="21.88671875" bestFit="1" customWidth="1"/>
    <col min="2670" max="2670" width="19.109375" bestFit="1" customWidth="1"/>
    <col min="2671" max="2673" width="17.88671875" bestFit="1" customWidth="1"/>
    <col min="2674" max="2674" width="15.88671875" bestFit="1" customWidth="1"/>
    <col min="2675" max="2675" width="21.88671875" bestFit="1" customWidth="1"/>
    <col min="2676" max="2676" width="19.109375" bestFit="1" customWidth="1"/>
    <col min="2677" max="2679" width="17.88671875" bestFit="1" customWidth="1"/>
    <col min="2680" max="2680" width="15.88671875" bestFit="1" customWidth="1"/>
    <col min="2681" max="2681" width="21.88671875" bestFit="1" customWidth="1"/>
    <col min="2682" max="2682" width="19.109375" bestFit="1" customWidth="1"/>
    <col min="2683" max="2685" width="17.88671875" bestFit="1" customWidth="1"/>
    <col min="2686" max="2686" width="15.88671875" bestFit="1" customWidth="1"/>
    <col min="2687" max="2687" width="21.88671875" bestFit="1" customWidth="1"/>
    <col min="2688" max="2688" width="19.109375" bestFit="1" customWidth="1"/>
    <col min="2689" max="2691" width="17.88671875" bestFit="1" customWidth="1"/>
    <col min="2692" max="2692" width="15.88671875" bestFit="1" customWidth="1"/>
    <col min="2693" max="2693" width="21.88671875" bestFit="1" customWidth="1"/>
    <col min="2694" max="2694" width="19.109375" bestFit="1" customWidth="1"/>
    <col min="2695" max="2697" width="17.88671875" bestFit="1" customWidth="1"/>
    <col min="2698" max="2698" width="15.88671875" bestFit="1" customWidth="1"/>
    <col min="2699" max="2699" width="21.88671875" bestFit="1" customWidth="1"/>
    <col min="2700" max="2700" width="19.109375" bestFit="1" customWidth="1"/>
    <col min="2701" max="2703" width="17.88671875" bestFit="1" customWidth="1"/>
    <col min="2704" max="2704" width="15.88671875" bestFit="1" customWidth="1"/>
    <col min="2705" max="2705" width="21.88671875" bestFit="1" customWidth="1"/>
    <col min="2706" max="2706" width="19.109375" bestFit="1" customWidth="1"/>
    <col min="2707" max="2709" width="17.88671875" bestFit="1" customWidth="1"/>
    <col min="2710" max="2710" width="15.88671875" bestFit="1" customWidth="1"/>
    <col min="2711" max="2711" width="21.88671875" bestFit="1" customWidth="1"/>
    <col min="2712" max="2712" width="19.109375" bestFit="1" customWidth="1"/>
    <col min="2713" max="2715" width="17.88671875" bestFit="1" customWidth="1"/>
    <col min="2716" max="2716" width="15.88671875" bestFit="1" customWidth="1"/>
    <col min="2717" max="2717" width="21.88671875" bestFit="1" customWidth="1"/>
    <col min="2718" max="2718" width="19.109375" bestFit="1" customWidth="1"/>
    <col min="2719" max="2721" width="17.88671875" bestFit="1" customWidth="1"/>
    <col min="2722" max="2722" width="15.88671875" bestFit="1" customWidth="1"/>
    <col min="2723" max="2723" width="21.88671875" bestFit="1" customWidth="1"/>
    <col min="2724" max="2724" width="19.109375" bestFit="1" customWidth="1"/>
    <col min="2725" max="2727" width="17.88671875" bestFit="1" customWidth="1"/>
    <col min="2728" max="2728" width="15.88671875" bestFit="1" customWidth="1"/>
    <col min="2729" max="2729" width="21.88671875" bestFit="1" customWidth="1"/>
    <col min="2730" max="2730" width="19.109375" bestFit="1" customWidth="1"/>
    <col min="2731" max="2733" width="17.88671875" bestFit="1" customWidth="1"/>
    <col min="2734" max="2734" width="15.88671875" bestFit="1" customWidth="1"/>
    <col min="2735" max="2735" width="21.88671875" bestFit="1" customWidth="1"/>
    <col min="2736" max="2736" width="19.109375" bestFit="1" customWidth="1"/>
    <col min="2737" max="2739" width="17.88671875" bestFit="1" customWidth="1"/>
    <col min="2740" max="2740" width="15.88671875" bestFit="1" customWidth="1"/>
    <col min="2741" max="2741" width="21.88671875" bestFit="1" customWidth="1"/>
    <col min="2742" max="2742" width="19.109375" bestFit="1" customWidth="1"/>
    <col min="2743" max="2745" width="17.88671875" bestFit="1" customWidth="1"/>
    <col min="2746" max="2746" width="15.88671875" bestFit="1" customWidth="1"/>
    <col min="2747" max="2747" width="21.88671875" bestFit="1" customWidth="1"/>
    <col min="2748" max="2748" width="19.109375" bestFit="1" customWidth="1"/>
    <col min="2749" max="2751" width="17.88671875" bestFit="1" customWidth="1"/>
    <col min="2752" max="2752" width="15.88671875" bestFit="1" customWidth="1"/>
    <col min="2753" max="2753" width="21.88671875" bestFit="1" customWidth="1"/>
    <col min="2754" max="2754" width="19.109375" bestFit="1" customWidth="1"/>
    <col min="2755" max="2757" width="17.88671875" bestFit="1" customWidth="1"/>
    <col min="2758" max="2758" width="15.88671875" bestFit="1" customWidth="1"/>
    <col min="2759" max="2759" width="21.88671875" bestFit="1" customWidth="1"/>
    <col min="2760" max="2760" width="19.109375" bestFit="1" customWidth="1"/>
    <col min="2761" max="2763" width="17.88671875" bestFit="1" customWidth="1"/>
    <col min="2764" max="2764" width="15.88671875" bestFit="1" customWidth="1"/>
    <col min="2765" max="2765" width="21.88671875" bestFit="1" customWidth="1"/>
    <col min="2766" max="2766" width="19.109375" bestFit="1" customWidth="1"/>
    <col min="2767" max="2769" width="17.88671875" bestFit="1" customWidth="1"/>
    <col min="2770" max="2770" width="15.88671875" bestFit="1" customWidth="1"/>
    <col min="2771" max="2771" width="21.88671875" bestFit="1" customWidth="1"/>
    <col min="2772" max="2772" width="19.109375" bestFit="1" customWidth="1"/>
    <col min="2773" max="2775" width="17.88671875" bestFit="1" customWidth="1"/>
    <col min="2776" max="2776" width="15.88671875" bestFit="1" customWidth="1"/>
    <col min="2777" max="2777" width="21.88671875" bestFit="1" customWidth="1"/>
    <col min="2778" max="2778" width="19.109375" bestFit="1" customWidth="1"/>
    <col min="2779" max="2781" width="17.88671875" bestFit="1" customWidth="1"/>
    <col min="2782" max="2782" width="15.88671875" bestFit="1" customWidth="1"/>
    <col min="2783" max="2783" width="21.88671875" bestFit="1" customWidth="1"/>
    <col min="2784" max="2784" width="19.109375" bestFit="1" customWidth="1"/>
    <col min="2785" max="2787" width="17.88671875" bestFit="1" customWidth="1"/>
    <col min="2788" max="2788" width="15.88671875" bestFit="1" customWidth="1"/>
    <col min="2789" max="2789" width="21.88671875" bestFit="1" customWidth="1"/>
    <col min="2790" max="2790" width="19.109375" bestFit="1" customWidth="1"/>
    <col min="2791" max="2793" width="17.88671875" bestFit="1" customWidth="1"/>
    <col min="2794" max="2794" width="15.88671875" bestFit="1" customWidth="1"/>
    <col min="2795" max="2795" width="21.88671875" bestFit="1" customWidth="1"/>
    <col min="2796" max="2796" width="19.109375" bestFit="1" customWidth="1"/>
    <col min="2797" max="2799" width="17.88671875" bestFit="1" customWidth="1"/>
    <col min="2800" max="2800" width="15.88671875" bestFit="1" customWidth="1"/>
    <col min="2801" max="2801" width="21.88671875" bestFit="1" customWidth="1"/>
    <col min="2802" max="2802" width="19.109375" bestFit="1" customWidth="1"/>
    <col min="2803" max="2805" width="17.88671875" bestFit="1" customWidth="1"/>
    <col min="2806" max="2806" width="15.88671875" bestFit="1" customWidth="1"/>
    <col min="2807" max="2807" width="21.88671875" bestFit="1" customWidth="1"/>
    <col min="2808" max="2808" width="19.109375" bestFit="1" customWidth="1"/>
    <col min="2809" max="2811" width="17.88671875" bestFit="1" customWidth="1"/>
    <col min="2812" max="2812" width="15.88671875" bestFit="1" customWidth="1"/>
    <col min="2813" max="2813" width="21.88671875" bestFit="1" customWidth="1"/>
    <col min="2814" max="2814" width="19.109375" bestFit="1" customWidth="1"/>
    <col min="2815" max="2817" width="17.88671875" bestFit="1" customWidth="1"/>
    <col min="2818" max="2818" width="15.88671875" bestFit="1" customWidth="1"/>
    <col min="2819" max="2819" width="21.88671875" bestFit="1" customWidth="1"/>
    <col min="2820" max="2820" width="19.109375" bestFit="1" customWidth="1"/>
    <col min="2821" max="2823" width="17.88671875" bestFit="1" customWidth="1"/>
    <col min="2824" max="2824" width="15.88671875" bestFit="1" customWidth="1"/>
    <col min="2825" max="2825" width="21.88671875" bestFit="1" customWidth="1"/>
    <col min="2826" max="2826" width="19.109375" bestFit="1" customWidth="1"/>
    <col min="2827" max="2829" width="17.88671875" bestFit="1" customWidth="1"/>
    <col min="2830" max="2830" width="15.88671875" bestFit="1" customWidth="1"/>
    <col min="2831" max="2831" width="21.88671875" bestFit="1" customWidth="1"/>
    <col min="2832" max="2832" width="19.109375" bestFit="1" customWidth="1"/>
    <col min="2833" max="2835" width="17.88671875" bestFit="1" customWidth="1"/>
    <col min="2836" max="2836" width="15.88671875" bestFit="1" customWidth="1"/>
    <col min="2837" max="2837" width="21.88671875" bestFit="1" customWidth="1"/>
    <col min="2838" max="2838" width="19.109375" bestFit="1" customWidth="1"/>
    <col min="2839" max="2841" width="17.88671875" bestFit="1" customWidth="1"/>
    <col min="2842" max="2842" width="15.88671875" bestFit="1" customWidth="1"/>
    <col min="2843" max="2843" width="21.88671875" bestFit="1" customWidth="1"/>
    <col min="2844" max="2844" width="19.109375" bestFit="1" customWidth="1"/>
    <col min="2845" max="2847" width="17.88671875" bestFit="1" customWidth="1"/>
    <col min="2848" max="2848" width="15.88671875" bestFit="1" customWidth="1"/>
    <col min="2849" max="2849" width="21.88671875" bestFit="1" customWidth="1"/>
    <col min="2850" max="2850" width="19.109375" bestFit="1" customWidth="1"/>
    <col min="2851" max="2853" width="17.88671875" bestFit="1" customWidth="1"/>
    <col min="2854" max="2854" width="15.88671875" bestFit="1" customWidth="1"/>
    <col min="2855" max="2855" width="21.88671875" bestFit="1" customWidth="1"/>
    <col min="2856" max="2856" width="19.109375" bestFit="1" customWidth="1"/>
    <col min="2857" max="2859" width="17.88671875" bestFit="1" customWidth="1"/>
    <col min="2860" max="2860" width="15.88671875" bestFit="1" customWidth="1"/>
    <col min="2861" max="2861" width="21.88671875" bestFit="1" customWidth="1"/>
    <col min="2862" max="2862" width="19.109375" bestFit="1" customWidth="1"/>
    <col min="2863" max="2865" width="17.88671875" bestFit="1" customWidth="1"/>
    <col min="2866" max="2866" width="15.88671875" bestFit="1" customWidth="1"/>
    <col min="2867" max="2867" width="21.88671875" bestFit="1" customWidth="1"/>
    <col min="2868" max="2868" width="19.109375" bestFit="1" customWidth="1"/>
    <col min="2869" max="2871" width="17.88671875" bestFit="1" customWidth="1"/>
    <col min="2872" max="2872" width="15.88671875" bestFit="1" customWidth="1"/>
    <col min="2873" max="2873" width="21.88671875" bestFit="1" customWidth="1"/>
    <col min="2874" max="2874" width="19.109375" bestFit="1" customWidth="1"/>
    <col min="2875" max="2877" width="17.88671875" bestFit="1" customWidth="1"/>
    <col min="2878" max="2878" width="15.88671875" bestFit="1" customWidth="1"/>
    <col min="2879" max="2879" width="21.88671875" bestFit="1" customWidth="1"/>
    <col min="2880" max="2880" width="19.109375" bestFit="1" customWidth="1"/>
    <col min="2881" max="2883" width="17.88671875" bestFit="1" customWidth="1"/>
    <col min="2884" max="2884" width="15.88671875" bestFit="1" customWidth="1"/>
    <col min="2885" max="2885" width="21.88671875" bestFit="1" customWidth="1"/>
    <col min="2886" max="2886" width="19.109375" bestFit="1" customWidth="1"/>
    <col min="2887" max="2889" width="17.88671875" bestFit="1" customWidth="1"/>
    <col min="2890" max="2890" width="15.88671875" bestFit="1" customWidth="1"/>
    <col min="2891" max="2891" width="21.88671875" bestFit="1" customWidth="1"/>
    <col min="2892" max="2892" width="19.109375" bestFit="1" customWidth="1"/>
    <col min="2893" max="2895" width="17.88671875" bestFit="1" customWidth="1"/>
    <col min="2896" max="2896" width="15.88671875" bestFit="1" customWidth="1"/>
    <col min="2897" max="2897" width="21.88671875" bestFit="1" customWidth="1"/>
    <col min="2898" max="2898" width="19.109375" bestFit="1" customWidth="1"/>
    <col min="2899" max="2901" width="17.88671875" bestFit="1" customWidth="1"/>
    <col min="2902" max="2902" width="15.88671875" bestFit="1" customWidth="1"/>
    <col min="2903" max="2903" width="21.88671875" bestFit="1" customWidth="1"/>
    <col min="2904" max="2904" width="19.109375" bestFit="1" customWidth="1"/>
    <col min="2905" max="2907" width="17.88671875" bestFit="1" customWidth="1"/>
    <col min="2908" max="2908" width="15.88671875" bestFit="1" customWidth="1"/>
    <col min="2909" max="2909" width="21.88671875" bestFit="1" customWidth="1"/>
    <col min="2910" max="2910" width="19.109375" bestFit="1" customWidth="1"/>
    <col min="2911" max="2913" width="17.88671875" bestFit="1" customWidth="1"/>
    <col min="2914" max="2914" width="15.88671875" bestFit="1" customWidth="1"/>
    <col min="2915" max="2915" width="21.88671875" bestFit="1" customWidth="1"/>
    <col min="2916" max="2916" width="19.109375" bestFit="1" customWidth="1"/>
    <col min="2917" max="2919" width="17.88671875" bestFit="1" customWidth="1"/>
    <col min="2920" max="2920" width="15.88671875" bestFit="1" customWidth="1"/>
    <col min="2921" max="2921" width="21.88671875" bestFit="1" customWidth="1"/>
    <col min="2922" max="2922" width="19.109375" bestFit="1" customWidth="1"/>
    <col min="2923" max="2925" width="17.88671875" bestFit="1" customWidth="1"/>
    <col min="2926" max="2926" width="15.88671875" bestFit="1" customWidth="1"/>
    <col min="2927" max="2927" width="21.88671875" bestFit="1" customWidth="1"/>
    <col min="2928" max="2928" width="19.109375" bestFit="1" customWidth="1"/>
    <col min="2929" max="2931" width="17.88671875" bestFit="1" customWidth="1"/>
    <col min="2932" max="2932" width="15.88671875" bestFit="1" customWidth="1"/>
    <col min="2933" max="2933" width="21.88671875" bestFit="1" customWidth="1"/>
    <col min="2934" max="2934" width="19.109375" bestFit="1" customWidth="1"/>
    <col min="2935" max="2937" width="17.88671875" bestFit="1" customWidth="1"/>
    <col min="2938" max="2938" width="15.88671875" bestFit="1" customWidth="1"/>
    <col min="2939" max="2939" width="21.88671875" bestFit="1" customWidth="1"/>
    <col min="2940" max="2940" width="19.109375" bestFit="1" customWidth="1"/>
    <col min="2941" max="2943" width="17.88671875" bestFit="1" customWidth="1"/>
    <col min="2944" max="2944" width="15.88671875" bestFit="1" customWidth="1"/>
    <col min="2945" max="2945" width="21.88671875" bestFit="1" customWidth="1"/>
    <col min="2946" max="2946" width="19.109375" bestFit="1" customWidth="1"/>
    <col min="2947" max="2949" width="17.88671875" bestFit="1" customWidth="1"/>
    <col min="2950" max="2950" width="15.88671875" bestFit="1" customWidth="1"/>
    <col min="2951" max="2951" width="21.88671875" bestFit="1" customWidth="1"/>
    <col min="2952" max="2952" width="19.109375" bestFit="1" customWidth="1"/>
    <col min="2953" max="2955" width="17.88671875" bestFit="1" customWidth="1"/>
    <col min="2956" max="2956" width="15.88671875" bestFit="1" customWidth="1"/>
    <col min="2957" max="2957" width="21.88671875" bestFit="1" customWidth="1"/>
    <col min="2958" max="2958" width="19.109375" bestFit="1" customWidth="1"/>
    <col min="2959" max="2961" width="17.88671875" bestFit="1" customWidth="1"/>
    <col min="2962" max="2962" width="15.88671875" bestFit="1" customWidth="1"/>
    <col min="2963" max="2963" width="21.88671875" bestFit="1" customWidth="1"/>
    <col min="2964" max="2964" width="19.109375" bestFit="1" customWidth="1"/>
    <col min="2965" max="2967" width="17.88671875" bestFit="1" customWidth="1"/>
    <col min="2968" max="2968" width="15.88671875" bestFit="1" customWidth="1"/>
    <col min="2969" max="2969" width="21.88671875" bestFit="1" customWidth="1"/>
    <col min="2970" max="2970" width="19.109375" bestFit="1" customWidth="1"/>
    <col min="2971" max="2973" width="17.88671875" bestFit="1" customWidth="1"/>
    <col min="2974" max="2974" width="15.88671875" bestFit="1" customWidth="1"/>
    <col min="2975" max="2975" width="21.88671875" bestFit="1" customWidth="1"/>
    <col min="2976" max="2976" width="19.109375" bestFit="1" customWidth="1"/>
    <col min="2977" max="2979" width="17.88671875" bestFit="1" customWidth="1"/>
    <col min="2980" max="2980" width="15.88671875" bestFit="1" customWidth="1"/>
    <col min="2981" max="2981" width="21.88671875" bestFit="1" customWidth="1"/>
    <col min="2982" max="2982" width="19.109375" bestFit="1" customWidth="1"/>
    <col min="2983" max="2985" width="17.88671875" bestFit="1" customWidth="1"/>
    <col min="2986" max="2986" width="15.88671875" bestFit="1" customWidth="1"/>
    <col min="2987" max="2987" width="21.88671875" bestFit="1" customWidth="1"/>
    <col min="2988" max="2988" width="19.109375" bestFit="1" customWidth="1"/>
    <col min="2989" max="2991" width="17.88671875" bestFit="1" customWidth="1"/>
    <col min="2992" max="2992" width="15.88671875" bestFit="1" customWidth="1"/>
    <col min="2993" max="2993" width="21.88671875" bestFit="1" customWidth="1"/>
    <col min="2994" max="2994" width="19.109375" bestFit="1" customWidth="1"/>
    <col min="2995" max="2997" width="17.88671875" bestFit="1" customWidth="1"/>
    <col min="2998" max="2998" width="15.88671875" bestFit="1" customWidth="1"/>
    <col min="2999" max="2999" width="21.88671875" bestFit="1" customWidth="1"/>
    <col min="3000" max="3000" width="19.109375" bestFit="1" customWidth="1"/>
    <col min="3001" max="3003" width="17.88671875" bestFit="1" customWidth="1"/>
    <col min="3004" max="3004" width="15.88671875" bestFit="1" customWidth="1"/>
    <col min="3005" max="3005" width="21.88671875" bestFit="1" customWidth="1"/>
    <col min="3006" max="3006" width="19.109375" bestFit="1" customWidth="1"/>
    <col min="3007" max="3009" width="17.88671875" bestFit="1" customWidth="1"/>
    <col min="3010" max="3010" width="15.88671875" bestFit="1" customWidth="1"/>
    <col min="3011" max="3011" width="21.88671875" bestFit="1" customWidth="1"/>
    <col min="3012" max="3012" width="19.109375" bestFit="1" customWidth="1"/>
    <col min="3013" max="3015" width="17.88671875" bestFit="1" customWidth="1"/>
    <col min="3016" max="3016" width="15.88671875" bestFit="1" customWidth="1"/>
    <col min="3017" max="3017" width="21.88671875" bestFit="1" customWidth="1"/>
    <col min="3018" max="3018" width="19.109375" bestFit="1" customWidth="1"/>
    <col min="3019" max="3021" width="17.88671875" bestFit="1" customWidth="1"/>
    <col min="3022" max="3022" width="15.88671875" bestFit="1" customWidth="1"/>
    <col min="3023" max="3023" width="21.88671875" bestFit="1" customWidth="1"/>
    <col min="3024" max="3024" width="19.109375" bestFit="1" customWidth="1"/>
    <col min="3025" max="3027" width="17.88671875" bestFit="1" customWidth="1"/>
    <col min="3028" max="3028" width="15.88671875" bestFit="1" customWidth="1"/>
    <col min="3029" max="3029" width="21.88671875" bestFit="1" customWidth="1"/>
    <col min="3030" max="3030" width="19.109375" bestFit="1" customWidth="1"/>
    <col min="3031" max="3033" width="17.88671875" bestFit="1" customWidth="1"/>
    <col min="3034" max="3034" width="15.88671875" bestFit="1" customWidth="1"/>
    <col min="3035" max="3035" width="21.88671875" bestFit="1" customWidth="1"/>
    <col min="3036" max="3036" width="19.109375" bestFit="1" customWidth="1"/>
    <col min="3037" max="3039" width="17.88671875" bestFit="1" customWidth="1"/>
    <col min="3040" max="3040" width="15.88671875" bestFit="1" customWidth="1"/>
    <col min="3041" max="3041" width="21.88671875" bestFit="1" customWidth="1"/>
    <col min="3042" max="3042" width="19.109375" bestFit="1" customWidth="1"/>
    <col min="3043" max="3045" width="17.88671875" bestFit="1" customWidth="1"/>
    <col min="3046" max="3046" width="15.88671875" bestFit="1" customWidth="1"/>
    <col min="3047" max="3047" width="21.88671875" bestFit="1" customWidth="1"/>
    <col min="3048" max="3048" width="19.109375" bestFit="1" customWidth="1"/>
    <col min="3049" max="3051" width="17.88671875" bestFit="1" customWidth="1"/>
    <col min="3052" max="3052" width="15.88671875" bestFit="1" customWidth="1"/>
    <col min="3053" max="3053" width="21.88671875" bestFit="1" customWidth="1"/>
    <col min="3054" max="3054" width="19.109375" bestFit="1" customWidth="1"/>
    <col min="3055" max="3057" width="17.88671875" bestFit="1" customWidth="1"/>
    <col min="3058" max="3058" width="15.88671875" bestFit="1" customWidth="1"/>
    <col min="3059" max="3059" width="21.88671875" bestFit="1" customWidth="1"/>
    <col min="3060" max="3060" width="19.109375" bestFit="1" customWidth="1"/>
    <col min="3061" max="3063" width="17.88671875" bestFit="1" customWidth="1"/>
    <col min="3064" max="3064" width="15.88671875" bestFit="1" customWidth="1"/>
    <col min="3065" max="3065" width="21.88671875" bestFit="1" customWidth="1"/>
    <col min="3066" max="3066" width="19.109375" bestFit="1" customWidth="1"/>
    <col min="3067" max="3069" width="17.88671875" bestFit="1" customWidth="1"/>
    <col min="3070" max="3070" width="15.88671875" bestFit="1" customWidth="1"/>
    <col min="3071" max="3071" width="21.88671875" bestFit="1" customWidth="1"/>
    <col min="3072" max="3072" width="19.109375" bestFit="1" customWidth="1"/>
    <col min="3073" max="3075" width="17.88671875" bestFit="1" customWidth="1"/>
    <col min="3076" max="3076" width="15.88671875" bestFit="1" customWidth="1"/>
    <col min="3077" max="3077" width="21.88671875" bestFit="1" customWidth="1"/>
    <col min="3078" max="3078" width="19.109375" bestFit="1" customWidth="1"/>
    <col min="3079" max="3081" width="17.88671875" bestFit="1" customWidth="1"/>
    <col min="3082" max="3082" width="15.88671875" bestFit="1" customWidth="1"/>
    <col min="3083" max="3083" width="21.88671875" bestFit="1" customWidth="1"/>
    <col min="3084" max="3084" width="19.109375" bestFit="1" customWidth="1"/>
    <col min="3085" max="3087" width="17.88671875" bestFit="1" customWidth="1"/>
    <col min="3088" max="3088" width="15.88671875" bestFit="1" customWidth="1"/>
    <col min="3089" max="3089" width="21.88671875" bestFit="1" customWidth="1"/>
    <col min="3090" max="3090" width="19.109375" bestFit="1" customWidth="1"/>
    <col min="3091" max="3093" width="17.88671875" bestFit="1" customWidth="1"/>
    <col min="3094" max="3094" width="15.88671875" bestFit="1" customWidth="1"/>
    <col min="3095" max="3095" width="21.88671875" bestFit="1" customWidth="1"/>
    <col min="3096" max="3096" width="19.109375" bestFit="1" customWidth="1"/>
    <col min="3097" max="3099" width="17.88671875" bestFit="1" customWidth="1"/>
    <col min="3100" max="3100" width="15.88671875" bestFit="1" customWidth="1"/>
    <col min="3101" max="3101" width="21.88671875" bestFit="1" customWidth="1"/>
    <col min="3102" max="3102" width="19.109375" bestFit="1" customWidth="1"/>
    <col min="3103" max="3105" width="17.88671875" bestFit="1" customWidth="1"/>
    <col min="3106" max="3106" width="15.88671875" bestFit="1" customWidth="1"/>
    <col min="3107" max="3107" width="21.88671875" bestFit="1" customWidth="1"/>
    <col min="3108" max="3108" width="19.109375" bestFit="1" customWidth="1"/>
    <col min="3109" max="3111" width="17.88671875" bestFit="1" customWidth="1"/>
    <col min="3112" max="3112" width="15.88671875" bestFit="1" customWidth="1"/>
    <col min="3113" max="3113" width="21.88671875" bestFit="1" customWidth="1"/>
    <col min="3114" max="3114" width="19.109375" bestFit="1" customWidth="1"/>
    <col min="3115" max="3117" width="17.88671875" bestFit="1" customWidth="1"/>
    <col min="3118" max="3118" width="15.88671875" bestFit="1" customWidth="1"/>
    <col min="3119" max="3119" width="21.88671875" bestFit="1" customWidth="1"/>
    <col min="3120" max="3120" width="19.109375" bestFit="1" customWidth="1"/>
    <col min="3121" max="3123" width="17.88671875" bestFit="1" customWidth="1"/>
    <col min="3124" max="3124" width="15.88671875" bestFit="1" customWidth="1"/>
    <col min="3125" max="3125" width="21.88671875" bestFit="1" customWidth="1"/>
    <col min="3126" max="3126" width="19.109375" bestFit="1" customWidth="1"/>
    <col min="3127" max="3129" width="17.88671875" bestFit="1" customWidth="1"/>
    <col min="3130" max="3130" width="15.88671875" bestFit="1" customWidth="1"/>
    <col min="3131" max="3131" width="21.88671875" bestFit="1" customWidth="1"/>
    <col min="3132" max="3132" width="19.109375" bestFit="1" customWidth="1"/>
    <col min="3133" max="3135" width="17.88671875" bestFit="1" customWidth="1"/>
    <col min="3136" max="3136" width="15.88671875" bestFit="1" customWidth="1"/>
    <col min="3137" max="3137" width="21.88671875" bestFit="1" customWidth="1"/>
    <col min="3138" max="3138" width="19.109375" bestFit="1" customWidth="1"/>
    <col min="3139" max="3141" width="17.88671875" bestFit="1" customWidth="1"/>
    <col min="3142" max="3142" width="15.88671875" bestFit="1" customWidth="1"/>
    <col min="3143" max="3143" width="21.88671875" bestFit="1" customWidth="1"/>
    <col min="3144" max="3144" width="19.109375" bestFit="1" customWidth="1"/>
    <col min="3145" max="3147" width="17.88671875" bestFit="1" customWidth="1"/>
    <col min="3148" max="3148" width="15.88671875" bestFit="1" customWidth="1"/>
    <col min="3149" max="3149" width="21.88671875" bestFit="1" customWidth="1"/>
    <col min="3150" max="3150" width="19.109375" bestFit="1" customWidth="1"/>
    <col min="3151" max="3153" width="17.88671875" bestFit="1" customWidth="1"/>
    <col min="3154" max="3154" width="15.88671875" bestFit="1" customWidth="1"/>
    <col min="3155" max="3155" width="21.88671875" bestFit="1" customWidth="1"/>
    <col min="3156" max="3156" width="19.109375" bestFit="1" customWidth="1"/>
    <col min="3157" max="3159" width="17.88671875" bestFit="1" customWidth="1"/>
    <col min="3160" max="3160" width="15.88671875" bestFit="1" customWidth="1"/>
    <col min="3161" max="3161" width="21.88671875" bestFit="1" customWidth="1"/>
    <col min="3162" max="3162" width="19.109375" bestFit="1" customWidth="1"/>
    <col min="3163" max="3165" width="17.88671875" bestFit="1" customWidth="1"/>
    <col min="3166" max="3166" width="15.88671875" bestFit="1" customWidth="1"/>
    <col min="3167" max="3167" width="21.88671875" bestFit="1" customWidth="1"/>
    <col min="3168" max="3168" width="19.109375" bestFit="1" customWidth="1"/>
    <col min="3169" max="3171" width="17.88671875" bestFit="1" customWidth="1"/>
    <col min="3172" max="3172" width="15.88671875" bestFit="1" customWidth="1"/>
    <col min="3173" max="3173" width="21.88671875" bestFit="1" customWidth="1"/>
    <col min="3174" max="3174" width="19.109375" bestFit="1" customWidth="1"/>
    <col min="3175" max="3177" width="17.88671875" bestFit="1" customWidth="1"/>
    <col min="3178" max="3178" width="15.88671875" bestFit="1" customWidth="1"/>
    <col min="3179" max="3179" width="21.88671875" bestFit="1" customWidth="1"/>
    <col min="3180" max="3180" width="19.109375" bestFit="1" customWidth="1"/>
    <col min="3181" max="3183" width="17.88671875" bestFit="1" customWidth="1"/>
    <col min="3184" max="3184" width="15.88671875" bestFit="1" customWidth="1"/>
    <col min="3185" max="3185" width="21.88671875" bestFit="1" customWidth="1"/>
    <col min="3186" max="3186" width="19.109375" bestFit="1" customWidth="1"/>
    <col min="3187" max="3189" width="17.88671875" bestFit="1" customWidth="1"/>
    <col min="3190" max="3190" width="15.88671875" bestFit="1" customWidth="1"/>
    <col min="3191" max="3191" width="21.88671875" bestFit="1" customWidth="1"/>
    <col min="3192" max="3192" width="19.109375" bestFit="1" customWidth="1"/>
    <col min="3193" max="3195" width="17.88671875" bestFit="1" customWidth="1"/>
    <col min="3196" max="3196" width="15.88671875" bestFit="1" customWidth="1"/>
    <col min="3197" max="3197" width="21.88671875" bestFit="1" customWidth="1"/>
    <col min="3198" max="3198" width="19.109375" bestFit="1" customWidth="1"/>
    <col min="3199" max="3201" width="17.88671875" bestFit="1" customWidth="1"/>
    <col min="3202" max="3202" width="15.88671875" bestFit="1" customWidth="1"/>
    <col min="3203" max="3203" width="21.88671875" bestFit="1" customWidth="1"/>
    <col min="3204" max="3204" width="19.109375" bestFit="1" customWidth="1"/>
    <col min="3205" max="3207" width="17.88671875" bestFit="1" customWidth="1"/>
    <col min="3208" max="3208" width="15.88671875" bestFit="1" customWidth="1"/>
    <col min="3209" max="3209" width="21.88671875" bestFit="1" customWidth="1"/>
    <col min="3210" max="3210" width="19.109375" bestFit="1" customWidth="1"/>
    <col min="3211" max="3213" width="17.88671875" bestFit="1" customWidth="1"/>
    <col min="3214" max="3214" width="15.88671875" bestFit="1" customWidth="1"/>
    <col min="3215" max="3215" width="21.88671875" bestFit="1" customWidth="1"/>
    <col min="3216" max="3216" width="19.109375" bestFit="1" customWidth="1"/>
    <col min="3217" max="3219" width="17.88671875" bestFit="1" customWidth="1"/>
    <col min="3220" max="3220" width="15.88671875" bestFit="1" customWidth="1"/>
    <col min="3221" max="3221" width="21.88671875" bestFit="1" customWidth="1"/>
    <col min="3222" max="3222" width="19.109375" bestFit="1" customWidth="1"/>
    <col min="3223" max="3225" width="17.88671875" bestFit="1" customWidth="1"/>
    <col min="3226" max="3226" width="15.88671875" bestFit="1" customWidth="1"/>
    <col min="3227" max="3227" width="21.88671875" bestFit="1" customWidth="1"/>
    <col min="3228" max="3228" width="19.109375" bestFit="1" customWidth="1"/>
    <col min="3229" max="3231" width="17.88671875" bestFit="1" customWidth="1"/>
    <col min="3232" max="3232" width="15.88671875" bestFit="1" customWidth="1"/>
    <col min="3233" max="3233" width="21.88671875" bestFit="1" customWidth="1"/>
    <col min="3234" max="3234" width="19.109375" bestFit="1" customWidth="1"/>
    <col min="3235" max="3237" width="17.88671875" bestFit="1" customWidth="1"/>
    <col min="3238" max="3238" width="15.88671875" bestFit="1" customWidth="1"/>
    <col min="3239" max="3239" width="21.88671875" bestFit="1" customWidth="1"/>
    <col min="3240" max="3240" width="19.109375" bestFit="1" customWidth="1"/>
    <col min="3241" max="3243" width="17.88671875" bestFit="1" customWidth="1"/>
    <col min="3244" max="3244" width="15.88671875" bestFit="1" customWidth="1"/>
    <col min="3245" max="3245" width="21.88671875" bestFit="1" customWidth="1"/>
    <col min="3246" max="3246" width="19.109375" bestFit="1" customWidth="1"/>
    <col min="3247" max="3249" width="17.88671875" bestFit="1" customWidth="1"/>
    <col min="3250" max="3250" width="15.88671875" bestFit="1" customWidth="1"/>
    <col min="3251" max="3251" width="21.88671875" bestFit="1" customWidth="1"/>
    <col min="3252" max="3252" width="19.109375" bestFit="1" customWidth="1"/>
    <col min="3253" max="3255" width="17.88671875" bestFit="1" customWidth="1"/>
    <col min="3256" max="3256" width="15.88671875" bestFit="1" customWidth="1"/>
    <col min="3257" max="3257" width="21.88671875" bestFit="1" customWidth="1"/>
    <col min="3258" max="3258" width="19.109375" bestFit="1" customWidth="1"/>
    <col min="3259" max="3261" width="17.88671875" bestFit="1" customWidth="1"/>
    <col min="3262" max="3262" width="15.88671875" bestFit="1" customWidth="1"/>
    <col min="3263" max="3263" width="21.88671875" bestFit="1" customWidth="1"/>
    <col min="3264" max="3264" width="19.109375" bestFit="1" customWidth="1"/>
    <col min="3265" max="3267" width="17.88671875" bestFit="1" customWidth="1"/>
    <col min="3268" max="3268" width="15.88671875" bestFit="1" customWidth="1"/>
    <col min="3269" max="3269" width="21.88671875" bestFit="1" customWidth="1"/>
    <col min="3270" max="3270" width="19.109375" bestFit="1" customWidth="1"/>
    <col min="3271" max="3273" width="17.88671875" bestFit="1" customWidth="1"/>
    <col min="3274" max="3274" width="15.88671875" bestFit="1" customWidth="1"/>
    <col min="3275" max="3275" width="21.88671875" bestFit="1" customWidth="1"/>
    <col min="3276" max="3276" width="19.109375" bestFit="1" customWidth="1"/>
    <col min="3277" max="3279" width="17.88671875" bestFit="1" customWidth="1"/>
    <col min="3280" max="3280" width="15.88671875" bestFit="1" customWidth="1"/>
    <col min="3281" max="3281" width="21.88671875" bestFit="1" customWidth="1"/>
    <col min="3282" max="3282" width="19.109375" bestFit="1" customWidth="1"/>
    <col min="3283" max="3285" width="17.88671875" bestFit="1" customWidth="1"/>
    <col min="3286" max="3286" width="15.88671875" bestFit="1" customWidth="1"/>
    <col min="3287" max="3287" width="21.88671875" bestFit="1" customWidth="1"/>
    <col min="3288" max="3288" width="19.109375" bestFit="1" customWidth="1"/>
    <col min="3289" max="3291" width="17.88671875" bestFit="1" customWidth="1"/>
    <col min="3292" max="3292" width="15.88671875" bestFit="1" customWidth="1"/>
    <col min="3293" max="3293" width="21.88671875" bestFit="1" customWidth="1"/>
    <col min="3294" max="3294" width="19.109375" bestFit="1" customWidth="1"/>
    <col min="3295" max="3297" width="17.88671875" bestFit="1" customWidth="1"/>
    <col min="3298" max="3298" width="15.88671875" bestFit="1" customWidth="1"/>
    <col min="3299" max="3299" width="21.88671875" bestFit="1" customWidth="1"/>
    <col min="3300" max="3300" width="19.109375" bestFit="1" customWidth="1"/>
    <col min="3301" max="3303" width="17.88671875" bestFit="1" customWidth="1"/>
    <col min="3304" max="3304" width="15.88671875" bestFit="1" customWidth="1"/>
    <col min="3305" max="3305" width="21.88671875" bestFit="1" customWidth="1"/>
    <col min="3306" max="3306" width="19.109375" bestFit="1" customWidth="1"/>
    <col min="3307" max="3309" width="17.88671875" bestFit="1" customWidth="1"/>
    <col min="3310" max="3310" width="15.88671875" bestFit="1" customWidth="1"/>
    <col min="3311" max="3311" width="21.88671875" bestFit="1" customWidth="1"/>
    <col min="3312" max="3312" width="19.109375" bestFit="1" customWidth="1"/>
    <col min="3313" max="3315" width="17.88671875" bestFit="1" customWidth="1"/>
    <col min="3316" max="3316" width="15.88671875" bestFit="1" customWidth="1"/>
    <col min="3317" max="3317" width="21.88671875" bestFit="1" customWidth="1"/>
    <col min="3318" max="3318" width="19.109375" bestFit="1" customWidth="1"/>
    <col min="3319" max="3321" width="17.88671875" bestFit="1" customWidth="1"/>
    <col min="3322" max="3322" width="15.88671875" bestFit="1" customWidth="1"/>
    <col min="3323" max="3323" width="21.88671875" bestFit="1" customWidth="1"/>
    <col min="3324" max="3324" width="19.109375" bestFit="1" customWidth="1"/>
    <col min="3325" max="3327" width="17.88671875" bestFit="1" customWidth="1"/>
    <col min="3328" max="3328" width="15.88671875" bestFit="1" customWidth="1"/>
    <col min="3329" max="3329" width="21.88671875" bestFit="1" customWidth="1"/>
    <col min="3330" max="3330" width="19.109375" bestFit="1" customWidth="1"/>
    <col min="3331" max="3333" width="17.88671875" bestFit="1" customWidth="1"/>
    <col min="3334" max="3334" width="15.88671875" bestFit="1" customWidth="1"/>
    <col min="3335" max="3335" width="21.88671875" bestFit="1" customWidth="1"/>
    <col min="3336" max="3336" width="19.109375" bestFit="1" customWidth="1"/>
    <col min="3337" max="3339" width="17.88671875" bestFit="1" customWidth="1"/>
    <col min="3340" max="3340" width="15.88671875" bestFit="1" customWidth="1"/>
    <col min="3341" max="3341" width="21.88671875" bestFit="1" customWidth="1"/>
    <col min="3342" max="3342" width="19.109375" bestFit="1" customWidth="1"/>
    <col min="3343" max="3345" width="17.88671875" bestFit="1" customWidth="1"/>
    <col min="3346" max="3346" width="15.88671875" bestFit="1" customWidth="1"/>
    <col min="3347" max="3347" width="21.88671875" bestFit="1" customWidth="1"/>
    <col min="3348" max="3348" width="19.109375" bestFit="1" customWidth="1"/>
    <col min="3349" max="3351" width="17.88671875" bestFit="1" customWidth="1"/>
    <col min="3352" max="3352" width="15.88671875" bestFit="1" customWidth="1"/>
    <col min="3353" max="3353" width="21.88671875" bestFit="1" customWidth="1"/>
    <col min="3354" max="3354" width="19.109375" bestFit="1" customWidth="1"/>
    <col min="3355" max="3357" width="17.88671875" bestFit="1" customWidth="1"/>
    <col min="3358" max="3358" width="15.88671875" bestFit="1" customWidth="1"/>
    <col min="3359" max="3359" width="21.88671875" bestFit="1" customWidth="1"/>
    <col min="3360" max="3360" width="19.109375" bestFit="1" customWidth="1"/>
    <col min="3361" max="3363" width="17.88671875" bestFit="1" customWidth="1"/>
    <col min="3364" max="3364" width="15.88671875" bestFit="1" customWidth="1"/>
    <col min="3365" max="3365" width="21.88671875" bestFit="1" customWidth="1"/>
    <col min="3366" max="3366" width="19.109375" bestFit="1" customWidth="1"/>
    <col min="3367" max="3369" width="17.88671875" bestFit="1" customWidth="1"/>
    <col min="3370" max="3370" width="15.88671875" bestFit="1" customWidth="1"/>
    <col min="3371" max="3371" width="21.88671875" bestFit="1" customWidth="1"/>
    <col min="3372" max="3372" width="19.109375" bestFit="1" customWidth="1"/>
    <col min="3373" max="3375" width="17.88671875" bestFit="1" customWidth="1"/>
    <col min="3376" max="3376" width="15.88671875" bestFit="1" customWidth="1"/>
    <col min="3377" max="3377" width="21.88671875" bestFit="1" customWidth="1"/>
    <col min="3378" max="3378" width="19.109375" bestFit="1" customWidth="1"/>
    <col min="3379" max="3381" width="17.88671875" bestFit="1" customWidth="1"/>
    <col min="3382" max="3382" width="15.88671875" bestFit="1" customWidth="1"/>
    <col min="3383" max="3383" width="21.88671875" bestFit="1" customWidth="1"/>
    <col min="3384" max="3384" width="19.109375" bestFit="1" customWidth="1"/>
    <col min="3385" max="3387" width="17.88671875" bestFit="1" customWidth="1"/>
    <col min="3388" max="3388" width="15.88671875" bestFit="1" customWidth="1"/>
    <col min="3389" max="3389" width="21.88671875" bestFit="1" customWidth="1"/>
    <col min="3390" max="3390" width="19.109375" bestFit="1" customWidth="1"/>
    <col min="3391" max="3393" width="17.88671875" bestFit="1" customWidth="1"/>
    <col min="3394" max="3394" width="15.88671875" bestFit="1" customWidth="1"/>
    <col min="3395" max="3395" width="21.88671875" bestFit="1" customWidth="1"/>
    <col min="3396" max="3396" width="19.109375" bestFit="1" customWidth="1"/>
    <col min="3397" max="3399" width="17.88671875" bestFit="1" customWidth="1"/>
    <col min="3400" max="3400" width="15.88671875" bestFit="1" customWidth="1"/>
    <col min="3401" max="3401" width="21.88671875" bestFit="1" customWidth="1"/>
    <col min="3402" max="3402" width="19.109375" bestFit="1" customWidth="1"/>
    <col min="3403" max="3405" width="17.88671875" bestFit="1" customWidth="1"/>
    <col min="3406" max="3406" width="15.88671875" bestFit="1" customWidth="1"/>
    <col min="3407" max="3407" width="21.88671875" bestFit="1" customWidth="1"/>
    <col min="3408" max="3408" width="19.109375" bestFit="1" customWidth="1"/>
    <col min="3409" max="3411" width="17.88671875" bestFit="1" customWidth="1"/>
    <col min="3412" max="3412" width="15.88671875" bestFit="1" customWidth="1"/>
    <col min="3413" max="3413" width="21.88671875" bestFit="1" customWidth="1"/>
    <col min="3414" max="3414" width="19.109375" bestFit="1" customWidth="1"/>
    <col min="3415" max="3417" width="17.88671875" bestFit="1" customWidth="1"/>
    <col min="3418" max="3418" width="15.88671875" bestFit="1" customWidth="1"/>
    <col min="3419" max="3419" width="21.88671875" bestFit="1" customWidth="1"/>
    <col min="3420" max="3420" width="19.109375" bestFit="1" customWidth="1"/>
    <col min="3421" max="3423" width="17.88671875" bestFit="1" customWidth="1"/>
    <col min="3424" max="3424" width="15.88671875" bestFit="1" customWidth="1"/>
    <col min="3425" max="3425" width="21.88671875" bestFit="1" customWidth="1"/>
    <col min="3426" max="3426" width="19.109375" bestFit="1" customWidth="1"/>
    <col min="3427" max="3429" width="17.88671875" bestFit="1" customWidth="1"/>
    <col min="3430" max="3430" width="15.88671875" bestFit="1" customWidth="1"/>
    <col min="3431" max="3431" width="21.88671875" bestFit="1" customWidth="1"/>
    <col min="3432" max="3432" width="19.109375" bestFit="1" customWidth="1"/>
    <col min="3433" max="3435" width="17.88671875" bestFit="1" customWidth="1"/>
    <col min="3436" max="3436" width="15.88671875" bestFit="1" customWidth="1"/>
    <col min="3437" max="3437" width="21.88671875" bestFit="1" customWidth="1"/>
    <col min="3438" max="3438" width="19.109375" bestFit="1" customWidth="1"/>
    <col min="3439" max="3441" width="17.88671875" bestFit="1" customWidth="1"/>
    <col min="3442" max="3442" width="15.88671875" bestFit="1" customWidth="1"/>
    <col min="3443" max="3443" width="21.88671875" bestFit="1" customWidth="1"/>
    <col min="3444" max="3444" width="19.109375" bestFit="1" customWidth="1"/>
    <col min="3445" max="3447" width="17.88671875" bestFit="1" customWidth="1"/>
    <col min="3448" max="3448" width="15.88671875" bestFit="1" customWidth="1"/>
    <col min="3449" max="3449" width="21.88671875" bestFit="1" customWidth="1"/>
    <col min="3450" max="3450" width="19.109375" bestFit="1" customWidth="1"/>
    <col min="3451" max="3453" width="17.88671875" bestFit="1" customWidth="1"/>
    <col min="3454" max="3454" width="15.88671875" bestFit="1" customWidth="1"/>
    <col min="3455" max="3455" width="21.88671875" bestFit="1" customWidth="1"/>
    <col min="3456" max="3456" width="19.109375" bestFit="1" customWidth="1"/>
    <col min="3457" max="3459" width="17.88671875" bestFit="1" customWidth="1"/>
    <col min="3460" max="3460" width="15.88671875" bestFit="1" customWidth="1"/>
    <col min="3461" max="3461" width="21.88671875" bestFit="1" customWidth="1"/>
    <col min="3462" max="3462" width="19.109375" bestFit="1" customWidth="1"/>
    <col min="3463" max="3465" width="17.88671875" bestFit="1" customWidth="1"/>
    <col min="3466" max="3466" width="15.88671875" bestFit="1" customWidth="1"/>
    <col min="3467" max="3467" width="21.88671875" bestFit="1" customWidth="1"/>
    <col min="3468" max="3468" width="19.109375" bestFit="1" customWidth="1"/>
    <col min="3469" max="3471" width="17.88671875" bestFit="1" customWidth="1"/>
    <col min="3472" max="3472" width="15.88671875" bestFit="1" customWidth="1"/>
    <col min="3473" max="3473" width="21.88671875" bestFit="1" customWidth="1"/>
    <col min="3474" max="3474" width="19.109375" bestFit="1" customWidth="1"/>
    <col min="3475" max="3477" width="17.88671875" bestFit="1" customWidth="1"/>
    <col min="3478" max="3478" width="15.88671875" bestFit="1" customWidth="1"/>
    <col min="3479" max="3479" width="21.88671875" bestFit="1" customWidth="1"/>
    <col min="3480" max="3480" width="19.109375" bestFit="1" customWidth="1"/>
    <col min="3481" max="3483" width="17.88671875" bestFit="1" customWidth="1"/>
    <col min="3484" max="3484" width="15.88671875" bestFit="1" customWidth="1"/>
    <col min="3485" max="3485" width="21.88671875" bestFit="1" customWidth="1"/>
    <col min="3486" max="3486" width="19.109375" bestFit="1" customWidth="1"/>
    <col min="3487" max="3489" width="17.88671875" bestFit="1" customWidth="1"/>
    <col min="3490" max="3490" width="15.88671875" bestFit="1" customWidth="1"/>
    <col min="3491" max="3491" width="21.88671875" bestFit="1" customWidth="1"/>
    <col min="3492" max="3492" width="19.109375" bestFit="1" customWidth="1"/>
    <col min="3493" max="3495" width="17.88671875" bestFit="1" customWidth="1"/>
    <col min="3496" max="3496" width="15.88671875" bestFit="1" customWidth="1"/>
    <col min="3497" max="3497" width="21.88671875" bestFit="1" customWidth="1"/>
    <col min="3498" max="3498" width="19.109375" bestFit="1" customWidth="1"/>
    <col min="3499" max="3501" width="17.88671875" bestFit="1" customWidth="1"/>
    <col min="3502" max="3502" width="15.88671875" bestFit="1" customWidth="1"/>
    <col min="3503" max="3503" width="21.88671875" bestFit="1" customWidth="1"/>
    <col min="3504" max="3504" width="19.109375" bestFit="1" customWidth="1"/>
    <col min="3505" max="3507" width="17.88671875" bestFit="1" customWidth="1"/>
    <col min="3508" max="3508" width="15.88671875" bestFit="1" customWidth="1"/>
    <col min="3509" max="3509" width="21.88671875" bestFit="1" customWidth="1"/>
    <col min="3510" max="3510" width="19.109375" bestFit="1" customWidth="1"/>
    <col min="3511" max="3513" width="17.88671875" bestFit="1" customWidth="1"/>
    <col min="3514" max="3514" width="15.88671875" bestFit="1" customWidth="1"/>
    <col min="3515" max="3515" width="21.88671875" bestFit="1" customWidth="1"/>
    <col min="3516" max="3516" width="19.109375" bestFit="1" customWidth="1"/>
    <col min="3517" max="3519" width="17.88671875" bestFit="1" customWidth="1"/>
    <col min="3520" max="3520" width="15.88671875" bestFit="1" customWidth="1"/>
    <col min="3521" max="3521" width="21.88671875" bestFit="1" customWidth="1"/>
    <col min="3522" max="3522" width="19.109375" bestFit="1" customWidth="1"/>
    <col min="3523" max="3525" width="17.88671875" bestFit="1" customWidth="1"/>
    <col min="3526" max="3526" width="15.88671875" bestFit="1" customWidth="1"/>
    <col min="3527" max="3527" width="21.88671875" bestFit="1" customWidth="1"/>
    <col min="3528" max="3528" width="19.109375" bestFit="1" customWidth="1"/>
    <col min="3529" max="3531" width="17.88671875" bestFit="1" customWidth="1"/>
    <col min="3532" max="3532" width="15.88671875" bestFit="1" customWidth="1"/>
    <col min="3533" max="3533" width="21.88671875" bestFit="1" customWidth="1"/>
    <col min="3534" max="3534" width="19.109375" bestFit="1" customWidth="1"/>
    <col min="3535" max="3537" width="17.88671875" bestFit="1" customWidth="1"/>
    <col min="3538" max="3538" width="15.88671875" bestFit="1" customWidth="1"/>
    <col min="3539" max="3539" width="21.88671875" bestFit="1" customWidth="1"/>
    <col min="3540" max="3540" width="19.109375" bestFit="1" customWidth="1"/>
    <col min="3541" max="3543" width="17.88671875" bestFit="1" customWidth="1"/>
    <col min="3544" max="3544" width="15.88671875" bestFit="1" customWidth="1"/>
    <col min="3545" max="3545" width="21.88671875" bestFit="1" customWidth="1"/>
    <col min="3546" max="3546" width="19.109375" bestFit="1" customWidth="1"/>
    <col min="3547" max="3549" width="17.88671875" bestFit="1" customWidth="1"/>
    <col min="3550" max="3550" width="15.88671875" bestFit="1" customWidth="1"/>
    <col min="3551" max="3551" width="21.88671875" bestFit="1" customWidth="1"/>
    <col min="3552" max="3552" width="19.109375" bestFit="1" customWidth="1"/>
    <col min="3553" max="3555" width="17.88671875" bestFit="1" customWidth="1"/>
    <col min="3556" max="3556" width="15.88671875" bestFit="1" customWidth="1"/>
    <col min="3557" max="3557" width="21.88671875" bestFit="1" customWidth="1"/>
    <col min="3558" max="3558" width="19.109375" bestFit="1" customWidth="1"/>
    <col min="3559" max="3561" width="17.88671875" bestFit="1" customWidth="1"/>
    <col min="3562" max="3562" width="15.88671875" bestFit="1" customWidth="1"/>
    <col min="3563" max="3563" width="21.88671875" bestFit="1" customWidth="1"/>
    <col min="3564" max="3564" width="19.109375" bestFit="1" customWidth="1"/>
    <col min="3565" max="3567" width="17.88671875" bestFit="1" customWidth="1"/>
    <col min="3568" max="3568" width="15.88671875" bestFit="1" customWidth="1"/>
    <col min="3569" max="3569" width="21.88671875" bestFit="1" customWidth="1"/>
    <col min="3570" max="3570" width="19.109375" bestFit="1" customWidth="1"/>
    <col min="3571" max="3573" width="17.88671875" bestFit="1" customWidth="1"/>
    <col min="3574" max="3574" width="15.88671875" bestFit="1" customWidth="1"/>
    <col min="3575" max="3575" width="21.88671875" bestFit="1" customWidth="1"/>
    <col min="3576" max="3576" width="19.109375" bestFit="1" customWidth="1"/>
    <col min="3577" max="3579" width="17.88671875" bestFit="1" customWidth="1"/>
    <col min="3580" max="3580" width="15.88671875" bestFit="1" customWidth="1"/>
    <col min="3581" max="3581" width="21.88671875" bestFit="1" customWidth="1"/>
    <col min="3582" max="3582" width="19.109375" bestFit="1" customWidth="1"/>
    <col min="3583" max="3585" width="17.88671875" bestFit="1" customWidth="1"/>
    <col min="3586" max="3586" width="15.88671875" bestFit="1" customWidth="1"/>
    <col min="3587" max="3587" width="21.88671875" bestFit="1" customWidth="1"/>
    <col min="3588" max="3588" width="19.109375" bestFit="1" customWidth="1"/>
    <col min="3589" max="3591" width="17.88671875" bestFit="1" customWidth="1"/>
    <col min="3592" max="3592" width="15.88671875" bestFit="1" customWidth="1"/>
    <col min="3593" max="3593" width="21.88671875" bestFit="1" customWidth="1"/>
    <col min="3594" max="3594" width="19.109375" bestFit="1" customWidth="1"/>
    <col min="3595" max="3597" width="17.88671875" bestFit="1" customWidth="1"/>
    <col min="3598" max="3598" width="15.88671875" bestFit="1" customWidth="1"/>
    <col min="3599" max="3599" width="21.88671875" bestFit="1" customWidth="1"/>
    <col min="3600" max="3600" width="19.109375" bestFit="1" customWidth="1"/>
    <col min="3601" max="3603" width="17.88671875" bestFit="1" customWidth="1"/>
    <col min="3604" max="3604" width="15.88671875" bestFit="1" customWidth="1"/>
    <col min="3605" max="3605" width="21.88671875" bestFit="1" customWidth="1"/>
    <col min="3606" max="3606" width="19.109375" bestFit="1" customWidth="1"/>
    <col min="3607" max="3609" width="17.88671875" bestFit="1" customWidth="1"/>
    <col min="3610" max="3610" width="15.88671875" bestFit="1" customWidth="1"/>
    <col min="3611" max="3611" width="21.88671875" bestFit="1" customWidth="1"/>
    <col min="3612" max="3612" width="19.109375" bestFit="1" customWidth="1"/>
    <col min="3613" max="3615" width="17.88671875" bestFit="1" customWidth="1"/>
    <col min="3616" max="3616" width="15.88671875" bestFit="1" customWidth="1"/>
    <col min="3617" max="3617" width="21.88671875" bestFit="1" customWidth="1"/>
    <col min="3618" max="3618" width="19.109375" bestFit="1" customWidth="1"/>
    <col min="3619" max="3621" width="17.88671875" bestFit="1" customWidth="1"/>
    <col min="3622" max="3622" width="15.88671875" bestFit="1" customWidth="1"/>
    <col min="3623" max="3623" width="21.88671875" bestFit="1" customWidth="1"/>
    <col min="3624" max="3624" width="19.109375" bestFit="1" customWidth="1"/>
    <col min="3625" max="3627" width="17.88671875" bestFit="1" customWidth="1"/>
    <col min="3628" max="3628" width="15.88671875" bestFit="1" customWidth="1"/>
    <col min="3629" max="3629" width="21.88671875" bestFit="1" customWidth="1"/>
    <col min="3630" max="3630" width="19.109375" bestFit="1" customWidth="1"/>
    <col min="3631" max="3633" width="17.88671875" bestFit="1" customWidth="1"/>
    <col min="3634" max="3634" width="15.88671875" bestFit="1" customWidth="1"/>
    <col min="3635" max="3635" width="21.88671875" bestFit="1" customWidth="1"/>
    <col min="3636" max="3636" width="19.109375" bestFit="1" customWidth="1"/>
    <col min="3637" max="3639" width="17.88671875" bestFit="1" customWidth="1"/>
    <col min="3640" max="3640" width="15.88671875" bestFit="1" customWidth="1"/>
    <col min="3641" max="3641" width="21.88671875" bestFit="1" customWidth="1"/>
    <col min="3642" max="3642" width="19.109375" bestFit="1" customWidth="1"/>
    <col min="3643" max="3645" width="17.88671875" bestFit="1" customWidth="1"/>
    <col min="3646" max="3646" width="15.88671875" bestFit="1" customWidth="1"/>
    <col min="3647" max="3647" width="21.88671875" bestFit="1" customWidth="1"/>
    <col min="3648" max="3648" width="19.109375" bestFit="1" customWidth="1"/>
    <col min="3649" max="3651" width="17.88671875" bestFit="1" customWidth="1"/>
    <col min="3652" max="3652" width="15.88671875" bestFit="1" customWidth="1"/>
    <col min="3653" max="3653" width="21.88671875" bestFit="1" customWidth="1"/>
    <col min="3654" max="3654" width="19.109375" bestFit="1" customWidth="1"/>
    <col min="3655" max="3657" width="17.88671875" bestFit="1" customWidth="1"/>
    <col min="3658" max="3658" width="15.88671875" bestFit="1" customWidth="1"/>
    <col min="3659" max="3659" width="21.88671875" bestFit="1" customWidth="1"/>
    <col min="3660" max="3660" width="19.109375" bestFit="1" customWidth="1"/>
    <col min="3661" max="3663" width="17.88671875" bestFit="1" customWidth="1"/>
    <col min="3664" max="3664" width="15.88671875" bestFit="1" customWidth="1"/>
    <col min="3665" max="3665" width="21.88671875" bestFit="1" customWidth="1"/>
    <col min="3666" max="3666" width="19.109375" bestFit="1" customWidth="1"/>
    <col min="3667" max="3669" width="17.88671875" bestFit="1" customWidth="1"/>
    <col min="3670" max="3670" width="15.88671875" bestFit="1" customWidth="1"/>
    <col min="3671" max="3671" width="21.88671875" bestFit="1" customWidth="1"/>
    <col min="3672" max="3672" width="19.109375" bestFit="1" customWidth="1"/>
    <col min="3673" max="3675" width="17.88671875" bestFit="1" customWidth="1"/>
    <col min="3676" max="3676" width="15.88671875" bestFit="1" customWidth="1"/>
    <col min="3677" max="3677" width="21.88671875" bestFit="1" customWidth="1"/>
    <col min="3678" max="3678" width="19.109375" bestFit="1" customWidth="1"/>
    <col min="3679" max="3681" width="17.88671875" bestFit="1" customWidth="1"/>
    <col min="3682" max="3682" width="15.88671875" bestFit="1" customWidth="1"/>
    <col min="3683" max="3683" width="21.88671875" bestFit="1" customWidth="1"/>
    <col min="3684" max="3684" width="19.109375" bestFit="1" customWidth="1"/>
    <col min="3685" max="3687" width="17.88671875" bestFit="1" customWidth="1"/>
    <col min="3688" max="3688" width="15.88671875" bestFit="1" customWidth="1"/>
    <col min="3689" max="3689" width="21.88671875" bestFit="1" customWidth="1"/>
    <col min="3690" max="3690" width="19.109375" bestFit="1" customWidth="1"/>
    <col min="3691" max="3693" width="17.88671875" bestFit="1" customWidth="1"/>
    <col min="3694" max="3694" width="15.88671875" bestFit="1" customWidth="1"/>
    <col min="3695" max="3695" width="21.88671875" bestFit="1" customWidth="1"/>
    <col min="3696" max="3696" width="19.109375" bestFit="1" customWidth="1"/>
    <col min="3697" max="3699" width="17.88671875" bestFit="1" customWidth="1"/>
    <col min="3700" max="3700" width="15.88671875" bestFit="1" customWidth="1"/>
    <col min="3701" max="3701" width="21.88671875" bestFit="1" customWidth="1"/>
    <col min="3702" max="3702" width="19.109375" bestFit="1" customWidth="1"/>
    <col min="3703" max="3705" width="17.88671875" bestFit="1" customWidth="1"/>
    <col min="3706" max="3706" width="15.88671875" bestFit="1" customWidth="1"/>
    <col min="3707" max="3707" width="21.88671875" bestFit="1" customWidth="1"/>
    <col min="3708" max="3708" width="19.109375" bestFit="1" customWidth="1"/>
    <col min="3709" max="3711" width="17.88671875" bestFit="1" customWidth="1"/>
    <col min="3712" max="3712" width="15.88671875" bestFit="1" customWidth="1"/>
    <col min="3713" max="3713" width="21.88671875" bestFit="1" customWidth="1"/>
    <col min="3714" max="3714" width="19.109375" bestFit="1" customWidth="1"/>
    <col min="3715" max="3717" width="17.88671875" bestFit="1" customWidth="1"/>
    <col min="3718" max="3718" width="15.88671875" bestFit="1" customWidth="1"/>
    <col min="3719" max="3719" width="21.88671875" bestFit="1" customWidth="1"/>
    <col min="3720" max="3720" width="19.109375" bestFit="1" customWidth="1"/>
    <col min="3721" max="3723" width="17.88671875" bestFit="1" customWidth="1"/>
    <col min="3724" max="3724" width="15.88671875" bestFit="1" customWidth="1"/>
    <col min="3725" max="3725" width="21.88671875" bestFit="1" customWidth="1"/>
    <col min="3726" max="3726" width="19.109375" bestFit="1" customWidth="1"/>
    <col min="3727" max="3729" width="17.88671875" bestFit="1" customWidth="1"/>
    <col min="3730" max="3730" width="15.88671875" bestFit="1" customWidth="1"/>
    <col min="3731" max="3731" width="21.88671875" bestFit="1" customWidth="1"/>
    <col min="3732" max="3732" width="19.109375" bestFit="1" customWidth="1"/>
    <col min="3733" max="3735" width="17.88671875" bestFit="1" customWidth="1"/>
    <col min="3736" max="3736" width="15.88671875" bestFit="1" customWidth="1"/>
    <col min="3737" max="3737" width="21.88671875" bestFit="1" customWidth="1"/>
    <col min="3738" max="3738" width="19.109375" bestFit="1" customWidth="1"/>
    <col min="3739" max="3741" width="17.88671875" bestFit="1" customWidth="1"/>
    <col min="3742" max="3742" width="15.88671875" bestFit="1" customWidth="1"/>
    <col min="3743" max="3743" width="21.88671875" bestFit="1" customWidth="1"/>
    <col min="3744" max="3744" width="19.109375" bestFit="1" customWidth="1"/>
    <col min="3745" max="3747" width="17.88671875" bestFit="1" customWidth="1"/>
    <col min="3748" max="3748" width="15.88671875" bestFit="1" customWidth="1"/>
    <col min="3749" max="3749" width="21.88671875" bestFit="1" customWidth="1"/>
    <col min="3750" max="3750" width="19.109375" bestFit="1" customWidth="1"/>
    <col min="3751" max="3753" width="17.88671875" bestFit="1" customWidth="1"/>
    <col min="3754" max="3754" width="15.88671875" bestFit="1" customWidth="1"/>
    <col min="3755" max="3755" width="21.88671875" bestFit="1" customWidth="1"/>
    <col min="3756" max="3756" width="19.109375" bestFit="1" customWidth="1"/>
    <col min="3757" max="3759" width="17.88671875" bestFit="1" customWidth="1"/>
    <col min="3760" max="3760" width="15.88671875" bestFit="1" customWidth="1"/>
    <col min="3761" max="3761" width="21.88671875" bestFit="1" customWidth="1"/>
    <col min="3762" max="3762" width="19.109375" bestFit="1" customWidth="1"/>
    <col min="3763" max="3765" width="17.88671875" bestFit="1" customWidth="1"/>
    <col min="3766" max="3766" width="15.88671875" bestFit="1" customWidth="1"/>
    <col min="3767" max="3767" width="21.88671875" bestFit="1" customWidth="1"/>
    <col min="3768" max="3768" width="19.109375" bestFit="1" customWidth="1"/>
    <col min="3769" max="3771" width="17.88671875" bestFit="1" customWidth="1"/>
    <col min="3772" max="3772" width="15.88671875" bestFit="1" customWidth="1"/>
    <col min="3773" max="3773" width="21.88671875" bestFit="1" customWidth="1"/>
    <col min="3774" max="3774" width="19.109375" bestFit="1" customWidth="1"/>
    <col min="3775" max="3777" width="17.88671875" bestFit="1" customWidth="1"/>
    <col min="3778" max="3778" width="15.88671875" bestFit="1" customWidth="1"/>
    <col min="3779" max="3779" width="21.88671875" bestFit="1" customWidth="1"/>
    <col min="3780" max="3780" width="19.109375" bestFit="1" customWidth="1"/>
    <col min="3781" max="3783" width="17.88671875" bestFit="1" customWidth="1"/>
    <col min="3784" max="3784" width="15.88671875" bestFit="1" customWidth="1"/>
    <col min="3785" max="3785" width="21.88671875" bestFit="1" customWidth="1"/>
    <col min="3786" max="3786" width="19.109375" bestFit="1" customWidth="1"/>
    <col min="3787" max="3789" width="17.88671875" bestFit="1" customWidth="1"/>
    <col min="3790" max="3790" width="15.88671875" bestFit="1" customWidth="1"/>
    <col min="3791" max="3791" width="21.88671875" bestFit="1" customWidth="1"/>
    <col min="3792" max="3792" width="19.109375" bestFit="1" customWidth="1"/>
    <col min="3793" max="3795" width="17.88671875" bestFit="1" customWidth="1"/>
    <col min="3796" max="3796" width="15.88671875" bestFit="1" customWidth="1"/>
    <col min="3797" max="3797" width="21.88671875" bestFit="1" customWidth="1"/>
    <col min="3798" max="3798" width="19.109375" bestFit="1" customWidth="1"/>
    <col min="3799" max="3801" width="17.88671875" bestFit="1" customWidth="1"/>
    <col min="3802" max="3802" width="15.88671875" bestFit="1" customWidth="1"/>
    <col min="3803" max="3803" width="21.88671875" bestFit="1" customWidth="1"/>
    <col min="3804" max="3804" width="19.109375" bestFit="1" customWidth="1"/>
    <col min="3805" max="3807" width="17.88671875" bestFit="1" customWidth="1"/>
    <col min="3808" max="3808" width="15.88671875" bestFit="1" customWidth="1"/>
    <col min="3809" max="3809" width="21.88671875" bestFit="1" customWidth="1"/>
    <col min="3810" max="3810" width="19.109375" bestFit="1" customWidth="1"/>
    <col min="3811" max="3813" width="17.88671875" bestFit="1" customWidth="1"/>
    <col min="3814" max="3814" width="15.88671875" bestFit="1" customWidth="1"/>
    <col min="3815" max="3815" width="21.88671875" bestFit="1" customWidth="1"/>
    <col min="3816" max="3816" width="19.109375" bestFit="1" customWidth="1"/>
    <col min="3817" max="3819" width="17.88671875" bestFit="1" customWidth="1"/>
    <col min="3820" max="3820" width="15.88671875" bestFit="1" customWidth="1"/>
    <col min="3821" max="3821" width="21.88671875" bestFit="1" customWidth="1"/>
    <col min="3822" max="3822" width="19.109375" bestFit="1" customWidth="1"/>
    <col min="3823" max="3825" width="17.88671875" bestFit="1" customWidth="1"/>
    <col min="3826" max="3826" width="15.88671875" bestFit="1" customWidth="1"/>
    <col min="3827" max="3827" width="21.88671875" bestFit="1" customWidth="1"/>
    <col min="3828" max="3828" width="19.109375" bestFit="1" customWidth="1"/>
    <col min="3829" max="3831" width="17.88671875" bestFit="1" customWidth="1"/>
    <col min="3832" max="3832" width="15.88671875" bestFit="1" customWidth="1"/>
    <col min="3833" max="3833" width="21.88671875" bestFit="1" customWidth="1"/>
    <col min="3834" max="3834" width="19.109375" bestFit="1" customWidth="1"/>
    <col min="3835" max="3837" width="17.88671875" bestFit="1" customWidth="1"/>
    <col min="3838" max="3838" width="15.88671875" bestFit="1" customWidth="1"/>
    <col min="3839" max="3839" width="21.88671875" bestFit="1" customWidth="1"/>
    <col min="3840" max="3840" width="19.109375" bestFit="1" customWidth="1"/>
    <col min="3841" max="3843" width="17.88671875" bestFit="1" customWidth="1"/>
    <col min="3844" max="3844" width="15.88671875" bestFit="1" customWidth="1"/>
    <col min="3845" max="3845" width="21.88671875" bestFit="1" customWidth="1"/>
    <col min="3846" max="3846" width="19.109375" bestFit="1" customWidth="1"/>
    <col min="3847" max="3849" width="17.88671875" bestFit="1" customWidth="1"/>
    <col min="3850" max="3850" width="15.88671875" bestFit="1" customWidth="1"/>
    <col min="3851" max="3851" width="21.88671875" bestFit="1" customWidth="1"/>
    <col min="3852" max="3852" width="19.109375" bestFit="1" customWidth="1"/>
    <col min="3853" max="3855" width="17.88671875" bestFit="1" customWidth="1"/>
    <col min="3856" max="3856" width="15.88671875" bestFit="1" customWidth="1"/>
    <col min="3857" max="3857" width="21.88671875" bestFit="1" customWidth="1"/>
    <col min="3858" max="3858" width="19.109375" bestFit="1" customWidth="1"/>
    <col min="3859" max="3861" width="17.88671875" bestFit="1" customWidth="1"/>
    <col min="3862" max="3862" width="15.88671875" bestFit="1" customWidth="1"/>
    <col min="3863" max="3863" width="21.88671875" bestFit="1" customWidth="1"/>
    <col min="3864" max="3864" width="19.109375" bestFit="1" customWidth="1"/>
    <col min="3865" max="3867" width="17.88671875" bestFit="1" customWidth="1"/>
    <col min="3868" max="3868" width="15.88671875" bestFit="1" customWidth="1"/>
    <col min="3869" max="3869" width="21.88671875" bestFit="1" customWidth="1"/>
    <col min="3870" max="3870" width="19.109375" bestFit="1" customWidth="1"/>
    <col min="3871" max="3873" width="17.88671875" bestFit="1" customWidth="1"/>
    <col min="3874" max="3874" width="15.88671875" bestFit="1" customWidth="1"/>
    <col min="3875" max="3875" width="21.88671875" bestFit="1" customWidth="1"/>
    <col min="3876" max="3876" width="19.109375" bestFit="1" customWidth="1"/>
    <col min="3877" max="3879" width="17.88671875" bestFit="1" customWidth="1"/>
    <col min="3880" max="3880" width="15.88671875" bestFit="1" customWidth="1"/>
    <col min="3881" max="3881" width="21.88671875" bestFit="1" customWidth="1"/>
    <col min="3882" max="3882" width="19.109375" bestFit="1" customWidth="1"/>
    <col min="3883" max="3885" width="17.88671875" bestFit="1" customWidth="1"/>
    <col min="3886" max="3886" width="15.88671875" bestFit="1" customWidth="1"/>
    <col min="3887" max="3887" width="21.88671875" bestFit="1" customWidth="1"/>
    <col min="3888" max="3888" width="19.109375" bestFit="1" customWidth="1"/>
    <col min="3889" max="3891" width="17.88671875" bestFit="1" customWidth="1"/>
    <col min="3892" max="3892" width="15.88671875" bestFit="1" customWidth="1"/>
    <col min="3893" max="3893" width="21.88671875" bestFit="1" customWidth="1"/>
    <col min="3894" max="3894" width="19.109375" bestFit="1" customWidth="1"/>
    <col min="3895" max="3897" width="17.88671875" bestFit="1" customWidth="1"/>
    <col min="3898" max="3898" width="15.88671875" bestFit="1" customWidth="1"/>
    <col min="3899" max="3899" width="21.88671875" bestFit="1" customWidth="1"/>
    <col min="3900" max="3900" width="19.109375" bestFit="1" customWidth="1"/>
    <col min="3901" max="3903" width="17.88671875" bestFit="1" customWidth="1"/>
    <col min="3904" max="3904" width="15.88671875" bestFit="1" customWidth="1"/>
    <col min="3905" max="3905" width="21.88671875" bestFit="1" customWidth="1"/>
    <col min="3906" max="3906" width="19.109375" bestFit="1" customWidth="1"/>
    <col min="3907" max="3909" width="17.88671875" bestFit="1" customWidth="1"/>
    <col min="3910" max="3910" width="15.88671875" bestFit="1" customWidth="1"/>
    <col min="3911" max="3911" width="21.88671875" bestFit="1" customWidth="1"/>
    <col min="3912" max="3912" width="19.109375" bestFit="1" customWidth="1"/>
    <col min="3913" max="3915" width="17.88671875" bestFit="1" customWidth="1"/>
    <col min="3916" max="3916" width="15.88671875" bestFit="1" customWidth="1"/>
    <col min="3917" max="3917" width="21.88671875" bestFit="1" customWidth="1"/>
    <col min="3918" max="3918" width="19.109375" bestFit="1" customWidth="1"/>
    <col min="3919" max="3921" width="17.88671875" bestFit="1" customWidth="1"/>
    <col min="3922" max="3922" width="15.88671875" bestFit="1" customWidth="1"/>
    <col min="3923" max="3923" width="21.88671875" bestFit="1" customWidth="1"/>
    <col min="3924" max="3924" width="19.109375" bestFit="1" customWidth="1"/>
    <col min="3925" max="3927" width="17.88671875" bestFit="1" customWidth="1"/>
    <col min="3928" max="3928" width="15.88671875" bestFit="1" customWidth="1"/>
    <col min="3929" max="3929" width="21.88671875" bestFit="1" customWidth="1"/>
    <col min="3930" max="3930" width="19.109375" bestFit="1" customWidth="1"/>
    <col min="3931" max="3933" width="17.88671875" bestFit="1" customWidth="1"/>
    <col min="3934" max="3934" width="15.88671875" bestFit="1" customWidth="1"/>
    <col min="3935" max="3935" width="21.88671875" bestFit="1" customWidth="1"/>
    <col min="3936" max="3936" width="19.109375" bestFit="1" customWidth="1"/>
    <col min="3937" max="3939" width="17.88671875" bestFit="1" customWidth="1"/>
    <col min="3940" max="3940" width="15.88671875" bestFit="1" customWidth="1"/>
    <col min="3941" max="3941" width="21.88671875" bestFit="1" customWidth="1"/>
    <col min="3942" max="3942" width="19.109375" bestFit="1" customWidth="1"/>
    <col min="3943" max="3945" width="17.88671875" bestFit="1" customWidth="1"/>
    <col min="3946" max="3946" width="15.88671875" bestFit="1" customWidth="1"/>
    <col min="3947" max="3947" width="21.88671875" bestFit="1" customWidth="1"/>
    <col min="3948" max="3948" width="19.109375" bestFit="1" customWidth="1"/>
    <col min="3949" max="3951" width="17.88671875" bestFit="1" customWidth="1"/>
    <col min="3952" max="3952" width="15.88671875" bestFit="1" customWidth="1"/>
    <col min="3953" max="3953" width="21.88671875" bestFit="1" customWidth="1"/>
    <col min="3954" max="3954" width="19.109375" bestFit="1" customWidth="1"/>
    <col min="3955" max="3957" width="17.88671875" bestFit="1" customWidth="1"/>
    <col min="3958" max="3958" width="15.88671875" bestFit="1" customWidth="1"/>
    <col min="3959" max="3959" width="21.88671875" bestFit="1" customWidth="1"/>
    <col min="3960" max="3960" width="19.109375" bestFit="1" customWidth="1"/>
    <col min="3961" max="3963" width="17.88671875" bestFit="1" customWidth="1"/>
    <col min="3964" max="3964" width="15.88671875" bestFit="1" customWidth="1"/>
    <col min="3965" max="3965" width="21.88671875" bestFit="1" customWidth="1"/>
    <col min="3966" max="3966" width="19.109375" bestFit="1" customWidth="1"/>
    <col min="3967" max="3969" width="17.88671875" bestFit="1" customWidth="1"/>
    <col min="3970" max="3970" width="15.88671875" bestFit="1" customWidth="1"/>
    <col min="3971" max="3971" width="21.88671875" bestFit="1" customWidth="1"/>
    <col min="3972" max="3972" width="19.109375" bestFit="1" customWidth="1"/>
    <col min="3973" max="3975" width="17.88671875" bestFit="1" customWidth="1"/>
    <col min="3976" max="3976" width="15.88671875" bestFit="1" customWidth="1"/>
    <col min="3977" max="3977" width="21.88671875" bestFit="1" customWidth="1"/>
    <col min="3978" max="3978" width="19.109375" bestFit="1" customWidth="1"/>
    <col min="3979" max="3981" width="17.88671875" bestFit="1" customWidth="1"/>
    <col min="3982" max="3982" width="15.88671875" bestFit="1" customWidth="1"/>
    <col min="3983" max="3983" width="21.88671875" bestFit="1" customWidth="1"/>
    <col min="3984" max="3984" width="19.109375" bestFit="1" customWidth="1"/>
    <col min="3985" max="3987" width="17.88671875" bestFit="1" customWidth="1"/>
    <col min="3988" max="3988" width="15.88671875" bestFit="1" customWidth="1"/>
    <col min="3989" max="3989" width="21.88671875" bestFit="1" customWidth="1"/>
    <col min="3990" max="3990" width="19.109375" bestFit="1" customWidth="1"/>
    <col min="3991" max="3993" width="17.88671875" bestFit="1" customWidth="1"/>
    <col min="3994" max="3994" width="15.88671875" bestFit="1" customWidth="1"/>
    <col min="3995" max="3995" width="21.88671875" bestFit="1" customWidth="1"/>
    <col min="3996" max="3996" width="19.109375" bestFit="1" customWidth="1"/>
    <col min="3997" max="3999" width="17.88671875" bestFit="1" customWidth="1"/>
    <col min="4000" max="4000" width="15.88671875" bestFit="1" customWidth="1"/>
    <col min="4001" max="4001" width="21.88671875" bestFit="1" customWidth="1"/>
    <col min="4002" max="4002" width="19.109375" bestFit="1" customWidth="1"/>
    <col min="4003" max="4005" width="17.88671875" bestFit="1" customWidth="1"/>
    <col min="4006" max="4006" width="15.88671875" bestFit="1" customWidth="1"/>
    <col min="4007" max="4007" width="21.88671875" bestFit="1" customWidth="1"/>
    <col min="4008" max="4008" width="19.109375" bestFit="1" customWidth="1"/>
    <col min="4009" max="4011" width="17.88671875" bestFit="1" customWidth="1"/>
    <col min="4012" max="4012" width="15.88671875" bestFit="1" customWidth="1"/>
    <col min="4013" max="4013" width="21.88671875" bestFit="1" customWidth="1"/>
    <col min="4014" max="4014" width="19.109375" bestFit="1" customWidth="1"/>
    <col min="4015" max="4017" width="17.88671875" bestFit="1" customWidth="1"/>
    <col min="4018" max="4018" width="15.88671875" bestFit="1" customWidth="1"/>
    <col min="4019" max="4019" width="21.88671875" bestFit="1" customWidth="1"/>
    <col min="4020" max="4020" width="19.109375" bestFit="1" customWidth="1"/>
    <col min="4021" max="4023" width="17.88671875" bestFit="1" customWidth="1"/>
    <col min="4024" max="4024" width="15.88671875" bestFit="1" customWidth="1"/>
    <col min="4025" max="4025" width="21.88671875" bestFit="1" customWidth="1"/>
    <col min="4026" max="4026" width="19.109375" bestFit="1" customWidth="1"/>
    <col min="4027" max="4029" width="17.88671875" bestFit="1" customWidth="1"/>
    <col min="4030" max="4030" width="15.88671875" bestFit="1" customWidth="1"/>
    <col min="4031" max="4031" width="21.88671875" bestFit="1" customWidth="1"/>
    <col min="4032" max="4032" width="19.109375" bestFit="1" customWidth="1"/>
    <col min="4033" max="4035" width="17.88671875" bestFit="1" customWidth="1"/>
    <col min="4036" max="4036" width="15.88671875" bestFit="1" customWidth="1"/>
    <col min="4037" max="4037" width="21.88671875" bestFit="1" customWidth="1"/>
    <col min="4038" max="4038" width="19.109375" bestFit="1" customWidth="1"/>
    <col min="4039" max="4041" width="17.88671875" bestFit="1" customWidth="1"/>
    <col min="4042" max="4042" width="15.88671875" bestFit="1" customWidth="1"/>
    <col min="4043" max="4043" width="21.88671875" bestFit="1" customWidth="1"/>
    <col min="4044" max="4044" width="19.109375" bestFit="1" customWidth="1"/>
    <col min="4045" max="4047" width="17.88671875" bestFit="1" customWidth="1"/>
    <col min="4048" max="4048" width="15.88671875" bestFit="1" customWidth="1"/>
    <col min="4049" max="4049" width="21.88671875" bestFit="1" customWidth="1"/>
    <col min="4050" max="4050" width="19.109375" bestFit="1" customWidth="1"/>
    <col min="4051" max="4053" width="17.88671875" bestFit="1" customWidth="1"/>
    <col min="4054" max="4054" width="15.88671875" bestFit="1" customWidth="1"/>
    <col min="4055" max="4055" width="21.88671875" bestFit="1" customWidth="1"/>
    <col min="4056" max="4056" width="19.109375" bestFit="1" customWidth="1"/>
    <col min="4057" max="4059" width="17.88671875" bestFit="1" customWidth="1"/>
    <col min="4060" max="4060" width="15.88671875" bestFit="1" customWidth="1"/>
    <col min="4061" max="4061" width="21.88671875" bestFit="1" customWidth="1"/>
    <col min="4062" max="4062" width="19.109375" bestFit="1" customWidth="1"/>
    <col min="4063" max="4065" width="17.88671875" bestFit="1" customWidth="1"/>
    <col min="4066" max="4066" width="15.88671875" bestFit="1" customWidth="1"/>
    <col min="4067" max="4067" width="21.88671875" bestFit="1" customWidth="1"/>
    <col min="4068" max="4068" width="19.109375" bestFit="1" customWidth="1"/>
    <col min="4069" max="4071" width="17.88671875" bestFit="1" customWidth="1"/>
    <col min="4072" max="4072" width="15.88671875" bestFit="1" customWidth="1"/>
    <col min="4073" max="4073" width="21.88671875" bestFit="1" customWidth="1"/>
    <col min="4074" max="4074" width="19.109375" bestFit="1" customWidth="1"/>
    <col min="4075" max="4077" width="17.88671875" bestFit="1" customWidth="1"/>
    <col min="4078" max="4078" width="15.88671875" bestFit="1" customWidth="1"/>
    <col min="4079" max="4079" width="21.88671875" bestFit="1" customWidth="1"/>
    <col min="4080" max="4080" width="19.109375" bestFit="1" customWidth="1"/>
    <col min="4081" max="4083" width="17.88671875" bestFit="1" customWidth="1"/>
    <col min="4084" max="4084" width="15.88671875" bestFit="1" customWidth="1"/>
    <col min="4085" max="4085" width="21.88671875" bestFit="1" customWidth="1"/>
    <col min="4086" max="4086" width="19.109375" bestFit="1" customWidth="1"/>
    <col min="4087" max="4089" width="17.88671875" bestFit="1" customWidth="1"/>
    <col min="4090" max="4090" width="15.88671875" bestFit="1" customWidth="1"/>
    <col min="4091" max="4091" width="21.88671875" bestFit="1" customWidth="1"/>
    <col min="4092" max="4092" width="19.109375" bestFit="1" customWidth="1"/>
    <col min="4093" max="4095" width="17.88671875" bestFit="1" customWidth="1"/>
    <col min="4096" max="4096" width="15.88671875" bestFit="1" customWidth="1"/>
    <col min="4097" max="4097" width="21.88671875" bestFit="1" customWidth="1"/>
    <col min="4098" max="4098" width="19.109375" bestFit="1" customWidth="1"/>
    <col min="4099" max="4101" width="17.88671875" bestFit="1" customWidth="1"/>
    <col min="4102" max="4102" width="15.88671875" bestFit="1" customWidth="1"/>
    <col min="4103" max="4103" width="21.88671875" bestFit="1" customWidth="1"/>
    <col min="4104" max="4104" width="19.109375" bestFit="1" customWidth="1"/>
    <col min="4105" max="4107" width="17.88671875" bestFit="1" customWidth="1"/>
    <col min="4108" max="4108" width="15.88671875" bestFit="1" customWidth="1"/>
    <col min="4109" max="4109" width="21.88671875" bestFit="1" customWidth="1"/>
    <col min="4110" max="4110" width="19.109375" bestFit="1" customWidth="1"/>
    <col min="4111" max="4113" width="17.88671875" bestFit="1" customWidth="1"/>
    <col min="4114" max="4114" width="15.88671875" bestFit="1" customWidth="1"/>
    <col min="4115" max="4115" width="21.88671875" bestFit="1" customWidth="1"/>
    <col min="4116" max="4116" width="19.109375" bestFit="1" customWidth="1"/>
    <col min="4117" max="4119" width="17.88671875" bestFit="1" customWidth="1"/>
    <col min="4120" max="4120" width="15.88671875" bestFit="1" customWidth="1"/>
    <col min="4121" max="4121" width="21.88671875" bestFit="1" customWidth="1"/>
    <col min="4122" max="4122" width="19.109375" bestFit="1" customWidth="1"/>
    <col min="4123" max="4125" width="17.88671875" bestFit="1" customWidth="1"/>
    <col min="4126" max="4126" width="15.88671875" bestFit="1" customWidth="1"/>
    <col min="4127" max="4127" width="21.88671875" bestFit="1" customWidth="1"/>
    <col min="4128" max="4128" width="19.109375" bestFit="1" customWidth="1"/>
    <col min="4129" max="4131" width="17.88671875" bestFit="1" customWidth="1"/>
    <col min="4132" max="4132" width="15.88671875" bestFit="1" customWidth="1"/>
    <col min="4133" max="4133" width="21.88671875" bestFit="1" customWidth="1"/>
    <col min="4134" max="4134" width="19.109375" bestFit="1" customWidth="1"/>
    <col min="4135" max="4137" width="17.88671875" bestFit="1" customWidth="1"/>
    <col min="4138" max="4138" width="15.88671875" bestFit="1" customWidth="1"/>
    <col min="4139" max="4139" width="21.88671875" bestFit="1" customWidth="1"/>
    <col min="4140" max="4140" width="19.109375" bestFit="1" customWidth="1"/>
    <col min="4141" max="4143" width="17.88671875" bestFit="1" customWidth="1"/>
    <col min="4144" max="4144" width="15.88671875" bestFit="1" customWidth="1"/>
    <col min="4145" max="4145" width="21.88671875" bestFit="1" customWidth="1"/>
    <col min="4146" max="4146" width="19.109375" bestFit="1" customWidth="1"/>
    <col min="4147" max="4149" width="17.88671875" bestFit="1" customWidth="1"/>
    <col min="4150" max="4150" width="15.88671875" bestFit="1" customWidth="1"/>
    <col min="4151" max="4151" width="21.88671875" bestFit="1" customWidth="1"/>
    <col min="4152" max="4152" width="19.109375" bestFit="1" customWidth="1"/>
    <col min="4153" max="4155" width="17.88671875" bestFit="1" customWidth="1"/>
    <col min="4156" max="4156" width="15.88671875" bestFit="1" customWidth="1"/>
    <col min="4157" max="4157" width="21.88671875" bestFit="1" customWidth="1"/>
    <col min="4158" max="4158" width="19.109375" bestFit="1" customWidth="1"/>
    <col min="4159" max="4161" width="17.88671875" bestFit="1" customWidth="1"/>
    <col min="4162" max="4162" width="15.88671875" bestFit="1" customWidth="1"/>
    <col min="4163" max="4163" width="21.88671875" bestFit="1" customWidth="1"/>
    <col min="4164" max="4164" width="19.109375" bestFit="1" customWidth="1"/>
    <col min="4165" max="4167" width="17.88671875" bestFit="1" customWidth="1"/>
    <col min="4168" max="4168" width="15.88671875" bestFit="1" customWidth="1"/>
    <col min="4169" max="4169" width="21.88671875" bestFit="1" customWidth="1"/>
    <col min="4170" max="4170" width="19.109375" bestFit="1" customWidth="1"/>
    <col min="4171" max="4173" width="17.88671875" bestFit="1" customWidth="1"/>
    <col min="4174" max="4174" width="15.88671875" bestFit="1" customWidth="1"/>
    <col min="4175" max="4175" width="21.88671875" bestFit="1" customWidth="1"/>
    <col min="4176" max="4176" width="19.109375" bestFit="1" customWidth="1"/>
    <col min="4177" max="4179" width="17.88671875" bestFit="1" customWidth="1"/>
    <col min="4180" max="4180" width="15.88671875" bestFit="1" customWidth="1"/>
    <col min="4181" max="4181" width="21.88671875" bestFit="1" customWidth="1"/>
    <col min="4182" max="4182" width="19.109375" bestFit="1" customWidth="1"/>
    <col min="4183" max="4185" width="17.88671875" bestFit="1" customWidth="1"/>
    <col min="4186" max="4186" width="15.88671875" bestFit="1" customWidth="1"/>
    <col min="4187" max="4187" width="21.88671875" bestFit="1" customWidth="1"/>
    <col min="4188" max="4188" width="19.109375" bestFit="1" customWidth="1"/>
    <col min="4189" max="4191" width="17.88671875" bestFit="1" customWidth="1"/>
    <col min="4192" max="4192" width="15.88671875" bestFit="1" customWidth="1"/>
    <col min="4193" max="4193" width="21.88671875" bestFit="1" customWidth="1"/>
    <col min="4194" max="4194" width="19.109375" bestFit="1" customWidth="1"/>
    <col min="4195" max="4197" width="17.88671875" bestFit="1" customWidth="1"/>
    <col min="4198" max="4198" width="15.88671875" bestFit="1" customWidth="1"/>
    <col min="4199" max="4199" width="21.88671875" bestFit="1" customWidth="1"/>
    <col min="4200" max="4200" width="19.109375" bestFit="1" customWidth="1"/>
    <col min="4201" max="4203" width="17.88671875" bestFit="1" customWidth="1"/>
    <col min="4204" max="4204" width="15.88671875" bestFit="1" customWidth="1"/>
    <col min="4205" max="4205" width="21.88671875" bestFit="1" customWidth="1"/>
    <col min="4206" max="4206" width="19.109375" bestFit="1" customWidth="1"/>
    <col min="4207" max="4209" width="17.88671875" bestFit="1" customWidth="1"/>
    <col min="4210" max="4210" width="15.88671875" bestFit="1" customWidth="1"/>
    <col min="4211" max="4211" width="21.88671875" bestFit="1" customWidth="1"/>
    <col min="4212" max="4212" width="19.109375" bestFit="1" customWidth="1"/>
    <col min="4213" max="4215" width="17.88671875" bestFit="1" customWidth="1"/>
    <col min="4216" max="4216" width="15.88671875" bestFit="1" customWidth="1"/>
    <col min="4217" max="4217" width="21.88671875" bestFit="1" customWidth="1"/>
    <col min="4218" max="4218" width="19.109375" bestFit="1" customWidth="1"/>
    <col min="4219" max="4221" width="17.88671875" bestFit="1" customWidth="1"/>
    <col min="4222" max="4222" width="15.88671875" bestFit="1" customWidth="1"/>
    <col min="4223" max="4223" width="21.88671875" bestFit="1" customWidth="1"/>
    <col min="4224" max="4224" width="19.109375" bestFit="1" customWidth="1"/>
    <col min="4225" max="4227" width="17.88671875" bestFit="1" customWidth="1"/>
    <col min="4228" max="4228" width="15.88671875" bestFit="1" customWidth="1"/>
    <col min="4229" max="4229" width="21.88671875" bestFit="1" customWidth="1"/>
    <col min="4230" max="4230" width="19.109375" bestFit="1" customWidth="1"/>
    <col min="4231" max="4233" width="17.88671875" bestFit="1" customWidth="1"/>
    <col min="4234" max="4234" width="15.88671875" bestFit="1" customWidth="1"/>
    <col min="4235" max="4235" width="21.88671875" bestFit="1" customWidth="1"/>
    <col min="4236" max="4236" width="19.109375" bestFit="1" customWidth="1"/>
    <col min="4237" max="4239" width="17.88671875" bestFit="1" customWidth="1"/>
    <col min="4240" max="4240" width="15.88671875" bestFit="1" customWidth="1"/>
    <col min="4241" max="4241" width="21.88671875" bestFit="1" customWidth="1"/>
    <col min="4242" max="4242" width="19.109375" bestFit="1" customWidth="1"/>
    <col min="4243" max="4245" width="17.88671875" bestFit="1" customWidth="1"/>
    <col min="4246" max="4246" width="15.88671875" bestFit="1" customWidth="1"/>
    <col min="4247" max="4247" width="21.88671875" bestFit="1" customWidth="1"/>
    <col min="4248" max="4248" width="19.109375" bestFit="1" customWidth="1"/>
    <col min="4249" max="4251" width="17.88671875" bestFit="1" customWidth="1"/>
    <col min="4252" max="4252" width="15.88671875" bestFit="1" customWidth="1"/>
    <col min="4253" max="4253" width="21.88671875" bestFit="1" customWidth="1"/>
    <col min="4254" max="4254" width="19.109375" bestFit="1" customWidth="1"/>
    <col min="4255" max="4257" width="17.88671875" bestFit="1" customWidth="1"/>
    <col min="4258" max="4258" width="15.88671875" bestFit="1" customWidth="1"/>
    <col min="4259" max="4259" width="21.88671875" bestFit="1" customWidth="1"/>
    <col min="4260" max="4260" width="19.109375" bestFit="1" customWidth="1"/>
    <col min="4261" max="4263" width="17.88671875" bestFit="1" customWidth="1"/>
    <col min="4264" max="4264" width="15.88671875" bestFit="1" customWidth="1"/>
    <col min="4265" max="4265" width="21.88671875" bestFit="1" customWidth="1"/>
    <col min="4266" max="4266" width="19.109375" bestFit="1" customWidth="1"/>
    <col min="4267" max="4269" width="17.88671875" bestFit="1" customWidth="1"/>
    <col min="4270" max="4270" width="15.88671875" bestFit="1" customWidth="1"/>
    <col min="4271" max="4271" width="21.88671875" bestFit="1" customWidth="1"/>
    <col min="4272" max="4272" width="19.109375" bestFit="1" customWidth="1"/>
    <col min="4273" max="4275" width="17.88671875" bestFit="1" customWidth="1"/>
    <col min="4276" max="4276" width="15.88671875" bestFit="1" customWidth="1"/>
    <col min="4277" max="4277" width="21.88671875" bestFit="1" customWidth="1"/>
    <col min="4278" max="4278" width="19.109375" bestFit="1" customWidth="1"/>
    <col min="4279" max="4281" width="17.88671875" bestFit="1" customWidth="1"/>
    <col min="4282" max="4282" width="15.88671875" bestFit="1" customWidth="1"/>
    <col min="4283" max="4283" width="21.88671875" bestFit="1" customWidth="1"/>
    <col min="4284" max="4284" width="19.109375" bestFit="1" customWidth="1"/>
    <col min="4285" max="4287" width="17.88671875" bestFit="1" customWidth="1"/>
    <col min="4288" max="4288" width="15.88671875" bestFit="1" customWidth="1"/>
    <col min="4289" max="4289" width="21.88671875" bestFit="1" customWidth="1"/>
    <col min="4290" max="4290" width="19.109375" bestFit="1" customWidth="1"/>
    <col min="4291" max="4293" width="17.88671875" bestFit="1" customWidth="1"/>
    <col min="4294" max="4294" width="15.88671875" bestFit="1" customWidth="1"/>
    <col min="4295" max="4295" width="21.88671875" bestFit="1" customWidth="1"/>
    <col min="4296" max="4296" width="19.109375" bestFit="1" customWidth="1"/>
    <col min="4297" max="4299" width="17.88671875" bestFit="1" customWidth="1"/>
    <col min="4300" max="4300" width="15.88671875" bestFit="1" customWidth="1"/>
    <col min="4301" max="4301" width="21.88671875" bestFit="1" customWidth="1"/>
    <col min="4302" max="4302" width="19.109375" bestFit="1" customWidth="1"/>
    <col min="4303" max="4305" width="17.88671875" bestFit="1" customWidth="1"/>
    <col min="4306" max="4306" width="15.88671875" bestFit="1" customWidth="1"/>
    <col min="4307" max="4307" width="21.88671875" bestFit="1" customWidth="1"/>
    <col min="4308" max="4308" width="19.109375" bestFit="1" customWidth="1"/>
    <col min="4309" max="4311" width="17.88671875" bestFit="1" customWidth="1"/>
    <col min="4312" max="4312" width="15.88671875" bestFit="1" customWidth="1"/>
    <col min="4313" max="4313" width="21.88671875" bestFit="1" customWidth="1"/>
    <col min="4314" max="4314" width="19.109375" bestFit="1" customWidth="1"/>
    <col min="4315" max="4317" width="17.88671875" bestFit="1" customWidth="1"/>
    <col min="4318" max="4318" width="15.88671875" bestFit="1" customWidth="1"/>
    <col min="4319" max="4319" width="21.88671875" bestFit="1" customWidth="1"/>
    <col min="4320" max="4320" width="19.109375" bestFit="1" customWidth="1"/>
    <col min="4321" max="4323" width="17.88671875" bestFit="1" customWidth="1"/>
    <col min="4324" max="4324" width="15.88671875" bestFit="1" customWidth="1"/>
    <col min="4325" max="4325" width="21.88671875" bestFit="1" customWidth="1"/>
    <col min="4326" max="4326" width="19.109375" bestFit="1" customWidth="1"/>
    <col min="4327" max="4329" width="17.88671875" bestFit="1" customWidth="1"/>
    <col min="4330" max="4330" width="15.88671875" bestFit="1" customWidth="1"/>
    <col min="4331" max="4331" width="21.88671875" bestFit="1" customWidth="1"/>
    <col min="4332" max="4332" width="19.109375" bestFit="1" customWidth="1"/>
    <col min="4333" max="4335" width="17.88671875" bestFit="1" customWidth="1"/>
    <col min="4336" max="4336" width="15.88671875" bestFit="1" customWidth="1"/>
    <col min="4337" max="4337" width="21.88671875" bestFit="1" customWidth="1"/>
    <col min="4338" max="4338" width="19.109375" bestFit="1" customWidth="1"/>
    <col min="4339" max="4341" width="17.88671875" bestFit="1" customWidth="1"/>
    <col min="4342" max="4342" width="15.88671875" bestFit="1" customWidth="1"/>
    <col min="4343" max="4343" width="21.88671875" bestFit="1" customWidth="1"/>
    <col min="4344" max="4344" width="19.109375" bestFit="1" customWidth="1"/>
    <col min="4345" max="4347" width="17.88671875" bestFit="1" customWidth="1"/>
    <col min="4348" max="4348" width="15.88671875" bestFit="1" customWidth="1"/>
    <col min="4349" max="4349" width="21.88671875" bestFit="1" customWidth="1"/>
    <col min="4350" max="4350" width="19.109375" bestFit="1" customWidth="1"/>
    <col min="4351" max="4353" width="17.88671875" bestFit="1" customWidth="1"/>
    <col min="4354" max="4354" width="15.88671875" bestFit="1" customWidth="1"/>
    <col min="4355" max="4355" width="21.88671875" bestFit="1" customWidth="1"/>
    <col min="4356" max="4356" width="19.109375" bestFit="1" customWidth="1"/>
    <col min="4357" max="4359" width="17.88671875" bestFit="1" customWidth="1"/>
    <col min="4360" max="4360" width="15.88671875" bestFit="1" customWidth="1"/>
    <col min="4361" max="4361" width="21.88671875" bestFit="1" customWidth="1"/>
    <col min="4362" max="4362" width="19.109375" bestFit="1" customWidth="1"/>
    <col min="4363" max="4365" width="17.88671875" bestFit="1" customWidth="1"/>
    <col min="4366" max="4366" width="15.88671875" bestFit="1" customWidth="1"/>
    <col min="4367" max="4367" width="21.88671875" bestFit="1" customWidth="1"/>
    <col min="4368" max="4368" width="19.109375" bestFit="1" customWidth="1"/>
    <col min="4369" max="4371" width="17.88671875" bestFit="1" customWidth="1"/>
    <col min="4372" max="4372" width="15.88671875" bestFit="1" customWidth="1"/>
    <col min="4373" max="4373" width="21.88671875" bestFit="1" customWidth="1"/>
    <col min="4374" max="4374" width="19.109375" bestFit="1" customWidth="1"/>
    <col min="4375" max="4377" width="17.88671875" bestFit="1" customWidth="1"/>
    <col min="4378" max="4378" width="15.88671875" bestFit="1" customWidth="1"/>
    <col min="4379" max="4379" width="21.88671875" bestFit="1" customWidth="1"/>
    <col min="4380" max="4380" width="19.109375" bestFit="1" customWidth="1"/>
    <col min="4381" max="4383" width="17.88671875" bestFit="1" customWidth="1"/>
    <col min="4384" max="4384" width="15.88671875" bestFit="1" customWidth="1"/>
    <col min="4385" max="4385" width="21.88671875" bestFit="1" customWidth="1"/>
    <col min="4386" max="4386" width="19.109375" bestFit="1" customWidth="1"/>
    <col min="4387" max="4389" width="17.88671875" bestFit="1" customWidth="1"/>
    <col min="4390" max="4390" width="15.88671875" bestFit="1" customWidth="1"/>
    <col min="4391" max="4391" width="21.88671875" bestFit="1" customWidth="1"/>
    <col min="4392" max="4392" width="19.109375" bestFit="1" customWidth="1"/>
    <col min="4393" max="4395" width="17.88671875" bestFit="1" customWidth="1"/>
    <col min="4396" max="4396" width="15.88671875" bestFit="1" customWidth="1"/>
    <col min="4397" max="4397" width="21.88671875" bestFit="1" customWidth="1"/>
    <col min="4398" max="4398" width="19.109375" bestFit="1" customWidth="1"/>
    <col min="4399" max="4401" width="17.88671875" bestFit="1" customWidth="1"/>
    <col min="4402" max="4402" width="15.88671875" bestFit="1" customWidth="1"/>
    <col min="4403" max="4403" width="21.88671875" bestFit="1" customWidth="1"/>
    <col min="4404" max="4404" width="19.109375" bestFit="1" customWidth="1"/>
    <col min="4405" max="4407" width="17.88671875" bestFit="1" customWidth="1"/>
    <col min="4408" max="4408" width="15.88671875" bestFit="1" customWidth="1"/>
    <col min="4409" max="4409" width="21.88671875" bestFit="1" customWidth="1"/>
    <col min="4410" max="4410" width="19.109375" bestFit="1" customWidth="1"/>
    <col min="4411" max="4413" width="17.88671875" bestFit="1" customWidth="1"/>
    <col min="4414" max="4414" width="15.88671875" bestFit="1" customWidth="1"/>
    <col min="4415" max="4415" width="21.88671875" bestFit="1" customWidth="1"/>
    <col min="4416" max="4416" width="19.109375" bestFit="1" customWidth="1"/>
    <col min="4417" max="4419" width="17.88671875" bestFit="1" customWidth="1"/>
    <col min="4420" max="4420" width="15.88671875" bestFit="1" customWidth="1"/>
    <col min="4421" max="4421" width="21.88671875" bestFit="1" customWidth="1"/>
    <col min="4422" max="4422" width="19.109375" bestFit="1" customWidth="1"/>
    <col min="4423" max="4425" width="17.88671875" bestFit="1" customWidth="1"/>
    <col min="4426" max="4426" width="15.88671875" bestFit="1" customWidth="1"/>
    <col min="4427" max="4427" width="21.88671875" bestFit="1" customWidth="1"/>
    <col min="4428" max="4428" width="19.109375" bestFit="1" customWidth="1"/>
    <col min="4429" max="4431" width="17.88671875" bestFit="1" customWidth="1"/>
    <col min="4432" max="4432" width="15.88671875" bestFit="1" customWidth="1"/>
    <col min="4433" max="4433" width="21.88671875" bestFit="1" customWidth="1"/>
    <col min="4434" max="4434" width="19.109375" bestFit="1" customWidth="1"/>
    <col min="4435" max="4437" width="17.88671875" bestFit="1" customWidth="1"/>
    <col min="4438" max="4438" width="15.88671875" bestFit="1" customWidth="1"/>
    <col min="4439" max="4439" width="21.88671875" bestFit="1" customWidth="1"/>
    <col min="4440" max="4440" width="19.109375" bestFit="1" customWidth="1"/>
    <col min="4441" max="4443" width="17.88671875" bestFit="1" customWidth="1"/>
    <col min="4444" max="4444" width="15.88671875" bestFit="1" customWidth="1"/>
    <col min="4445" max="4445" width="21.88671875" bestFit="1" customWidth="1"/>
    <col min="4446" max="4446" width="19.109375" bestFit="1" customWidth="1"/>
    <col min="4447" max="4449" width="17.88671875" bestFit="1" customWidth="1"/>
    <col min="4450" max="4450" width="15.88671875" bestFit="1" customWidth="1"/>
    <col min="4451" max="4451" width="21.88671875" bestFit="1" customWidth="1"/>
    <col min="4452" max="4452" width="19.109375" bestFit="1" customWidth="1"/>
    <col min="4453" max="4455" width="17.88671875" bestFit="1" customWidth="1"/>
    <col min="4456" max="4456" width="15.88671875" bestFit="1" customWidth="1"/>
    <col min="4457" max="4457" width="21.88671875" bestFit="1" customWidth="1"/>
    <col min="4458" max="4458" width="19.109375" bestFit="1" customWidth="1"/>
    <col min="4459" max="4461" width="17.88671875" bestFit="1" customWidth="1"/>
    <col min="4462" max="4462" width="15.88671875" bestFit="1" customWidth="1"/>
    <col min="4463" max="4463" width="21.88671875" bestFit="1" customWidth="1"/>
    <col min="4464" max="4464" width="19.109375" bestFit="1" customWidth="1"/>
    <col min="4465" max="4467" width="17.88671875" bestFit="1" customWidth="1"/>
    <col min="4468" max="4468" width="15.88671875" bestFit="1" customWidth="1"/>
    <col min="4469" max="4469" width="21.88671875" bestFit="1" customWidth="1"/>
    <col min="4470" max="4470" width="19.109375" bestFit="1" customWidth="1"/>
    <col min="4471" max="4473" width="17.88671875" bestFit="1" customWidth="1"/>
    <col min="4474" max="4474" width="15.88671875" bestFit="1" customWidth="1"/>
    <col min="4475" max="4475" width="21.88671875" bestFit="1" customWidth="1"/>
    <col min="4476" max="4476" width="19.109375" bestFit="1" customWidth="1"/>
    <col min="4477" max="4479" width="17.88671875" bestFit="1" customWidth="1"/>
    <col min="4480" max="4480" width="15.88671875" bestFit="1" customWidth="1"/>
    <col min="4481" max="4481" width="21.88671875" bestFit="1" customWidth="1"/>
    <col min="4482" max="4482" width="19.109375" bestFit="1" customWidth="1"/>
    <col min="4483" max="4485" width="17.88671875" bestFit="1" customWidth="1"/>
    <col min="4486" max="4486" width="15.88671875" bestFit="1" customWidth="1"/>
    <col min="4487" max="4487" width="21.88671875" bestFit="1" customWidth="1"/>
    <col min="4488" max="4488" width="19.109375" bestFit="1" customWidth="1"/>
    <col min="4489" max="4491" width="17.88671875" bestFit="1" customWidth="1"/>
    <col min="4492" max="4492" width="15.88671875" bestFit="1" customWidth="1"/>
    <col min="4493" max="4493" width="21.88671875" bestFit="1" customWidth="1"/>
    <col min="4494" max="4494" width="19.109375" bestFit="1" customWidth="1"/>
    <col min="4495" max="4497" width="17.88671875" bestFit="1" customWidth="1"/>
    <col min="4498" max="4498" width="15.88671875" bestFit="1" customWidth="1"/>
    <col min="4499" max="4499" width="21.88671875" bestFit="1" customWidth="1"/>
    <col min="4500" max="4500" width="19.109375" bestFit="1" customWidth="1"/>
    <col min="4501" max="4503" width="17.88671875" bestFit="1" customWidth="1"/>
    <col min="4504" max="4504" width="15.88671875" bestFit="1" customWidth="1"/>
    <col min="4505" max="4505" width="21.88671875" bestFit="1" customWidth="1"/>
    <col min="4506" max="4506" width="19.109375" bestFit="1" customWidth="1"/>
    <col min="4507" max="4509" width="17.88671875" bestFit="1" customWidth="1"/>
    <col min="4510" max="4510" width="15.88671875" bestFit="1" customWidth="1"/>
    <col min="4511" max="4511" width="21.88671875" bestFit="1" customWidth="1"/>
    <col min="4512" max="4512" width="19.109375" bestFit="1" customWidth="1"/>
    <col min="4513" max="4515" width="17.88671875" bestFit="1" customWidth="1"/>
    <col min="4516" max="4516" width="15.88671875" bestFit="1" customWidth="1"/>
    <col min="4517" max="4517" width="21.88671875" bestFit="1" customWidth="1"/>
    <col min="4518" max="4518" width="19.109375" bestFit="1" customWidth="1"/>
    <col min="4519" max="4521" width="17.88671875" bestFit="1" customWidth="1"/>
    <col min="4522" max="4522" width="15.88671875" bestFit="1" customWidth="1"/>
    <col min="4523" max="4523" width="21.88671875" bestFit="1" customWidth="1"/>
    <col min="4524" max="4524" width="19.109375" bestFit="1" customWidth="1"/>
    <col min="4525" max="4527" width="17.88671875" bestFit="1" customWidth="1"/>
    <col min="4528" max="4528" width="15.88671875" bestFit="1" customWidth="1"/>
    <col min="4529" max="4529" width="21.88671875" bestFit="1" customWidth="1"/>
    <col min="4530" max="4530" width="19.109375" bestFit="1" customWidth="1"/>
    <col min="4531" max="4533" width="17.88671875" bestFit="1" customWidth="1"/>
    <col min="4534" max="4534" width="15.88671875" bestFit="1" customWidth="1"/>
    <col min="4535" max="4535" width="21.88671875" bestFit="1" customWidth="1"/>
    <col min="4536" max="4536" width="19.109375" bestFit="1" customWidth="1"/>
    <col min="4537" max="4539" width="17.88671875" bestFit="1" customWidth="1"/>
    <col min="4540" max="4540" width="15.88671875" bestFit="1" customWidth="1"/>
    <col min="4541" max="4541" width="21.88671875" bestFit="1" customWidth="1"/>
    <col min="4542" max="4542" width="19.109375" bestFit="1" customWidth="1"/>
    <col min="4543" max="4545" width="17.88671875" bestFit="1" customWidth="1"/>
    <col min="4546" max="4546" width="15.88671875" bestFit="1" customWidth="1"/>
    <col min="4547" max="4547" width="21.88671875" bestFit="1" customWidth="1"/>
    <col min="4548" max="4548" width="19.109375" bestFit="1" customWidth="1"/>
    <col min="4549" max="4551" width="17.88671875" bestFit="1" customWidth="1"/>
    <col min="4552" max="4552" width="15.88671875" bestFit="1" customWidth="1"/>
    <col min="4553" max="4553" width="21.88671875" bestFit="1" customWidth="1"/>
    <col min="4554" max="4554" width="19.109375" bestFit="1" customWidth="1"/>
    <col min="4555" max="4557" width="17.88671875" bestFit="1" customWidth="1"/>
    <col min="4558" max="4558" width="15.88671875" bestFit="1" customWidth="1"/>
    <col min="4559" max="4559" width="21.88671875" bestFit="1" customWidth="1"/>
    <col min="4560" max="4560" width="19.109375" bestFit="1" customWidth="1"/>
    <col min="4561" max="4563" width="17.88671875" bestFit="1" customWidth="1"/>
    <col min="4564" max="4564" width="15.88671875" bestFit="1" customWidth="1"/>
    <col min="4565" max="4565" width="21.88671875" bestFit="1" customWidth="1"/>
    <col min="4566" max="4566" width="19.109375" bestFit="1" customWidth="1"/>
    <col min="4567" max="4569" width="17.88671875" bestFit="1" customWidth="1"/>
    <col min="4570" max="4570" width="15.88671875" bestFit="1" customWidth="1"/>
    <col min="4571" max="4571" width="21.88671875" bestFit="1" customWidth="1"/>
    <col min="4572" max="4572" width="19.109375" bestFit="1" customWidth="1"/>
    <col min="4573" max="4575" width="17.88671875" bestFit="1" customWidth="1"/>
    <col min="4576" max="4576" width="15.88671875" bestFit="1" customWidth="1"/>
    <col min="4577" max="4577" width="21.88671875" bestFit="1" customWidth="1"/>
    <col min="4578" max="4578" width="19.109375" bestFit="1" customWidth="1"/>
    <col min="4579" max="4581" width="17.88671875" bestFit="1" customWidth="1"/>
    <col min="4582" max="4582" width="15.88671875" bestFit="1" customWidth="1"/>
    <col min="4583" max="4583" width="21.88671875" bestFit="1" customWidth="1"/>
    <col min="4584" max="4584" width="19.109375" bestFit="1" customWidth="1"/>
    <col min="4585" max="4587" width="17.88671875" bestFit="1" customWidth="1"/>
    <col min="4588" max="4588" width="15.88671875" bestFit="1" customWidth="1"/>
    <col min="4589" max="4589" width="21.88671875" bestFit="1" customWidth="1"/>
    <col min="4590" max="4590" width="19.109375" bestFit="1" customWidth="1"/>
    <col min="4591" max="4593" width="17.88671875" bestFit="1" customWidth="1"/>
    <col min="4594" max="4594" width="15.88671875" bestFit="1" customWidth="1"/>
    <col min="4595" max="4595" width="21.88671875" bestFit="1" customWidth="1"/>
    <col min="4596" max="4596" width="19.109375" bestFit="1" customWidth="1"/>
    <col min="4597" max="4599" width="17.88671875" bestFit="1" customWidth="1"/>
    <col min="4600" max="4600" width="15.88671875" bestFit="1" customWidth="1"/>
    <col min="4601" max="4601" width="21.88671875" bestFit="1" customWidth="1"/>
    <col min="4602" max="4602" width="19.109375" bestFit="1" customWidth="1"/>
    <col min="4603" max="4605" width="17.88671875" bestFit="1" customWidth="1"/>
    <col min="4606" max="4606" width="15.88671875" bestFit="1" customWidth="1"/>
    <col min="4607" max="4607" width="21.88671875" bestFit="1" customWidth="1"/>
    <col min="4608" max="4608" width="19.109375" bestFit="1" customWidth="1"/>
    <col min="4609" max="4611" width="17.88671875" bestFit="1" customWidth="1"/>
    <col min="4612" max="4612" width="15.88671875" bestFit="1" customWidth="1"/>
    <col min="4613" max="4613" width="21.88671875" bestFit="1" customWidth="1"/>
    <col min="4614" max="4614" width="19.109375" bestFit="1" customWidth="1"/>
    <col min="4615" max="4617" width="17.88671875" bestFit="1" customWidth="1"/>
    <col min="4618" max="4618" width="15.88671875" bestFit="1" customWidth="1"/>
    <col min="4619" max="4619" width="21.88671875" bestFit="1" customWidth="1"/>
    <col min="4620" max="4620" width="19.109375" bestFit="1" customWidth="1"/>
    <col min="4621" max="4623" width="17.88671875" bestFit="1" customWidth="1"/>
    <col min="4624" max="4624" width="15.88671875" bestFit="1" customWidth="1"/>
    <col min="4625" max="4625" width="21.88671875" bestFit="1" customWidth="1"/>
    <col min="4626" max="4626" width="19.109375" bestFit="1" customWidth="1"/>
    <col min="4627" max="4629" width="17.88671875" bestFit="1" customWidth="1"/>
    <col min="4630" max="4630" width="15.88671875" bestFit="1" customWidth="1"/>
    <col min="4631" max="4631" width="21.88671875" bestFit="1" customWidth="1"/>
    <col min="4632" max="4632" width="19.109375" bestFit="1" customWidth="1"/>
    <col min="4633" max="4635" width="17.88671875" bestFit="1" customWidth="1"/>
    <col min="4636" max="4636" width="15.88671875" bestFit="1" customWidth="1"/>
    <col min="4637" max="4637" width="21.88671875" bestFit="1" customWidth="1"/>
    <col min="4638" max="4638" width="19.109375" bestFit="1" customWidth="1"/>
    <col min="4639" max="4641" width="17.88671875" bestFit="1" customWidth="1"/>
    <col min="4642" max="4642" width="15.88671875" bestFit="1" customWidth="1"/>
    <col min="4643" max="4643" width="21.88671875" bestFit="1" customWidth="1"/>
    <col min="4644" max="4644" width="19.109375" bestFit="1" customWidth="1"/>
    <col min="4645" max="4647" width="17.88671875" bestFit="1" customWidth="1"/>
    <col min="4648" max="4648" width="15.88671875" bestFit="1" customWidth="1"/>
    <col min="4649" max="4649" width="21.88671875" bestFit="1" customWidth="1"/>
    <col min="4650" max="4650" width="19.109375" bestFit="1" customWidth="1"/>
    <col min="4651" max="4653" width="17.88671875" bestFit="1" customWidth="1"/>
    <col min="4654" max="4654" width="15.88671875" bestFit="1" customWidth="1"/>
    <col min="4655" max="4655" width="21.88671875" bestFit="1" customWidth="1"/>
    <col min="4656" max="4656" width="19.109375" bestFit="1" customWidth="1"/>
    <col min="4657" max="4659" width="17.88671875" bestFit="1" customWidth="1"/>
    <col min="4660" max="4660" width="15.88671875" bestFit="1" customWidth="1"/>
    <col min="4661" max="4661" width="21.88671875" bestFit="1" customWidth="1"/>
    <col min="4662" max="4662" width="19.109375" bestFit="1" customWidth="1"/>
    <col min="4663" max="4665" width="17.88671875" bestFit="1" customWidth="1"/>
    <col min="4666" max="4666" width="15.88671875" bestFit="1" customWidth="1"/>
    <col min="4667" max="4667" width="21.88671875" bestFit="1" customWidth="1"/>
    <col min="4668" max="4668" width="19.109375" bestFit="1" customWidth="1"/>
    <col min="4669" max="4671" width="17.88671875" bestFit="1" customWidth="1"/>
    <col min="4672" max="4672" width="15.88671875" bestFit="1" customWidth="1"/>
    <col min="4673" max="4673" width="21.88671875" bestFit="1" customWidth="1"/>
    <col min="4674" max="4674" width="19.109375" bestFit="1" customWidth="1"/>
    <col min="4675" max="4677" width="17.88671875" bestFit="1" customWidth="1"/>
    <col min="4678" max="4678" width="15.88671875" bestFit="1" customWidth="1"/>
    <col min="4679" max="4679" width="21.88671875" bestFit="1" customWidth="1"/>
    <col min="4680" max="4680" width="19.109375" bestFit="1" customWidth="1"/>
    <col min="4681" max="4683" width="17.88671875" bestFit="1" customWidth="1"/>
    <col min="4684" max="4684" width="15.88671875" bestFit="1" customWidth="1"/>
    <col min="4685" max="4685" width="21.88671875" bestFit="1" customWidth="1"/>
    <col min="4686" max="4686" width="19.109375" bestFit="1" customWidth="1"/>
    <col min="4687" max="4689" width="17.88671875" bestFit="1" customWidth="1"/>
    <col min="4690" max="4690" width="15.88671875" bestFit="1" customWidth="1"/>
    <col min="4691" max="4691" width="21.88671875" bestFit="1" customWidth="1"/>
    <col min="4692" max="4692" width="19.109375" bestFit="1" customWidth="1"/>
    <col min="4693" max="4695" width="17.88671875" bestFit="1" customWidth="1"/>
    <col min="4696" max="4696" width="15.88671875" bestFit="1" customWidth="1"/>
    <col min="4697" max="4697" width="21.88671875" bestFit="1" customWidth="1"/>
    <col min="4698" max="4698" width="19.109375" bestFit="1" customWidth="1"/>
    <col min="4699" max="4701" width="17.88671875" bestFit="1" customWidth="1"/>
    <col min="4702" max="4702" width="15.88671875" bestFit="1" customWidth="1"/>
    <col min="4703" max="4703" width="21.88671875" bestFit="1" customWidth="1"/>
    <col min="4704" max="4704" width="19.109375" bestFit="1" customWidth="1"/>
    <col min="4705" max="4707" width="17.88671875" bestFit="1" customWidth="1"/>
    <col min="4708" max="4708" width="15.88671875" bestFit="1" customWidth="1"/>
    <col min="4709" max="4709" width="21.88671875" bestFit="1" customWidth="1"/>
    <col min="4710" max="4710" width="19.109375" bestFit="1" customWidth="1"/>
    <col min="4711" max="4713" width="17.88671875" bestFit="1" customWidth="1"/>
    <col min="4714" max="4714" width="15.88671875" bestFit="1" customWidth="1"/>
    <col min="4715" max="4715" width="21.88671875" bestFit="1" customWidth="1"/>
    <col min="4716" max="4716" width="19.109375" bestFit="1" customWidth="1"/>
    <col min="4717" max="4719" width="17.88671875" bestFit="1" customWidth="1"/>
    <col min="4720" max="4720" width="15.88671875" bestFit="1" customWidth="1"/>
    <col min="4721" max="4721" width="21.88671875" bestFit="1" customWidth="1"/>
    <col min="4722" max="4722" width="19.109375" bestFit="1" customWidth="1"/>
    <col min="4723" max="4725" width="17.88671875" bestFit="1" customWidth="1"/>
    <col min="4726" max="4726" width="15.88671875" bestFit="1" customWidth="1"/>
    <col min="4727" max="4727" width="21.88671875" bestFit="1" customWidth="1"/>
    <col min="4728" max="4728" width="19.109375" bestFit="1" customWidth="1"/>
    <col min="4729" max="4731" width="17.88671875" bestFit="1" customWidth="1"/>
    <col min="4732" max="4732" width="15.88671875" bestFit="1" customWidth="1"/>
    <col min="4733" max="4733" width="21.88671875" bestFit="1" customWidth="1"/>
    <col min="4734" max="4734" width="19.109375" bestFit="1" customWidth="1"/>
    <col min="4735" max="4737" width="17.88671875" bestFit="1" customWidth="1"/>
    <col min="4738" max="4738" width="15.88671875" bestFit="1" customWidth="1"/>
    <col min="4739" max="4739" width="21.88671875" bestFit="1" customWidth="1"/>
    <col min="4740" max="4740" width="19.109375" bestFit="1" customWidth="1"/>
    <col min="4741" max="4743" width="17.88671875" bestFit="1" customWidth="1"/>
    <col min="4744" max="4744" width="15.88671875" bestFit="1" customWidth="1"/>
    <col min="4745" max="4745" width="21.88671875" bestFit="1" customWidth="1"/>
    <col min="4746" max="4746" width="19.109375" bestFit="1" customWidth="1"/>
    <col min="4747" max="4749" width="17.88671875" bestFit="1" customWidth="1"/>
    <col min="4750" max="4750" width="15.88671875" bestFit="1" customWidth="1"/>
    <col min="4751" max="4751" width="21.88671875" bestFit="1" customWidth="1"/>
    <col min="4752" max="4752" width="19.109375" bestFit="1" customWidth="1"/>
    <col min="4753" max="4755" width="17.88671875" bestFit="1" customWidth="1"/>
    <col min="4756" max="4756" width="15.88671875" bestFit="1" customWidth="1"/>
    <col min="4757" max="4757" width="21.88671875" bestFit="1" customWidth="1"/>
    <col min="4758" max="4758" width="19.109375" bestFit="1" customWidth="1"/>
    <col min="4759" max="4761" width="17.88671875" bestFit="1" customWidth="1"/>
    <col min="4762" max="4762" width="15.88671875" bestFit="1" customWidth="1"/>
    <col min="4763" max="4763" width="21.88671875" bestFit="1" customWidth="1"/>
    <col min="4764" max="4764" width="19.109375" bestFit="1" customWidth="1"/>
    <col min="4765" max="4767" width="17.88671875" bestFit="1" customWidth="1"/>
    <col min="4768" max="4768" width="15.88671875" bestFit="1" customWidth="1"/>
    <col min="4769" max="4769" width="21.88671875" bestFit="1" customWidth="1"/>
    <col min="4770" max="4770" width="19.109375" bestFit="1" customWidth="1"/>
    <col min="4771" max="4773" width="17.88671875" bestFit="1" customWidth="1"/>
    <col min="4774" max="4774" width="15.88671875" bestFit="1" customWidth="1"/>
    <col min="4775" max="4775" width="21.88671875" bestFit="1" customWidth="1"/>
    <col min="4776" max="4776" width="19.109375" bestFit="1" customWidth="1"/>
    <col min="4777" max="4779" width="17.88671875" bestFit="1" customWidth="1"/>
    <col min="4780" max="4780" width="15.88671875" bestFit="1" customWidth="1"/>
    <col min="4781" max="4781" width="21.88671875" bestFit="1" customWidth="1"/>
    <col min="4782" max="4782" width="19.109375" bestFit="1" customWidth="1"/>
    <col min="4783" max="4785" width="17.88671875" bestFit="1" customWidth="1"/>
    <col min="4786" max="4786" width="15.88671875" bestFit="1" customWidth="1"/>
    <col min="4787" max="4787" width="21.88671875" bestFit="1" customWidth="1"/>
    <col min="4788" max="4788" width="19.109375" bestFit="1" customWidth="1"/>
    <col min="4789" max="4791" width="17.88671875" bestFit="1" customWidth="1"/>
    <col min="4792" max="4792" width="15.88671875" bestFit="1" customWidth="1"/>
    <col min="4793" max="4793" width="21.88671875" bestFit="1" customWidth="1"/>
    <col min="4794" max="4794" width="19.109375" bestFit="1" customWidth="1"/>
    <col min="4795" max="4797" width="17.88671875" bestFit="1" customWidth="1"/>
    <col min="4798" max="4798" width="15.88671875" bestFit="1" customWidth="1"/>
    <col min="4799" max="4799" width="21.88671875" bestFit="1" customWidth="1"/>
    <col min="4800" max="4800" width="19.109375" bestFit="1" customWidth="1"/>
    <col min="4801" max="4803" width="17.88671875" bestFit="1" customWidth="1"/>
    <col min="4804" max="4804" width="15.88671875" bestFit="1" customWidth="1"/>
    <col min="4805" max="4805" width="21.88671875" bestFit="1" customWidth="1"/>
    <col min="4806" max="4806" width="19.109375" bestFit="1" customWidth="1"/>
    <col min="4807" max="4809" width="17.88671875" bestFit="1" customWidth="1"/>
    <col min="4810" max="4810" width="15.88671875" bestFit="1" customWidth="1"/>
    <col min="4811" max="4811" width="21.88671875" bestFit="1" customWidth="1"/>
    <col min="4812" max="4812" width="19.109375" bestFit="1" customWidth="1"/>
    <col min="4813" max="4815" width="17.88671875" bestFit="1" customWidth="1"/>
    <col min="4816" max="4816" width="15.88671875" bestFit="1" customWidth="1"/>
    <col min="4817" max="4817" width="21.88671875" bestFit="1" customWidth="1"/>
    <col min="4818" max="4818" width="19.109375" bestFit="1" customWidth="1"/>
    <col min="4819" max="4821" width="17.88671875" bestFit="1" customWidth="1"/>
    <col min="4822" max="4822" width="15.88671875" bestFit="1" customWidth="1"/>
    <col min="4823" max="4823" width="21.88671875" bestFit="1" customWidth="1"/>
    <col min="4824" max="4824" width="19.109375" bestFit="1" customWidth="1"/>
    <col min="4825" max="4827" width="17.88671875" bestFit="1" customWidth="1"/>
    <col min="4828" max="4828" width="15.88671875" bestFit="1" customWidth="1"/>
    <col min="4829" max="4829" width="21.88671875" bestFit="1" customWidth="1"/>
    <col min="4830" max="4830" width="19.109375" bestFit="1" customWidth="1"/>
    <col min="4831" max="4833" width="17.88671875" bestFit="1" customWidth="1"/>
    <col min="4834" max="4834" width="15.88671875" bestFit="1" customWidth="1"/>
    <col min="4835" max="4835" width="21.88671875" bestFit="1" customWidth="1"/>
    <col min="4836" max="4836" width="19.109375" bestFit="1" customWidth="1"/>
    <col min="4837" max="4839" width="17.88671875" bestFit="1" customWidth="1"/>
    <col min="4840" max="4840" width="15.88671875" bestFit="1" customWidth="1"/>
    <col min="4841" max="4841" width="21.88671875" bestFit="1" customWidth="1"/>
    <col min="4842" max="4842" width="19.109375" bestFit="1" customWidth="1"/>
    <col min="4843" max="4845" width="17.88671875" bestFit="1" customWidth="1"/>
    <col min="4846" max="4846" width="15.88671875" bestFit="1" customWidth="1"/>
    <col min="4847" max="4847" width="21.88671875" bestFit="1" customWidth="1"/>
    <col min="4848" max="4848" width="19.109375" bestFit="1" customWidth="1"/>
    <col min="4849" max="4851" width="17.88671875" bestFit="1" customWidth="1"/>
    <col min="4852" max="4852" width="15.88671875" bestFit="1" customWidth="1"/>
    <col min="4853" max="4853" width="21.88671875" bestFit="1" customWidth="1"/>
    <col min="4854" max="4854" width="19.109375" bestFit="1" customWidth="1"/>
    <col min="4855" max="4857" width="17.88671875" bestFit="1" customWidth="1"/>
    <col min="4858" max="4858" width="15.88671875" bestFit="1" customWidth="1"/>
    <col min="4859" max="4859" width="21.88671875" bestFit="1" customWidth="1"/>
    <col min="4860" max="4860" width="19.109375" bestFit="1" customWidth="1"/>
    <col min="4861" max="4863" width="17.88671875" bestFit="1" customWidth="1"/>
    <col min="4864" max="4864" width="15.88671875" bestFit="1" customWidth="1"/>
    <col min="4865" max="4865" width="21.88671875" bestFit="1" customWidth="1"/>
    <col min="4866" max="4866" width="19.109375" bestFit="1" customWidth="1"/>
    <col min="4867" max="4869" width="17.88671875" bestFit="1" customWidth="1"/>
    <col min="4870" max="4870" width="15.88671875" bestFit="1" customWidth="1"/>
    <col min="4871" max="4871" width="21.88671875" bestFit="1" customWidth="1"/>
    <col min="4872" max="4872" width="19.109375" bestFit="1" customWidth="1"/>
    <col min="4873" max="4875" width="17.88671875" bestFit="1" customWidth="1"/>
    <col min="4876" max="4876" width="15.88671875" bestFit="1" customWidth="1"/>
    <col min="4877" max="4877" width="21.88671875" bestFit="1" customWidth="1"/>
    <col min="4878" max="4878" width="19.109375" bestFit="1" customWidth="1"/>
    <col min="4879" max="4881" width="17.88671875" bestFit="1" customWidth="1"/>
    <col min="4882" max="4882" width="15.88671875" bestFit="1" customWidth="1"/>
    <col min="4883" max="4883" width="21.88671875" bestFit="1" customWidth="1"/>
    <col min="4884" max="4884" width="19.109375" bestFit="1" customWidth="1"/>
    <col min="4885" max="4887" width="17.88671875" bestFit="1" customWidth="1"/>
    <col min="4888" max="4888" width="15.88671875" bestFit="1" customWidth="1"/>
    <col min="4889" max="4889" width="21.88671875" bestFit="1" customWidth="1"/>
    <col min="4890" max="4890" width="19.109375" bestFit="1" customWidth="1"/>
    <col min="4891" max="4893" width="17.88671875" bestFit="1" customWidth="1"/>
    <col min="4894" max="4894" width="15.88671875" bestFit="1" customWidth="1"/>
    <col min="4895" max="4895" width="21.88671875" bestFit="1" customWidth="1"/>
    <col min="4896" max="4896" width="19.109375" bestFit="1" customWidth="1"/>
    <col min="4897" max="4899" width="17.88671875" bestFit="1" customWidth="1"/>
    <col min="4900" max="4900" width="15.88671875" bestFit="1" customWidth="1"/>
    <col min="4901" max="4901" width="21.88671875" bestFit="1" customWidth="1"/>
    <col min="4902" max="4902" width="19.109375" bestFit="1" customWidth="1"/>
    <col min="4903" max="4905" width="17.88671875" bestFit="1" customWidth="1"/>
    <col min="4906" max="4906" width="15.88671875" bestFit="1" customWidth="1"/>
    <col min="4907" max="4907" width="21.88671875" bestFit="1" customWidth="1"/>
    <col min="4908" max="4908" width="19.109375" bestFit="1" customWidth="1"/>
    <col min="4909" max="4911" width="17.88671875" bestFit="1" customWidth="1"/>
    <col min="4912" max="4912" width="15.88671875" bestFit="1" customWidth="1"/>
    <col min="4913" max="4913" width="21.88671875" bestFit="1" customWidth="1"/>
    <col min="4914" max="4914" width="19.109375" bestFit="1" customWidth="1"/>
    <col min="4915" max="4917" width="17.88671875" bestFit="1" customWidth="1"/>
    <col min="4918" max="4918" width="15.88671875" bestFit="1" customWidth="1"/>
    <col min="4919" max="4919" width="21.88671875" bestFit="1" customWidth="1"/>
    <col min="4920" max="4920" width="19.109375" bestFit="1" customWidth="1"/>
    <col min="4921" max="4923" width="17.88671875" bestFit="1" customWidth="1"/>
    <col min="4924" max="4924" width="15.88671875" bestFit="1" customWidth="1"/>
    <col min="4925" max="4925" width="21.88671875" bestFit="1" customWidth="1"/>
    <col min="4926" max="4926" width="19.109375" bestFit="1" customWidth="1"/>
    <col min="4927" max="4929" width="17.88671875" bestFit="1" customWidth="1"/>
    <col min="4930" max="4930" width="15.88671875" bestFit="1" customWidth="1"/>
    <col min="4931" max="4931" width="21.88671875" bestFit="1" customWidth="1"/>
    <col min="4932" max="4932" width="19.109375" bestFit="1" customWidth="1"/>
    <col min="4933" max="4935" width="17.88671875" bestFit="1" customWidth="1"/>
    <col min="4936" max="4936" width="15.88671875" bestFit="1" customWidth="1"/>
    <col min="4937" max="4937" width="21.88671875" bestFit="1" customWidth="1"/>
    <col min="4938" max="4938" width="19.109375" bestFit="1" customWidth="1"/>
    <col min="4939" max="4941" width="17.88671875" bestFit="1" customWidth="1"/>
    <col min="4942" max="4942" width="15.88671875" bestFit="1" customWidth="1"/>
    <col min="4943" max="4943" width="21.88671875" bestFit="1" customWidth="1"/>
    <col min="4944" max="4944" width="19.109375" bestFit="1" customWidth="1"/>
    <col min="4945" max="4947" width="17.88671875" bestFit="1" customWidth="1"/>
    <col min="4948" max="4948" width="15.88671875" bestFit="1" customWidth="1"/>
    <col min="4949" max="4949" width="21.88671875" bestFit="1" customWidth="1"/>
    <col min="4950" max="4950" width="19.109375" bestFit="1" customWidth="1"/>
    <col min="4951" max="4953" width="17.88671875" bestFit="1" customWidth="1"/>
    <col min="4954" max="4954" width="15.88671875" bestFit="1" customWidth="1"/>
    <col min="4955" max="4955" width="21.88671875" bestFit="1" customWidth="1"/>
    <col min="4956" max="4956" width="19.109375" bestFit="1" customWidth="1"/>
    <col min="4957" max="4959" width="17.88671875" bestFit="1" customWidth="1"/>
    <col min="4960" max="4960" width="15.88671875" bestFit="1" customWidth="1"/>
    <col min="4961" max="4961" width="21.88671875" bestFit="1" customWidth="1"/>
    <col min="4962" max="4962" width="19.109375" bestFit="1" customWidth="1"/>
    <col min="4963" max="4965" width="17.88671875" bestFit="1" customWidth="1"/>
    <col min="4966" max="4966" width="15.88671875" bestFit="1" customWidth="1"/>
    <col min="4967" max="4967" width="21.88671875" bestFit="1" customWidth="1"/>
    <col min="4968" max="4968" width="19.109375" bestFit="1" customWidth="1"/>
    <col min="4969" max="4971" width="17.88671875" bestFit="1" customWidth="1"/>
    <col min="4972" max="4972" width="15.88671875" bestFit="1" customWidth="1"/>
    <col min="4973" max="4973" width="21.88671875" bestFit="1" customWidth="1"/>
    <col min="4974" max="4974" width="19.109375" bestFit="1" customWidth="1"/>
    <col min="4975" max="4977" width="17.88671875" bestFit="1" customWidth="1"/>
    <col min="4978" max="4978" width="15.88671875" bestFit="1" customWidth="1"/>
    <col min="4979" max="4979" width="21.88671875" bestFit="1" customWidth="1"/>
    <col min="4980" max="4980" width="19.109375" bestFit="1" customWidth="1"/>
    <col min="4981" max="4983" width="17.88671875" bestFit="1" customWidth="1"/>
    <col min="4984" max="4984" width="15.88671875" bestFit="1" customWidth="1"/>
    <col min="4985" max="4985" width="21.88671875" bestFit="1" customWidth="1"/>
    <col min="4986" max="4986" width="19.109375" bestFit="1" customWidth="1"/>
    <col min="4987" max="4989" width="17.88671875" bestFit="1" customWidth="1"/>
    <col min="4990" max="4990" width="15.88671875" bestFit="1" customWidth="1"/>
    <col min="4991" max="4991" width="21.88671875" bestFit="1" customWidth="1"/>
    <col min="4992" max="4992" width="19.109375" bestFit="1" customWidth="1"/>
    <col min="4993" max="4995" width="17.88671875" bestFit="1" customWidth="1"/>
    <col min="4996" max="4996" width="15.88671875" bestFit="1" customWidth="1"/>
    <col min="4997" max="4997" width="21.88671875" bestFit="1" customWidth="1"/>
    <col min="4998" max="4998" width="19.109375" bestFit="1" customWidth="1"/>
    <col min="4999" max="5001" width="17.88671875" bestFit="1" customWidth="1"/>
    <col min="5002" max="5002" width="15.88671875" bestFit="1" customWidth="1"/>
    <col min="5003" max="5003" width="21.88671875" bestFit="1" customWidth="1"/>
    <col min="5004" max="5004" width="19.109375" bestFit="1" customWidth="1"/>
    <col min="5005" max="5007" width="17.88671875" bestFit="1" customWidth="1"/>
    <col min="5008" max="5008" width="15.88671875" bestFit="1" customWidth="1"/>
    <col min="5009" max="5009" width="21.88671875" bestFit="1" customWidth="1"/>
    <col min="5010" max="5010" width="19.109375" bestFit="1" customWidth="1"/>
    <col min="5011" max="5013" width="17.88671875" bestFit="1" customWidth="1"/>
    <col min="5014" max="5014" width="15.88671875" bestFit="1" customWidth="1"/>
    <col min="5015" max="5015" width="21.88671875" bestFit="1" customWidth="1"/>
    <col min="5016" max="5016" width="19.109375" bestFit="1" customWidth="1"/>
    <col min="5017" max="5019" width="17.88671875" bestFit="1" customWidth="1"/>
    <col min="5020" max="5020" width="15.88671875" bestFit="1" customWidth="1"/>
    <col min="5021" max="5021" width="21.88671875" bestFit="1" customWidth="1"/>
    <col min="5022" max="5022" width="19.109375" bestFit="1" customWidth="1"/>
    <col min="5023" max="5025" width="17.88671875" bestFit="1" customWidth="1"/>
    <col min="5026" max="5026" width="15.88671875" bestFit="1" customWidth="1"/>
    <col min="5027" max="5027" width="21.88671875" bestFit="1" customWidth="1"/>
    <col min="5028" max="5028" width="19.109375" bestFit="1" customWidth="1"/>
    <col min="5029" max="5031" width="17.88671875" bestFit="1" customWidth="1"/>
    <col min="5032" max="5032" width="15.88671875" bestFit="1" customWidth="1"/>
    <col min="5033" max="5033" width="21.88671875" bestFit="1" customWidth="1"/>
    <col min="5034" max="5034" width="19.109375" bestFit="1" customWidth="1"/>
    <col min="5035" max="5037" width="17.88671875" bestFit="1" customWidth="1"/>
    <col min="5038" max="5038" width="15.88671875" bestFit="1" customWidth="1"/>
    <col min="5039" max="5039" width="21.88671875" bestFit="1" customWidth="1"/>
    <col min="5040" max="5040" width="19.109375" bestFit="1" customWidth="1"/>
    <col min="5041" max="5043" width="17.88671875" bestFit="1" customWidth="1"/>
    <col min="5044" max="5044" width="15.88671875" bestFit="1" customWidth="1"/>
    <col min="5045" max="5045" width="21.88671875" bestFit="1" customWidth="1"/>
    <col min="5046" max="5046" width="19.109375" bestFit="1" customWidth="1"/>
    <col min="5047" max="5049" width="17.88671875" bestFit="1" customWidth="1"/>
    <col min="5050" max="5050" width="15.88671875" bestFit="1" customWidth="1"/>
    <col min="5051" max="5051" width="21.88671875" bestFit="1" customWidth="1"/>
    <col min="5052" max="5052" width="19.109375" bestFit="1" customWidth="1"/>
    <col min="5053" max="5055" width="17.88671875" bestFit="1" customWidth="1"/>
    <col min="5056" max="5056" width="15.88671875" bestFit="1" customWidth="1"/>
    <col min="5057" max="5057" width="21.88671875" bestFit="1" customWidth="1"/>
    <col min="5058" max="5058" width="19.109375" bestFit="1" customWidth="1"/>
    <col min="5059" max="5061" width="17.88671875" bestFit="1" customWidth="1"/>
    <col min="5062" max="5062" width="15.88671875" bestFit="1" customWidth="1"/>
    <col min="5063" max="5063" width="21.88671875" bestFit="1" customWidth="1"/>
    <col min="5064" max="5064" width="19.109375" bestFit="1" customWidth="1"/>
    <col min="5065" max="5067" width="17.88671875" bestFit="1" customWidth="1"/>
    <col min="5068" max="5068" width="15.88671875" bestFit="1" customWidth="1"/>
    <col min="5069" max="5069" width="21.88671875" bestFit="1" customWidth="1"/>
    <col min="5070" max="5070" width="19.109375" bestFit="1" customWidth="1"/>
    <col min="5071" max="5073" width="17.88671875" bestFit="1" customWidth="1"/>
    <col min="5074" max="5074" width="15.88671875" bestFit="1" customWidth="1"/>
    <col min="5075" max="5075" width="21.88671875" bestFit="1" customWidth="1"/>
    <col min="5076" max="5076" width="19.109375" bestFit="1" customWidth="1"/>
    <col min="5077" max="5079" width="17.88671875" bestFit="1" customWidth="1"/>
    <col min="5080" max="5080" width="15.88671875" bestFit="1" customWidth="1"/>
    <col min="5081" max="5081" width="21.88671875" bestFit="1" customWidth="1"/>
    <col min="5082" max="5082" width="19.109375" bestFit="1" customWidth="1"/>
    <col min="5083" max="5085" width="17.88671875" bestFit="1" customWidth="1"/>
    <col min="5086" max="5086" width="15.88671875" bestFit="1" customWidth="1"/>
    <col min="5087" max="5087" width="21.88671875" bestFit="1" customWidth="1"/>
    <col min="5088" max="5088" width="19.109375" bestFit="1" customWidth="1"/>
    <col min="5089" max="5091" width="17.88671875" bestFit="1" customWidth="1"/>
    <col min="5092" max="5092" width="15.88671875" bestFit="1" customWidth="1"/>
    <col min="5093" max="5093" width="21.88671875" bestFit="1" customWidth="1"/>
    <col min="5094" max="5094" width="19.109375" bestFit="1" customWidth="1"/>
    <col min="5095" max="5097" width="17.88671875" bestFit="1" customWidth="1"/>
    <col min="5098" max="5098" width="15.88671875" bestFit="1" customWidth="1"/>
    <col min="5099" max="5099" width="21.88671875" bestFit="1" customWidth="1"/>
    <col min="5100" max="5100" width="19.109375" bestFit="1" customWidth="1"/>
    <col min="5101" max="5103" width="17.88671875" bestFit="1" customWidth="1"/>
    <col min="5104" max="5104" width="15.88671875" bestFit="1" customWidth="1"/>
    <col min="5105" max="5105" width="21.88671875" bestFit="1" customWidth="1"/>
    <col min="5106" max="5106" width="19.109375" bestFit="1" customWidth="1"/>
    <col min="5107" max="5109" width="17.88671875" bestFit="1" customWidth="1"/>
    <col min="5110" max="5110" width="15.88671875" bestFit="1" customWidth="1"/>
    <col min="5111" max="5111" width="21.88671875" bestFit="1" customWidth="1"/>
    <col min="5112" max="5112" width="19.109375" bestFit="1" customWidth="1"/>
    <col min="5113" max="5115" width="17.88671875" bestFit="1" customWidth="1"/>
    <col min="5116" max="5116" width="15.88671875" bestFit="1" customWidth="1"/>
    <col min="5117" max="5117" width="21.88671875" bestFit="1" customWidth="1"/>
    <col min="5118" max="5118" width="19.109375" bestFit="1" customWidth="1"/>
    <col min="5119" max="5121" width="17.88671875" bestFit="1" customWidth="1"/>
    <col min="5122" max="5122" width="15.88671875" bestFit="1" customWidth="1"/>
    <col min="5123" max="5123" width="21.88671875" bestFit="1" customWidth="1"/>
    <col min="5124" max="5124" width="19.109375" bestFit="1" customWidth="1"/>
    <col min="5125" max="5127" width="17.88671875" bestFit="1" customWidth="1"/>
    <col min="5128" max="5128" width="15.88671875" bestFit="1" customWidth="1"/>
    <col min="5129" max="5129" width="21.88671875" bestFit="1" customWidth="1"/>
    <col min="5130" max="5130" width="19.109375" bestFit="1" customWidth="1"/>
    <col min="5131" max="5133" width="17.88671875" bestFit="1" customWidth="1"/>
    <col min="5134" max="5134" width="15.88671875" bestFit="1" customWidth="1"/>
    <col min="5135" max="5135" width="21.88671875" bestFit="1" customWidth="1"/>
    <col min="5136" max="5136" width="19.109375" bestFit="1" customWidth="1"/>
    <col min="5137" max="5139" width="17.88671875" bestFit="1" customWidth="1"/>
    <col min="5140" max="5140" width="15.88671875" bestFit="1" customWidth="1"/>
    <col min="5141" max="5141" width="21.88671875" bestFit="1" customWidth="1"/>
    <col min="5142" max="5142" width="19.109375" bestFit="1" customWidth="1"/>
    <col min="5143" max="5145" width="17.88671875" bestFit="1" customWidth="1"/>
    <col min="5146" max="5146" width="15.88671875" bestFit="1" customWidth="1"/>
    <col min="5147" max="5147" width="21.88671875" bestFit="1" customWidth="1"/>
    <col min="5148" max="5148" width="19.109375" bestFit="1" customWidth="1"/>
    <col min="5149" max="5151" width="17.88671875" bestFit="1" customWidth="1"/>
    <col min="5152" max="5152" width="15.88671875" bestFit="1" customWidth="1"/>
    <col min="5153" max="5153" width="21.88671875" bestFit="1" customWidth="1"/>
    <col min="5154" max="5154" width="19.109375" bestFit="1" customWidth="1"/>
    <col min="5155" max="5157" width="17.88671875" bestFit="1" customWidth="1"/>
    <col min="5158" max="5158" width="15.88671875" bestFit="1" customWidth="1"/>
    <col min="5159" max="5159" width="21.88671875" bestFit="1" customWidth="1"/>
    <col min="5160" max="5160" width="19.109375" bestFit="1" customWidth="1"/>
    <col min="5161" max="5163" width="17.88671875" bestFit="1" customWidth="1"/>
    <col min="5164" max="5164" width="15.88671875" bestFit="1" customWidth="1"/>
    <col min="5165" max="5165" width="21.88671875" bestFit="1" customWidth="1"/>
    <col min="5166" max="5166" width="19.109375" bestFit="1" customWidth="1"/>
    <col min="5167" max="5169" width="17.88671875" bestFit="1" customWidth="1"/>
    <col min="5170" max="5170" width="15.88671875" bestFit="1" customWidth="1"/>
    <col min="5171" max="5171" width="21.88671875" bestFit="1" customWidth="1"/>
    <col min="5172" max="5172" width="19.109375" bestFit="1" customWidth="1"/>
    <col min="5173" max="5175" width="17.88671875" bestFit="1" customWidth="1"/>
    <col min="5176" max="5176" width="15.88671875" bestFit="1" customWidth="1"/>
    <col min="5177" max="5177" width="21.88671875" bestFit="1" customWidth="1"/>
    <col min="5178" max="5178" width="19.109375" bestFit="1" customWidth="1"/>
    <col min="5179" max="5181" width="17.88671875" bestFit="1" customWidth="1"/>
    <col min="5182" max="5182" width="15.88671875" bestFit="1" customWidth="1"/>
    <col min="5183" max="5183" width="21.88671875" bestFit="1" customWidth="1"/>
    <col min="5184" max="5184" width="19.109375" bestFit="1" customWidth="1"/>
    <col min="5185" max="5187" width="17.88671875" bestFit="1" customWidth="1"/>
    <col min="5188" max="5188" width="15.88671875" bestFit="1" customWidth="1"/>
    <col min="5189" max="5189" width="21.88671875" bestFit="1" customWidth="1"/>
    <col min="5190" max="5190" width="19.109375" bestFit="1" customWidth="1"/>
    <col min="5191" max="5193" width="17.88671875" bestFit="1" customWidth="1"/>
    <col min="5194" max="5194" width="15.88671875" bestFit="1" customWidth="1"/>
    <col min="5195" max="5195" width="21.88671875" bestFit="1" customWidth="1"/>
    <col min="5196" max="5196" width="19.109375" bestFit="1" customWidth="1"/>
    <col min="5197" max="5199" width="17.88671875" bestFit="1" customWidth="1"/>
    <col min="5200" max="5200" width="15.88671875" bestFit="1" customWidth="1"/>
    <col min="5201" max="5201" width="21.88671875" bestFit="1" customWidth="1"/>
    <col min="5202" max="5202" width="19.109375" bestFit="1" customWidth="1"/>
    <col min="5203" max="5205" width="17.88671875" bestFit="1" customWidth="1"/>
    <col min="5206" max="5206" width="15.88671875" bestFit="1" customWidth="1"/>
    <col min="5207" max="5207" width="21.88671875" bestFit="1" customWidth="1"/>
    <col min="5208" max="5208" width="19.109375" bestFit="1" customWidth="1"/>
    <col min="5209" max="5211" width="17.88671875" bestFit="1" customWidth="1"/>
    <col min="5212" max="5212" width="15.88671875" bestFit="1" customWidth="1"/>
    <col min="5213" max="5213" width="21.88671875" bestFit="1" customWidth="1"/>
    <col min="5214" max="5214" width="19.109375" bestFit="1" customWidth="1"/>
    <col min="5215" max="5217" width="17.88671875" bestFit="1" customWidth="1"/>
    <col min="5218" max="5218" width="15.88671875" bestFit="1" customWidth="1"/>
    <col min="5219" max="5219" width="21.88671875" bestFit="1" customWidth="1"/>
    <col min="5220" max="5220" width="19.109375" bestFit="1" customWidth="1"/>
    <col min="5221" max="5223" width="17.88671875" bestFit="1" customWidth="1"/>
    <col min="5224" max="5224" width="15.88671875" bestFit="1" customWidth="1"/>
    <col min="5225" max="5225" width="21.88671875" bestFit="1" customWidth="1"/>
    <col min="5226" max="5226" width="19.109375" bestFit="1" customWidth="1"/>
    <col min="5227" max="5229" width="17.88671875" bestFit="1" customWidth="1"/>
    <col min="5230" max="5230" width="15.88671875" bestFit="1" customWidth="1"/>
    <col min="5231" max="5231" width="21.88671875" bestFit="1" customWidth="1"/>
    <col min="5232" max="5232" width="19.109375" bestFit="1" customWidth="1"/>
    <col min="5233" max="5235" width="17.88671875" bestFit="1" customWidth="1"/>
    <col min="5236" max="5236" width="15.88671875" bestFit="1" customWidth="1"/>
    <col min="5237" max="5237" width="21.88671875" bestFit="1" customWidth="1"/>
    <col min="5238" max="5238" width="19.109375" bestFit="1" customWidth="1"/>
    <col min="5239" max="5241" width="17.88671875" bestFit="1" customWidth="1"/>
    <col min="5242" max="5242" width="15.88671875" bestFit="1" customWidth="1"/>
    <col min="5243" max="5243" width="21.88671875" bestFit="1" customWidth="1"/>
    <col min="5244" max="5244" width="19.109375" bestFit="1" customWidth="1"/>
    <col min="5245" max="5247" width="17.88671875" bestFit="1" customWidth="1"/>
    <col min="5248" max="5248" width="15.88671875" bestFit="1" customWidth="1"/>
    <col min="5249" max="5249" width="21.88671875" bestFit="1" customWidth="1"/>
    <col min="5250" max="5250" width="19.109375" bestFit="1" customWidth="1"/>
    <col min="5251" max="5253" width="17.88671875" bestFit="1" customWidth="1"/>
    <col min="5254" max="5254" width="15.88671875" bestFit="1" customWidth="1"/>
    <col min="5255" max="5255" width="21.88671875" bestFit="1" customWidth="1"/>
    <col min="5256" max="5256" width="19.109375" bestFit="1" customWidth="1"/>
    <col min="5257" max="5259" width="17.88671875" bestFit="1" customWidth="1"/>
    <col min="5260" max="5260" width="15.88671875" bestFit="1" customWidth="1"/>
    <col min="5261" max="5261" width="21.88671875" bestFit="1" customWidth="1"/>
    <col min="5262" max="5262" width="19.109375" bestFit="1" customWidth="1"/>
    <col min="5263" max="5265" width="17.88671875" bestFit="1" customWidth="1"/>
    <col min="5266" max="5266" width="15.88671875" bestFit="1" customWidth="1"/>
    <col min="5267" max="5267" width="21.88671875" bestFit="1" customWidth="1"/>
    <col min="5268" max="5268" width="19.109375" bestFit="1" customWidth="1"/>
    <col min="5269" max="5271" width="17.88671875" bestFit="1" customWidth="1"/>
    <col min="5272" max="5272" width="15.88671875" bestFit="1" customWidth="1"/>
    <col min="5273" max="5273" width="21.88671875" bestFit="1" customWidth="1"/>
    <col min="5274" max="5274" width="19.109375" bestFit="1" customWidth="1"/>
    <col min="5275" max="5277" width="17.88671875" bestFit="1" customWidth="1"/>
    <col min="5278" max="5278" width="15.88671875" bestFit="1" customWidth="1"/>
    <col min="5279" max="5279" width="21.88671875" bestFit="1" customWidth="1"/>
    <col min="5280" max="5280" width="19.109375" bestFit="1" customWidth="1"/>
    <col min="5281" max="5283" width="17.88671875" bestFit="1" customWidth="1"/>
    <col min="5284" max="5284" width="15.88671875" bestFit="1" customWidth="1"/>
    <col min="5285" max="5285" width="21.88671875" bestFit="1" customWidth="1"/>
    <col min="5286" max="5286" width="19.109375" bestFit="1" customWidth="1"/>
    <col min="5287" max="5289" width="17.88671875" bestFit="1" customWidth="1"/>
    <col min="5290" max="5290" width="15.88671875" bestFit="1" customWidth="1"/>
    <col min="5291" max="5291" width="21.88671875" bestFit="1" customWidth="1"/>
    <col min="5292" max="5292" width="19.109375" bestFit="1" customWidth="1"/>
    <col min="5293" max="5295" width="17.88671875" bestFit="1" customWidth="1"/>
    <col min="5296" max="5296" width="15.88671875" bestFit="1" customWidth="1"/>
    <col min="5297" max="5297" width="21.88671875" bestFit="1" customWidth="1"/>
    <col min="5298" max="5298" width="19.109375" bestFit="1" customWidth="1"/>
    <col min="5299" max="5301" width="17.88671875" bestFit="1" customWidth="1"/>
    <col min="5302" max="5302" width="15.88671875" bestFit="1" customWidth="1"/>
    <col min="5303" max="5303" width="21.88671875" bestFit="1" customWidth="1"/>
    <col min="5304" max="5304" width="19.109375" bestFit="1" customWidth="1"/>
    <col min="5305" max="5307" width="17.88671875" bestFit="1" customWidth="1"/>
    <col min="5308" max="5308" width="15.88671875" bestFit="1" customWidth="1"/>
    <col min="5309" max="5309" width="21.88671875" bestFit="1" customWidth="1"/>
    <col min="5310" max="5310" width="19.109375" bestFit="1" customWidth="1"/>
    <col min="5311" max="5313" width="17.88671875" bestFit="1" customWidth="1"/>
    <col min="5314" max="5314" width="15.88671875" bestFit="1" customWidth="1"/>
    <col min="5315" max="5315" width="21.88671875" bestFit="1" customWidth="1"/>
    <col min="5316" max="5316" width="19.109375" bestFit="1" customWidth="1"/>
    <col min="5317" max="5319" width="17.88671875" bestFit="1" customWidth="1"/>
    <col min="5320" max="5320" width="15.88671875" bestFit="1" customWidth="1"/>
    <col min="5321" max="5321" width="21.88671875" bestFit="1" customWidth="1"/>
    <col min="5322" max="5322" width="19.109375" bestFit="1" customWidth="1"/>
    <col min="5323" max="5325" width="17.88671875" bestFit="1" customWidth="1"/>
    <col min="5326" max="5326" width="15.88671875" bestFit="1" customWidth="1"/>
    <col min="5327" max="5327" width="21.88671875" bestFit="1" customWidth="1"/>
    <col min="5328" max="5328" width="19.109375" bestFit="1" customWidth="1"/>
    <col min="5329" max="5331" width="17.88671875" bestFit="1" customWidth="1"/>
    <col min="5332" max="5332" width="15.88671875" bestFit="1" customWidth="1"/>
    <col min="5333" max="5333" width="21.88671875" bestFit="1" customWidth="1"/>
    <col min="5334" max="5334" width="19.109375" bestFit="1" customWidth="1"/>
    <col min="5335" max="5337" width="17.88671875" bestFit="1" customWidth="1"/>
    <col min="5338" max="5338" width="15.88671875" bestFit="1" customWidth="1"/>
    <col min="5339" max="5339" width="21.88671875" bestFit="1" customWidth="1"/>
    <col min="5340" max="5340" width="19.109375" bestFit="1" customWidth="1"/>
    <col min="5341" max="5343" width="17.88671875" bestFit="1" customWidth="1"/>
    <col min="5344" max="5344" width="15.88671875" bestFit="1" customWidth="1"/>
    <col min="5345" max="5345" width="21.88671875" bestFit="1" customWidth="1"/>
    <col min="5346" max="5346" width="19.109375" bestFit="1" customWidth="1"/>
    <col min="5347" max="5349" width="17.88671875" bestFit="1" customWidth="1"/>
    <col min="5350" max="5350" width="15.88671875" bestFit="1" customWidth="1"/>
    <col min="5351" max="5351" width="21.88671875" bestFit="1" customWidth="1"/>
    <col min="5352" max="5352" width="19.109375" bestFit="1" customWidth="1"/>
    <col min="5353" max="5355" width="17.88671875" bestFit="1" customWidth="1"/>
    <col min="5356" max="5356" width="15.88671875" bestFit="1" customWidth="1"/>
    <col min="5357" max="5357" width="21.88671875" bestFit="1" customWidth="1"/>
    <col min="5358" max="5358" width="19.109375" bestFit="1" customWidth="1"/>
    <col min="5359" max="5361" width="17.88671875" bestFit="1" customWidth="1"/>
    <col min="5362" max="5362" width="15.88671875" bestFit="1" customWidth="1"/>
    <col min="5363" max="5363" width="21.88671875" bestFit="1" customWidth="1"/>
    <col min="5364" max="5364" width="19.109375" bestFit="1" customWidth="1"/>
    <col min="5365" max="5367" width="17.88671875" bestFit="1" customWidth="1"/>
    <col min="5368" max="5368" width="15.88671875" bestFit="1" customWidth="1"/>
    <col min="5369" max="5369" width="21.88671875" bestFit="1" customWidth="1"/>
    <col min="5370" max="5370" width="19.109375" bestFit="1" customWidth="1"/>
    <col min="5371" max="5373" width="17.88671875" bestFit="1" customWidth="1"/>
    <col min="5374" max="5374" width="15.88671875" bestFit="1" customWidth="1"/>
    <col min="5375" max="5375" width="21.88671875" bestFit="1" customWidth="1"/>
    <col min="5376" max="5376" width="19.109375" bestFit="1" customWidth="1"/>
    <col min="5377" max="5379" width="17.88671875" bestFit="1" customWidth="1"/>
    <col min="5380" max="5380" width="15.88671875" bestFit="1" customWidth="1"/>
    <col min="5381" max="5381" width="21.88671875" bestFit="1" customWidth="1"/>
    <col min="5382" max="5382" width="19.109375" bestFit="1" customWidth="1"/>
    <col min="5383" max="5385" width="17.88671875" bestFit="1" customWidth="1"/>
    <col min="5386" max="5386" width="15.88671875" bestFit="1" customWidth="1"/>
    <col min="5387" max="5387" width="21.88671875" bestFit="1" customWidth="1"/>
    <col min="5388" max="5388" width="19.109375" bestFit="1" customWidth="1"/>
    <col min="5389" max="5391" width="17.88671875" bestFit="1" customWidth="1"/>
    <col min="5392" max="5392" width="15.88671875" bestFit="1" customWidth="1"/>
    <col min="5393" max="5393" width="21.88671875" bestFit="1" customWidth="1"/>
    <col min="5394" max="5394" width="19.109375" bestFit="1" customWidth="1"/>
    <col min="5395" max="5397" width="17.88671875" bestFit="1" customWidth="1"/>
    <col min="5398" max="5398" width="15.88671875" bestFit="1" customWidth="1"/>
    <col min="5399" max="5399" width="21.88671875" bestFit="1" customWidth="1"/>
    <col min="5400" max="5400" width="19.109375" bestFit="1" customWidth="1"/>
    <col min="5401" max="5403" width="17.88671875" bestFit="1" customWidth="1"/>
    <col min="5404" max="5404" width="15.88671875" bestFit="1" customWidth="1"/>
    <col min="5405" max="5405" width="21.88671875" bestFit="1" customWidth="1"/>
    <col min="5406" max="5406" width="19.109375" bestFit="1" customWidth="1"/>
    <col min="5407" max="5409" width="17.88671875" bestFit="1" customWidth="1"/>
    <col min="5410" max="5410" width="15.88671875" bestFit="1" customWidth="1"/>
    <col min="5411" max="5411" width="21.88671875" bestFit="1" customWidth="1"/>
    <col min="5412" max="5412" width="19.109375" bestFit="1" customWidth="1"/>
    <col min="5413" max="5415" width="17.88671875" bestFit="1" customWidth="1"/>
    <col min="5416" max="5416" width="15.88671875" bestFit="1" customWidth="1"/>
    <col min="5417" max="5417" width="21.88671875" bestFit="1" customWidth="1"/>
    <col min="5418" max="5418" width="19.109375" bestFit="1" customWidth="1"/>
    <col min="5419" max="5421" width="17.88671875" bestFit="1" customWidth="1"/>
    <col min="5422" max="5422" width="15.88671875" bestFit="1" customWidth="1"/>
    <col min="5423" max="5423" width="21.88671875" bestFit="1" customWidth="1"/>
    <col min="5424" max="5424" width="19.109375" bestFit="1" customWidth="1"/>
    <col min="5425" max="5427" width="17.88671875" bestFit="1" customWidth="1"/>
    <col min="5428" max="5428" width="15.88671875" bestFit="1" customWidth="1"/>
    <col min="5429" max="5429" width="21.88671875" bestFit="1" customWidth="1"/>
    <col min="5430" max="5430" width="19.109375" bestFit="1" customWidth="1"/>
    <col min="5431" max="5433" width="17.88671875" bestFit="1" customWidth="1"/>
    <col min="5434" max="5434" width="15.88671875" bestFit="1" customWidth="1"/>
    <col min="5435" max="5435" width="21.88671875" bestFit="1" customWidth="1"/>
    <col min="5436" max="5436" width="19.109375" bestFit="1" customWidth="1"/>
    <col min="5437" max="5439" width="17.88671875" bestFit="1" customWidth="1"/>
    <col min="5440" max="5440" width="15.88671875" bestFit="1" customWidth="1"/>
    <col min="5441" max="5441" width="21.88671875" bestFit="1" customWidth="1"/>
    <col min="5442" max="5442" width="19.109375" bestFit="1" customWidth="1"/>
    <col min="5443" max="5445" width="17.88671875" bestFit="1" customWidth="1"/>
    <col min="5446" max="5446" width="15.88671875" bestFit="1" customWidth="1"/>
    <col min="5447" max="5447" width="21.88671875" bestFit="1" customWidth="1"/>
    <col min="5448" max="5448" width="19.109375" bestFit="1" customWidth="1"/>
    <col min="5449" max="5451" width="17.88671875" bestFit="1" customWidth="1"/>
    <col min="5452" max="5452" width="15.88671875" bestFit="1" customWidth="1"/>
    <col min="5453" max="5453" width="21.88671875" bestFit="1" customWidth="1"/>
    <col min="5454" max="5454" width="19.109375" bestFit="1" customWidth="1"/>
    <col min="5455" max="5457" width="17.88671875" bestFit="1" customWidth="1"/>
    <col min="5458" max="5458" width="15.88671875" bestFit="1" customWidth="1"/>
    <col min="5459" max="5459" width="21.88671875" bestFit="1" customWidth="1"/>
    <col min="5460" max="5460" width="19.109375" bestFit="1" customWidth="1"/>
    <col min="5461" max="5463" width="17.88671875" bestFit="1" customWidth="1"/>
    <col min="5464" max="5464" width="15.88671875" bestFit="1" customWidth="1"/>
    <col min="5465" max="5465" width="21.88671875" bestFit="1" customWidth="1"/>
    <col min="5466" max="5466" width="19.109375" bestFit="1" customWidth="1"/>
    <col min="5467" max="5469" width="17.88671875" bestFit="1" customWidth="1"/>
    <col min="5470" max="5470" width="15.88671875" bestFit="1" customWidth="1"/>
    <col min="5471" max="5471" width="21.88671875" bestFit="1" customWidth="1"/>
    <col min="5472" max="5472" width="19.109375" bestFit="1" customWidth="1"/>
    <col min="5473" max="5475" width="17.88671875" bestFit="1" customWidth="1"/>
    <col min="5476" max="5476" width="15.88671875" bestFit="1" customWidth="1"/>
    <col min="5477" max="5477" width="21.88671875" bestFit="1" customWidth="1"/>
    <col min="5478" max="5478" width="19.109375" bestFit="1" customWidth="1"/>
    <col min="5479" max="5481" width="17.88671875" bestFit="1" customWidth="1"/>
    <col min="5482" max="5482" width="15.88671875" bestFit="1" customWidth="1"/>
    <col min="5483" max="5483" width="21.88671875" bestFit="1" customWidth="1"/>
    <col min="5484" max="5484" width="19.109375" bestFit="1" customWidth="1"/>
    <col min="5485" max="5487" width="17.88671875" bestFit="1" customWidth="1"/>
    <col min="5488" max="5488" width="15.88671875" bestFit="1" customWidth="1"/>
    <col min="5489" max="5489" width="21.88671875" bestFit="1" customWidth="1"/>
    <col min="5490" max="5490" width="19.109375" bestFit="1" customWidth="1"/>
    <col min="5491" max="5493" width="17.88671875" bestFit="1" customWidth="1"/>
    <col min="5494" max="5494" width="15.88671875" bestFit="1" customWidth="1"/>
    <col min="5495" max="5495" width="21.88671875" bestFit="1" customWidth="1"/>
    <col min="5496" max="5496" width="19.109375" bestFit="1" customWidth="1"/>
    <col min="5497" max="5499" width="17.88671875" bestFit="1" customWidth="1"/>
    <col min="5500" max="5500" width="15.88671875" bestFit="1" customWidth="1"/>
    <col min="5501" max="5501" width="21.88671875" bestFit="1" customWidth="1"/>
    <col min="5502" max="5502" width="19.109375" bestFit="1" customWidth="1"/>
    <col min="5503" max="5505" width="17.88671875" bestFit="1" customWidth="1"/>
    <col min="5506" max="5506" width="15.88671875" bestFit="1" customWidth="1"/>
    <col min="5507" max="5507" width="21.88671875" bestFit="1" customWidth="1"/>
    <col min="5508" max="5508" width="19.109375" bestFit="1" customWidth="1"/>
    <col min="5509" max="5511" width="17.88671875" bestFit="1" customWidth="1"/>
    <col min="5512" max="5512" width="15.88671875" bestFit="1" customWidth="1"/>
    <col min="5513" max="5513" width="21.88671875" bestFit="1" customWidth="1"/>
    <col min="5514" max="5514" width="19.109375" bestFit="1" customWidth="1"/>
    <col min="5515" max="5517" width="17.88671875" bestFit="1" customWidth="1"/>
    <col min="5518" max="5518" width="15.88671875" bestFit="1" customWidth="1"/>
    <col min="5519" max="5519" width="21.88671875" bestFit="1" customWidth="1"/>
    <col min="5520" max="5520" width="19.109375" bestFit="1" customWidth="1"/>
    <col min="5521" max="5523" width="17.88671875" bestFit="1" customWidth="1"/>
    <col min="5524" max="5524" width="15.88671875" bestFit="1" customWidth="1"/>
    <col min="5525" max="5525" width="21.88671875" bestFit="1" customWidth="1"/>
    <col min="5526" max="5526" width="19.109375" bestFit="1" customWidth="1"/>
    <col min="5527" max="5529" width="17.88671875" bestFit="1" customWidth="1"/>
    <col min="5530" max="5530" width="15.88671875" bestFit="1" customWidth="1"/>
    <col min="5531" max="5531" width="21.88671875" bestFit="1" customWidth="1"/>
    <col min="5532" max="5532" width="19.109375" bestFit="1" customWidth="1"/>
    <col min="5533" max="5535" width="17.88671875" bestFit="1" customWidth="1"/>
    <col min="5536" max="5536" width="15.88671875" bestFit="1" customWidth="1"/>
    <col min="5537" max="5537" width="21.88671875" bestFit="1" customWidth="1"/>
    <col min="5538" max="5538" width="19.109375" bestFit="1" customWidth="1"/>
    <col min="5539" max="5541" width="17.88671875" bestFit="1" customWidth="1"/>
    <col min="5542" max="5542" width="15.88671875" bestFit="1" customWidth="1"/>
    <col min="5543" max="5543" width="21.88671875" bestFit="1" customWidth="1"/>
    <col min="5544" max="5544" width="19.109375" bestFit="1" customWidth="1"/>
    <col min="5545" max="5547" width="17.88671875" bestFit="1" customWidth="1"/>
    <col min="5548" max="5548" width="15.88671875" bestFit="1" customWidth="1"/>
    <col min="5549" max="5549" width="21.88671875" bestFit="1" customWidth="1"/>
    <col min="5550" max="5550" width="19.109375" bestFit="1" customWidth="1"/>
    <col min="5551" max="5553" width="17.88671875" bestFit="1" customWidth="1"/>
    <col min="5554" max="5554" width="15.88671875" bestFit="1" customWidth="1"/>
    <col min="5555" max="5555" width="21.88671875" bestFit="1" customWidth="1"/>
    <col min="5556" max="5556" width="19.109375" bestFit="1" customWidth="1"/>
    <col min="5557" max="5559" width="17.88671875" bestFit="1" customWidth="1"/>
    <col min="5560" max="5560" width="15.88671875" bestFit="1" customWidth="1"/>
    <col min="5561" max="5561" width="21.88671875" bestFit="1" customWidth="1"/>
    <col min="5562" max="5562" width="19.109375" bestFit="1" customWidth="1"/>
    <col min="5563" max="5565" width="17.88671875" bestFit="1" customWidth="1"/>
    <col min="5566" max="5566" width="15.88671875" bestFit="1" customWidth="1"/>
    <col min="5567" max="5567" width="21.88671875" bestFit="1" customWidth="1"/>
    <col min="5568" max="5568" width="19.109375" bestFit="1" customWidth="1"/>
    <col min="5569" max="5571" width="17.88671875" bestFit="1" customWidth="1"/>
    <col min="5572" max="5572" width="15.88671875" bestFit="1" customWidth="1"/>
    <col min="5573" max="5573" width="21.88671875" bestFit="1" customWidth="1"/>
    <col min="5574" max="5574" width="19.109375" bestFit="1" customWidth="1"/>
    <col min="5575" max="5577" width="17.88671875" bestFit="1" customWidth="1"/>
    <col min="5578" max="5578" width="15.88671875" bestFit="1" customWidth="1"/>
    <col min="5579" max="5579" width="21.88671875" bestFit="1" customWidth="1"/>
    <col min="5580" max="5580" width="19.109375" bestFit="1" customWidth="1"/>
    <col min="5581" max="5583" width="17.88671875" bestFit="1" customWidth="1"/>
    <col min="5584" max="5584" width="15.88671875" bestFit="1" customWidth="1"/>
    <col min="5585" max="5585" width="21.88671875" bestFit="1" customWidth="1"/>
    <col min="5586" max="5586" width="19.109375" bestFit="1" customWidth="1"/>
    <col min="5587" max="5589" width="17.88671875" bestFit="1" customWidth="1"/>
    <col min="5590" max="5590" width="15.88671875" bestFit="1" customWidth="1"/>
    <col min="5591" max="5591" width="21.88671875" bestFit="1" customWidth="1"/>
    <col min="5592" max="5592" width="19.109375" bestFit="1" customWidth="1"/>
    <col min="5593" max="5595" width="17.88671875" bestFit="1" customWidth="1"/>
    <col min="5596" max="5596" width="15.88671875" bestFit="1" customWidth="1"/>
    <col min="5597" max="5597" width="21.88671875" bestFit="1" customWidth="1"/>
    <col min="5598" max="5598" width="19.109375" bestFit="1" customWidth="1"/>
    <col min="5599" max="5601" width="17.88671875" bestFit="1" customWidth="1"/>
    <col min="5602" max="5602" width="15.88671875" bestFit="1" customWidth="1"/>
    <col min="5603" max="5603" width="21.88671875" bestFit="1" customWidth="1"/>
    <col min="5604" max="5604" width="19.109375" bestFit="1" customWidth="1"/>
    <col min="5605" max="5607" width="17.88671875" bestFit="1" customWidth="1"/>
    <col min="5608" max="5608" width="15.88671875" bestFit="1" customWidth="1"/>
    <col min="5609" max="5609" width="21.88671875" bestFit="1" customWidth="1"/>
    <col min="5610" max="5610" width="19.109375" bestFit="1" customWidth="1"/>
    <col min="5611" max="5613" width="17.88671875" bestFit="1" customWidth="1"/>
    <col min="5614" max="5614" width="15.88671875" bestFit="1" customWidth="1"/>
    <col min="5615" max="5615" width="21.88671875" bestFit="1" customWidth="1"/>
    <col min="5616" max="5616" width="19.109375" bestFit="1" customWidth="1"/>
    <col min="5617" max="5619" width="17.88671875" bestFit="1" customWidth="1"/>
    <col min="5620" max="5620" width="15.88671875" bestFit="1" customWidth="1"/>
    <col min="5621" max="5621" width="21.88671875" bestFit="1" customWidth="1"/>
    <col min="5622" max="5622" width="19.109375" bestFit="1" customWidth="1"/>
    <col min="5623" max="5625" width="17.88671875" bestFit="1" customWidth="1"/>
    <col min="5626" max="5626" width="15.88671875" bestFit="1" customWidth="1"/>
    <col min="5627" max="5627" width="21.88671875" bestFit="1" customWidth="1"/>
    <col min="5628" max="5628" width="19.109375" bestFit="1" customWidth="1"/>
    <col min="5629" max="5631" width="17.88671875" bestFit="1" customWidth="1"/>
    <col min="5632" max="5632" width="15.88671875" bestFit="1" customWidth="1"/>
    <col min="5633" max="5633" width="21.88671875" bestFit="1" customWidth="1"/>
    <col min="5634" max="5634" width="19.109375" bestFit="1" customWidth="1"/>
    <col min="5635" max="5637" width="17.88671875" bestFit="1" customWidth="1"/>
    <col min="5638" max="5638" width="15.88671875" bestFit="1" customWidth="1"/>
    <col min="5639" max="5639" width="21.88671875" bestFit="1" customWidth="1"/>
    <col min="5640" max="5640" width="19.109375" bestFit="1" customWidth="1"/>
    <col min="5641" max="5643" width="17.88671875" bestFit="1" customWidth="1"/>
    <col min="5644" max="5644" width="15.88671875" bestFit="1" customWidth="1"/>
    <col min="5645" max="5645" width="21.88671875" bestFit="1" customWidth="1"/>
    <col min="5646" max="5646" width="19.109375" bestFit="1" customWidth="1"/>
    <col min="5647" max="5649" width="17.88671875" bestFit="1" customWidth="1"/>
    <col min="5650" max="5650" width="15.88671875" bestFit="1" customWidth="1"/>
    <col min="5651" max="5651" width="21.88671875" bestFit="1" customWidth="1"/>
    <col min="5652" max="5652" width="19.109375" bestFit="1" customWidth="1"/>
    <col min="5653" max="5655" width="17.88671875" bestFit="1" customWidth="1"/>
    <col min="5656" max="5656" width="15.88671875" bestFit="1" customWidth="1"/>
    <col min="5657" max="5657" width="21.88671875" bestFit="1" customWidth="1"/>
    <col min="5658" max="5658" width="19.109375" bestFit="1" customWidth="1"/>
    <col min="5659" max="5661" width="17.88671875" bestFit="1" customWidth="1"/>
    <col min="5662" max="5662" width="15.88671875" bestFit="1" customWidth="1"/>
    <col min="5663" max="5663" width="21.88671875" bestFit="1" customWidth="1"/>
    <col min="5664" max="5664" width="19.109375" bestFit="1" customWidth="1"/>
    <col min="5665" max="5667" width="17.88671875" bestFit="1" customWidth="1"/>
    <col min="5668" max="5668" width="15.88671875" bestFit="1" customWidth="1"/>
    <col min="5669" max="5669" width="21.88671875" bestFit="1" customWidth="1"/>
    <col min="5670" max="5670" width="19.109375" bestFit="1" customWidth="1"/>
    <col min="5671" max="5673" width="17.88671875" bestFit="1" customWidth="1"/>
    <col min="5674" max="5674" width="15.88671875" bestFit="1" customWidth="1"/>
    <col min="5675" max="5675" width="21.88671875" bestFit="1" customWidth="1"/>
    <col min="5676" max="5676" width="19.109375" bestFit="1" customWidth="1"/>
    <col min="5677" max="5679" width="17.88671875" bestFit="1" customWidth="1"/>
    <col min="5680" max="5680" width="15.88671875" bestFit="1" customWidth="1"/>
    <col min="5681" max="5681" width="21.88671875" bestFit="1" customWidth="1"/>
    <col min="5682" max="5682" width="19.109375" bestFit="1" customWidth="1"/>
    <col min="5683" max="5685" width="17.88671875" bestFit="1" customWidth="1"/>
    <col min="5686" max="5686" width="15.88671875" bestFit="1" customWidth="1"/>
    <col min="5687" max="5687" width="21.88671875" bestFit="1" customWidth="1"/>
    <col min="5688" max="5688" width="19.109375" bestFit="1" customWidth="1"/>
    <col min="5689" max="5691" width="17.88671875" bestFit="1" customWidth="1"/>
    <col min="5692" max="5692" width="15.88671875" bestFit="1" customWidth="1"/>
    <col min="5693" max="5693" width="21.88671875" bestFit="1" customWidth="1"/>
    <col min="5694" max="5694" width="19.109375" bestFit="1" customWidth="1"/>
    <col min="5695" max="5697" width="17.88671875" bestFit="1" customWidth="1"/>
    <col min="5698" max="5698" width="15.88671875" bestFit="1" customWidth="1"/>
    <col min="5699" max="5699" width="21.88671875" bestFit="1" customWidth="1"/>
    <col min="5700" max="5700" width="19.109375" bestFit="1" customWidth="1"/>
    <col min="5701" max="5703" width="17.88671875" bestFit="1" customWidth="1"/>
    <col min="5704" max="5704" width="15.88671875" bestFit="1" customWidth="1"/>
    <col min="5705" max="5705" width="21.88671875" bestFit="1" customWidth="1"/>
    <col min="5706" max="5706" width="19.109375" bestFit="1" customWidth="1"/>
    <col min="5707" max="5709" width="17.88671875" bestFit="1" customWidth="1"/>
    <col min="5710" max="5710" width="15.88671875" bestFit="1" customWidth="1"/>
    <col min="5711" max="5711" width="21.88671875" bestFit="1" customWidth="1"/>
    <col min="5712" max="5712" width="19.109375" bestFit="1" customWidth="1"/>
    <col min="5713" max="5715" width="17.88671875" bestFit="1" customWidth="1"/>
    <col min="5716" max="5716" width="15.88671875" bestFit="1" customWidth="1"/>
    <col min="5717" max="5717" width="21.88671875" bestFit="1" customWidth="1"/>
    <col min="5718" max="5718" width="19.109375" bestFit="1" customWidth="1"/>
    <col min="5719" max="5721" width="17.88671875" bestFit="1" customWidth="1"/>
    <col min="5722" max="5722" width="15.88671875" bestFit="1" customWidth="1"/>
    <col min="5723" max="5723" width="21.88671875" bestFit="1" customWidth="1"/>
    <col min="5724" max="5724" width="19.109375" bestFit="1" customWidth="1"/>
    <col min="5725" max="5727" width="17.88671875" bestFit="1" customWidth="1"/>
    <col min="5728" max="5728" width="15.88671875" bestFit="1" customWidth="1"/>
    <col min="5729" max="5729" width="21.88671875" bestFit="1" customWidth="1"/>
    <col min="5730" max="5730" width="19.109375" bestFit="1" customWidth="1"/>
    <col min="5731" max="5733" width="17.88671875" bestFit="1" customWidth="1"/>
    <col min="5734" max="5734" width="15.88671875" bestFit="1" customWidth="1"/>
    <col min="5735" max="5735" width="21.88671875" bestFit="1" customWidth="1"/>
    <col min="5736" max="5736" width="19.109375" bestFit="1" customWidth="1"/>
    <col min="5737" max="5739" width="17.88671875" bestFit="1" customWidth="1"/>
    <col min="5740" max="5740" width="15.88671875" bestFit="1" customWidth="1"/>
    <col min="5741" max="5741" width="21.88671875" bestFit="1" customWidth="1"/>
    <col min="5742" max="5742" width="19.109375" bestFit="1" customWidth="1"/>
    <col min="5743" max="5745" width="17.88671875" bestFit="1" customWidth="1"/>
    <col min="5746" max="5746" width="15.88671875" bestFit="1" customWidth="1"/>
    <col min="5747" max="5747" width="21.88671875" bestFit="1" customWidth="1"/>
    <col min="5748" max="5748" width="19.109375" bestFit="1" customWidth="1"/>
    <col min="5749" max="5751" width="17.88671875" bestFit="1" customWidth="1"/>
    <col min="5752" max="5752" width="15.88671875" bestFit="1" customWidth="1"/>
    <col min="5753" max="5753" width="21.88671875" bestFit="1" customWidth="1"/>
    <col min="5754" max="5754" width="19.109375" bestFit="1" customWidth="1"/>
    <col min="5755" max="5757" width="17.88671875" bestFit="1" customWidth="1"/>
    <col min="5758" max="5758" width="15.88671875" bestFit="1" customWidth="1"/>
    <col min="5759" max="5759" width="21.88671875" bestFit="1" customWidth="1"/>
    <col min="5760" max="5760" width="19.109375" bestFit="1" customWidth="1"/>
    <col min="5761" max="5763" width="17.88671875" bestFit="1" customWidth="1"/>
    <col min="5764" max="5764" width="15.88671875" bestFit="1" customWidth="1"/>
    <col min="5765" max="5765" width="21.88671875" bestFit="1" customWidth="1"/>
    <col min="5766" max="5766" width="19.109375" bestFit="1" customWidth="1"/>
    <col min="5767" max="5769" width="17.88671875" bestFit="1" customWidth="1"/>
    <col min="5770" max="5770" width="15.88671875" bestFit="1" customWidth="1"/>
    <col min="5771" max="5771" width="21.88671875" bestFit="1" customWidth="1"/>
    <col min="5772" max="5772" width="19.109375" bestFit="1" customWidth="1"/>
    <col min="5773" max="5775" width="17.88671875" bestFit="1" customWidth="1"/>
    <col min="5776" max="5776" width="15.88671875" bestFit="1" customWidth="1"/>
    <col min="5777" max="5777" width="21.88671875" bestFit="1" customWidth="1"/>
    <col min="5778" max="5778" width="19.109375" bestFit="1" customWidth="1"/>
    <col min="5779" max="5781" width="17.88671875" bestFit="1" customWidth="1"/>
    <col min="5782" max="5782" width="15.88671875" bestFit="1" customWidth="1"/>
    <col min="5783" max="5783" width="21.88671875" bestFit="1" customWidth="1"/>
    <col min="5784" max="5784" width="19.109375" bestFit="1" customWidth="1"/>
    <col min="5785" max="5787" width="17.88671875" bestFit="1" customWidth="1"/>
    <col min="5788" max="5788" width="15.88671875" bestFit="1" customWidth="1"/>
    <col min="5789" max="5789" width="21.88671875" bestFit="1" customWidth="1"/>
    <col min="5790" max="5790" width="19.109375" bestFit="1" customWidth="1"/>
    <col min="5791" max="5793" width="17.88671875" bestFit="1" customWidth="1"/>
    <col min="5794" max="5794" width="15.88671875" bestFit="1" customWidth="1"/>
    <col min="5795" max="5795" width="21.88671875" bestFit="1" customWidth="1"/>
    <col min="5796" max="5796" width="19.109375" bestFit="1" customWidth="1"/>
    <col min="5797" max="5799" width="17.88671875" bestFit="1" customWidth="1"/>
    <col min="5800" max="5800" width="15.88671875" bestFit="1" customWidth="1"/>
    <col min="5801" max="5801" width="21.88671875" bestFit="1" customWidth="1"/>
    <col min="5802" max="5802" width="19.109375" bestFit="1" customWidth="1"/>
    <col min="5803" max="5805" width="17.88671875" bestFit="1" customWidth="1"/>
    <col min="5806" max="5806" width="15.88671875" bestFit="1" customWidth="1"/>
    <col min="5807" max="5807" width="21.88671875" bestFit="1" customWidth="1"/>
    <col min="5808" max="5808" width="19.109375" bestFit="1" customWidth="1"/>
    <col min="5809" max="5811" width="17.88671875" bestFit="1" customWidth="1"/>
    <col min="5812" max="5812" width="15.88671875" bestFit="1" customWidth="1"/>
    <col min="5813" max="5813" width="21.88671875" bestFit="1" customWidth="1"/>
    <col min="5814" max="5814" width="19.109375" bestFit="1" customWidth="1"/>
    <col min="5815" max="5817" width="17.88671875" bestFit="1" customWidth="1"/>
    <col min="5818" max="5818" width="15.88671875" bestFit="1" customWidth="1"/>
    <col min="5819" max="5819" width="21.88671875" bestFit="1" customWidth="1"/>
    <col min="5820" max="5820" width="19.109375" bestFit="1" customWidth="1"/>
    <col min="5821" max="5823" width="17.88671875" bestFit="1" customWidth="1"/>
    <col min="5824" max="5824" width="15.88671875" bestFit="1" customWidth="1"/>
    <col min="5825" max="5825" width="21.88671875" bestFit="1" customWidth="1"/>
    <col min="5826" max="5826" width="19.109375" bestFit="1" customWidth="1"/>
    <col min="5827" max="5829" width="17.88671875" bestFit="1" customWidth="1"/>
    <col min="5830" max="5830" width="15.88671875" bestFit="1" customWidth="1"/>
    <col min="5831" max="5831" width="21.88671875" bestFit="1" customWidth="1"/>
    <col min="5832" max="5832" width="19.109375" bestFit="1" customWidth="1"/>
    <col min="5833" max="5835" width="17.88671875" bestFit="1" customWidth="1"/>
    <col min="5836" max="5836" width="15.88671875" bestFit="1" customWidth="1"/>
    <col min="5837" max="5837" width="21.88671875" bestFit="1" customWidth="1"/>
    <col min="5838" max="5838" width="19.109375" bestFit="1" customWidth="1"/>
    <col min="5839" max="5841" width="17.88671875" bestFit="1" customWidth="1"/>
    <col min="5842" max="5842" width="15.88671875" bestFit="1" customWidth="1"/>
    <col min="5843" max="5843" width="21.88671875" bestFit="1" customWidth="1"/>
    <col min="5844" max="5844" width="19.109375" bestFit="1" customWidth="1"/>
    <col min="5845" max="5847" width="17.88671875" bestFit="1" customWidth="1"/>
    <col min="5848" max="5848" width="15.88671875" bestFit="1" customWidth="1"/>
    <col min="5849" max="5849" width="21.88671875" bestFit="1" customWidth="1"/>
    <col min="5850" max="5850" width="19.109375" bestFit="1" customWidth="1"/>
    <col min="5851" max="5853" width="17.88671875" bestFit="1" customWidth="1"/>
    <col min="5854" max="5854" width="15.88671875" bestFit="1" customWidth="1"/>
    <col min="5855" max="5855" width="21.88671875" bestFit="1" customWidth="1"/>
    <col min="5856" max="5856" width="19.109375" bestFit="1" customWidth="1"/>
    <col min="5857" max="5859" width="17.88671875" bestFit="1" customWidth="1"/>
    <col min="5860" max="5860" width="15.88671875" bestFit="1" customWidth="1"/>
    <col min="5861" max="5861" width="21.88671875" bestFit="1" customWidth="1"/>
    <col min="5862" max="5862" width="19.109375" bestFit="1" customWidth="1"/>
    <col min="5863" max="5865" width="17.88671875" bestFit="1" customWidth="1"/>
    <col min="5866" max="5866" width="15.88671875" bestFit="1" customWidth="1"/>
    <col min="5867" max="5867" width="21.88671875" bestFit="1" customWidth="1"/>
    <col min="5868" max="5868" width="19.109375" bestFit="1" customWidth="1"/>
    <col min="5869" max="5871" width="17.88671875" bestFit="1" customWidth="1"/>
    <col min="5872" max="5872" width="15.88671875" bestFit="1" customWidth="1"/>
    <col min="5873" max="5873" width="21.88671875" bestFit="1" customWidth="1"/>
    <col min="5874" max="5874" width="19.109375" bestFit="1" customWidth="1"/>
    <col min="5875" max="5877" width="17.88671875" bestFit="1" customWidth="1"/>
    <col min="5878" max="5878" width="15.88671875" bestFit="1" customWidth="1"/>
    <col min="5879" max="5879" width="21.88671875" bestFit="1" customWidth="1"/>
    <col min="5880" max="5880" width="19.109375" bestFit="1" customWidth="1"/>
    <col min="5881" max="5883" width="17.88671875" bestFit="1" customWidth="1"/>
    <col min="5884" max="5884" width="15.88671875" bestFit="1" customWidth="1"/>
    <col min="5885" max="5885" width="21.88671875" bestFit="1" customWidth="1"/>
    <col min="5886" max="5886" width="19.109375" bestFit="1" customWidth="1"/>
    <col min="5887" max="5889" width="17.88671875" bestFit="1" customWidth="1"/>
    <col min="5890" max="5890" width="15.88671875" bestFit="1" customWidth="1"/>
    <col min="5891" max="5891" width="21.88671875" bestFit="1" customWidth="1"/>
    <col min="5892" max="5892" width="19.109375" bestFit="1" customWidth="1"/>
    <col min="5893" max="5895" width="17.88671875" bestFit="1" customWidth="1"/>
    <col min="5896" max="5896" width="15.88671875" bestFit="1" customWidth="1"/>
    <col min="5897" max="5897" width="21.88671875" bestFit="1" customWidth="1"/>
    <col min="5898" max="5898" width="19.109375" bestFit="1" customWidth="1"/>
    <col min="5899" max="5901" width="17.88671875" bestFit="1" customWidth="1"/>
    <col min="5902" max="5902" width="15.88671875" bestFit="1" customWidth="1"/>
    <col min="5903" max="5903" width="21.88671875" bestFit="1" customWidth="1"/>
    <col min="5904" max="5904" width="19.109375" bestFit="1" customWidth="1"/>
    <col min="5905" max="5907" width="17.88671875" bestFit="1" customWidth="1"/>
    <col min="5908" max="5908" width="15.88671875" bestFit="1" customWidth="1"/>
    <col min="5909" max="5909" width="21.88671875" bestFit="1" customWidth="1"/>
    <col min="5910" max="5910" width="19.109375" bestFit="1" customWidth="1"/>
    <col min="5911" max="5913" width="17.88671875" bestFit="1" customWidth="1"/>
    <col min="5914" max="5914" width="15.88671875" bestFit="1" customWidth="1"/>
    <col min="5915" max="5915" width="21.88671875" bestFit="1" customWidth="1"/>
    <col min="5916" max="5916" width="19.109375" bestFit="1" customWidth="1"/>
    <col min="5917" max="5919" width="17.88671875" bestFit="1" customWidth="1"/>
    <col min="5920" max="5920" width="15.88671875" bestFit="1" customWidth="1"/>
    <col min="5921" max="5921" width="21.88671875" bestFit="1" customWidth="1"/>
    <col min="5922" max="5922" width="19.109375" bestFit="1" customWidth="1"/>
    <col min="5923" max="5925" width="17.88671875" bestFit="1" customWidth="1"/>
    <col min="5926" max="5926" width="15.88671875" bestFit="1" customWidth="1"/>
    <col min="5927" max="5927" width="21.88671875" bestFit="1" customWidth="1"/>
    <col min="5928" max="5928" width="19.109375" bestFit="1" customWidth="1"/>
    <col min="5929" max="5931" width="17.88671875" bestFit="1" customWidth="1"/>
    <col min="5932" max="5932" width="15.88671875" bestFit="1" customWidth="1"/>
    <col min="5933" max="5933" width="21.88671875" bestFit="1" customWidth="1"/>
    <col min="5934" max="5934" width="19.109375" bestFit="1" customWidth="1"/>
    <col min="5935" max="5937" width="17.88671875" bestFit="1" customWidth="1"/>
    <col min="5938" max="5938" width="15.88671875" bestFit="1" customWidth="1"/>
    <col min="5939" max="5939" width="21.88671875" bestFit="1" customWidth="1"/>
    <col min="5940" max="5940" width="19.109375" bestFit="1" customWidth="1"/>
    <col min="5941" max="5943" width="17.88671875" bestFit="1" customWidth="1"/>
    <col min="5944" max="5944" width="15.88671875" bestFit="1" customWidth="1"/>
    <col min="5945" max="5945" width="21.88671875" bestFit="1" customWidth="1"/>
    <col min="5946" max="5946" width="19.109375" bestFit="1" customWidth="1"/>
    <col min="5947" max="5949" width="17.88671875" bestFit="1" customWidth="1"/>
    <col min="5950" max="5950" width="15.88671875" bestFit="1" customWidth="1"/>
    <col min="5951" max="5951" width="21.88671875" bestFit="1" customWidth="1"/>
    <col min="5952" max="5952" width="19.109375" bestFit="1" customWidth="1"/>
    <col min="5953" max="5955" width="17.88671875" bestFit="1" customWidth="1"/>
    <col min="5956" max="5956" width="15.88671875" bestFit="1" customWidth="1"/>
    <col min="5957" max="5957" width="21.88671875" bestFit="1" customWidth="1"/>
    <col min="5958" max="5958" width="19.109375" bestFit="1" customWidth="1"/>
    <col min="5959" max="5961" width="17.88671875" bestFit="1" customWidth="1"/>
    <col min="5962" max="5962" width="15.88671875" bestFit="1" customWidth="1"/>
    <col min="5963" max="5963" width="21.88671875" bestFit="1" customWidth="1"/>
    <col min="5964" max="5964" width="19.109375" bestFit="1" customWidth="1"/>
    <col min="5965" max="5967" width="17.88671875" bestFit="1" customWidth="1"/>
    <col min="5968" max="5968" width="15.88671875" bestFit="1" customWidth="1"/>
    <col min="5969" max="5969" width="21.88671875" bestFit="1" customWidth="1"/>
    <col min="5970" max="5970" width="19.109375" bestFit="1" customWidth="1"/>
    <col min="5971" max="5973" width="17.88671875" bestFit="1" customWidth="1"/>
    <col min="5974" max="5974" width="15.88671875" bestFit="1" customWidth="1"/>
    <col min="5975" max="5975" width="21.88671875" bestFit="1" customWidth="1"/>
    <col min="5976" max="5976" width="19.109375" bestFit="1" customWidth="1"/>
    <col min="5977" max="5979" width="17.88671875" bestFit="1" customWidth="1"/>
    <col min="5980" max="5980" width="15.88671875" bestFit="1" customWidth="1"/>
    <col min="5981" max="5981" width="21.88671875" bestFit="1" customWidth="1"/>
    <col min="5982" max="5982" width="19.109375" bestFit="1" customWidth="1"/>
    <col min="5983" max="5985" width="17.88671875" bestFit="1" customWidth="1"/>
    <col min="5986" max="5986" width="15.88671875" bestFit="1" customWidth="1"/>
    <col min="5987" max="5987" width="21.88671875" bestFit="1" customWidth="1"/>
    <col min="5988" max="5988" width="19.109375" bestFit="1" customWidth="1"/>
    <col min="5989" max="5991" width="17.88671875" bestFit="1" customWidth="1"/>
    <col min="5992" max="5992" width="15.88671875" bestFit="1" customWidth="1"/>
    <col min="5993" max="5993" width="21.88671875" bestFit="1" customWidth="1"/>
    <col min="5994" max="5994" width="19.109375" bestFit="1" customWidth="1"/>
    <col min="5995" max="5997" width="17.88671875" bestFit="1" customWidth="1"/>
    <col min="5998" max="5998" width="15.88671875" bestFit="1" customWidth="1"/>
    <col min="5999" max="5999" width="21.88671875" bestFit="1" customWidth="1"/>
    <col min="6000" max="6000" width="19.109375" bestFit="1" customWidth="1"/>
    <col min="6001" max="6003" width="17.88671875" bestFit="1" customWidth="1"/>
    <col min="6004" max="6004" width="15.88671875" bestFit="1" customWidth="1"/>
    <col min="6005" max="6005" width="21.88671875" bestFit="1" customWidth="1"/>
    <col min="6006" max="6006" width="19.109375" bestFit="1" customWidth="1"/>
    <col min="6007" max="6009" width="17.88671875" bestFit="1" customWidth="1"/>
    <col min="6010" max="6010" width="15.88671875" bestFit="1" customWidth="1"/>
    <col min="6011" max="6011" width="21.88671875" bestFit="1" customWidth="1"/>
    <col min="6012" max="6012" width="19.109375" bestFit="1" customWidth="1"/>
    <col min="6013" max="6015" width="17.88671875" bestFit="1" customWidth="1"/>
    <col min="6016" max="6016" width="15.88671875" bestFit="1" customWidth="1"/>
    <col min="6017" max="6017" width="21.88671875" bestFit="1" customWidth="1"/>
    <col min="6018" max="6018" width="19.109375" bestFit="1" customWidth="1"/>
    <col min="6019" max="6021" width="17.88671875" bestFit="1" customWidth="1"/>
    <col min="6022" max="6022" width="15.88671875" bestFit="1" customWidth="1"/>
    <col min="6023" max="6023" width="21.88671875" bestFit="1" customWidth="1"/>
    <col min="6024" max="6024" width="19.109375" bestFit="1" customWidth="1"/>
    <col min="6025" max="6027" width="17.88671875" bestFit="1" customWidth="1"/>
    <col min="6028" max="6028" width="15.88671875" bestFit="1" customWidth="1"/>
    <col min="6029" max="6029" width="21.88671875" bestFit="1" customWidth="1"/>
    <col min="6030" max="6030" width="19.109375" bestFit="1" customWidth="1"/>
    <col min="6031" max="6033" width="17.88671875" bestFit="1" customWidth="1"/>
    <col min="6034" max="6034" width="15.88671875" bestFit="1" customWidth="1"/>
    <col min="6035" max="6035" width="21.88671875" bestFit="1" customWidth="1"/>
    <col min="6036" max="6036" width="19.109375" bestFit="1" customWidth="1"/>
    <col min="6037" max="6039" width="17.88671875" bestFit="1" customWidth="1"/>
    <col min="6040" max="6040" width="15.88671875" bestFit="1" customWidth="1"/>
    <col min="6041" max="6041" width="21.88671875" bestFit="1" customWidth="1"/>
    <col min="6042" max="6042" width="19.109375" bestFit="1" customWidth="1"/>
    <col min="6043" max="6045" width="17.88671875" bestFit="1" customWidth="1"/>
    <col min="6046" max="6046" width="15.88671875" bestFit="1" customWidth="1"/>
    <col min="6047" max="6047" width="21.88671875" bestFit="1" customWidth="1"/>
    <col min="6048" max="6048" width="19.109375" bestFit="1" customWidth="1"/>
    <col min="6049" max="6051" width="17.88671875" bestFit="1" customWidth="1"/>
    <col min="6052" max="6052" width="15.88671875" bestFit="1" customWidth="1"/>
    <col min="6053" max="6053" width="21.88671875" bestFit="1" customWidth="1"/>
    <col min="6054" max="6054" width="19.109375" bestFit="1" customWidth="1"/>
    <col min="6055" max="6057" width="17.88671875" bestFit="1" customWidth="1"/>
    <col min="6058" max="6058" width="15.88671875" bestFit="1" customWidth="1"/>
    <col min="6059" max="6059" width="21.88671875" bestFit="1" customWidth="1"/>
    <col min="6060" max="6060" width="19.109375" bestFit="1" customWidth="1"/>
    <col min="6061" max="6063" width="17.88671875" bestFit="1" customWidth="1"/>
    <col min="6064" max="6064" width="15.88671875" bestFit="1" customWidth="1"/>
    <col min="6065" max="6065" width="21.88671875" bestFit="1" customWidth="1"/>
    <col min="6066" max="6066" width="19.109375" bestFit="1" customWidth="1"/>
    <col min="6067" max="6069" width="17.88671875" bestFit="1" customWidth="1"/>
    <col min="6070" max="6070" width="15.88671875" bestFit="1" customWidth="1"/>
    <col min="6071" max="6071" width="21.88671875" bestFit="1" customWidth="1"/>
    <col min="6072" max="6072" width="19.109375" bestFit="1" customWidth="1"/>
    <col min="6073" max="6075" width="17.88671875" bestFit="1" customWidth="1"/>
    <col min="6076" max="6076" width="15.88671875" bestFit="1" customWidth="1"/>
    <col min="6077" max="6077" width="21.88671875" bestFit="1" customWidth="1"/>
    <col min="6078" max="6078" width="19.109375" bestFit="1" customWidth="1"/>
    <col min="6079" max="6081" width="17.88671875" bestFit="1" customWidth="1"/>
    <col min="6082" max="6082" width="15.88671875" bestFit="1" customWidth="1"/>
    <col min="6083" max="6083" width="21.88671875" bestFit="1" customWidth="1"/>
    <col min="6084" max="6084" width="19.109375" bestFit="1" customWidth="1"/>
    <col min="6085" max="6087" width="17.88671875" bestFit="1" customWidth="1"/>
    <col min="6088" max="6088" width="15.88671875" bestFit="1" customWidth="1"/>
    <col min="6089" max="6089" width="21.88671875" bestFit="1" customWidth="1"/>
    <col min="6090" max="6090" width="19.109375" bestFit="1" customWidth="1"/>
    <col min="6091" max="6093" width="17.88671875" bestFit="1" customWidth="1"/>
    <col min="6094" max="6094" width="15.88671875" bestFit="1" customWidth="1"/>
    <col min="6095" max="6095" width="21.88671875" bestFit="1" customWidth="1"/>
    <col min="6096" max="6096" width="19.109375" bestFit="1" customWidth="1"/>
    <col min="6097" max="6099" width="17.88671875" bestFit="1" customWidth="1"/>
    <col min="6100" max="6100" width="15.88671875" bestFit="1" customWidth="1"/>
    <col min="6101" max="6101" width="21.88671875" bestFit="1" customWidth="1"/>
    <col min="6102" max="6102" width="19.109375" bestFit="1" customWidth="1"/>
    <col min="6103" max="6105" width="17.88671875" bestFit="1" customWidth="1"/>
    <col min="6106" max="6106" width="15.88671875" bestFit="1" customWidth="1"/>
    <col min="6107" max="6107" width="21.88671875" bestFit="1" customWidth="1"/>
    <col min="6108" max="6108" width="19.109375" bestFit="1" customWidth="1"/>
    <col min="6109" max="6111" width="17.88671875" bestFit="1" customWidth="1"/>
    <col min="6112" max="6112" width="15.88671875" bestFit="1" customWidth="1"/>
    <col min="6113" max="6113" width="21.88671875" bestFit="1" customWidth="1"/>
    <col min="6114" max="6114" width="19.109375" bestFit="1" customWidth="1"/>
    <col min="6115" max="6117" width="17.88671875" bestFit="1" customWidth="1"/>
    <col min="6118" max="6118" width="15.88671875" bestFit="1" customWidth="1"/>
    <col min="6119" max="6119" width="21.88671875" bestFit="1" customWidth="1"/>
    <col min="6120" max="6120" width="19.109375" bestFit="1" customWidth="1"/>
    <col min="6121" max="6123" width="17.88671875" bestFit="1" customWidth="1"/>
    <col min="6124" max="6124" width="15.88671875" bestFit="1" customWidth="1"/>
    <col min="6125" max="6125" width="21.88671875" bestFit="1" customWidth="1"/>
    <col min="6126" max="6126" width="19.109375" bestFit="1" customWidth="1"/>
    <col min="6127" max="6129" width="17.88671875" bestFit="1" customWidth="1"/>
    <col min="6130" max="6130" width="15.88671875" bestFit="1" customWidth="1"/>
    <col min="6131" max="6131" width="21.88671875" bestFit="1" customWidth="1"/>
    <col min="6132" max="6132" width="19.109375" bestFit="1" customWidth="1"/>
    <col min="6133" max="6135" width="17.88671875" bestFit="1" customWidth="1"/>
    <col min="6136" max="6136" width="15.88671875" bestFit="1" customWidth="1"/>
    <col min="6137" max="6137" width="21.88671875" bestFit="1" customWidth="1"/>
    <col min="6138" max="6138" width="19.109375" bestFit="1" customWidth="1"/>
    <col min="6139" max="6141" width="17.88671875" bestFit="1" customWidth="1"/>
    <col min="6142" max="6142" width="15.88671875" bestFit="1" customWidth="1"/>
    <col min="6143" max="6143" width="21.88671875" bestFit="1" customWidth="1"/>
    <col min="6144" max="6144" width="19.109375" bestFit="1" customWidth="1"/>
    <col min="6145" max="6147" width="17.88671875" bestFit="1" customWidth="1"/>
    <col min="6148" max="6148" width="15.88671875" bestFit="1" customWidth="1"/>
    <col min="6149" max="6149" width="21.88671875" bestFit="1" customWidth="1"/>
    <col min="6150" max="6150" width="19.109375" bestFit="1" customWidth="1"/>
    <col min="6151" max="6153" width="17.88671875" bestFit="1" customWidth="1"/>
    <col min="6154" max="6154" width="15.88671875" bestFit="1" customWidth="1"/>
    <col min="6155" max="6155" width="21.88671875" bestFit="1" customWidth="1"/>
    <col min="6156" max="6156" width="19.109375" bestFit="1" customWidth="1"/>
    <col min="6157" max="6159" width="17.88671875" bestFit="1" customWidth="1"/>
    <col min="6160" max="6160" width="15.88671875" bestFit="1" customWidth="1"/>
    <col min="6161" max="6161" width="21.88671875" bestFit="1" customWidth="1"/>
    <col min="6162" max="6162" width="19.109375" bestFit="1" customWidth="1"/>
    <col min="6163" max="6165" width="17.88671875" bestFit="1" customWidth="1"/>
    <col min="6166" max="6166" width="15.88671875" bestFit="1" customWidth="1"/>
    <col min="6167" max="6167" width="21.88671875" bestFit="1" customWidth="1"/>
    <col min="6168" max="6168" width="19.109375" bestFit="1" customWidth="1"/>
    <col min="6169" max="6171" width="17.88671875" bestFit="1" customWidth="1"/>
    <col min="6172" max="6172" width="15.88671875" bestFit="1" customWidth="1"/>
    <col min="6173" max="6173" width="21.88671875" bestFit="1" customWidth="1"/>
    <col min="6174" max="6174" width="19.109375" bestFit="1" customWidth="1"/>
    <col min="6175" max="6177" width="17.88671875" bestFit="1" customWidth="1"/>
    <col min="6178" max="6178" width="15.88671875" bestFit="1" customWidth="1"/>
    <col min="6179" max="6179" width="21.88671875" bestFit="1" customWidth="1"/>
    <col min="6180" max="6180" width="19.109375" bestFit="1" customWidth="1"/>
    <col min="6181" max="6183" width="17.88671875" bestFit="1" customWidth="1"/>
    <col min="6184" max="6184" width="15.88671875" bestFit="1" customWidth="1"/>
    <col min="6185" max="6185" width="21.88671875" bestFit="1" customWidth="1"/>
    <col min="6186" max="6186" width="19.109375" bestFit="1" customWidth="1"/>
    <col min="6187" max="6189" width="17.88671875" bestFit="1" customWidth="1"/>
    <col min="6190" max="6190" width="15.88671875" bestFit="1" customWidth="1"/>
    <col min="6191" max="6191" width="21.88671875" bestFit="1" customWidth="1"/>
    <col min="6192" max="6192" width="19.109375" bestFit="1" customWidth="1"/>
    <col min="6193" max="6195" width="17.88671875" bestFit="1" customWidth="1"/>
    <col min="6196" max="6196" width="15.88671875" bestFit="1" customWidth="1"/>
    <col min="6197" max="6197" width="21.88671875" bestFit="1" customWidth="1"/>
    <col min="6198" max="6198" width="19.109375" bestFit="1" customWidth="1"/>
    <col min="6199" max="6201" width="17.88671875" bestFit="1" customWidth="1"/>
    <col min="6202" max="6202" width="15.88671875" bestFit="1" customWidth="1"/>
    <col min="6203" max="6203" width="21.88671875" bestFit="1" customWidth="1"/>
    <col min="6204" max="6204" width="19.109375" bestFit="1" customWidth="1"/>
    <col min="6205" max="6207" width="17.88671875" bestFit="1" customWidth="1"/>
    <col min="6208" max="6208" width="15.88671875" bestFit="1" customWidth="1"/>
    <col min="6209" max="6209" width="21.88671875" bestFit="1" customWidth="1"/>
    <col min="6210" max="6210" width="19.109375" bestFit="1" customWidth="1"/>
    <col min="6211" max="6213" width="17.88671875" bestFit="1" customWidth="1"/>
    <col min="6214" max="6214" width="15.88671875" bestFit="1" customWidth="1"/>
    <col min="6215" max="6215" width="21.88671875" bestFit="1" customWidth="1"/>
    <col min="6216" max="6216" width="19.109375" bestFit="1" customWidth="1"/>
    <col min="6217" max="6219" width="17.88671875" bestFit="1" customWidth="1"/>
    <col min="6220" max="6220" width="15.88671875" bestFit="1" customWidth="1"/>
    <col min="6221" max="6221" width="21.88671875" bestFit="1" customWidth="1"/>
    <col min="6222" max="6222" width="19.109375" bestFit="1" customWidth="1"/>
    <col min="6223" max="6225" width="17.88671875" bestFit="1" customWidth="1"/>
    <col min="6226" max="6226" width="15.88671875" bestFit="1" customWidth="1"/>
    <col min="6227" max="6227" width="21.88671875" bestFit="1" customWidth="1"/>
    <col min="6228" max="6228" width="19.109375" bestFit="1" customWidth="1"/>
    <col min="6229" max="6231" width="17.88671875" bestFit="1" customWidth="1"/>
    <col min="6232" max="6232" width="15.88671875" bestFit="1" customWidth="1"/>
    <col min="6233" max="6233" width="21.88671875" bestFit="1" customWidth="1"/>
    <col min="6234" max="6234" width="19.109375" bestFit="1" customWidth="1"/>
    <col min="6235" max="6237" width="17.88671875" bestFit="1" customWidth="1"/>
    <col min="6238" max="6238" width="15.88671875" bestFit="1" customWidth="1"/>
    <col min="6239" max="6239" width="21.88671875" bestFit="1" customWidth="1"/>
    <col min="6240" max="6240" width="19.109375" bestFit="1" customWidth="1"/>
    <col min="6241" max="6243" width="17.88671875" bestFit="1" customWidth="1"/>
    <col min="6244" max="6244" width="15.88671875" bestFit="1" customWidth="1"/>
    <col min="6245" max="6245" width="21.88671875" bestFit="1" customWidth="1"/>
    <col min="6246" max="6246" width="19.109375" bestFit="1" customWidth="1"/>
    <col min="6247" max="6249" width="17.88671875" bestFit="1" customWidth="1"/>
    <col min="6250" max="6250" width="15.88671875" bestFit="1" customWidth="1"/>
    <col min="6251" max="6251" width="21.88671875" bestFit="1" customWidth="1"/>
    <col min="6252" max="6252" width="19.109375" bestFit="1" customWidth="1"/>
    <col min="6253" max="6255" width="17.88671875" bestFit="1" customWidth="1"/>
    <col min="6256" max="6256" width="15.88671875" bestFit="1" customWidth="1"/>
    <col min="6257" max="6257" width="21.88671875" bestFit="1" customWidth="1"/>
    <col min="6258" max="6258" width="19.109375" bestFit="1" customWidth="1"/>
    <col min="6259" max="6261" width="17.88671875" bestFit="1" customWidth="1"/>
    <col min="6262" max="6262" width="15.88671875" bestFit="1" customWidth="1"/>
    <col min="6263" max="6263" width="21.88671875" bestFit="1" customWidth="1"/>
    <col min="6264" max="6264" width="19.109375" bestFit="1" customWidth="1"/>
    <col min="6265" max="6267" width="17.88671875" bestFit="1" customWidth="1"/>
    <col min="6268" max="6268" width="15.88671875" bestFit="1" customWidth="1"/>
    <col min="6269" max="6269" width="21.88671875" bestFit="1" customWidth="1"/>
    <col min="6270" max="6270" width="19.109375" bestFit="1" customWidth="1"/>
    <col min="6271" max="6273" width="17.88671875" bestFit="1" customWidth="1"/>
    <col min="6274" max="6274" width="15.88671875" bestFit="1" customWidth="1"/>
    <col min="6275" max="6275" width="21.88671875" bestFit="1" customWidth="1"/>
    <col min="6276" max="6276" width="19.109375" bestFit="1" customWidth="1"/>
    <col min="6277" max="6279" width="17.88671875" bestFit="1" customWidth="1"/>
    <col min="6280" max="6280" width="15.88671875" bestFit="1" customWidth="1"/>
    <col min="6281" max="6281" width="21.88671875" bestFit="1" customWidth="1"/>
    <col min="6282" max="6282" width="19.109375" bestFit="1" customWidth="1"/>
    <col min="6283" max="6285" width="17.88671875" bestFit="1" customWidth="1"/>
    <col min="6286" max="6286" width="15.88671875" bestFit="1" customWidth="1"/>
    <col min="6287" max="6287" width="21.88671875" bestFit="1" customWidth="1"/>
    <col min="6288" max="6288" width="19.109375" bestFit="1" customWidth="1"/>
    <col min="6289" max="6291" width="17.88671875" bestFit="1" customWidth="1"/>
    <col min="6292" max="6292" width="15.88671875" bestFit="1" customWidth="1"/>
    <col min="6293" max="6293" width="21.88671875" bestFit="1" customWidth="1"/>
    <col min="6294" max="6294" width="19.109375" bestFit="1" customWidth="1"/>
    <col min="6295" max="6297" width="17.88671875" bestFit="1" customWidth="1"/>
    <col min="6298" max="6298" width="15.88671875" bestFit="1" customWidth="1"/>
    <col min="6299" max="6299" width="21.88671875" bestFit="1" customWidth="1"/>
    <col min="6300" max="6300" width="19.109375" bestFit="1" customWidth="1"/>
    <col min="6301" max="6303" width="17.88671875" bestFit="1" customWidth="1"/>
    <col min="6304" max="6304" width="15.88671875" bestFit="1" customWidth="1"/>
    <col min="6305" max="6305" width="21.88671875" bestFit="1" customWidth="1"/>
    <col min="6306" max="6306" width="19.109375" bestFit="1" customWidth="1"/>
    <col min="6307" max="6309" width="17.88671875" bestFit="1" customWidth="1"/>
    <col min="6310" max="6310" width="15.88671875" bestFit="1" customWidth="1"/>
    <col min="6311" max="6311" width="21.88671875" bestFit="1" customWidth="1"/>
    <col min="6312" max="6312" width="19.109375" bestFit="1" customWidth="1"/>
    <col min="6313" max="6315" width="17.88671875" bestFit="1" customWidth="1"/>
    <col min="6316" max="6316" width="15.88671875" bestFit="1" customWidth="1"/>
    <col min="6317" max="6317" width="21.88671875" bestFit="1" customWidth="1"/>
    <col min="6318" max="6318" width="19.109375" bestFit="1" customWidth="1"/>
    <col min="6319" max="6321" width="17.88671875" bestFit="1" customWidth="1"/>
    <col min="6322" max="6322" width="15.88671875" bestFit="1" customWidth="1"/>
    <col min="6323" max="6323" width="21.88671875" bestFit="1" customWidth="1"/>
    <col min="6324" max="6324" width="19.109375" bestFit="1" customWidth="1"/>
    <col min="6325" max="6327" width="17.88671875" bestFit="1" customWidth="1"/>
    <col min="6328" max="6328" width="15.88671875" bestFit="1" customWidth="1"/>
    <col min="6329" max="6329" width="21.88671875" bestFit="1" customWidth="1"/>
    <col min="6330" max="6330" width="19.109375" bestFit="1" customWidth="1"/>
    <col min="6331" max="6333" width="17.88671875" bestFit="1" customWidth="1"/>
    <col min="6334" max="6334" width="15.88671875" bestFit="1" customWidth="1"/>
    <col min="6335" max="6335" width="21.88671875" bestFit="1" customWidth="1"/>
    <col min="6336" max="6336" width="19.109375" bestFit="1" customWidth="1"/>
    <col min="6337" max="6339" width="17.88671875" bestFit="1" customWidth="1"/>
    <col min="6340" max="6340" width="15.88671875" bestFit="1" customWidth="1"/>
    <col min="6341" max="6341" width="21.88671875" bestFit="1" customWidth="1"/>
    <col min="6342" max="6342" width="19.109375" bestFit="1" customWidth="1"/>
    <col min="6343" max="6345" width="17.88671875" bestFit="1" customWidth="1"/>
    <col min="6346" max="6346" width="15.88671875" bestFit="1" customWidth="1"/>
    <col min="6347" max="6347" width="21.88671875" bestFit="1" customWidth="1"/>
    <col min="6348" max="6348" width="19.109375" bestFit="1" customWidth="1"/>
    <col min="6349" max="6351" width="17.88671875" bestFit="1" customWidth="1"/>
    <col min="6352" max="6352" width="15.88671875" bestFit="1" customWidth="1"/>
    <col min="6353" max="6353" width="21.88671875" bestFit="1" customWidth="1"/>
    <col min="6354" max="6354" width="19.109375" bestFit="1" customWidth="1"/>
    <col min="6355" max="6357" width="17.88671875" bestFit="1" customWidth="1"/>
    <col min="6358" max="6358" width="15.88671875" bestFit="1" customWidth="1"/>
    <col min="6359" max="6359" width="21.88671875" bestFit="1" customWidth="1"/>
    <col min="6360" max="6360" width="19.109375" bestFit="1" customWidth="1"/>
    <col min="6361" max="6363" width="17.88671875" bestFit="1" customWidth="1"/>
    <col min="6364" max="6364" width="15.88671875" bestFit="1" customWidth="1"/>
    <col min="6365" max="6365" width="21.88671875" bestFit="1" customWidth="1"/>
    <col min="6366" max="6366" width="19.109375" bestFit="1" customWidth="1"/>
    <col min="6367" max="6369" width="17.88671875" bestFit="1" customWidth="1"/>
    <col min="6370" max="6370" width="15.88671875" bestFit="1" customWidth="1"/>
    <col min="6371" max="6371" width="21.88671875" bestFit="1" customWidth="1"/>
    <col min="6372" max="6372" width="19.109375" bestFit="1" customWidth="1"/>
    <col min="6373" max="6375" width="17.88671875" bestFit="1" customWidth="1"/>
    <col min="6376" max="6376" width="15.88671875" bestFit="1" customWidth="1"/>
    <col min="6377" max="6377" width="21.88671875" bestFit="1" customWidth="1"/>
    <col min="6378" max="6378" width="19.109375" bestFit="1" customWidth="1"/>
    <col min="6379" max="6381" width="17.88671875" bestFit="1" customWidth="1"/>
    <col min="6382" max="6382" width="15.88671875" bestFit="1" customWidth="1"/>
    <col min="6383" max="6383" width="21.88671875" bestFit="1" customWidth="1"/>
    <col min="6384" max="6384" width="19.109375" bestFit="1" customWidth="1"/>
    <col min="6385" max="6387" width="17.88671875" bestFit="1" customWidth="1"/>
    <col min="6388" max="6388" width="15.88671875" bestFit="1" customWidth="1"/>
    <col min="6389" max="6389" width="21.88671875" bestFit="1" customWidth="1"/>
    <col min="6390" max="6390" width="19.109375" bestFit="1" customWidth="1"/>
    <col min="6391" max="6393" width="17.88671875" bestFit="1" customWidth="1"/>
    <col min="6394" max="6394" width="15.88671875" bestFit="1" customWidth="1"/>
    <col min="6395" max="6395" width="21.88671875" bestFit="1" customWidth="1"/>
    <col min="6396" max="6396" width="19.109375" bestFit="1" customWidth="1"/>
    <col min="6397" max="6399" width="17.88671875" bestFit="1" customWidth="1"/>
    <col min="6400" max="6400" width="15.88671875" bestFit="1" customWidth="1"/>
    <col min="6401" max="6401" width="21.88671875" bestFit="1" customWidth="1"/>
    <col min="6402" max="6402" width="19.109375" bestFit="1" customWidth="1"/>
    <col min="6403" max="6405" width="17.88671875" bestFit="1" customWidth="1"/>
    <col min="6406" max="6406" width="15.88671875" bestFit="1" customWidth="1"/>
    <col min="6407" max="6407" width="21.88671875" bestFit="1" customWidth="1"/>
    <col min="6408" max="6408" width="19.109375" bestFit="1" customWidth="1"/>
    <col min="6409" max="6411" width="17.88671875" bestFit="1" customWidth="1"/>
    <col min="6412" max="6412" width="15.88671875" bestFit="1" customWidth="1"/>
    <col min="6413" max="6413" width="21.88671875" bestFit="1" customWidth="1"/>
    <col min="6414" max="6414" width="19.109375" bestFit="1" customWidth="1"/>
    <col min="6415" max="6417" width="17.88671875" bestFit="1" customWidth="1"/>
    <col min="6418" max="6418" width="15.88671875" bestFit="1" customWidth="1"/>
    <col min="6419" max="6419" width="21.88671875" bestFit="1" customWidth="1"/>
    <col min="6420" max="6420" width="19.109375" bestFit="1" customWidth="1"/>
    <col min="6421" max="6423" width="17.88671875" bestFit="1" customWidth="1"/>
    <col min="6424" max="6424" width="15.88671875" bestFit="1" customWidth="1"/>
    <col min="6425" max="6425" width="21.88671875" bestFit="1" customWidth="1"/>
    <col min="6426" max="6426" width="19.109375" bestFit="1" customWidth="1"/>
    <col min="6427" max="6429" width="17.88671875" bestFit="1" customWidth="1"/>
    <col min="6430" max="6430" width="15.88671875" bestFit="1" customWidth="1"/>
    <col min="6431" max="6431" width="21.88671875" bestFit="1" customWidth="1"/>
    <col min="6432" max="6432" width="19.109375" bestFit="1" customWidth="1"/>
    <col min="6433" max="6435" width="17.88671875" bestFit="1" customWidth="1"/>
    <col min="6436" max="6436" width="15.88671875" bestFit="1" customWidth="1"/>
    <col min="6437" max="6437" width="21.88671875" bestFit="1" customWidth="1"/>
    <col min="6438" max="6438" width="19.109375" bestFit="1" customWidth="1"/>
    <col min="6439" max="6441" width="17.88671875" bestFit="1" customWidth="1"/>
    <col min="6442" max="6442" width="15.88671875" bestFit="1" customWidth="1"/>
    <col min="6443" max="6443" width="21.88671875" bestFit="1" customWidth="1"/>
    <col min="6444" max="6444" width="19.109375" bestFit="1" customWidth="1"/>
    <col min="6445" max="6447" width="17.88671875" bestFit="1" customWidth="1"/>
    <col min="6448" max="6448" width="15.88671875" bestFit="1" customWidth="1"/>
    <col min="6449" max="6449" width="21.88671875" bestFit="1" customWidth="1"/>
    <col min="6450" max="6450" width="19.109375" bestFit="1" customWidth="1"/>
    <col min="6451" max="6453" width="17.88671875" bestFit="1" customWidth="1"/>
    <col min="6454" max="6454" width="15.88671875" bestFit="1" customWidth="1"/>
    <col min="6455" max="6455" width="21.88671875" bestFit="1" customWidth="1"/>
    <col min="6456" max="6456" width="19.109375" bestFit="1" customWidth="1"/>
    <col min="6457" max="6459" width="17.88671875" bestFit="1" customWidth="1"/>
    <col min="6460" max="6460" width="15.88671875" bestFit="1" customWidth="1"/>
    <col min="6461" max="6461" width="21.88671875" bestFit="1" customWidth="1"/>
    <col min="6462" max="6462" width="19.109375" bestFit="1" customWidth="1"/>
    <col min="6463" max="6465" width="17.88671875" bestFit="1" customWidth="1"/>
    <col min="6466" max="6466" width="15.88671875" bestFit="1" customWidth="1"/>
    <col min="6467" max="6467" width="21.88671875" bestFit="1" customWidth="1"/>
    <col min="6468" max="6468" width="19.109375" bestFit="1" customWidth="1"/>
    <col min="6469" max="6471" width="17.88671875" bestFit="1" customWidth="1"/>
    <col min="6472" max="6472" width="15.88671875" bestFit="1" customWidth="1"/>
    <col min="6473" max="6473" width="21.88671875" bestFit="1" customWidth="1"/>
    <col min="6474" max="6474" width="19.109375" bestFit="1" customWidth="1"/>
    <col min="6475" max="6477" width="17.88671875" bestFit="1" customWidth="1"/>
    <col min="6478" max="6478" width="15.88671875" bestFit="1" customWidth="1"/>
    <col min="6479" max="6479" width="21.88671875" bestFit="1" customWidth="1"/>
    <col min="6480" max="6480" width="19.109375" bestFit="1" customWidth="1"/>
    <col min="6481" max="6483" width="17.88671875" bestFit="1" customWidth="1"/>
    <col min="6484" max="6484" width="15.88671875" bestFit="1" customWidth="1"/>
    <col min="6485" max="6485" width="21.88671875" bestFit="1" customWidth="1"/>
    <col min="6486" max="6486" width="19.109375" bestFit="1" customWidth="1"/>
    <col min="6487" max="6489" width="17.88671875" bestFit="1" customWidth="1"/>
    <col min="6490" max="6490" width="15.88671875" bestFit="1" customWidth="1"/>
    <col min="6491" max="6491" width="21.88671875" bestFit="1" customWidth="1"/>
    <col min="6492" max="6492" width="19.109375" bestFit="1" customWidth="1"/>
    <col min="6493" max="6495" width="17.88671875" bestFit="1" customWidth="1"/>
    <col min="6496" max="6496" width="15.88671875" bestFit="1" customWidth="1"/>
    <col min="6497" max="6497" width="21.88671875" bestFit="1" customWidth="1"/>
    <col min="6498" max="6498" width="19.109375" bestFit="1" customWidth="1"/>
    <col min="6499" max="6501" width="17.88671875" bestFit="1" customWidth="1"/>
    <col min="6502" max="6502" width="15.88671875" bestFit="1" customWidth="1"/>
    <col min="6503" max="6503" width="21.88671875" bestFit="1" customWidth="1"/>
    <col min="6504" max="6504" width="19.109375" bestFit="1" customWidth="1"/>
    <col min="6505" max="6507" width="17.88671875" bestFit="1" customWidth="1"/>
    <col min="6508" max="6508" width="15.88671875" bestFit="1" customWidth="1"/>
    <col min="6509" max="6509" width="21.88671875" bestFit="1" customWidth="1"/>
    <col min="6510" max="6510" width="19.109375" bestFit="1" customWidth="1"/>
    <col min="6511" max="6513" width="17.88671875" bestFit="1" customWidth="1"/>
    <col min="6514" max="6514" width="15.88671875" bestFit="1" customWidth="1"/>
    <col min="6515" max="6515" width="21.88671875" bestFit="1" customWidth="1"/>
    <col min="6516" max="6516" width="19.109375" bestFit="1" customWidth="1"/>
    <col min="6517" max="6519" width="17.88671875" bestFit="1" customWidth="1"/>
    <col min="6520" max="6520" width="15.88671875" bestFit="1" customWidth="1"/>
    <col min="6521" max="6521" width="21.88671875" bestFit="1" customWidth="1"/>
    <col min="6522" max="6522" width="19.109375" bestFit="1" customWidth="1"/>
    <col min="6523" max="6525" width="17.88671875" bestFit="1" customWidth="1"/>
    <col min="6526" max="6526" width="15.88671875" bestFit="1" customWidth="1"/>
    <col min="6527" max="6527" width="21.88671875" bestFit="1" customWidth="1"/>
    <col min="6528" max="6528" width="19.109375" bestFit="1" customWidth="1"/>
    <col min="6529" max="6531" width="17.88671875" bestFit="1" customWidth="1"/>
    <col min="6532" max="6532" width="15.88671875" bestFit="1" customWidth="1"/>
    <col min="6533" max="6533" width="21.88671875" bestFit="1" customWidth="1"/>
    <col min="6534" max="6534" width="19.109375" bestFit="1" customWidth="1"/>
    <col min="6535" max="6537" width="17.88671875" bestFit="1" customWidth="1"/>
    <col min="6538" max="6538" width="15.88671875" bestFit="1" customWidth="1"/>
    <col min="6539" max="6539" width="21.88671875" bestFit="1" customWidth="1"/>
    <col min="6540" max="6540" width="19.109375" bestFit="1" customWidth="1"/>
    <col min="6541" max="6543" width="17.88671875" bestFit="1" customWidth="1"/>
    <col min="6544" max="6544" width="15.88671875" bestFit="1" customWidth="1"/>
    <col min="6545" max="6545" width="21.88671875" bestFit="1" customWidth="1"/>
    <col min="6546" max="6546" width="19.109375" bestFit="1" customWidth="1"/>
    <col min="6547" max="6549" width="17.88671875" bestFit="1" customWidth="1"/>
    <col min="6550" max="6550" width="15.88671875" bestFit="1" customWidth="1"/>
    <col min="6551" max="6551" width="21.88671875" bestFit="1" customWidth="1"/>
    <col min="6552" max="6552" width="19.109375" bestFit="1" customWidth="1"/>
    <col min="6553" max="6555" width="17.88671875" bestFit="1" customWidth="1"/>
    <col min="6556" max="6556" width="15.88671875" bestFit="1" customWidth="1"/>
    <col min="6557" max="6557" width="21.88671875" bestFit="1" customWidth="1"/>
    <col min="6558" max="6558" width="19.109375" bestFit="1" customWidth="1"/>
    <col min="6559" max="6561" width="17.88671875" bestFit="1" customWidth="1"/>
    <col min="6562" max="6562" width="15.88671875" bestFit="1" customWidth="1"/>
    <col min="6563" max="6563" width="21.88671875" bestFit="1" customWidth="1"/>
    <col min="6564" max="6564" width="19.109375" bestFit="1" customWidth="1"/>
    <col min="6565" max="6567" width="17.88671875" bestFit="1" customWidth="1"/>
    <col min="6568" max="6568" width="15.88671875" bestFit="1" customWidth="1"/>
    <col min="6569" max="6569" width="21.88671875" bestFit="1" customWidth="1"/>
    <col min="6570" max="6570" width="19.109375" bestFit="1" customWidth="1"/>
    <col min="6571" max="6573" width="17.88671875" bestFit="1" customWidth="1"/>
    <col min="6574" max="6574" width="15.88671875" bestFit="1" customWidth="1"/>
    <col min="6575" max="6575" width="21.88671875" bestFit="1" customWidth="1"/>
    <col min="6576" max="6576" width="19.109375" bestFit="1" customWidth="1"/>
    <col min="6577" max="6579" width="17.88671875" bestFit="1" customWidth="1"/>
    <col min="6580" max="6580" width="15.88671875" bestFit="1" customWidth="1"/>
    <col min="6581" max="6581" width="21.88671875" bestFit="1" customWidth="1"/>
    <col min="6582" max="6582" width="19.109375" bestFit="1" customWidth="1"/>
    <col min="6583" max="6585" width="17.88671875" bestFit="1" customWidth="1"/>
    <col min="6586" max="6586" width="15.88671875" bestFit="1" customWidth="1"/>
    <col min="6587" max="6587" width="21.88671875" bestFit="1" customWidth="1"/>
    <col min="6588" max="6588" width="19.109375" bestFit="1" customWidth="1"/>
    <col min="6589" max="6591" width="17.88671875" bestFit="1" customWidth="1"/>
    <col min="6592" max="6592" width="15.88671875" bestFit="1" customWidth="1"/>
    <col min="6593" max="6593" width="21.88671875" bestFit="1" customWidth="1"/>
    <col min="6594" max="6594" width="19.109375" bestFit="1" customWidth="1"/>
    <col min="6595" max="6597" width="17.88671875" bestFit="1" customWidth="1"/>
    <col min="6598" max="6598" width="15.88671875" bestFit="1" customWidth="1"/>
    <col min="6599" max="6599" width="21.88671875" bestFit="1" customWidth="1"/>
    <col min="6600" max="6600" width="19.109375" bestFit="1" customWidth="1"/>
    <col min="6601" max="6603" width="17.88671875" bestFit="1" customWidth="1"/>
    <col min="6604" max="6604" width="15.88671875" bestFit="1" customWidth="1"/>
    <col min="6605" max="6605" width="21.88671875" bestFit="1" customWidth="1"/>
    <col min="6606" max="6606" width="19.109375" bestFit="1" customWidth="1"/>
    <col min="6607" max="6609" width="17.88671875" bestFit="1" customWidth="1"/>
    <col min="6610" max="6610" width="15.88671875" bestFit="1" customWidth="1"/>
    <col min="6611" max="6611" width="21.88671875" bestFit="1" customWidth="1"/>
    <col min="6612" max="6612" width="19.109375" bestFit="1" customWidth="1"/>
    <col min="6613" max="6615" width="17.88671875" bestFit="1" customWidth="1"/>
    <col min="6616" max="6616" width="15.88671875" bestFit="1" customWidth="1"/>
    <col min="6617" max="6617" width="21.88671875" bestFit="1" customWidth="1"/>
    <col min="6618" max="6618" width="19.109375" bestFit="1" customWidth="1"/>
    <col min="6619" max="6621" width="17.88671875" bestFit="1" customWidth="1"/>
    <col min="6622" max="6622" width="15.88671875" bestFit="1" customWidth="1"/>
    <col min="6623" max="6623" width="21.88671875" bestFit="1" customWidth="1"/>
    <col min="6624" max="6624" width="19.109375" bestFit="1" customWidth="1"/>
    <col min="6625" max="6627" width="17.88671875" bestFit="1" customWidth="1"/>
    <col min="6628" max="6628" width="15.88671875" bestFit="1" customWidth="1"/>
    <col min="6629" max="6629" width="21.88671875" bestFit="1" customWidth="1"/>
    <col min="6630" max="6630" width="19.109375" bestFit="1" customWidth="1"/>
    <col min="6631" max="6633" width="17.88671875" bestFit="1" customWidth="1"/>
    <col min="6634" max="6634" width="15.88671875" bestFit="1" customWidth="1"/>
    <col min="6635" max="6635" width="21.88671875" bestFit="1" customWidth="1"/>
    <col min="6636" max="6636" width="19.109375" bestFit="1" customWidth="1"/>
    <col min="6637" max="6639" width="17.88671875" bestFit="1" customWidth="1"/>
    <col min="6640" max="6640" width="15.88671875" bestFit="1" customWidth="1"/>
    <col min="6641" max="6641" width="21.88671875" bestFit="1" customWidth="1"/>
    <col min="6642" max="6642" width="19.109375" bestFit="1" customWidth="1"/>
    <col min="6643" max="6645" width="17.88671875" bestFit="1" customWidth="1"/>
    <col min="6646" max="6646" width="15.88671875" bestFit="1" customWidth="1"/>
    <col min="6647" max="6647" width="21.88671875" bestFit="1" customWidth="1"/>
    <col min="6648" max="6648" width="19.109375" bestFit="1" customWidth="1"/>
    <col min="6649" max="6651" width="17.88671875" bestFit="1" customWidth="1"/>
    <col min="6652" max="6652" width="15.88671875" bestFit="1" customWidth="1"/>
    <col min="6653" max="6653" width="21.88671875" bestFit="1" customWidth="1"/>
    <col min="6654" max="6654" width="19.109375" bestFit="1" customWidth="1"/>
    <col min="6655" max="6657" width="17.88671875" bestFit="1" customWidth="1"/>
    <col min="6658" max="6658" width="15.88671875" bestFit="1" customWidth="1"/>
    <col min="6659" max="6659" width="21.88671875" bestFit="1" customWidth="1"/>
    <col min="6660" max="6660" width="19.109375" bestFit="1" customWidth="1"/>
    <col min="6661" max="6663" width="17.88671875" bestFit="1" customWidth="1"/>
    <col min="6664" max="6664" width="15.88671875" bestFit="1" customWidth="1"/>
    <col min="6665" max="6665" width="21.88671875" bestFit="1" customWidth="1"/>
    <col min="6666" max="6666" width="19.109375" bestFit="1" customWidth="1"/>
    <col min="6667" max="6669" width="17.88671875" bestFit="1" customWidth="1"/>
    <col min="6670" max="6670" width="15.88671875" bestFit="1" customWidth="1"/>
    <col min="6671" max="6671" width="21.88671875" bestFit="1" customWidth="1"/>
    <col min="6672" max="6672" width="19.109375" bestFit="1" customWidth="1"/>
    <col min="6673" max="6675" width="17.88671875" bestFit="1" customWidth="1"/>
    <col min="6676" max="6676" width="15.88671875" bestFit="1" customWidth="1"/>
    <col min="6677" max="6677" width="21.88671875" bestFit="1" customWidth="1"/>
    <col min="6678" max="6678" width="19.109375" bestFit="1" customWidth="1"/>
    <col min="6679" max="6681" width="17.88671875" bestFit="1" customWidth="1"/>
    <col min="6682" max="6682" width="15.88671875" bestFit="1" customWidth="1"/>
    <col min="6683" max="6683" width="21.88671875" bestFit="1" customWidth="1"/>
    <col min="6684" max="6684" width="19.109375" bestFit="1" customWidth="1"/>
    <col min="6685" max="6687" width="17.88671875" bestFit="1" customWidth="1"/>
    <col min="6688" max="6688" width="15.88671875" bestFit="1" customWidth="1"/>
    <col min="6689" max="6689" width="21.88671875" bestFit="1" customWidth="1"/>
    <col min="6690" max="6690" width="19.109375" bestFit="1" customWidth="1"/>
    <col min="6691" max="6693" width="17.88671875" bestFit="1" customWidth="1"/>
    <col min="6694" max="6694" width="15.88671875" bestFit="1" customWidth="1"/>
    <col min="6695" max="6695" width="21.88671875" bestFit="1" customWidth="1"/>
    <col min="6696" max="6696" width="19.109375" bestFit="1" customWidth="1"/>
    <col min="6697" max="6699" width="17.88671875" bestFit="1" customWidth="1"/>
    <col min="6700" max="6700" width="15.88671875" bestFit="1" customWidth="1"/>
    <col min="6701" max="6701" width="21.88671875" bestFit="1" customWidth="1"/>
    <col min="6702" max="6702" width="19.109375" bestFit="1" customWidth="1"/>
    <col min="6703" max="6705" width="17.88671875" bestFit="1" customWidth="1"/>
    <col min="6706" max="6706" width="15.88671875" bestFit="1" customWidth="1"/>
    <col min="6707" max="6707" width="21.88671875" bestFit="1" customWidth="1"/>
    <col min="6708" max="6708" width="19.109375" bestFit="1" customWidth="1"/>
    <col min="6709" max="6711" width="17.88671875" bestFit="1" customWidth="1"/>
    <col min="6712" max="6712" width="15.88671875" bestFit="1" customWidth="1"/>
    <col min="6713" max="6713" width="21.88671875" bestFit="1" customWidth="1"/>
    <col min="6714" max="6714" width="19.109375" bestFit="1" customWidth="1"/>
    <col min="6715" max="6717" width="17.88671875" bestFit="1" customWidth="1"/>
    <col min="6718" max="6718" width="15.88671875" bestFit="1" customWidth="1"/>
    <col min="6719" max="6719" width="21.88671875" bestFit="1" customWidth="1"/>
    <col min="6720" max="6720" width="19.109375" bestFit="1" customWidth="1"/>
    <col min="6721" max="6723" width="17.88671875" bestFit="1" customWidth="1"/>
    <col min="6724" max="6724" width="15.88671875" bestFit="1" customWidth="1"/>
    <col min="6725" max="6725" width="21.88671875" bestFit="1" customWidth="1"/>
    <col min="6726" max="6726" width="19.109375" bestFit="1" customWidth="1"/>
    <col min="6727" max="6729" width="17.88671875" bestFit="1" customWidth="1"/>
    <col min="6730" max="6730" width="15.88671875" bestFit="1" customWidth="1"/>
    <col min="6731" max="6731" width="21.88671875" bestFit="1" customWidth="1"/>
    <col min="6732" max="6732" width="19.109375" bestFit="1" customWidth="1"/>
    <col min="6733" max="6735" width="17.88671875" bestFit="1" customWidth="1"/>
    <col min="6736" max="6736" width="15.88671875" bestFit="1" customWidth="1"/>
    <col min="6737" max="6737" width="21.88671875" bestFit="1" customWidth="1"/>
    <col min="6738" max="6738" width="19.109375" bestFit="1" customWidth="1"/>
    <col min="6739" max="6741" width="17.88671875" bestFit="1" customWidth="1"/>
    <col min="6742" max="6742" width="15.88671875" bestFit="1" customWidth="1"/>
    <col min="6743" max="6743" width="21.88671875" bestFit="1" customWidth="1"/>
    <col min="6744" max="6744" width="19.109375" bestFit="1" customWidth="1"/>
    <col min="6745" max="6747" width="17.88671875" bestFit="1" customWidth="1"/>
    <col min="6748" max="6748" width="15.88671875" bestFit="1" customWidth="1"/>
    <col min="6749" max="6749" width="21.88671875" bestFit="1" customWidth="1"/>
    <col min="6750" max="6750" width="19.109375" bestFit="1" customWidth="1"/>
    <col min="6751" max="6753" width="17.88671875" bestFit="1" customWidth="1"/>
    <col min="6754" max="6754" width="15.88671875" bestFit="1" customWidth="1"/>
    <col min="6755" max="6755" width="21.88671875" bestFit="1" customWidth="1"/>
    <col min="6756" max="6756" width="19.109375" bestFit="1" customWidth="1"/>
    <col min="6757" max="6759" width="17.88671875" bestFit="1" customWidth="1"/>
    <col min="6760" max="6760" width="15.88671875" bestFit="1" customWidth="1"/>
    <col min="6761" max="6761" width="21.88671875" bestFit="1" customWidth="1"/>
    <col min="6762" max="6762" width="19.109375" bestFit="1" customWidth="1"/>
    <col min="6763" max="6765" width="17.88671875" bestFit="1" customWidth="1"/>
    <col min="6766" max="6766" width="15.88671875" bestFit="1" customWidth="1"/>
    <col min="6767" max="6767" width="21.88671875" bestFit="1" customWidth="1"/>
    <col min="6768" max="6768" width="19.109375" bestFit="1" customWidth="1"/>
    <col min="6769" max="6771" width="17.88671875" bestFit="1" customWidth="1"/>
    <col min="6772" max="6772" width="15.88671875" bestFit="1" customWidth="1"/>
    <col min="6773" max="6773" width="21.88671875" bestFit="1" customWidth="1"/>
    <col min="6774" max="6774" width="19.109375" bestFit="1" customWidth="1"/>
    <col min="6775" max="6777" width="17.88671875" bestFit="1" customWidth="1"/>
    <col min="6778" max="6778" width="15.88671875" bestFit="1" customWidth="1"/>
    <col min="6779" max="6779" width="21.88671875" bestFit="1" customWidth="1"/>
    <col min="6780" max="6780" width="19.109375" bestFit="1" customWidth="1"/>
    <col min="6781" max="6783" width="17.88671875" bestFit="1" customWidth="1"/>
    <col min="6784" max="6784" width="15.88671875" bestFit="1" customWidth="1"/>
    <col min="6785" max="6785" width="21.88671875" bestFit="1" customWidth="1"/>
    <col min="6786" max="6786" width="19.109375" bestFit="1" customWidth="1"/>
    <col min="6787" max="6789" width="17.88671875" bestFit="1" customWidth="1"/>
    <col min="6790" max="6790" width="15.88671875" bestFit="1" customWidth="1"/>
    <col min="6791" max="6791" width="21.88671875" bestFit="1" customWidth="1"/>
    <col min="6792" max="6792" width="19.109375" bestFit="1" customWidth="1"/>
    <col min="6793" max="6795" width="17.88671875" bestFit="1" customWidth="1"/>
    <col min="6796" max="6796" width="15.88671875" bestFit="1" customWidth="1"/>
    <col min="6797" max="6797" width="21.88671875" bestFit="1" customWidth="1"/>
    <col min="6798" max="6798" width="19.109375" bestFit="1" customWidth="1"/>
    <col min="6799" max="6801" width="17.88671875" bestFit="1" customWidth="1"/>
    <col min="6802" max="6802" width="15.88671875" bestFit="1" customWidth="1"/>
    <col min="6803" max="6803" width="21.88671875" bestFit="1" customWidth="1"/>
    <col min="6804" max="6804" width="19.109375" bestFit="1" customWidth="1"/>
    <col min="6805" max="6807" width="17.88671875" bestFit="1" customWidth="1"/>
    <col min="6808" max="6808" width="15.88671875" bestFit="1" customWidth="1"/>
    <col min="6809" max="6809" width="21.88671875" bestFit="1" customWidth="1"/>
    <col min="6810" max="6810" width="19.109375" bestFit="1" customWidth="1"/>
    <col min="6811" max="6813" width="17.88671875" bestFit="1" customWidth="1"/>
    <col min="6814" max="6814" width="15.88671875" bestFit="1" customWidth="1"/>
    <col min="6815" max="6815" width="21.88671875" bestFit="1" customWidth="1"/>
    <col min="6816" max="6816" width="19.109375" bestFit="1" customWidth="1"/>
    <col min="6817" max="6819" width="17.88671875" bestFit="1" customWidth="1"/>
    <col min="6820" max="6820" width="15.88671875" bestFit="1" customWidth="1"/>
    <col min="6821" max="6821" width="21.88671875" bestFit="1" customWidth="1"/>
    <col min="6822" max="6822" width="19.109375" bestFit="1" customWidth="1"/>
    <col min="6823" max="6825" width="17.88671875" bestFit="1" customWidth="1"/>
    <col min="6826" max="6826" width="15.88671875" bestFit="1" customWidth="1"/>
    <col min="6827" max="6827" width="21.88671875" bestFit="1" customWidth="1"/>
    <col min="6828" max="6828" width="19.109375" bestFit="1" customWidth="1"/>
    <col min="6829" max="6831" width="17.88671875" bestFit="1" customWidth="1"/>
    <col min="6832" max="6832" width="15.88671875" bestFit="1" customWidth="1"/>
    <col min="6833" max="6833" width="21.88671875" bestFit="1" customWidth="1"/>
    <col min="6834" max="6834" width="19.109375" bestFit="1" customWidth="1"/>
    <col min="6835" max="6837" width="17.88671875" bestFit="1" customWidth="1"/>
    <col min="6838" max="6838" width="15.88671875" bestFit="1" customWidth="1"/>
    <col min="6839" max="6839" width="21.88671875" bestFit="1" customWidth="1"/>
    <col min="6840" max="6840" width="19.109375" bestFit="1" customWidth="1"/>
    <col min="6841" max="6843" width="17.88671875" bestFit="1" customWidth="1"/>
    <col min="6844" max="6844" width="15.88671875" bestFit="1" customWidth="1"/>
    <col min="6845" max="6845" width="21.88671875" bestFit="1" customWidth="1"/>
    <col min="6846" max="6846" width="19.109375" bestFit="1" customWidth="1"/>
    <col min="6847" max="6849" width="17.88671875" bestFit="1" customWidth="1"/>
    <col min="6850" max="6850" width="15.88671875" bestFit="1" customWidth="1"/>
    <col min="6851" max="6851" width="21.88671875" bestFit="1" customWidth="1"/>
    <col min="6852" max="6852" width="19.109375" bestFit="1" customWidth="1"/>
    <col min="6853" max="6855" width="17.88671875" bestFit="1" customWidth="1"/>
    <col min="6856" max="6856" width="15.88671875" bestFit="1" customWidth="1"/>
    <col min="6857" max="6857" width="21.88671875" bestFit="1" customWidth="1"/>
    <col min="6858" max="6858" width="19.109375" bestFit="1" customWidth="1"/>
    <col min="6859" max="6861" width="17.88671875" bestFit="1" customWidth="1"/>
    <col min="6862" max="6862" width="15.88671875" bestFit="1" customWidth="1"/>
    <col min="6863" max="6863" width="21.88671875" bestFit="1" customWidth="1"/>
    <col min="6864" max="6864" width="19.109375" bestFit="1" customWidth="1"/>
    <col min="6865" max="6867" width="17.88671875" bestFit="1" customWidth="1"/>
    <col min="6868" max="6868" width="15.88671875" bestFit="1" customWidth="1"/>
    <col min="6869" max="6869" width="21.88671875" bestFit="1" customWidth="1"/>
    <col min="6870" max="6870" width="19.109375" bestFit="1" customWidth="1"/>
    <col min="6871" max="6873" width="17.88671875" bestFit="1" customWidth="1"/>
    <col min="6874" max="6874" width="15.88671875" bestFit="1" customWidth="1"/>
    <col min="6875" max="6875" width="21.88671875" bestFit="1" customWidth="1"/>
    <col min="6876" max="6876" width="19.109375" bestFit="1" customWidth="1"/>
    <col min="6877" max="6879" width="17.88671875" bestFit="1" customWidth="1"/>
    <col min="6880" max="6880" width="15.88671875" bestFit="1" customWidth="1"/>
    <col min="6881" max="6881" width="21.88671875" bestFit="1" customWidth="1"/>
    <col min="6882" max="6882" width="19.109375" bestFit="1" customWidth="1"/>
    <col min="6883" max="6885" width="17.88671875" bestFit="1" customWidth="1"/>
    <col min="6886" max="6886" width="15.88671875" bestFit="1" customWidth="1"/>
    <col min="6887" max="6887" width="21.88671875" bestFit="1" customWidth="1"/>
    <col min="6888" max="6888" width="19.109375" bestFit="1" customWidth="1"/>
    <col min="6889" max="6891" width="17.88671875" bestFit="1" customWidth="1"/>
    <col min="6892" max="6892" width="15.88671875" bestFit="1" customWidth="1"/>
    <col min="6893" max="6893" width="21.88671875" bestFit="1" customWidth="1"/>
    <col min="6894" max="6894" width="19.109375" bestFit="1" customWidth="1"/>
    <col min="6895" max="6897" width="17.88671875" bestFit="1" customWidth="1"/>
    <col min="6898" max="6898" width="15.88671875" bestFit="1" customWidth="1"/>
    <col min="6899" max="6899" width="21.88671875" bestFit="1" customWidth="1"/>
    <col min="6900" max="6900" width="19.109375" bestFit="1" customWidth="1"/>
    <col min="6901" max="6903" width="17.88671875" bestFit="1" customWidth="1"/>
    <col min="6904" max="6904" width="15.88671875" bestFit="1" customWidth="1"/>
    <col min="6905" max="6905" width="21.88671875" bestFit="1" customWidth="1"/>
    <col min="6906" max="6906" width="19.109375" bestFit="1" customWidth="1"/>
    <col min="6907" max="6909" width="17.88671875" bestFit="1" customWidth="1"/>
    <col min="6910" max="6910" width="15.88671875" bestFit="1" customWidth="1"/>
    <col min="6911" max="6911" width="21.88671875" bestFit="1" customWidth="1"/>
    <col min="6912" max="6912" width="19.109375" bestFit="1" customWidth="1"/>
    <col min="6913" max="6915" width="17.88671875" bestFit="1" customWidth="1"/>
    <col min="6916" max="6916" width="15.88671875" bestFit="1" customWidth="1"/>
    <col min="6917" max="6917" width="21.88671875" bestFit="1" customWidth="1"/>
    <col min="6918" max="6918" width="19.109375" bestFit="1" customWidth="1"/>
    <col min="6919" max="6921" width="17.88671875" bestFit="1" customWidth="1"/>
    <col min="6922" max="6922" width="15.88671875" bestFit="1" customWidth="1"/>
    <col min="6923" max="6923" width="21.88671875" bestFit="1" customWidth="1"/>
    <col min="6924" max="6924" width="19.109375" bestFit="1" customWidth="1"/>
    <col min="6925" max="6927" width="17.88671875" bestFit="1" customWidth="1"/>
    <col min="6928" max="6928" width="15.88671875" bestFit="1" customWidth="1"/>
    <col min="6929" max="6929" width="21.88671875" bestFit="1" customWidth="1"/>
    <col min="6930" max="6930" width="19.109375" bestFit="1" customWidth="1"/>
    <col min="6931" max="6933" width="17.88671875" bestFit="1" customWidth="1"/>
    <col min="6934" max="6934" width="15.88671875" bestFit="1" customWidth="1"/>
    <col min="6935" max="6935" width="21.88671875" bestFit="1" customWidth="1"/>
    <col min="6936" max="6936" width="19.109375" bestFit="1" customWidth="1"/>
    <col min="6937" max="6939" width="17.88671875" bestFit="1" customWidth="1"/>
    <col min="6940" max="6940" width="15.88671875" bestFit="1" customWidth="1"/>
    <col min="6941" max="6941" width="21.88671875" bestFit="1" customWidth="1"/>
    <col min="6942" max="6942" width="19.109375" bestFit="1" customWidth="1"/>
    <col min="6943" max="6945" width="17.88671875" bestFit="1" customWidth="1"/>
    <col min="6946" max="6946" width="15.88671875" bestFit="1" customWidth="1"/>
    <col min="6947" max="6947" width="21.88671875" bestFit="1" customWidth="1"/>
    <col min="6948" max="6948" width="19.109375" bestFit="1" customWidth="1"/>
    <col min="6949" max="6951" width="17.88671875" bestFit="1" customWidth="1"/>
    <col min="6952" max="6952" width="15.88671875" bestFit="1" customWidth="1"/>
    <col min="6953" max="6953" width="21.88671875" bestFit="1" customWidth="1"/>
    <col min="6954" max="6954" width="19.109375" bestFit="1" customWidth="1"/>
    <col min="6955" max="6957" width="17.88671875" bestFit="1" customWidth="1"/>
    <col min="6958" max="6958" width="15.88671875" bestFit="1" customWidth="1"/>
    <col min="6959" max="6959" width="21.88671875" bestFit="1" customWidth="1"/>
    <col min="6960" max="6960" width="19.109375" bestFit="1" customWidth="1"/>
    <col min="6961" max="6963" width="17.88671875" bestFit="1" customWidth="1"/>
    <col min="6964" max="6964" width="15.88671875" bestFit="1" customWidth="1"/>
    <col min="6965" max="6965" width="21.88671875" bestFit="1" customWidth="1"/>
    <col min="6966" max="6966" width="19.109375" bestFit="1" customWidth="1"/>
    <col min="6967" max="6969" width="17.88671875" bestFit="1" customWidth="1"/>
    <col min="6970" max="6970" width="15.88671875" bestFit="1" customWidth="1"/>
    <col min="6971" max="6971" width="21.88671875" bestFit="1" customWidth="1"/>
    <col min="6972" max="6972" width="19.109375" bestFit="1" customWidth="1"/>
    <col min="6973" max="6975" width="17.88671875" bestFit="1" customWidth="1"/>
    <col min="6976" max="6976" width="15.88671875" bestFit="1" customWidth="1"/>
    <col min="6977" max="6977" width="21.88671875" bestFit="1" customWidth="1"/>
    <col min="6978" max="6978" width="19.109375" bestFit="1" customWidth="1"/>
    <col min="6979" max="6981" width="17.88671875" bestFit="1" customWidth="1"/>
    <col min="6982" max="6982" width="15.88671875" bestFit="1" customWidth="1"/>
    <col min="6983" max="6983" width="21.88671875" bestFit="1" customWidth="1"/>
    <col min="6984" max="6984" width="19.109375" bestFit="1" customWidth="1"/>
    <col min="6985" max="6987" width="17.88671875" bestFit="1" customWidth="1"/>
    <col min="6988" max="6988" width="15.88671875" bestFit="1" customWidth="1"/>
    <col min="6989" max="6989" width="21.88671875" bestFit="1" customWidth="1"/>
    <col min="6990" max="6990" width="19.109375" bestFit="1" customWidth="1"/>
    <col min="6991" max="6993" width="17.88671875" bestFit="1" customWidth="1"/>
    <col min="6994" max="6994" width="15.88671875" bestFit="1" customWidth="1"/>
    <col min="6995" max="6995" width="21.88671875" bestFit="1" customWidth="1"/>
    <col min="6996" max="6996" width="19.109375" bestFit="1" customWidth="1"/>
    <col min="6997" max="6999" width="17.88671875" bestFit="1" customWidth="1"/>
    <col min="7000" max="7000" width="15.88671875" bestFit="1" customWidth="1"/>
    <col min="7001" max="7001" width="21.88671875" bestFit="1" customWidth="1"/>
    <col min="7002" max="7002" width="19.109375" bestFit="1" customWidth="1"/>
    <col min="7003" max="7005" width="17.88671875" bestFit="1" customWidth="1"/>
    <col min="7006" max="7006" width="15.88671875" bestFit="1" customWidth="1"/>
    <col min="7007" max="7007" width="21.88671875" bestFit="1" customWidth="1"/>
    <col min="7008" max="7008" width="19.109375" bestFit="1" customWidth="1"/>
    <col min="7009" max="7011" width="17.88671875" bestFit="1" customWidth="1"/>
    <col min="7012" max="7012" width="15.88671875" bestFit="1" customWidth="1"/>
    <col min="7013" max="7013" width="21.88671875" bestFit="1" customWidth="1"/>
    <col min="7014" max="7014" width="19.109375" bestFit="1" customWidth="1"/>
    <col min="7015" max="7017" width="17.88671875" bestFit="1" customWidth="1"/>
    <col min="7018" max="7018" width="15.88671875" bestFit="1" customWidth="1"/>
    <col min="7019" max="7019" width="21.88671875" bestFit="1" customWidth="1"/>
    <col min="7020" max="7020" width="19.109375" bestFit="1" customWidth="1"/>
    <col min="7021" max="7023" width="17.88671875" bestFit="1" customWidth="1"/>
    <col min="7024" max="7024" width="15.88671875" bestFit="1" customWidth="1"/>
    <col min="7025" max="7025" width="21.88671875" bestFit="1" customWidth="1"/>
    <col min="7026" max="7026" width="19.109375" bestFit="1" customWidth="1"/>
    <col min="7027" max="7029" width="17.88671875" bestFit="1" customWidth="1"/>
    <col min="7030" max="7030" width="15.88671875" bestFit="1" customWidth="1"/>
    <col min="7031" max="7031" width="21.88671875" bestFit="1" customWidth="1"/>
    <col min="7032" max="7032" width="19.109375" bestFit="1" customWidth="1"/>
    <col min="7033" max="7035" width="17.88671875" bestFit="1" customWidth="1"/>
    <col min="7036" max="7036" width="15.88671875" bestFit="1" customWidth="1"/>
    <col min="7037" max="7037" width="21.88671875" bestFit="1" customWidth="1"/>
    <col min="7038" max="7038" width="19.109375" bestFit="1" customWidth="1"/>
    <col min="7039" max="7041" width="17.88671875" bestFit="1" customWidth="1"/>
    <col min="7042" max="7042" width="15.88671875" bestFit="1" customWidth="1"/>
    <col min="7043" max="7043" width="21.88671875" bestFit="1" customWidth="1"/>
    <col min="7044" max="7044" width="19.109375" bestFit="1" customWidth="1"/>
    <col min="7045" max="7047" width="17.88671875" bestFit="1" customWidth="1"/>
    <col min="7048" max="7048" width="15.88671875" bestFit="1" customWidth="1"/>
    <col min="7049" max="7049" width="21.88671875" bestFit="1" customWidth="1"/>
    <col min="7050" max="7050" width="19.109375" bestFit="1" customWidth="1"/>
    <col min="7051" max="7053" width="17.88671875" bestFit="1" customWidth="1"/>
    <col min="7054" max="7054" width="15.88671875" bestFit="1" customWidth="1"/>
    <col min="7055" max="7055" width="21.88671875" bestFit="1" customWidth="1"/>
    <col min="7056" max="7056" width="19.109375" bestFit="1" customWidth="1"/>
    <col min="7057" max="7059" width="17.88671875" bestFit="1" customWidth="1"/>
    <col min="7060" max="7060" width="15.88671875" bestFit="1" customWidth="1"/>
    <col min="7061" max="7061" width="21.88671875" bestFit="1" customWidth="1"/>
    <col min="7062" max="7062" width="19.109375" bestFit="1" customWidth="1"/>
    <col min="7063" max="7065" width="17.88671875" bestFit="1" customWidth="1"/>
    <col min="7066" max="7066" width="15.88671875" bestFit="1" customWidth="1"/>
    <col min="7067" max="7067" width="21.88671875" bestFit="1" customWidth="1"/>
    <col min="7068" max="7068" width="19.109375" bestFit="1" customWidth="1"/>
    <col min="7069" max="7071" width="17.88671875" bestFit="1" customWidth="1"/>
    <col min="7072" max="7072" width="15.88671875" bestFit="1" customWidth="1"/>
    <col min="7073" max="7073" width="21.88671875" bestFit="1" customWidth="1"/>
    <col min="7074" max="7074" width="19.109375" bestFit="1" customWidth="1"/>
    <col min="7075" max="7077" width="17.88671875" bestFit="1" customWidth="1"/>
    <col min="7078" max="7078" width="15.88671875" bestFit="1" customWidth="1"/>
    <col min="7079" max="7079" width="21.88671875" bestFit="1" customWidth="1"/>
    <col min="7080" max="7080" width="19.109375" bestFit="1" customWidth="1"/>
    <col min="7081" max="7083" width="17.88671875" bestFit="1" customWidth="1"/>
    <col min="7084" max="7084" width="15.88671875" bestFit="1" customWidth="1"/>
    <col min="7085" max="7085" width="21.88671875" bestFit="1" customWidth="1"/>
    <col min="7086" max="7086" width="19.109375" bestFit="1" customWidth="1"/>
    <col min="7087" max="7089" width="17.88671875" bestFit="1" customWidth="1"/>
    <col min="7090" max="7090" width="15.88671875" bestFit="1" customWidth="1"/>
    <col min="7091" max="7091" width="21.88671875" bestFit="1" customWidth="1"/>
    <col min="7092" max="7092" width="19.109375" bestFit="1" customWidth="1"/>
    <col min="7093" max="7095" width="17.88671875" bestFit="1" customWidth="1"/>
    <col min="7096" max="7096" width="15.88671875" bestFit="1" customWidth="1"/>
    <col min="7097" max="7097" width="21.88671875" bestFit="1" customWidth="1"/>
    <col min="7098" max="7098" width="19.109375" bestFit="1" customWidth="1"/>
    <col min="7099" max="7101" width="17.88671875" bestFit="1" customWidth="1"/>
    <col min="7102" max="7102" width="15.88671875" bestFit="1" customWidth="1"/>
    <col min="7103" max="7103" width="21.88671875" bestFit="1" customWidth="1"/>
    <col min="7104" max="7104" width="19.109375" bestFit="1" customWidth="1"/>
    <col min="7105" max="7107" width="17.88671875" bestFit="1" customWidth="1"/>
    <col min="7108" max="7108" width="15.88671875" bestFit="1" customWidth="1"/>
    <col min="7109" max="7109" width="21.88671875" bestFit="1" customWidth="1"/>
    <col min="7110" max="7110" width="19.109375" bestFit="1" customWidth="1"/>
    <col min="7111" max="7113" width="17.88671875" bestFit="1" customWidth="1"/>
    <col min="7114" max="7114" width="15.88671875" bestFit="1" customWidth="1"/>
    <col min="7115" max="7115" width="21.88671875" bestFit="1" customWidth="1"/>
    <col min="7116" max="7116" width="19.109375" bestFit="1" customWidth="1"/>
    <col min="7117" max="7119" width="17.88671875" bestFit="1" customWidth="1"/>
    <col min="7120" max="7120" width="15.88671875" bestFit="1" customWidth="1"/>
    <col min="7121" max="7121" width="21.88671875" bestFit="1" customWidth="1"/>
    <col min="7122" max="7122" width="19.109375" bestFit="1" customWidth="1"/>
    <col min="7123" max="7125" width="17.88671875" bestFit="1" customWidth="1"/>
    <col min="7126" max="7126" width="15.88671875" bestFit="1" customWidth="1"/>
    <col min="7127" max="7127" width="21.88671875" bestFit="1" customWidth="1"/>
    <col min="7128" max="7128" width="19.109375" bestFit="1" customWidth="1"/>
    <col min="7129" max="7131" width="17.88671875" bestFit="1" customWidth="1"/>
    <col min="7132" max="7132" width="15.88671875" bestFit="1" customWidth="1"/>
    <col min="7133" max="7133" width="21.88671875" bestFit="1" customWidth="1"/>
    <col min="7134" max="7134" width="19.109375" bestFit="1" customWidth="1"/>
    <col min="7135" max="7137" width="17.88671875" bestFit="1" customWidth="1"/>
    <col min="7138" max="7138" width="15.88671875" bestFit="1" customWidth="1"/>
    <col min="7139" max="7139" width="21.88671875" bestFit="1" customWidth="1"/>
    <col min="7140" max="7140" width="19.109375" bestFit="1" customWidth="1"/>
    <col min="7141" max="7143" width="17.88671875" bestFit="1" customWidth="1"/>
    <col min="7144" max="7144" width="15.88671875" bestFit="1" customWidth="1"/>
    <col min="7145" max="7145" width="21.88671875" bestFit="1" customWidth="1"/>
    <col min="7146" max="7146" width="19.109375" bestFit="1" customWidth="1"/>
    <col min="7147" max="7149" width="17.88671875" bestFit="1" customWidth="1"/>
    <col min="7150" max="7150" width="15.88671875" bestFit="1" customWidth="1"/>
    <col min="7151" max="7151" width="21.88671875" bestFit="1" customWidth="1"/>
    <col min="7152" max="7152" width="19.109375" bestFit="1" customWidth="1"/>
    <col min="7153" max="7155" width="17.88671875" bestFit="1" customWidth="1"/>
    <col min="7156" max="7156" width="15.88671875" bestFit="1" customWidth="1"/>
    <col min="7157" max="7157" width="21.88671875" bestFit="1" customWidth="1"/>
    <col min="7158" max="7158" width="19.109375" bestFit="1" customWidth="1"/>
    <col min="7159" max="7161" width="17.88671875" bestFit="1" customWidth="1"/>
    <col min="7162" max="7162" width="15.88671875" bestFit="1" customWidth="1"/>
    <col min="7163" max="7163" width="21.88671875" bestFit="1" customWidth="1"/>
    <col min="7164" max="7164" width="19.109375" bestFit="1" customWidth="1"/>
    <col min="7165" max="7167" width="17.88671875" bestFit="1" customWidth="1"/>
    <col min="7168" max="7168" width="15.88671875" bestFit="1" customWidth="1"/>
    <col min="7169" max="7169" width="21.88671875" bestFit="1" customWidth="1"/>
    <col min="7170" max="7170" width="19.109375" bestFit="1" customWidth="1"/>
    <col min="7171" max="7173" width="17.88671875" bestFit="1" customWidth="1"/>
    <col min="7174" max="7174" width="15.88671875" bestFit="1" customWidth="1"/>
    <col min="7175" max="7175" width="21.88671875" bestFit="1" customWidth="1"/>
    <col min="7176" max="7176" width="19.109375" bestFit="1" customWidth="1"/>
    <col min="7177" max="7179" width="17.88671875" bestFit="1" customWidth="1"/>
    <col min="7180" max="7180" width="15.88671875" bestFit="1" customWidth="1"/>
    <col min="7181" max="7181" width="21.88671875" bestFit="1" customWidth="1"/>
    <col min="7182" max="7182" width="19.109375" bestFit="1" customWidth="1"/>
    <col min="7183" max="7185" width="17.88671875" bestFit="1" customWidth="1"/>
    <col min="7186" max="7186" width="15.88671875" bestFit="1" customWidth="1"/>
    <col min="7187" max="7187" width="21.88671875" bestFit="1" customWidth="1"/>
    <col min="7188" max="7188" width="19.109375" bestFit="1" customWidth="1"/>
    <col min="7189" max="7191" width="17.88671875" bestFit="1" customWidth="1"/>
    <col min="7192" max="7192" width="15.88671875" bestFit="1" customWidth="1"/>
    <col min="7193" max="7193" width="21.88671875" bestFit="1" customWidth="1"/>
    <col min="7194" max="7194" width="19.109375" bestFit="1" customWidth="1"/>
    <col min="7195" max="7197" width="17.88671875" bestFit="1" customWidth="1"/>
    <col min="7198" max="7198" width="15.88671875" bestFit="1" customWidth="1"/>
    <col min="7199" max="7199" width="21.88671875" bestFit="1" customWidth="1"/>
    <col min="7200" max="7200" width="19.109375" bestFit="1" customWidth="1"/>
    <col min="7201" max="7203" width="17.88671875" bestFit="1" customWidth="1"/>
    <col min="7204" max="7204" width="15.88671875" bestFit="1" customWidth="1"/>
    <col min="7205" max="7205" width="21.88671875" bestFit="1" customWidth="1"/>
    <col min="7206" max="7206" width="19.109375" bestFit="1" customWidth="1"/>
    <col min="7207" max="7209" width="17.88671875" bestFit="1" customWidth="1"/>
    <col min="7210" max="7210" width="15.88671875" bestFit="1" customWidth="1"/>
    <col min="7211" max="7211" width="21.88671875" bestFit="1" customWidth="1"/>
    <col min="7212" max="7212" width="19.109375" bestFit="1" customWidth="1"/>
    <col min="7213" max="7215" width="17.88671875" bestFit="1" customWidth="1"/>
    <col min="7216" max="7216" width="15.88671875" bestFit="1" customWidth="1"/>
    <col min="7217" max="7217" width="21.88671875" bestFit="1" customWidth="1"/>
    <col min="7218" max="7218" width="19.109375" bestFit="1" customWidth="1"/>
    <col min="7219" max="7221" width="17.88671875" bestFit="1" customWidth="1"/>
    <col min="7222" max="7222" width="15.88671875" bestFit="1" customWidth="1"/>
    <col min="7223" max="7223" width="21.88671875" bestFit="1" customWidth="1"/>
    <col min="7224" max="7224" width="19.109375" bestFit="1" customWidth="1"/>
    <col min="7225" max="7227" width="17.88671875" bestFit="1" customWidth="1"/>
    <col min="7228" max="7228" width="15.88671875" bestFit="1" customWidth="1"/>
    <col min="7229" max="7229" width="21.88671875" bestFit="1" customWidth="1"/>
    <col min="7230" max="7230" width="19.109375" bestFit="1" customWidth="1"/>
    <col min="7231" max="7233" width="17.88671875" bestFit="1" customWidth="1"/>
    <col min="7234" max="7234" width="15.88671875" bestFit="1" customWidth="1"/>
    <col min="7235" max="7235" width="21.88671875" bestFit="1" customWidth="1"/>
    <col min="7236" max="7236" width="19.109375" bestFit="1" customWidth="1"/>
    <col min="7237" max="7239" width="17.88671875" bestFit="1" customWidth="1"/>
    <col min="7240" max="7240" width="15.88671875" bestFit="1" customWidth="1"/>
    <col min="7241" max="7241" width="21.88671875" bestFit="1" customWidth="1"/>
    <col min="7242" max="7242" width="19.109375" bestFit="1" customWidth="1"/>
    <col min="7243" max="7245" width="17.88671875" bestFit="1" customWidth="1"/>
    <col min="7246" max="7246" width="15.88671875" bestFit="1" customWidth="1"/>
    <col min="7247" max="7247" width="21.88671875" bestFit="1" customWidth="1"/>
    <col min="7248" max="7248" width="19.109375" bestFit="1" customWidth="1"/>
    <col min="7249" max="7251" width="17.88671875" bestFit="1" customWidth="1"/>
    <col min="7252" max="7252" width="15.88671875" bestFit="1" customWidth="1"/>
    <col min="7253" max="7253" width="21.88671875" bestFit="1" customWidth="1"/>
    <col min="7254" max="7254" width="19.109375" bestFit="1" customWidth="1"/>
    <col min="7255" max="7257" width="17.88671875" bestFit="1" customWidth="1"/>
    <col min="7258" max="7258" width="15.88671875" bestFit="1" customWidth="1"/>
    <col min="7259" max="7259" width="21.88671875" bestFit="1" customWidth="1"/>
    <col min="7260" max="7260" width="19.109375" bestFit="1" customWidth="1"/>
    <col min="7261" max="7263" width="17.88671875" bestFit="1" customWidth="1"/>
    <col min="7264" max="7264" width="15.88671875" bestFit="1" customWidth="1"/>
    <col min="7265" max="7265" width="21.88671875" bestFit="1" customWidth="1"/>
    <col min="7266" max="7266" width="19.109375" bestFit="1" customWidth="1"/>
    <col min="7267" max="7269" width="17.88671875" bestFit="1" customWidth="1"/>
    <col min="7270" max="7270" width="15.88671875" bestFit="1" customWidth="1"/>
    <col min="7271" max="7271" width="21.88671875" bestFit="1" customWidth="1"/>
    <col min="7272" max="7272" width="19.109375" bestFit="1" customWidth="1"/>
    <col min="7273" max="7275" width="17.88671875" bestFit="1" customWidth="1"/>
    <col min="7276" max="7276" width="15.88671875" bestFit="1" customWidth="1"/>
    <col min="7277" max="7277" width="21.88671875" bestFit="1" customWidth="1"/>
    <col min="7278" max="7278" width="19.109375" bestFit="1" customWidth="1"/>
    <col min="7279" max="7281" width="17.88671875" bestFit="1" customWidth="1"/>
    <col min="7282" max="7282" width="15.88671875" bestFit="1" customWidth="1"/>
    <col min="7283" max="7283" width="21.88671875" bestFit="1" customWidth="1"/>
    <col min="7284" max="7284" width="19.109375" bestFit="1" customWidth="1"/>
    <col min="7285" max="7287" width="17.88671875" bestFit="1" customWidth="1"/>
    <col min="7288" max="7288" width="15.88671875" bestFit="1" customWidth="1"/>
    <col min="7289" max="7289" width="21.88671875" bestFit="1" customWidth="1"/>
    <col min="7290" max="7290" width="19.109375" bestFit="1" customWidth="1"/>
    <col min="7291" max="7293" width="17.88671875" bestFit="1" customWidth="1"/>
    <col min="7294" max="7294" width="15.88671875" bestFit="1" customWidth="1"/>
    <col min="7295" max="7295" width="21.88671875" bestFit="1" customWidth="1"/>
    <col min="7296" max="7296" width="19.109375" bestFit="1" customWidth="1"/>
    <col min="7297" max="7299" width="17.88671875" bestFit="1" customWidth="1"/>
    <col min="7300" max="7300" width="15.88671875" bestFit="1" customWidth="1"/>
    <col min="7301" max="7301" width="21.88671875" bestFit="1" customWidth="1"/>
    <col min="7302" max="7302" width="19.109375" bestFit="1" customWidth="1"/>
    <col min="7303" max="7305" width="17.88671875" bestFit="1" customWidth="1"/>
    <col min="7306" max="7306" width="15.88671875" bestFit="1" customWidth="1"/>
    <col min="7307" max="7307" width="21.88671875" bestFit="1" customWidth="1"/>
    <col min="7308" max="7308" width="19.109375" bestFit="1" customWidth="1"/>
    <col min="7309" max="7311" width="17.88671875" bestFit="1" customWidth="1"/>
    <col min="7312" max="7312" width="15.88671875" bestFit="1" customWidth="1"/>
    <col min="7313" max="7313" width="21.88671875" bestFit="1" customWidth="1"/>
    <col min="7314" max="7314" width="19.109375" bestFit="1" customWidth="1"/>
    <col min="7315" max="7317" width="17.88671875" bestFit="1" customWidth="1"/>
    <col min="7318" max="7318" width="15.88671875" bestFit="1" customWidth="1"/>
    <col min="7319" max="7319" width="21.88671875" bestFit="1" customWidth="1"/>
    <col min="7320" max="7320" width="19.109375" bestFit="1" customWidth="1"/>
    <col min="7321" max="7323" width="17.88671875" bestFit="1" customWidth="1"/>
    <col min="7324" max="7324" width="15.88671875" bestFit="1" customWidth="1"/>
    <col min="7325" max="7325" width="21.88671875" bestFit="1" customWidth="1"/>
    <col min="7326" max="7326" width="19.109375" bestFit="1" customWidth="1"/>
    <col min="7327" max="7329" width="17.88671875" bestFit="1" customWidth="1"/>
    <col min="7330" max="7330" width="15.88671875" bestFit="1" customWidth="1"/>
    <col min="7331" max="7331" width="21.88671875" bestFit="1" customWidth="1"/>
    <col min="7332" max="7332" width="19.109375" bestFit="1" customWidth="1"/>
    <col min="7333" max="7335" width="17.88671875" bestFit="1" customWidth="1"/>
    <col min="7336" max="7336" width="15.88671875" bestFit="1" customWidth="1"/>
    <col min="7337" max="7337" width="21.88671875" bestFit="1" customWidth="1"/>
    <col min="7338" max="7338" width="19.109375" bestFit="1" customWidth="1"/>
    <col min="7339" max="7341" width="17.88671875" bestFit="1" customWidth="1"/>
    <col min="7342" max="7342" width="15.88671875" bestFit="1" customWidth="1"/>
    <col min="7343" max="7343" width="21.88671875" bestFit="1" customWidth="1"/>
    <col min="7344" max="7344" width="19.109375" bestFit="1" customWidth="1"/>
    <col min="7345" max="7347" width="17.88671875" bestFit="1" customWidth="1"/>
    <col min="7348" max="7348" width="15.88671875" bestFit="1" customWidth="1"/>
    <col min="7349" max="7349" width="21.88671875" bestFit="1" customWidth="1"/>
    <col min="7350" max="7350" width="19.109375" bestFit="1" customWidth="1"/>
    <col min="7351" max="7353" width="17.88671875" bestFit="1" customWidth="1"/>
    <col min="7354" max="7354" width="15.88671875" bestFit="1" customWidth="1"/>
    <col min="7355" max="7355" width="21.88671875" bestFit="1" customWidth="1"/>
    <col min="7356" max="7356" width="19.109375" bestFit="1" customWidth="1"/>
    <col min="7357" max="7359" width="17.88671875" bestFit="1" customWidth="1"/>
    <col min="7360" max="7360" width="15.88671875" bestFit="1" customWidth="1"/>
    <col min="7361" max="7361" width="21.88671875" bestFit="1" customWidth="1"/>
    <col min="7362" max="7362" width="19.109375" bestFit="1" customWidth="1"/>
    <col min="7363" max="7365" width="17.88671875" bestFit="1" customWidth="1"/>
    <col min="7366" max="7366" width="15.88671875" bestFit="1" customWidth="1"/>
    <col min="7367" max="7367" width="21.88671875" bestFit="1" customWidth="1"/>
    <col min="7368" max="7368" width="19.109375" bestFit="1" customWidth="1"/>
    <col min="7369" max="7371" width="17.88671875" bestFit="1" customWidth="1"/>
    <col min="7372" max="7372" width="15.88671875" bestFit="1" customWidth="1"/>
    <col min="7373" max="7373" width="21.88671875" bestFit="1" customWidth="1"/>
    <col min="7374" max="7374" width="19.109375" bestFit="1" customWidth="1"/>
    <col min="7375" max="7377" width="17.88671875" bestFit="1" customWidth="1"/>
    <col min="7378" max="7378" width="15.88671875" bestFit="1" customWidth="1"/>
    <col min="7379" max="7379" width="21.88671875" bestFit="1" customWidth="1"/>
    <col min="7380" max="7380" width="19.109375" bestFit="1" customWidth="1"/>
    <col min="7381" max="7383" width="17.88671875" bestFit="1" customWidth="1"/>
    <col min="7384" max="7384" width="15.88671875" bestFit="1" customWidth="1"/>
    <col min="7385" max="7385" width="21.88671875" bestFit="1" customWidth="1"/>
    <col min="7386" max="7386" width="19.109375" bestFit="1" customWidth="1"/>
    <col min="7387" max="7389" width="17.88671875" bestFit="1" customWidth="1"/>
    <col min="7390" max="7390" width="15.88671875" bestFit="1" customWidth="1"/>
    <col min="7391" max="7391" width="21.88671875" bestFit="1" customWidth="1"/>
    <col min="7392" max="7392" width="19.109375" bestFit="1" customWidth="1"/>
    <col min="7393" max="7395" width="17.88671875" bestFit="1" customWidth="1"/>
    <col min="7396" max="7396" width="15.88671875" bestFit="1" customWidth="1"/>
    <col min="7397" max="7397" width="21.88671875" bestFit="1" customWidth="1"/>
    <col min="7398" max="7398" width="19.109375" bestFit="1" customWidth="1"/>
    <col min="7399" max="7401" width="17.88671875" bestFit="1" customWidth="1"/>
    <col min="7402" max="7402" width="15.88671875" bestFit="1" customWidth="1"/>
    <col min="7403" max="7403" width="21.88671875" bestFit="1" customWidth="1"/>
    <col min="7404" max="7404" width="19.109375" bestFit="1" customWidth="1"/>
    <col min="7405" max="7407" width="17.88671875" bestFit="1" customWidth="1"/>
    <col min="7408" max="7408" width="15.88671875" bestFit="1" customWidth="1"/>
    <col min="7409" max="7409" width="21.88671875" bestFit="1" customWidth="1"/>
    <col min="7410" max="7410" width="19.109375" bestFit="1" customWidth="1"/>
    <col min="7411" max="7413" width="17.88671875" bestFit="1" customWidth="1"/>
    <col min="7414" max="7414" width="15.88671875" bestFit="1" customWidth="1"/>
    <col min="7415" max="7415" width="21.88671875" bestFit="1" customWidth="1"/>
    <col min="7416" max="7416" width="19.109375" bestFit="1" customWidth="1"/>
    <col min="7417" max="7419" width="17.88671875" bestFit="1" customWidth="1"/>
    <col min="7420" max="7420" width="15.88671875" bestFit="1" customWidth="1"/>
    <col min="7421" max="7421" width="21.88671875" bestFit="1" customWidth="1"/>
    <col min="7422" max="7422" width="19.109375" bestFit="1" customWidth="1"/>
    <col min="7423" max="7425" width="17.88671875" bestFit="1" customWidth="1"/>
    <col min="7426" max="7426" width="15.88671875" bestFit="1" customWidth="1"/>
    <col min="7427" max="7427" width="21.88671875" bestFit="1" customWidth="1"/>
    <col min="7428" max="7428" width="19.109375" bestFit="1" customWidth="1"/>
    <col min="7429" max="7431" width="17.88671875" bestFit="1" customWidth="1"/>
    <col min="7432" max="7432" width="15.88671875" bestFit="1" customWidth="1"/>
    <col min="7433" max="7433" width="21.88671875" bestFit="1" customWidth="1"/>
    <col min="7434" max="7434" width="19.109375" bestFit="1" customWidth="1"/>
    <col min="7435" max="7437" width="17.88671875" bestFit="1" customWidth="1"/>
    <col min="7438" max="7438" width="15.88671875" bestFit="1" customWidth="1"/>
    <col min="7439" max="7439" width="21.88671875" bestFit="1" customWidth="1"/>
    <col min="7440" max="7440" width="19.109375" bestFit="1" customWidth="1"/>
    <col min="7441" max="7443" width="17.88671875" bestFit="1" customWidth="1"/>
    <col min="7444" max="7444" width="15.88671875" bestFit="1" customWidth="1"/>
    <col min="7445" max="7445" width="21.88671875" bestFit="1" customWidth="1"/>
    <col min="7446" max="7446" width="19.109375" bestFit="1" customWidth="1"/>
    <col min="7447" max="7449" width="17.88671875" bestFit="1" customWidth="1"/>
    <col min="7450" max="7450" width="15.88671875" bestFit="1" customWidth="1"/>
    <col min="7451" max="7451" width="21.88671875" bestFit="1" customWidth="1"/>
    <col min="7452" max="7452" width="19.109375" bestFit="1" customWidth="1"/>
    <col min="7453" max="7455" width="17.88671875" bestFit="1" customWidth="1"/>
    <col min="7456" max="7456" width="15.88671875" bestFit="1" customWidth="1"/>
    <col min="7457" max="7457" width="21.88671875" bestFit="1" customWidth="1"/>
    <col min="7458" max="7458" width="19.109375" bestFit="1" customWidth="1"/>
    <col min="7459" max="7461" width="17.88671875" bestFit="1" customWidth="1"/>
    <col min="7462" max="7462" width="15.88671875" bestFit="1" customWidth="1"/>
    <col min="7463" max="7463" width="21.88671875" bestFit="1" customWidth="1"/>
    <col min="7464" max="7464" width="19.109375" bestFit="1" customWidth="1"/>
    <col min="7465" max="7467" width="17.88671875" bestFit="1" customWidth="1"/>
    <col min="7468" max="7468" width="15.88671875" bestFit="1" customWidth="1"/>
    <col min="7469" max="7469" width="21.88671875" bestFit="1" customWidth="1"/>
    <col min="7470" max="7470" width="19.109375" bestFit="1" customWidth="1"/>
    <col min="7471" max="7473" width="17.88671875" bestFit="1" customWidth="1"/>
    <col min="7474" max="7474" width="15.88671875" bestFit="1" customWidth="1"/>
    <col min="7475" max="7475" width="21.88671875" bestFit="1" customWidth="1"/>
    <col min="7476" max="7476" width="19.109375" bestFit="1" customWidth="1"/>
    <col min="7477" max="7479" width="17.88671875" bestFit="1" customWidth="1"/>
    <col min="7480" max="7480" width="15.88671875" bestFit="1" customWidth="1"/>
    <col min="7481" max="7481" width="21.88671875" bestFit="1" customWidth="1"/>
    <col min="7482" max="7482" width="19.109375" bestFit="1" customWidth="1"/>
    <col min="7483" max="7485" width="17.88671875" bestFit="1" customWidth="1"/>
    <col min="7486" max="7486" width="15.88671875" bestFit="1" customWidth="1"/>
    <col min="7487" max="7487" width="21.88671875" bestFit="1" customWidth="1"/>
    <col min="7488" max="7488" width="19.109375" bestFit="1" customWidth="1"/>
    <col min="7489" max="7491" width="17.88671875" bestFit="1" customWidth="1"/>
    <col min="7492" max="7492" width="15.88671875" bestFit="1" customWidth="1"/>
    <col min="7493" max="7493" width="21.88671875" bestFit="1" customWidth="1"/>
    <col min="7494" max="7494" width="19.109375" bestFit="1" customWidth="1"/>
    <col min="7495" max="7497" width="17.88671875" bestFit="1" customWidth="1"/>
    <col min="7498" max="7498" width="15.88671875" bestFit="1" customWidth="1"/>
    <col min="7499" max="7499" width="21.88671875" bestFit="1" customWidth="1"/>
    <col min="7500" max="7500" width="19.109375" bestFit="1" customWidth="1"/>
    <col min="7501" max="7503" width="17.88671875" bestFit="1" customWidth="1"/>
    <col min="7504" max="7504" width="15.88671875" bestFit="1" customWidth="1"/>
    <col min="7505" max="7505" width="21.88671875" bestFit="1" customWidth="1"/>
    <col min="7506" max="7506" width="19.109375" bestFit="1" customWidth="1"/>
    <col min="7507" max="7509" width="17.88671875" bestFit="1" customWidth="1"/>
    <col min="7510" max="7510" width="15.88671875" bestFit="1" customWidth="1"/>
    <col min="7511" max="7511" width="21.88671875" bestFit="1" customWidth="1"/>
    <col min="7512" max="7512" width="19.109375" bestFit="1" customWidth="1"/>
    <col min="7513" max="7515" width="17.88671875" bestFit="1" customWidth="1"/>
    <col min="7516" max="7516" width="15.88671875" bestFit="1" customWidth="1"/>
    <col min="7517" max="7517" width="21.88671875" bestFit="1" customWidth="1"/>
    <col min="7518" max="7518" width="19.109375" bestFit="1" customWidth="1"/>
    <col min="7519" max="7521" width="17.88671875" bestFit="1" customWidth="1"/>
    <col min="7522" max="7522" width="15.88671875" bestFit="1" customWidth="1"/>
    <col min="7523" max="7523" width="21.88671875" bestFit="1" customWidth="1"/>
    <col min="7524" max="7524" width="19.109375" bestFit="1" customWidth="1"/>
    <col min="7525" max="7527" width="17.88671875" bestFit="1" customWidth="1"/>
    <col min="7528" max="7528" width="15.88671875" bestFit="1" customWidth="1"/>
    <col min="7529" max="7529" width="21.88671875" bestFit="1" customWidth="1"/>
    <col min="7530" max="7530" width="19.109375" bestFit="1" customWidth="1"/>
    <col min="7531" max="7533" width="17.88671875" bestFit="1" customWidth="1"/>
    <col min="7534" max="7534" width="15.88671875" bestFit="1" customWidth="1"/>
    <col min="7535" max="7535" width="21.88671875" bestFit="1" customWidth="1"/>
    <col min="7536" max="7536" width="19.109375" bestFit="1" customWidth="1"/>
    <col min="7537" max="7539" width="17.88671875" bestFit="1" customWidth="1"/>
    <col min="7540" max="7540" width="15.88671875" bestFit="1" customWidth="1"/>
    <col min="7541" max="7541" width="21.88671875" bestFit="1" customWidth="1"/>
    <col min="7542" max="7542" width="19.109375" bestFit="1" customWidth="1"/>
    <col min="7543" max="7545" width="17.88671875" bestFit="1" customWidth="1"/>
    <col min="7546" max="7546" width="15.88671875" bestFit="1" customWidth="1"/>
    <col min="7547" max="7547" width="21.88671875" bestFit="1" customWidth="1"/>
    <col min="7548" max="7548" width="19.109375" bestFit="1" customWidth="1"/>
    <col min="7549" max="7551" width="17.88671875" bestFit="1" customWidth="1"/>
    <col min="7552" max="7552" width="15.88671875" bestFit="1" customWidth="1"/>
    <col min="7553" max="7553" width="21.88671875" bestFit="1" customWidth="1"/>
    <col min="7554" max="7554" width="19.109375" bestFit="1" customWidth="1"/>
    <col min="7555" max="7557" width="17.88671875" bestFit="1" customWidth="1"/>
    <col min="7558" max="7558" width="15.88671875" bestFit="1" customWidth="1"/>
    <col min="7559" max="7559" width="21.88671875" bestFit="1" customWidth="1"/>
    <col min="7560" max="7560" width="19.109375" bestFit="1" customWidth="1"/>
    <col min="7561" max="7563" width="17.88671875" bestFit="1" customWidth="1"/>
    <col min="7564" max="7564" width="15.88671875" bestFit="1" customWidth="1"/>
    <col min="7565" max="7565" width="21.88671875" bestFit="1" customWidth="1"/>
    <col min="7566" max="7566" width="19.109375" bestFit="1" customWidth="1"/>
    <col min="7567" max="7569" width="17.88671875" bestFit="1" customWidth="1"/>
    <col min="7570" max="7570" width="15.88671875" bestFit="1" customWidth="1"/>
    <col min="7571" max="7571" width="21.88671875" bestFit="1" customWidth="1"/>
    <col min="7572" max="7572" width="19.109375" bestFit="1" customWidth="1"/>
    <col min="7573" max="7575" width="17.88671875" bestFit="1" customWidth="1"/>
    <col min="7576" max="7576" width="15.88671875" bestFit="1" customWidth="1"/>
    <col min="7577" max="7577" width="21.88671875" bestFit="1" customWidth="1"/>
    <col min="7578" max="7578" width="19.109375" bestFit="1" customWidth="1"/>
    <col min="7579" max="7581" width="17.88671875" bestFit="1" customWidth="1"/>
    <col min="7582" max="7582" width="15.88671875" bestFit="1" customWidth="1"/>
    <col min="7583" max="7583" width="21.88671875" bestFit="1" customWidth="1"/>
    <col min="7584" max="7584" width="19.109375" bestFit="1" customWidth="1"/>
    <col min="7585" max="7587" width="17.88671875" bestFit="1" customWidth="1"/>
    <col min="7588" max="7588" width="15.88671875" bestFit="1" customWidth="1"/>
    <col min="7589" max="7589" width="21.88671875" bestFit="1" customWidth="1"/>
    <col min="7590" max="7590" width="19.109375" bestFit="1" customWidth="1"/>
    <col min="7591" max="7593" width="17.88671875" bestFit="1" customWidth="1"/>
    <col min="7594" max="7594" width="15.88671875" bestFit="1" customWidth="1"/>
    <col min="7595" max="7595" width="21.88671875" bestFit="1" customWidth="1"/>
    <col min="7596" max="7596" width="19.109375" bestFit="1" customWidth="1"/>
    <col min="7597" max="7599" width="17.88671875" bestFit="1" customWidth="1"/>
    <col min="7600" max="7600" width="15.88671875" bestFit="1" customWidth="1"/>
    <col min="7601" max="7601" width="21.88671875" bestFit="1" customWidth="1"/>
    <col min="7602" max="7602" width="19.109375" bestFit="1" customWidth="1"/>
    <col min="7603" max="7605" width="17.88671875" bestFit="1" customWidth="1"/>
    <col min="7606" max="7606" width="15.88671875" bestFit="1" customWidth="1"/>
    <col min="7607" max="7607" width="21.88671875" bestFit="1" customWidth="1"/>
    <col min="7608" max="7608" width="19.109375" bestFit="1" customWidth="1"/>
    <col min="7609" max="7611" width="17.88671875" bestFit="1" customWidth="1"/>
    <col min="7612" max="7612" width="15.88671875" bestFit="1" customWidth="1"/>
    <col min="7613" max="7613" width="21.88671875" bestFit="1" customWidth="1"/>
    <col min="7614" max="7614" width="19.109375" bestFit="1" customWidth="1"/>
    <col min="7615" max="7617" width="17.88671875" bestFit="1" customWidth="1"/>
    <col min="7618" max="7618" width="15.88671875" bestFit="1" customWidth="1"/>
    <col min="7619" max="7619" width="21.88671875" bestFit="1" customWidth="1"/>
    <col min="7620" max="7620" width="19.109375" bestFit="1" customWidth="1"/>
    <col min="7621" max="7623" width="17.88671875" bestFit="1" customWidth="1"/>
    <col min="7624" max="7624" width="15.88671875" bestFit="1" customWidth="1"/>
    <col min="7625" max="7625" width="21.88671875" bestFit="1" customWidth="1"/>
    <col min="7626" max="7626" width="19.109375" bestFit="1" customWidth="1"/>
    <col min="7627" max="7629" width="17.88671875" bestFit="1" customWidth="1"/>
    <col min="7630" max="7630" width="15.88671875" bestFit="1" customWidth="1"/>
    <col min="7631" max="7631" width="21.88671875" bestFit="1" customWidth="1"/>
    <col min="7632" max="7632" width="19.109375" bestFit="1" customWidth="1"/>
    <col min="7633" max="7635" width="17.88671875" bestFit="1" customWidth="1"/>
    <col min="7636" max="7636" width="15.88671875" bestFit="1" customWidth="1"/>
    <col min="7637" max="7637" width="21.88671875" bestFit="1" customWidth="1"/>
    <col min="7638" max="7638" width="19.109375" bestFit="1" customWidth="1"/>
    <col min="7639" max="7641" width="17.88671875" bestFit="1" customWidth="1"/>
    <col min="7642" max="7642" width="15.88671875" bestFit="1" customWidth="1"/>
    <col min="7643" max="7643" width="21.88671875" bestFit="1" customWidth="1"/>
    <col min="7644" max="7644" width="19.109375" bestFit="1" customWidth="1"/>
    <col min="7645" max="7647" width="17.88671875" bestFit="1" customWidth="1"/>
    <col min="7648" max="7648" width="15.88671875" bestFit="1" customWidth="1"/>
    <col min="7649" max="7649" width="21.88671875" bestFit="1" customWidth="1"/>
    <col min="7650" max="7650" width="19.109375" bestFit="1" customWidth="1"/>
    <col min="7651" max="7653" width="17.88671875" bestFit="1" customWidth="1"/>
    <col min="7654" max="7654" width="15.88671875" bestFit="1" customWidth="1"/>
    <col min="7655" max="7655" width="21.88671875" bestFit="1" customWidth="1"/>
    <col min="7656" max="7656" width="19.109375" bestFit="1" customWidth="1"/>
    <col min="7657" max="7659" width="17.88671875" bestFit="1" customWidth="1"/>
    <col min="7660" max="7660" width="15.88671875" bestFit="1" customWidth="1"/>
    <col min="7661" max="7661" width="21.88671875" bestFit="1" customWidth="1"/>
    <col min="7662" max="7662" width="19.109375" bestFit="1" customWidth="1"/>
    <col min="7663" max="7665" width="17.88671875" bestFit="1" customWidth="1"/>
    <col min="7666" max="7666" width="15.88671875" bestFit="1" customWidth="1"/>
    <col min="7667" max="7667" width="21.88671875" bestFit="1" customWidth="1"/>
    <col min="7668" max="7668" width="19.109375" bestFit="1" customWidth="1"/>
    <col min="7669" max="7671" width="17.88671875" bestFit="1" customWidth="1"/>
    <col min="7672" max="7672" width="15.88671875" bestFit="1" customWidth="1"/>
    <col min="7673" max="7673" width="21.88671875" bestFit="1" customWidth="1"/>
    <col min="7674" max="7674" width="19.109375" bestFit="1" customWidth="1"/>
    <col min="7675" max="7677" width="17.88671875" bestFit="1" customWidth="1"/>
    <col min="7678" max="7678" width="15.88671875" bestFit="1" customWidth="1"/>
    <col min="7679" max="7679" width="21.88671875" bestFit="1" customWidth="1"/>
    <col min="7680" max="7680" width="19.109375" bestFit="1" customWidth="1"/>
    <col min="7681" max="7683" width="17.88671875" bestFit="1" customWidth="1"/>
    <col min="7684" max="7684" width="15.88671875" bestFit="1" customWidth="1"/>
    <col min="7685" max="7685" width="21.88671875" bestFit="1" customWidth="1"/>
    <col min="7686" max="7686" width="19.109375" bestFit="1" customWidth="1"/>
    <col min="7687" max="7689" width="17.88671875" bestFit="1" customWidth="1"/>
    <col min="7690" max="7690" width="15.88671875" bestFit="1" customWidth="1"/>
    <col min="7691" max="7691" width="21.88671875" bestFit="1" customWidth="1"/>
    <col min="7692" max="7692" width="19.109375" bestFit="1" customWidth="1"/>
    <col min="7693" max="7695" width="17.88671875" bestFit="1" customWidth="1"/>
    <col min="7696" max="7696" width="15.88671875" bestFit="1" customWidth="1"/>
    <col min="7697" max="7697" width="21.88671875" bestFit="1" customWidth="1"/>
    <col min="7698" max="7698" width="19.109375" bestFit="1" customWidth="1"/>
    <col min="7699" max="7701" width="17.88671875" bestFit="1" customWidth="1"/>
    <col min="7702" max="7702" width="15.88671875" bestFit="1" customWidth="1"/>
    <col min="7703" max="7703" width="21.88671875" bestFit="1" customWidth="1"/>
    <col min="7704" max="7704" width="19.109375" bestFit="1" customWidth="1"/>
    <col min="7705" max="7707" width="17.88671875" bestFit="1" customWidth="1"/>
    <col min="7708" max="7708" width="15.88671875" bestFit="1" customWidth="1"/>
    <col min="7709" max="7709" width="21.88671875" bestFit="1" customWidth="1"/>
    <col min="7710" max="7710" width="19.109375" bestFit="1" customWidth="1"/>
    <col min="7711" max="7713" width="17.88671875" bestFit="1" customWidth="1"/>
    <col min="7714" max="7714" width="15.88671875" bestFit="1" customWidth="1"/>
    <col min="7715" max="7715" width="21.88671875" bestFit="1" customWidth="1"/>
    <col min="7716" max="7716" width="19.109375" bestFit="1" customWidth="1"/>
    <col min="7717" max="7719" width="17.88671875" bestFit="1" customWidth="1"/>
    <col min="7720" max="7720" width="15.88671875" bestFit="1" customWidth="1"/>
    <col min="7721" max="7721" width="21.88671875" bestFit="1" customWidth="1"/>
    <col min="7722" max="7722" width="19.109375" bestFit="1" customWidth="1"/>
    <col min="7723" max="7725" width="17.88671875" bestFit="1" customWidth="1"/>
    <col min="7726" max="7726" width="15.88671875" bestFit="1" customWidth="1"/>
    <col min="7727" max="7727" width="21.88671875" bestFit="1" customWidth="1"/>
    <col min="7728" max="7728" width="19.109375" bestFit="1" customWidth="1"/>
    <col min="7729" max="7731" width="17.88671875" bestFit="1" customWidth="1"/>
    <col min="7732" max="7732" width="15.88671875" bestFit="1" customWidth="1"/>
    <col min="7733" max="7733" width="21.88671875" bestFit="1" customWidth="1"/>
    <col min="7734" max="7734" width="19.109375" bestFit="1" customWidth="1"/>
    <col min="7735" max="7737" width="17.88671875" bestFit="1" customWidth="1"/>
    <col min="7738" max="7738" width="15.88671875" bestFit="1" customWidth="1"/>
    <col min="7739" max="7739" width="21.88671875" bestFit="1" customWidth="1"/>
    <col min="7740" max="7740" width="19.109375" bestFit="1" customWidth="1"/>
    <col min="7741" max="7743" width="17.88671875" bestFit="1" customWidth="1"/>
    <col min="7744" max="7744" width="15.88671875" bestFit="1" customWidth="1"/>
    <col min="7745" max="7745" width="21.88671875" bestFit="1" customWidth="1"/>
    <col min="7746" max="7746" width="19.109375" bestFit="1" customWidth="1"/>
    <col min="7747" max="7749" width="17.88671875" bestFit="1" customWidth="1"/>
    <col min="7750" max="7750" width="15.88671875" bestFit="1" customWidth="1"/>
    <col min="7751" max="7751" width="21.88671875" bestFit="1" customWidth="1"/>
    <col min="7752" max="7752" width="19.109375" bestFit="1" customWidth="1"/>
    <col min="7753" max="7755" width="17.88671875" bestFit="1" customWidth="1"/>
    <col min="7756" max="7756" width="15.88671875" bestFit="1" customWidth="1"/>
    <col min="7757" max="7757" width="21.88671875" bestFit="1" customWidth="1"/>
    <col min="7758" max="7758" width="19.109375" bestFit="1" customWidth="1"/>
    <col min="7759" max="7761" width="17.88671875" bestFit="1" customWidth="1"/>
    <col min="7762" max="7762" width="15.88671875" bestFit="1" customWidth="1"/>
    <col min="7763" max="7763" width="21.88671875" bestFit="1" customWidth="1"/>
    <col min="7764" max="7764" width="19.109375" bestFit="1" customWidth="1"/>
    <col min="7765" max="7767" width="17.88671875" bestFit="1" customWidth="1"/>
    <col min="7768" max="7768" width="15.88671875" bestFit="1" customWidth="1"/>
    <col min="7769" max="7769" width="21.88671875" bestFit="1" customWidth="1"/>
    <col min="7770" max="7770" width="19.109375" bestFit="1" customWidth="1"/>
    <col min="7771" max="7773" width="17.88671875" bestFit="1" customWidth="1"/>
    <col min="7774" max="7774" width="15.88671875" bestFit="1" customWidth="1"/>
    <col min="7775" max="7775" width="21.88671875" bestFit="1" customWidth="1"/>
    <col min="7776" max="7776" width="19.109375" bestFit="1" customWidth="1"/>
    <col min="7777" max="7779" width="17.88671875" bestFit="1" customWidth="1"/>
    <col min="7780" max="7780" width="15.88671875" bestFit="1" customWidth="1"/>
    <col min="7781" max="7781" width="21.88671875" bestFit="1" customWidth="1"/>
    <col min="7782" max="7782" width="19.109375" bestFit="1" customWidth="1"/>
    <col min="7783" max="7785" width="17.88671875" bestFit="1" customWidth="1"/>
    <col min="7786" max="7786" width="15.88671875" bestFit="1" customWidth="1"/>
    <col min="7787" max="7787" width="21.88671875" bestFit="1" customWidth="1"/>
    <col min="7788" max="7788" width="19.109375" bestFit="1" customWidth="1"/>
    <col min="7789" max="7791" width="17.88671875" bestFit="1" customWidth="1"/>
    <col min="7792" max="7792" width="15.88671875" bestFit="1" customWidth="1"/>
    <col min="7793" max="7793" width="21.88671875" bestFit="1" customWidth="1"/>
    <col min="7794" max="7794" width="19.109375" bestFit="1" customWidth="1"/>
    <col min="7795" max="7797" width="17.88671875" bestFit="1" customWidth="1"/>
    <col min="7798" max="7798" width="15.88671875" bestFit="1" customWidth="1"/>
    <col min="7799" max="7799" width="21.88671875" bestFit="1" customWidth="1"/>
    <col min="7800" max="7800" width="19.109375" bestFit="1" customWidth="1"/>
    <col min="7801" max="7803" width="17.88671875" bestFit="1" customWidth="1"/>
    <col min="7804" max="7804" width="15.88671875" bestFit="1" customWidth="1"/>
    <col min="7805" max="7805" width="21.88671875" bestFit="1" customWidth="1"/>
    <col min="7806" max="7806" width="19.109375" bestFit="1" customWidth="1"/>
    <col min="7807" max="7809" width="17.88671875" bestFit="1" customWidth="1"/>
    <col min="7810" max="7810" width="15.88671875" bestFit="1" customWidth="1"/>
    <col min="7811" max="7811" width="21.88671875" bestFit="1" customWidth="1"/>
    <col min="7812" max="7812" width="19.109375" bestFit="1" customWidth="1"/>
    <col min="7813" max="7815" width="17.88671875" bestFit="1" customWidth="1"/>
    <col min="7816" max="7816" width="15.88671875" bestFit="1" customWidth="1"/>
    <col min="7817" max="7817" width="21.88671875" bestFit="1" customWidth="1"/>
    <col min="7818" max="7818" width="19.109375" bestFit="1" customWidth="1"/>
    <col min="7819" max="7821" width="17.88671875" bestFit="1" customWidth="1"/>
    <col min="7822" max="7822" width="15.88671875" bestFit="1" customWidth="1"/>
    <col min="7823" max="7823" width="21.88671875" bestFit="1" customWidth="1"/>
    <col min="7824" max="7824" width="19.109375" bestFit="1" customWidth="1"/>
    <col min="7825" max="7827" width="17.88671875" bestFit="1" customWidth="1"/>
    <col min="7828" max="7828" width="15.88671875" bestFit="1" customWidth="1"/>
    <col min="7829" max="7829" width="21.88671875" bestFit="1" customWidth="1"/>
    <col min="7830" max="7830" width="19.109375" bestFit="1" customWidth="1"/>
    <col min="7831" max="7833" width="17.88671875" bestFit="1" customWidth="1"/>
    <col min="7834" max="7834" width="15.88671875" bestFit="1" customWidth="1"/>
    <col min="7835" max="7835" width="21.88671875" bestFit="1" customWidth="1"/>
    <col min="7836" max="7836" width="19.109375" bestFit="1" customWidth="1"/>
    <col min="7837" max="7839" width="17.88671875" bestFit="1" customWidth="1"/>
    <col min="7840" max="7840" width="15.88671875" bestFit="1" customWidth="1"/>
    <col min="7841" max="7841" width="21.88671875" bestFit="1" customWidth="1"/>
    <col min="7842" max="7842" width="19.109375" bestFit="1" customWidth="1"/>
    <col min="7843" max="7845" width="17.88671875" bestFit="1" customWidth="1"/>
    <col min="7846" max="7846" width="15.88671875" bestFit="1" customWidth="1"/>
    <col min="7847" max="7847" width="21.88671875" bestFit="1" customWidth="1"/>
    <col min="7848" max="7848" width="19.109375" bestFit="1" customWidth="1"/>
    <col min="7849" max="7851" width="17.88671875" bestFit="1" customWidth="1"/>
    <col min="7852" max="7852" width="15.88671875" bestFit="1" customWidth="1"/>
    <col min="7853" max="7853" width="21.88671875" bestFit="1" customWidth="1"/>
    <col min="7854" max="7854" width="19.109375" bestFit="1" customWidth="1"/>
    <col min="7855" max="7857" width="17.88671875" bestFit="1" customWidth="1"/>
    <col min="7858" max="7858" width="15.88671875" bestFit="1" customWidth="1"/>
    <col min="7859" max="7859" width="21.88671875" bestFit="1" customWidth="1"/>
    <col min="7860" max="7860" width="19.109375" bestFit="1" customWidth="1"/>
    <col min="7861" max="7863" width="17.88671875" bestFit="1" customWidth="1"/>
    <col min="7864" max="7864" width="15.88671875" bestFit="1" customWidth="1"/>
    <col min="7865" max="7865" width="21.88671875" bestFit="1" customWidth="1"/>
    <col min="7866" max="7866" width="19.109375" bestFit="1" customWidth="1"/>
    <col min="7867" max="7869" width="17.88671875" bestFit="1" customWidth="1"/>
    <col min="7870" max="7870" width="15.88671875" bestFit="1" customWidth="1"/>
    <col min="7871" max="7871" width="21.88671875" bestFit="1" customWidth="1"/>
    <col min="7872" max="7872" width="19.109375" bestFit="1" customWidth="1"/>
    <col min="7873" max="7875" width="17.88671875" bestFit="1" customWidth="1"/>
    <col min="7876" max="7876" width="15.88671875" bestFit="1" customWidth="1"/>
    <col min="7877" max="7877" width="21.88671875" bestFit="1" customWidth="1"/>
    <col min="7878" max="7878" width="19.109375" bestFit="1" customWidth="1"/>
    <col min="7879" max="7881" width="17.88671875" bestFit="1" customWidth="1"/>
    <col min="7882" max="7882" width="15.88671875" bestFit="1" customWidth="1"/>
    <col min="7883" max="7883" width="21.88671875" bestFit="1" customWidth="1"/>
    <col min="7884" max="7884" width="19.109375" bestFit="1" customWidth="1"/>
    <col min="7885" max="7887" width="17.88671875" bestFit="1" customWidth="1"/>
    <col min="7888" max="7888" width="15.88671875" bestFit="1" customWidth="1"/>
    <col min="7889" max="7889" width="21.88671875" bestFit="1" customWidth="1"/>
    <col min="7890" max="7890" width="19.109375" bestFit="1" customWidth="1"/>
    <col min="7891" max="7893" width="17.88671875" bestFit="1" customWidth="1"/>
    <col min="7894" max="7894" width="15.88671875" bestFit="1" customWidth="1"/>
    <col min="7895" max="7895" width="21.88671875" bestFit="1" customWidth="1"/>
    <col min="7896" max="7896" width="19.109375" bestFit="1" customWidth="1"/>
    <col min="7897" max="7899" width="17.88671875" bestFit="1" customWidth="1"/>
    <col min="7900" max="7900" width="15.88671875" bestFit="1" customWidth="1"/>
    <col min="7901" max="7901" width="21.88671875" bestFit="1" customWidth="1"/>
    <col min="7902" max="7902" width="19.109375" bestFit="1" customWidth="1"/>
    <col min="7903" max="7905" width="17.88671875" bestFit="1" customWidth="1"/>
    <col min="7906" max="7906" width="15.88671875" bestFit="1" customWidth="1"/>
    <col min="7907" max="7907" width="21.88671875" bestFit="1" customWidth="1"/>
    <col min="7908" max="7908" width="19.109375" bestFit="1" customWidth="1"/>
    <col min="7909" max="7911" width="17.88671875" bestFit="1" customWidth="1"/>
    <col min="7912" max="7912" width="15.88671875" bestFit="1" customWidth="1"/>
    <col min="7913" max="7913" width="21.88671875" bestFit="1" customWidth="1"/>
    <col min="7914" max="7914" width="19.109375" bestFit="1" customWidth="1"/>
    <col min="7915" max="7917" width="17.88671875" bestFit="1" customWidth="1"/>
    <col min="7918" max="7918" width="15.88671875" bestFit="1" customWidth="1"/>
    <col min="7919" max="7919" width="21.88671875" bestFit="1" customWidth="1"/>
    <col min="7920" max="7920" width="19.109375" bestFit="1" customWidth="1"/>
    <col min="7921" max="7923" width="17.88671875" bestFit="1" customWidth="1"/>
    <col min="7924" max="7924" width="15.88671875" bestFit="1" customWidth="1"/>
    <col min="7925" max="7925" width="21.88671875" bestFit="1" customWidth="1"/>
    <col min="7926" max="7926" width="19.109375" bestFit="1" customWidth="1"/>
    <col min="7927" max="7929" width="17.88671875" bestFit="1" customWidth="1"/>
    <col min="7930" max="7930" width="15.88671875" bestFit="1" customWidth="1"/>
    <col min="7931" max="7931" width="21.88671875" bestFit="1" customWidth="1"/>
    <col min="7932" max="7932" width="19.109375" bestFit="1" customWidth="1"/>
    <col min="7933" max="7935" width="17.88671875" bestFit="1" customWidth="1"/>
    <col min="7936" max="7936" width="15.88671875" bestFit="1" customWidth="1"/>
    <col min="7937" max="7937" width="21.88671875" bestFit="1" customWidth="1"/>
    <col min="7938" max="7938" width="19.109375" bestFit="1" customWidth="1"/>
    <col min="7939" max="7941" width="17.88671875" bestFit="1" customWidth="1"/>
    <col min="7942" max="7942" width="15.88671875" bestFit="1" customWidth="1"/>
    <col min="7943" max="7943" width="21.88671875" bestFit="1" customWidth="1"/>
    <col min="7944" max="7944" width="19.109375" bestFit="1" customWidth="1"/>
    <col min="7945" max="7947" width="17.88671875" bestFit="1" customWidth="1"/>
    <col min="7948" max="7948" width="15.88671875" bestFit="1" customWidth="1"/>
    <col min="7949" max="7949" width="21.88671875" bestFit="1" customWidth="1"/>
    <col min="7950" max="7950" width="19.109375" bestFit="1" customWidth="1"/>
    <col min="7951" max="7953" width="17.88671875" bestFit="1" customWidth="1"/>
    <col min="7954" max="7954" width="15.88671875" bestFit="1" customWidth="1"/>
    <col min="7955" max="7955" width="21.88671875" bestFit="1" customWidth="1"/>
    <col min="7956" max="7956" width="19.109375" bestFit="1" customWidth="1"/>
    <col min="7957" max="7959" width="17.88671875" bestFit="1" customWidth="1"/>
    <col min="7960" max="7960" width="15.88671875" bestFit="1" customWidth="1"/>
    <col min="7961" max="7961" width="21.88671875" bestFit="1" customWidth="1"/>
    <col min="7962" max="7962" width="19.109375" bestFit="1" customWidth="1"/>
    <col min="7963" max="7965" width="17.88671875" bestFit="1" customWidth="1"/>
    <col min="7966" max="7966" width="15.88671875" bestFit="1" customWidth="1"/>
    <col min="7967" max="7967" width="21.88671875" bestFit="1" customWidth="1"/>
    <col min="7968" max="7968" width="19.109375" bestFit="1" customWidth="1"/>
    <col min="7969" max="7971" width="17.88671875" bestFit="1" customWidth="1"/>
    <col min="7972" max="7972" width="15.88671875" bestFit="1" customWidth="1"/>
    <col min="7973" max="7973" width="21.88671875" bestFit="1" customWidth="1"/>
    <col min="7974" max="7974" width="19.109375" bestFit="1" customWidth="1"/>
    <col min="7975" max="7977" width="17.88671875" bestFit="1" customWidth="1"/>
    <col min="7978" max="7978" width="15.88671875" bestFit="1" customWidth="1"/>
    <col min="7979" max="7979" width="21.88671875" bestFit="1" customWidth="1"/>
    <col min="7980" max="7980" width="19.109375" bestFit="1" customWidth="1"/>
    <col min="7981" max="7983" width="17.88671875" bestFit="1" customWidth="1"/>
    <col min="7984" max="7984" width="15.88671875" bestFit="1" customWidth="1"/>
    <col min="7985" max="7985" width="21.88671875" bestFit="1" customWidth="1"/>
    <col min="7986" max="7986" width="19.109375" bestFit="1" customWidth="1"/>
    <col min="7987" max="7989" width="17.88671875" bestFit="1" customWidth="1"/>
    <col min="7990" max="7990" width="15.88671875" bestFit="1" customWidth="1"/>
    <col min="7991" max="7991" width="21.88671875" bestFit="1" customWidth="1"/>
    <col min="7992" max="7992" width="19.109375" bestFit="1" customWidth="1"/>
    <col min="7993" max="7995" width="17.88671875" bestFit="1" customWidth="1"/>
    <col min="7996" max="7996" width="15.88671875" bestFit="1" customWidth="1"/>
    <col min="7997" max="7997" width="21.88671875" bestFit="1" customWidth="1"/>
    <col min="7998" max="7998" width="19.109375" bestFit="1" customWidth="1"/>
    <col min="7999" max="8001" width="17.88671875" bestFit="1" customWidth="1"/>
    <col min="8002" max="8002" width="15.88671875" bestFit="1" customWidth="1"/>
    <col min="8003" max="8003" width="21.88671875" bestFit="1" customWidth="1"/>
    <col min="8004" max="8004" width="19.109375" bestFit="1" customWidth="1"/>
    <col min="8005" max="8007" width="17.88671875" bestFit="1" customWidth="1"/>
    <col min="8008" max="8008" width="15.88671875" bestFit="1" customWidth="1"/>
    <col min="8009" max="8009" width="21.88671875" bestFit="1" customWidth="1"/>
    <col min="8010" max="8010" width="19.109375" bestFit="1" customWidth="1"/>
    <col min="8011" max="8013" width="17.88671875" bestFit="1" customWidth="1"/>
    <col min="8014" max="8014" width="15.88671875" bestFit="1" customWidth="1"/>
    <col min="8015" max="8015" width="21.88671875" bestFit="1" customWidth="1"/>
    <col min="8016" max="8016" width="19.109375" bestFit="1" customWidth="1"/>
    <col min="8017" max="8019" width="17.88671875" bestFit="1" customWidth="1"/>
    <col min="8020" max="8020" width="15.88671875" bestFit="1" customWidth="1"/>
    <col min="8021" max="8021" width="21.88671875" bestFit="1" customWidth="1"/>
    <col min="8022" max="8022" width="19.109375" bestFit="1" customWidth="1"/>
    <col min="8023" max="8025" width="17.88671875" bestFit="1" customWidth="1"/>
    <col min="8026" max="8026" width="15.88671875" bestFit="1" customWidth="1"/>
    <col min="8027" max="8027" width="21.88671875" bestFit="1" customWidth="1"/>
    <col min="8028" max="8028" width="19.109375" bestFit="1" customWidth="1"/>
    <col min="8029" max="8031" width="17.88671875" bestFit="1" customWidth="1"/>
    <col min="8032" max="8032" width="15.88671875" bestFit="1" customWidth="1"/>
    <col min="8033" max="8033" width="21.88671875" bestFit="1" customWidth="1"/>
    <col min="8034" max="8034" width="19.109375" bestFit="1" customWidth="1"/>
    <col min="8035" max="8037" width="17.88671875" bestFit="1" customWidth="1"/>
    <col min="8038" max="8038" width="15.88671875" bestFit="1" customWidth="1"/>
    <col min="8039" max="8039" width="21.88671875" bestFit="1" customWidth="1"/>
    <col min="8040" max="8040" width="19.109375" bestFit="1" customWidth="1"/>
    <col min="8041" max="8043" width="17.88671875" bestFit="1" customWidth="1"/>
    <col min="8044" max="8044" width="15.88671875" bestFit="1" customWidth="1"/>
    <col min="8045" max="8045" width="21.88671875" bestFit="1" customWidth="1"/>
    <col min="8046" max="8046" width="19.109375" bestFit="1" customWidth="1"/>
    <col min="8047" max="8049" width="17.88671875" bestFit="1" customWidth="1"/>
    <col min="8050" max="8050" width="15.88671875" bestFit="1" customWidth="1"/>
    <col min="8051" max="8051" width="21.88671875" bestFit="1" customWidth="1"/>
    <col min="8052" max="8052" width="19.109375" bestFit="1" customWidth="1"/>
    <col min="8053" max="8055" width="17.88671875" bestFit="1" customWidth="1"/>
    <col min="8056" max="8056" width="15.88671875" bestFit="1" customWidth="1"/>
    <col min="8057" max="8057" width="21.88671875" bestFit="1" customWidth="1"/>
    <col min="8058" max="8058" width="19.109375" bestFit="1" customWidth="1"/>
    <col min="8059" max="8061" width="17.88671875" bestFit="1" customWidth="1"/>
    <col min="8062" max="8062" width="15.88671875" bestFit="1" customWidth="1"/>
    <col min="8063" max="8063" width="21.88671875" bestFit="1" customWidth="1"/>
    <col min="8064" max="8064" width="19.109375" bestFit="1" customWidth="1"/>
    <col min="8065" max="8067" width="17.88671875" bestFit="1" customWidth="1"/>
    <col min="8068" max="8068" width="15.88671875" bestFit="1" customWidth="1"/>
    <col min="8069" max="8069" width="21.88671875" bestFit="1" customWidth="1"/>
    <col min="8070" max="8070" width="19.109375" bestFit="1" customWidth="1"/>
    <col min="8071" max="8073" width="17.88671875" bestFit="1" customWidth="1"/>
    <col min="8074" max="8074" width="15.88671875" bestFit="1" customWidth="1"/>
    <col min="8075" max="8075" width="21.88671875" bestFit="1" customWidth="1"/>
    <col min="8076" max="8076" width="19.109375" bestFit="1" customWidth="1"/>
    <col min="8077" max="8079" width="17.88671875" bestFit="1" customWidth="1"/>
    <col min="8080" max="8080" width="15.88671875" bestFit="1" customWidth="1"/>
    <col min="8081" max="8081" width="21.88671875" bestFit="1" customWidth="1"/>
    <col min="8082" max="8082" width="19.109375" bestFit="1" customWidth="1"/>
    <col min="8083" max="8085" width="17.88671875" bestFit="1" customWidth="1"/>
    <col min="8086" max="8086" width="15.88671875" bestFit="1" customWidth="1"/>
    <col min="8087" max="8087" width="21.88671875" bestFit="1" customWidth="1"/>
    <col min="8088" max="8088" width="19.109375" bestFit="1" customWidth="1"/>
    <col min="8089" max="8091" width="17.88671875" bestFit="1" customWidth="1"/>
    <col min="8092" max="8092" width="15.88671875" bestFit="1" customWidth="1"/>
    <col min="8093" max="8093" width="21.88671875" bestFit="1" customWidth="1"/>
    <col min="8094" max="8094" width="19.109375" bestFit="1" customWidth="1"/>
    <col min="8095" max="8097" width="17.88671875" bestFit="1" customWidth="1"/>
    <col min="8098" max="8098" width="15.88671875" bestFit="1" customWidth="1"/>
    <col min="8099" max="8099" width="21.88671875" bestFit="1" customWidth="1"/>
    <col min="8100" max="8100" width="19.109375" bestFit="1" customWidth="1"/>
    <col min="8101" max="8103" width="17.88671875" bestFit="1" customWidth="1"/>
    <col min="8104" max="8104" width="15.88671875" bestFit="1" customWidth="1"/>
    <col min="8105" max="8105" width="21.88671875" bestFit="1" customWidth="1"/>
    <col min="8106" max="8106" width="19.109375" bestFit="1" customWidth="1"/>
    <col min="8107" max="8109" width="17.88671875" bestFit="1" customWidth="1"/>
    <col min="8110" max="8110" width="15.88671875" bestFit="1" customWidth="1"/>
    <col min="8111" max="8111" width="21.88671875" bestFit="1" customWidth="1"/>
    <col min="8112" max="8112" width="19.109375" bestFit="1" customWidth="1"/>
    <col min="8113" max="8115" width="17.88671875" bestFit="1" customWidth="1"/>
    <col min="8116" max="8116" width="15.88671875" bestFit="1" customWidth="1"/>
    <col min="8117" max="8117" width="21.88671875" bestFit="1" customWidth="1"/>
    <col min="8118" max="8118" width="19.109375" bestFit="1" customWidth="1"/>
    <col min="8119" max="8121" width="17.88671875" bestFit="1" customWidth="1"/>
    <col min="8122" max="8122" width="15.88671875" bestFit="1" customWidth="1"/>
    <col min="8123" max="8123" width="21.88671875" bestFit="1" customWidth="1"/>
    <col min="8124" max="8124" width="19.109375" bestFit="1" customWidth="1"/>
    <col min="8125" max="8127" width="17.88671875" bestFit="1" customWidth="1"/>
    <col min="8128" max="8128" width="15.88671875" bestFit="1" customWidth="1"/>
    <col min="8129" max="8129" width="21.88671875" bestFit="1" customWidth="1"/>
    <col min="8130" max="8130" width="19.109375" bestFit="1" customWidth="1"/>
    <col min="8131" max="8133" width="17.88671875" bestFit="1" customWidth="1"/>
    <col min="8134" max="8134" width="15.88671875" bestFit="1" customWidth="1"/>
    <col min="8135" max="8135" width="21.88671875" bestFit="1" customWidth="1"/>
    <col min="8136" max="8136" width="19.109375" bestFit="1" customWidth="1"/>
    <col min="8137" max="8139" width="17.88671875" bestFit="1" customWidth="1"/>
    <col min="8140" max="8140" width="15.88671875" bestFit="1" customWidth="1"/>
    <col min="8141" max="8141" width="21.88671875" bestFit="1" customWidth="1"/>
    <col min="8142" max="8142" width="19.109375" bestFit="1" customWidth="1"/>
    <col min="8143" max="8145" width="17.88671875" bestFit="1" customWidth="1"/>
    <col min="8146" max="8146" width="15.88671875" bestFit="1" customWidth="1"/>
    <col min="8147" max="8147" width="21.88671875" bestFit="1" customWidth="1"/>
    <col min="8148" max="8148" width="19.109375" bestFit="1" customWidth="1"/>
    <col min="8149" max="8151" width="17.88671875" bestFit="1" customWidth="1"/>
    <col min="8152" max="8152" width="15.88671875" bestFit="1" customWidth="1"/>
    <col min="8153" max="8153" width="21.88671875" bestFit="1" customWidth="1"/>
    <col min="8154" max="8154" width="19.109375" bestFit="1" customWidth="1"/>
    <col min="8155" max="8157" width="17.88671875" bestFit="1" customWidth="1"/>
    <col min="8158" max="8158" width="15.88671875" bestFit="1" customWidth="1"/>
    <col min="8159" max="8159" width="21.88671875" bestFit="1" customWidth="1"/>
    <col min="8160" max="8160" width="19.109375" bestFit="1" customWidth="1"/>
    <col min="8161" max="8163" width="17.88671875" bestFit="1" customWidth="1"/>
    <col min="8164" max="8164" width="15.88671875" bestFit="1" customWidth="1"/>
    <col min="8165" max="8165" width="21.88671875" bestFit="1" customWidth="1"/>
    <col min="8166" max="8166" width="19.109375" bestFit="1" customWidth="1"/>
    <col min="8167" max="8169" width="17.88671875" bestFit="1" customWidth="1"/>
    <col min="8170" max="8170" width="15.88671875" bestFit="1" customWidth="1"/>
    <col min="8171" max="8171" width="21.88671875" bestFit="1" customWidth="1"/>
    <col min="8172" max="8172" width="19.109375" bestFit="1" customWidth="1"/>
    <col min="8173" max="8175" width="17.88671875" bestFit="1" customWidth="1"/>
    <col min="8176" max="8176" width="15.88671875" bestFit="1" customWidth="1"/>
    <col min="8177" max="8177" width="21.88671875" bestFit="1" customWidth="1"/>
    <col min="8178" max="8178" width="19.109375" bestFit="1" customWidth="1"/>
    <col min="8179" max="8181" width="17.88671875" bestFit="1" customWidth="1"/>
    <col min="8182" max="8182" width="15.88671875" bestFit="1" customWidth="1"/>
    <col min="8183" max="8183" width="21.88671875" bestFit="1" customWidth="1"/>
    <col min="8184" max="8184" width="19.109375" bestFit="1" customWidth="1"/>
    <col min="8185" max="8187" width="17.88671875" bestFit="1" customWidth="1"/>
    <col min="8188" max="8188" width="15.88671875" bestFit="1" customWidth="1"/>
    <col min="8189" max="8189" width="21.88671875" bestFit="1" customWidth="1"/>
    <col min="8190" max="8190" width="19.109375" bestFit="1" customWidth="1"/>
    <col min="8191" max="8193" width="17.88671875" bestFit="1" customWidth="1"/>
    <col min="8194" max="8194" width="15.88671875" bestFit="1" customWidth="1"/>
    <col min="8195" max="8195" width="21.88671875" bestFit="1" customWidth="1"/>
    <col min="8196" max="8196" width="19.109375" bestFit="1" customWidth="1"/>
    <col min="8197" max="8199" width="17.88671875" bestFit="1" customWidth="1"/>
    <col min="8200" max="8200" width="15.88671875" bestFit="1" customWidth="1"/>
    <col min="8201" max="8201" width="21.88671875" bestFit="1" customWidth="1"/>
    <col min="8202" max="8202" width="19.109375" bestFit="1" customWidth="1"/>
    <col min="8203" max="8205" width="17.88671875" bestFit="1" customWidth="1"/>
    <col min="8206" max="8206" width="15.88671875" bestFit="1" customWidth="1"/>
    <col min="8207" max="8207" width="21.88671875" bestFit="1" customWidth="1"/>
    <col min="8208" max="8208" width="19.109375" bestFit="1" customWidth="1"/>
    <col min="8209" max="8211" width="17.88671875" bestFit="1" customWidth="1"/>
    <col min="8212" max="8212" width="15.88671875" bestFit="1" customWidth="1"/>
    <col min="8213" max="8213" width="21.88671875" bestFit="1" customWidth="1"/>
    <col min="8214" max="8214" width="19.109375" bestFit="1" customWidth="1"/>
    <col min="8215" max="8217" width="17.88671875" bestFit="1" customWidth="1"/>
    <col min="8218" max="8218" width="15.88671875" bestFit="1" customWidth="1"/>
    <col min="8219" max="8219" width="21.88671875" bestFit="1" customWidth="1"/>
    <col min="8220" max="8220" width="19.109375" bestFit="1" customWidth="1"/>
    <col min="8221" max="8223" width="17.88671875" bestFit="1" customWidth="1"/>
    <col min="8224" max="8224" width="15.88671875" bestFit="1" customWidth="1"/>
    <col min="8225" max="8225" width="21.88671875" bestFit="1" customWidth="1"/>
    <col min="8226" max="8226" width="19.109375" bestFit="1" customWidth="1"/>
    <col min="8227" max="8229" width="17.88671875" bestFit="1" customWidth="1"/>
    <col min="8230" max="8230" width="15.88671875" bestFit="1" customWidth="1"/>
    <col min="8231" max="8231" width="21.88671875" bestFit="1" customWidth="1"/>
    <col min="8232" max="8232" width="19.109375" bestFit="1" customWidth="1"/>
    <col min="8233" max="8235" width="17.88671875" bestFit="1" customWidth="1"/>
    <col min="8236" max="8236" width="15.88671875" bestFit="1" customWidth="1"/>
    <col min="8237" max="8237" width="21.88671875" bestFit="1" customWidth="1"/>
    <col min="8238" max="8238" width="19.109375" bestFit="1" customWidth="1"/>
    <col min="8239" max="8241" width="17.88671875" bestFit="1" customWidth="1"/>
    <col min="8242" max="8242" width="15.88671875" bestFit="1" customWidth="1"/>
    <col min="8243" max="8243" width="21.88671875" bestFit="1" customWidth="1"/>
    <col min="8244" max="8244" width="19.109375" bestFit="1" customWidth="1"/>
    <col min="8245" max="8247" width="17.88671875" bestFit="1" customWidth="1"/>
    <col min="8248" max="8248" width="15.88671875" bestFit="1" customWidth="1"/>
    <col min="8249" max="8249" width="21.88671875" bestFit="1" customWidth="1"/>
    <col min="8250" max="8250" width="19.109375" bestFit="1" customWidth="1"/>
    <col min="8251" max="8253" width="17.88671875" bestFit="1" customWidth="1"/>
    <col min="8254" max="8254" width="15.88671875" bestFit="1" customWidth="1"/>
    <col min="8255" max="8255" width="21.88671875" bestFit="1" customWidth="1"/>
    <col min="8256" max="8256" width="19.109375" bestFit="1" customWidth="1"/>
    <col min="8257" max="8259" width="17.88671875" bestFit="1" customWidth="1"/>
    <col min="8260" max="8260" width="15.88671875" bestFit="1" customWidth="1"/>
    <col min="8261" max="8261" width="21.88671875" bestFit="1" customWidth="1"/>
    <col min="8262" max="8262" width="19.109375" bestFit="1" customWidth="1"/>
    <col min="8263" max="8265" width="17.88671875" bestFit="1" customWidth="1"/>
    <col min="8266" max="8266" width="15.88671875" bestFit="1" customWidth="1"/>
    <col min="8267" max="8267" width="21.88671875" bestFit="1" customWidth="1"/>
    <col min="8268" max="8268" width="19.109375" bestFit="1" customWidth="1"/>
    <col min="8269" max="8271" width="17.88671875" bestFit="1" customWidth="1"/>
    <col min="8272" max="8272" width="15.88671875" bestFit="1" customWidth="1"/>
    <col min="8273" max="8273" width="21.88671875" bestFit="1" customWidth="1"/>
    <col min="8274" max="8274" width="19.109375" bestFit="1" customWidth="1"/>
    <col min="8275" max="8277" width="17.88671875" bestFit="1" customWidth="1"/>
    <col min="8278" max="8278" width="15.88671875" bestFit="1" customWidth="1"/>
    <col min="8279" max="8279" width="21.88671875" bestFit="1" customWidth="1"/>
    <col min="8280" max="8280" width="19.109375" bestFit="1" customWidth="1"/>
    <col min="8281" max="8283" width="17.88671875" bestFit="1" customWidth="1"/>
    <col min="8284" max="8284" width="15.88671875" bestFit="1" customWidth="1"/>
    <col min="8285" max="8285" width="21.88671875" bestFit="1" customWidth="1"/>
    <col min="8286" max="8286" width="19.109375" bestFit="1" customWidth="1"/>
    <col min="8287" max="8289" width="17.88671875" bestFit="1" customWidth="1"/>
    <col min="8290" max="8290" width="15.88671875" bestFit="1" customWidth="1"/>
    <col min="8291" max="8291" width="21.88671875" bestFit="1" customWidth="1"/>
    <col min="8292" max="8292" width="19.109375" bestFit="1" customWidth="1"/>
    <col min="8293" max="8295" width="17.88671875" bestFit="1" customWidth="1"/>
    <col min="8296" max="8296" width="15.88671875" bestFit="1" customWidth="1"/>
    <col min="8297" max="8297" width="21.88671875" bestFit="1" customWidth="1"/>
    <col min="8298" max="8298" width="19.109375" bestFit="1" customWidth="1"/>
    <col min="8299" max="8301" width="17.88671875" bestFit="1" customWidth="1"/>
    <col min="8302" max="8302" width="15.88671875" bestFit="1" customWidth="1"/>
    <col min="8303" max="8303" width="21.88671875" bestFit="1" customWidth="1"/>
    <col min="8304" max="8304" width="19.109375" bestFit="1" customWidth="1"/>
    <col min="8305" max="8307" width="17.88671875" bestFit="1" customWidth="1"/>
    <col min="8308" max="8308" width="15.88671875" bestFit="1" customWidth="1"/>
    <col min="8309" max="8309" width="21.88671875" bestFit="1" customWidth="1"/>
    <col min="8310" max="8310" width="19.109375" bestFit="1" customWidth="1"/>
    <col min="8311" max="8313" width="17.88671875" bestFit="1" customWidth="1"/>
    <col min="8314" max="8314" width="15.88671875" bestFit="1" customWidth="1"/>
    <col min="8315" max="8315" width="21.88671875" bestFit="1" customWidth="1"/>
    <col min="8316" max="8316" width="19.109375" bestFit="1" customWidth="1"/>
    <col min="8317" max="8319" width="17.88671875" bestFit="1" customWidth="1"/>
    <col min="8320" max="8320" width="15.88671875" bestFit="1" customWidth="1"/>
    <col min="8321" max="8321" width="21.88671875" bestFit="1" customWidth="1"/>
    <col min="8322" max="8322" width="19.109375" bestFit="1" customWidth="1"/>
    <col min="8323" max="8325" width="17.88671875" bestFit="1" customWidth="1"/>
    <col min="8326" max="8326" width="15.88671875" bestFit="1" customWidth="1"/>
    <col min="8327" max="8327" width="21.88671875" bestFit="1" customWidth="1"/>
    <col min="8328" max="8328" width="19.109375" bestFit="1" customWidth="1"/>
    <col min="8329" max="8331" width="17.88671875" bestFit="1" customWidth="1"/>
    <col min="8332" max="8332" width="15.88671875" bestFit="1" customWidth="1"/>
    <col min="8333" max="8333" width="21.88671875" bestFit="1" customWidth="1"/>
    <col min="8334" max="8334" width="19.109375" bestFit="1" customWidth="1"/>
    <col min="8335" max="8337" width="17.88671875" bestFit="1" customWidth="1"/>
    <col min="8338" max="8338" width="15.88671875" bestFit="1" customWidth="1"/>
    <col min="8339" max="8339" width="21.88671875" bestFit="1" customWidth="1"/>
    <col min="8340" max="8340" width="19.109375" bestFit="1" customWidth="1"/>
    <col min="8341" max="8343" width="17.88671875" bestFit="1" customWidth="1"/>
    <col min="8344" max="8344" width="15.88671875" bestFit="1" customWidth="1"/>
    <col min="8345" max="8345" width="21.88671875" bestFit="1" customWidth="1"/>
    <col min="8346" max="8346" width="19.109375" bestFit="1" customWidth="1"/>
    <col min="8347" max="8349" width="17.88671875" bestFit="1" customWidth="1"/>
    <col min="8350" max="8350" width="15.88671875" bestFit="1" customWidth="1"/>
    <col min="8351" max="8351" width="21.88671875" bestFit="1" customWidth="1"/>
    <col min="8352" max="8352" width="19.109375" bestFit="1" customWidth="1"/>
    <col min="8353" max="8355" width="17.88671875" bestFit="1" customWidth="1"/>
    <col min="8356" max="8356" width="15.88671875" bestFit="1" customWidth="1"/>
    <col min="8357" max="8357" width="21.88671875" bestFit="1" customWidth="1"/>
    <col min="8358" max="8358" width="19.109375" bestFit="1" customWidth="1"/>
    <col min="8359" max="8361" width="17.88671875" bestFit="1" customWidth="1"/>
    <col min="8362" max="8362" width="15.88671875" bestFit="1" customWidth="1"/>
    <col min="8363" max="8363" width="21.88671875" bestFit="1" customWidth="1"/>
    <col min="8364" max="8364" width="19.109375" bestFit="1" customWidth="1"/>
    <col min="8365" max="8367" width="17.88671875" bestFit="1" customWidth="1"/>
    <col min="8368" max="8368" width="15.88671875" bestFit="1" customWidth="1"/>
    <col min="8369" max="8369" width="21.88671875" bestFit="1" customWidth="1"/>
    <col min="8370" max="8370" width="19.109375" bestFit="1" customWidth="1"/>
    <col min="8371" max="8373" width="17.88671875" bestFit="1" customWidth="1"/>
    <col min="8374" max="8374" width="15.88671875" bestFit="1" customWidth="1"/>
    <col min="8375" max="8375" width="21.88671875" bestFit="1" customWidth="1"/>
    <col min="8376" max="8376" width="19.109375" bestFit="1" customWidth="1"/>
    <col min="8377" max="8379" width="17.88671875" bestFit="1" customWidth="1"/>
    <col min="8380" max="8380" width="15.88671875" bestFit="1" customWidth="1"/>
    <col min="8381" max="8381" width="21.88671875" bestFit="1" customWidth="1"/>
    <col min="8382" max="8382" width="19.109375" bestFit="1" customWidth="1"/>
    <col min="8383" max="8385" width="17.88671875" bestFit="1" customWidth="1"/>
    <col min="8386" max="8386" width="15.88671875" bestFit="1" customWidth="1"/>
    <col min="8387" max="8387" width="21.88671875" bestFit="1" customWidth="1"/>
    <col min="8388" max="8388" width="19.109375" bestFit="1" customWidth="1"/>
    <col min="8389" max="8391" width="17.88671875" bestFit="1" customWidth="1"/>
    <col min="8392" max="8392" width="15.88671875" bestFit="1" customWidth="1"/>
    <col min="8393" max="8393" width="21.88671875" bestFit="1" customWidth="1"/>
    <col min="8394" max="8394" width="19.109375" bestFit="1" customWidth="1"/>
    <col min="8395" max="8397" width="17.88671875" bestFit="1" customWidth="1"/>
    <col min="8398" max="8398" width="15.88671875" bestFit="1" customWidth="1"/>
    <col min="8399" max="8399" width="21.88671875" bestFit="1" customWidth="1"/>
    <col min="8400" max="8400" width="19.109375" bestFit="1" customWidth="1"/>
    <col min="8401" max="8403" width="17.88671875" bestFit="1" customWidth="1"/>
    <col min="8404" max="8404" width="15.88671875" bestFit="1" customWidth="1"/>
    <col min="8405" max="8405" width="21.88671875" bestFit="1" customWidth="1"/>
    <col min="8406" max="8406" width="19.109375" bestFit="1" customWidth="1"/>
    <col min="8407" max="8409" width="17.88671875" bestFit="1" customWidth="1"/>
    <col min="8410" max="8410" width="15.88671875" bestFit="1" customWidth="1"/>
    <col min="8411" max="8411" width="21.88671875" bestFit="1" customWidth="1"/>
    <col min="8412" max="8412" width="19.109375" bestFit="1" customWidth="1"/>
    <col min="8413" max="8415" width="17.88671875" bestFit="1" customWidth="1"/>
    <col min="8416" max="8416" width="15.88671875" bestFit="1" customWidth="1"/>
    <col min="8417" max="8417" width="21.88671875" bestFit="1" customWidth="1"/>
    <col min="8418" max="8418" width="19.109375" bestFit="1" customWidth="1"/>
    <col min="8419" max="8421" width="17.88671875" bestFit="1" customWidth="1"/>
    <col min="8422" max="8422" width="15.88671875" bestFit="1" customWidth="1"/>
    <col min="8423" max="8423" width="21.88671875" bestFit="1" customWidth="1"/>
    <col min="8424" max="8424" width="19.109375" bestFit="1" customWidth="1"/>
    <col min="8425" max="8427" width="17.88671875" bestFit="1" customWidth="1"/>
    <col min="8428" max="8428" width="15.88671875" bestFit="1" customWidth="1"/>
    <col min="8429" max="8429" width="21.88671875" bestFit="1" customWidth="1"/>
    <col min="8430" max="8430" width="19.109375" bestFit="1" customWidth="1"/>
    <col min="8431" max="8433" width="17.88671875" bestFit="1" customWidth="1"/>
    <col min="8434" max="8434" width="15.88671875" bestFit="1" customWidth="1"/>
    <col min="8435" max="8435" width="21.88671875" bestFit="1" customWidth="1"/>
    <col min="8436" max="8436" width="19.109375" bestFit="1" customWidth="1"/>
    <col min="8437" max="8439" width="17.88671875" bestFit="1" customWidth="1"/>
    <col min="8440" max="8440" width="15.88671875" bestFit="1" customWidth="1"/>
    <col min="8441" max="8441" width="21.88671875" bestFit="1" customWidth="1"/>
    <col min="8442" max="8442" width="19.109375" bestFit="1" customWidth="1"/>
    <col min="8443" max="8445" width="17.88671875" bestFit="1" customWidth="1"/>
    <col min="8446" max="8446" width="15.88671875" bestFit="1" customWidth="1"/>
    <col min="8447" max="8447" width="21.88671875" bestFit="1" customWidth="1"/>
    <col min="8448" max="8448" width="19.109375" bestFit="1" customWidth="1"/>
    <col min="8449" max="8451" width="17.88671875" bestFit="1" customWidth="1"/>
    <col min="8452" max="8452" width="15.88671875" bestFit="1" customWidth="1"/>
    <col min="8453" max="8453" width="21.88671875" bestFit="1" customWidth="1"/>
    <col min="8454" max="8454" width="19.109375" bestFit="1" customWidth="1"/>
    <col min="8455" max="8457" width="17.88671875" bestFit="1" customWidth="1"/>
    <col min="8458" max="8458" width="15.88671875" bestFit="1" customWidth="1"/>
    <col min="8459" max="8459" width="21.88671875" bestFit="1" customWidth="1"/>
    <col min="8460" max="8460" width="19.109375" bestFit="1" customWidth="1"/>
    <col min="8461" max="8463" width="17.88671875" bestFit="1" customWidth="1"/>
    <col min="8464" max="8464" width="15.88671875" bestFit="1" customWidth="1"/>
    <col min="8465" max="8465" width="21.88671875" bestFit="1" customWidth="1"/>
    <col min="8466" max="8466" width="19.109375" bestFit="1" customWidth="1"/>
    <col min="8467" max="8469" width="17.88671875" bestFit="1" customWidth="1"/>
    <col min="8470" max="8470" width="15.88671875" bestFit="1" customWidth="1"/>
    <col min="8471" max="8471" width="21.88671875" bestFit="1" customWidth="1"/>
    <col min="8472" max="8472" width="19.109375" bestFit="1" customWidth="1"/>
    <col min="8473" max="8475" width="17.88671875" bestFit="1" customWidth="1"/>
    <col min="8476" max="8476" width="15.88671875" bestFit="1" customWidth="1"/>
    <col min="8477" max="8477" width="21.88671875" bestFit="1" customWidth="1"/>
    <col min="8478" max="8478" width="19.109375" bestFit="1" customWidth="1"/>
    <col min="8479" max="8481" width="17.88671875" bestFit="1" customWidth="1"/>
    <col min="8482" max="8482" width="15.88671875" bestFit="1" customWidth="1"/>
    <col min="8483" max="8483" width="21.88671875" bestFit="1" customWidth="1"/>
    <col min="8484" max="8484" width="19.109375" bestFit="1" customWidth="1"/>
    <col min="8485" max="8487" width="17.88671875" bestFit="1" customWidth="1"/>
    <col min="8488" max="8488" width="15.88671875" bestFit="1" customWidth="1"/>
    <col min="8489" max="8489" width="21.88671875" bestFit="1" customWidth="1"/>
    <col min="8490" max="8490" width="19.109375" bestFit="1" customWidth="1"/>
    <col min="8491" max="8493" width="17.88671875" bestFit="1" customWidth="1"/>
    <col min="8494" max="8494" width="15.88671875" bestFit="1" customWidth="1"/>
    <col min="8495" max="8495" width="21.88671875" bestFit="1" customWidth="1"/>
    <col min="8496" max="8496" width="19.109375" bestFit="1" customWidth="1"/>
    <col min="8497" max="8499" width="17.88671875" bestFit="1" customWidth="1"/>
    <col min="8500" max="8500" width="15.88671875" bestFit="1" customWidth="1"/>
    <col min="8501" max="8501" width="21.88671875" bestFit="1" customWidth="1"/>
    <col min="8502" max="8502" width="19.109375" bestFit="1" customWidth="1"/>
    <col min="8503" max="8505" width="17.88671875" bestFit="1" customWidth="1"/>
    <col min="8506" max="8506" width="15.88671875" bestFit="1" customWidth="1"/>
    <col min="8507" max="8507" width="21.88671875" bestFit="1" customWidth="1"/>
    <col min="8508" max="8508" width="19.109375" bestFit="1" customWidth="1"/>
    <col min="8509" max="8511" width="17.88671875" bestFit="1" customWidth="1"/>
    <col min="8512" max="8512" width="15.88671875" bestFit="1" customWidth="1"/>
    <col min="8513" max="8513" width="21.88671875" bestFit="1" customWidth="1"/>
    <col min="8514" max="8514" width="19.109375" bestFit="1" customWidth="1"/>
    <col min="8515" max="8517" width="17.88671875" bestFit="1" customWidth="1"/>
    <col min="8518" max="8518" width="15.88671875" bestFit="1" customWidth="1"/>
    <col min="8519" max="8519" width="21.88671875" bestFit="1" customWidth="1"/>
    <col min="8520" max="8520" width="19.109375" bestFit="1" customWidth="1"/>
    <col min="8521" max="8523" width="17.88671875" bestFit="1" customWidth="1"/>
    <col min="8524" max="8524" width="15.88671875" bestFit="1" customWidth="1"/>
    <col min="8525" max="8525" width="21.88671875" bestFit="1" customWidth="1"/>
    <col min="8526" max="8526" width="19.109375" bestFit="1" customWidth="1"/>
    <col min="8527" max="8529" width="17.88671875" bestFit="1" customWidth="1"/>
    <col min="8530" max="8530" width="15.88671875" bestFit="1" customWidth="1"/>
    <col min="8531" max="8531" width="21.88671875" bestFit="1" customWidth="1"/>
    <col min="8532" max="8532" width="19.109375" bestFit="1" customWidth="1"/>
    <col min="8533" max="8535" width="17.88671875" bestFit="1" customWidth="1"/>
    <col min="8536" max="8536" width="15.88671875" bestFit="1" customWidth="1"/>
    <col min="8537" max="8537" width="21.88671875" bestFit="1" customWidth="1"/>
    <col min="8538" max="8538" width="19.109375" bestFit="1" customWidth="1"/>
    <col min="8539" max="8541" width="17.88671875" bestFit="1" customWidth="1"/>
    <col min="8542" max="8542" width="15.88671875" bestFit="1" customWidth="1"/>
    <col min="8543" max="8543" width="21.88671875" bestFit="1" customWidth="1"/>
    <col min="8544" max="8544" width="19.109375" bestFit="1" customWidth="1"/>
    <col min="8545" max="8547" width="17.88671875" bestFit="1" customWidth="1"/>
    <col min="8548" max="8548" width="15.88671875" bestFit="1" customWidth="1"/>
    <col min="8549" max="8549" width="21.88671875" bestFit="1" customWidth="1"/>
    <col min="8550" max="8550" width="19.109375" bestFit="1" customWidth="1"/>
    <col min="8551" max="8553" width="17.88671875" bestFit="1" customWidth="1"/>
    <col min="8554" max="8554" width="15.88671875" bestFit="1" customWidth="1"/>
    <col min="8555" max="8555" width="21.88671875" bestFit="1" customWidth="1"/>
    <col min="8556" max="8556" width="19.109375" bestFit="1" customWidth="1"/>
    <col min="8557" max="8559" width="17.88671875" bestFit="1" customWidth="1"/>
    <col min="8560" max="8560" width="15.88671875" bestFit="1" customWidth="1"/>
    <col min="8561" max="8561" width="21.88671875" bestFit="1" customWidth="1"/>
    <col min="8562" max="8562" width="19.109375" bestFit="1" customWidth="1"/>
    <col min="8563" max="8565" width="17.88671875" bestFit="1" customWidth="1"/>
    <col min="8566" max="8566" width="15.88671875" bestFit="1" customWidth="1"/>
    <col min="8567" max="8567" width="21.88671875" bestFit="1" customWidth="1"/>
    <col min="8568" max="8568" width="19.109375" bestFit="1" customWidth="1"/>
    <col min="8569" max="8571" width="17.88671875" bestFit="1" customWidth="1"/>
    <col min="8572" max="8572" width="15.88671875" bestFit="1" customWidth="1"/>
    <col min="8573" max="8573" width="21.88671875" bestFit="1" customWidth="1"/>
    <col min="8574" max="8574" width="19.109375" bestFit="1" customWidth="1"/>
    <col min="8575" max="8577" width="17.88671875" bestFit="1" customWidth="1"/>
    <col min="8578" max="8578" width="15.88671875" bestFit="1" customWidth="1"/>
    <col min="8579" max="8579" width="21.88671875" bestFit="1" customWidth="1"/>
    <col min="8580" max="8580" width="19.109375" bestFit="1" customWidth="1"/>
    <col min="8581" max="8583" width="17.88671875" bestFit="1" customWidth="1"/>
    <col min="8584" max="8584" width="15.88671875" bestFit="1" customWidth="1"/>
    <col min="8585" max="8585" width="21.88671875" bestFit="1" customWidth="1"/>
    <col min="8586" max="8586" width="19.109375" bestFit="1" customWidth="1"/>
    <col min="8587" max="8589" width="17.88671875" bestFit="1" customWidth="1"/>
    <col min="8590" max="8590" width="15.88671875" bestFit="1" customWidth="1"/>
    <col min="8591" max="8591" width="21.88671875" bestFit="1" customWidth="1"/>
    <col min="8592" max="8592" width="19.109375" bestFit="1" customWidth="1"/>
    <col min="8593" max="8595" width="17.88671875" bestFit="1" customWidth="1"/>
    <col min="8596" max="8596" width="15.88671875" bestFit="1" customWidth="1"/>
    <col min="8597" max="8597" width="21.88671875" bestFit="1" customWidth="1"/>
    <col min="8598" max="8598" width="19.109375" bestFit="1" customWidth="1"/>
    <col min="8599" max="8601" width="17.88671875" bestFit="1" customWidth="1"/>
    <col min="8602" max="8602" width="15.88671875" bestFit="1" customWidth="1"/>
    <col min="8603" max="8603" width="21.88671875" bestFit="1" customWidth="1"/>
    <col min="8604" max="8604" width="19.109375" bestFit="1" customWidth="1"/>
    <col min="8605" max="8607" width="17.88671875" bestFit="1" customWidth="1"/>
    <col min="8608" max="8608" width="15.88671875" bestFit="1" customWidth="1"/>
    <col min="8609" max="8609" width="21.88671875" bestFit="1" customWidth="1"/>
    <col min="8610" max="8610" width="19.109375" bestFit="1" customWidth="1"/>
    <col min="8611" max="8613" width="17.88671875" bestFit="1" customWidth="1"/>
    <col min="8614" max="8614" width="15.88671875" bestFit="1" customWidth="1"/>
    <col min="8615" max="8615" width="21.88671875" bestFit="1" customWidth="1"/>
    <col min="8616" max="8616" width="19.109375" bestFit="1" customWidth="1"/>
    <col min="8617" max="8619" width="17.88671875" bestFit="1" customWidth="1"/>
    <col min="8620" max="8620" width="15.88671875" bestFit="1" customWidth="1"/>
    <col min="8621" max="8621" width="21.88671875" bestFit="1" customWidth="1"/>
    <col min="8622" max="8622" width="19.109375" bestFit="1" customWidth="1"/>
    <col min="8623" max="8625" width="17.88671875" bestFit="1" customWidth="1"/>
    <col min="8626" max="8626" width="15.88671875" bestFit="1" customWidth="1"/>
    <col min="8627" max="8627" width="21.88671875" bestFit="1" customWidth="1"/>
    <col min="8628" max="8628" width="19.109375" bestFit="1" customWidth="1"/>
    <col min="8629" max="8631" width="17.88671875" bestFit="1" customWidth="1"/>
    <col min="8632" max="8632" width="15.88671875" bestFit="1" customWidth="1"/>
    <col min="8633" max="8633" width="21.88671875" bestFit="1" customWidth="1"/>
    <col min="8634" max="8634" width="19.109375" bestFit="1" customWidth="1"/>
    <col min="8635" max="8637" width="17.88671875" bestFit="1" customWidth="1"/>
    <col min="8638" max="8638" width="15.88671875" bestFit="1" customWidth="1"/>
    <col min="8639" max="8639" width="21.88671875" bestFit="1" customWidth="1"/>
    <col min="8640" max="8640" width="19.109375" bestFit="1" customWidth="1"/>
    <col min="8641" max="8643" width="17.88671875" bestFit="1" customWidth="1"/>
    <col min="8644" max="8644" width="15.88671875" bestFit="1" customWidth="1"/>
    <col min="8645" max="8645" width="21.88671875" bestFit="1" customWidth="1"/>
    <col min="8646" max="8646" width="19.109375" bestFit="1" customWidth="1"/>
    <col min="8647" max="8649" width="17.88671875" bestFit="1" customWidth="1"/>
    <col min="8650" max="8650" width="15.88671875" bestFit="1" customWidth="1"/>
    <col min="8651" max="8651" width="21.88671875" bestFit="1" customWidth="1"/>
    <col min="8652" max="8652" width="19.109375" bestFit="1" customWidth="1"/>
    <col min="8653" max="8655" width="17.88671875" bestFit="1" customWidth="1"/>
    <col min="8656" max="8656" width="15.88671875" bestFit="1" customWidth="1"/>
    <col min="8657" max="8657" width="21.88671875" bestFit="1" customWidth="1"/>
    <col min="8658" max="8658" width="19.109375" bestFit="1" customWidth="1"/>
    <col min="8659" max="8661" width="17.88671875" bestFit="1" customWidth="1"/>
    <col min="8662" max="8662" width="15.88671875" bestFit="1" customWidth="1"/>
    <col min="8663" max="8663" width="21.88671875" bestFit="1" customWidth="1"/>
    <col min="8664" max="8664" width="19.109375" bestFit="1" customWidth="1"/>
    <col min="8665" max="8667" width="17.88671875" bestFit="1" customWidth="1"/>
    <col min="8668" max="8668" width="15.88671875" bestFit="1" customWidth="1"/>
    <col min="8669" max="8669" width="21.88671875" bestFit="1" customWidth="1"/>
    <col min="8670" max="8670" width="19.109375" bestFit="1" customWidth="1"/>
    <col min="8671" max="8673" width="17.88671875" bestFit="1" customWidth="1"/>
    <col min="8674" max="8674" width="15.88671875" bestFit="1" customWidth="1"/>
    <col min="8675" max="8675" width="21.88671875" bestFit="1" customWidth="1"/>
    <col min="8676" max="8676" width="19.109375" bestFit="1" customWidth="1"/>
    <col min="8677" max="8679" width="17.88671875" bestFit="1" customWidth="1"/>
    <col min="8680" max="8680" width="15.88671875" bestFit="1" customWidth="1"/>
    <col min="8681" max="8681" width="21.88671875" bestFit="1" customWidth="1"/>
    <col min="8682" max="8682" width="19.109375" bestFit="1" customWidth="1"/>
    <col min="8683" max="8685" width="17.88671875" bestFit="1" customWidth="1"/>
    <col min="8686" max="8686" width="15.88671875" bestFit="1" customWidth="1"/>
    <col min="8687" max="8687" width="21.88671875" bestFit="1" customWidth="1"/>
    <col min="8688" max="8688" width="19.109375" bestFit="1" customWidth="1"/>
    <col min="8689" max="8691" width="17.88671875" bestFit="1" customWidth="1"/>
    <col min="8692" max="8692" width="15.88671875" bestFit="1" customWidth="1"/>
    <col min="8693" max="8693" width="21.88671875" bestFit="1" customWidth="1"/>
    <col min="8694" max="8694" width="19.109375" bestFit="1" customWidth="1"/>
    <col min="8695" max="8697" width="17.88671875" bestFit="1" customWidth="1"/>
    <col min="8698" max="8698" width="15.88671875" bestFit="1" customWidth="1"/>
    <col min="8699" max="8699" width="21.88671875" bestFit="1" customWidth="1"/>
    <col min="8700" max="8700" width="19.109375" bestFit="1" customWidth="1"/>
    <col min="8701" max="8703" width="17.88671875" bestFit="1" customWidth="1"/>
    <col min="8704" max="8704" width="15.88671875" bestFit="1" customWidth="1"/>
    <col min="8705" max="8705" width="21.88671875" bestFit="1" customWidth="1"/>
    <col min="8706" max="8706" width="19.109375" bestFit="1" customWidth="1"/>
    <col min="8707" max="8709" width="17.88671875" bestFit="1" customWidth="1"/>
    <col min="8710" max="8710" width="15.88671875" bestFit="1" customWidth="1"/>
    <col min="8711" max="8711" width="21.88671875" bestFit="1" customWidth="1"/>
    <col min="8712" max="8712" width="19.109375" bestFit="1" customWidth="1"/>
    <col min="8713" max="8715" width="17.88671875" bestFit="1" customWidth="1"/>
    <col min="8716" max="8716" width="15.88671875" bestFit="1" customWidth="1"/>
    <col min="8717" max="8717" width="21.88671875" bestFit="1" customWidth="1"/>
    <col min="8718" max="8718" width="19.109375" bestFit="1" customWidth="1"/>
    <col min="8719" max="8721" width="17.88671875" bestFit="1" customWidth="1"/>
    <col min="8722" max="8722" width="15.88671875" bestFit="1" customWidth="1"/>
    <col min="8723" max="8723" width="21.88671875" bestFit="1" customWidth="1"/>
    <col min="8724" max="8724" width="19.109375" bestFit="1" customWidth="1"/>
    <col min="8725" max="8727" width="17.88671875" bestFit="1" customWidth="1"/>
    <col min="8728" max="8728" width="15.88671875" bestFit="1" customWidth="1"/>
    <col min="8729" max="8729" width="21.88671875" bestFit="1" customWidth="1"/>
    <col min="8730" max="8730" width="19.109375" bestFit="1" customWidth="1"/>
    <col min="8731" max="8733" width="17.88671875" bestFit="1" customWidth="1"/>
    <col min="8734" max="8734" width="15.88671875" bestFit="1" customWidth="1"/>
    <col min="8735" max="8735" width="21.88671875" bestFit="1" customWidth="1"/>
    <col min="8736" max="8736" width="19.109375" bestFit="1" customWidth="1"/>
    <col min="8737" max="8739" width="17.88671875" bestFit="1" customWidth="1"/>
    <col min="8740" max="8740" width="15.88671875" bestFit="1" customWidth="1"/>
    <col min="8741" max="8741" width="21.88671875" bestFit="1" customWidth="1"/>
    <col min="8742" max="8742" width="19.109375" bestFit="1" customWidth="1"/>
    <col min="8743" max="8745" width="17.88671875" bestFit="1" customWidth="1"/>
    <col min="8746" max="8746" width="15.88671875" bestFit="1" customWidth="1"/>
    <col min="8747" max="8747" width="21.88671875" bestFit="1" customWidth="1"/>
    <col min="8748" max="8748" width="19.109375" bestFit="1" customWidth="1"/>
    <col min="8749" max="8751" width="17.88671875" bestFit="1" customWidth="1"/>
    <col min="8752" max="8752" width="15.88671875" bestFit="1" customWidth="1"/>
    <col min="8753" max="8753" width="21.88671875" bestFit="1" customWidth="1"/>
    <col min="8754" max="8754" width="19.109375" bestFit="1" customWidth="1"/>
    <col min="8755" max="8757" width="17.88671875" bestFit="1" customWidth="1"/>
    <col min="8758" max="8758" width="15.88671875" bestFit="1" customWidth="1"/>
    <col min="8759" max="8759" width="21.88671875" bestFit="1" customWidth="1"/>
    <col min="8760" max="8760" width="19.109375" bestFit="1" customWidth="1"/>
    <col min="8761" max="8763" width="17.88671875" bestFit="1" customWidth="1"/>
    <col min="8764" max="8764" width="15.88671875" bestFit="1" customWidth="1"/>
    <col min="8765" max="8765" width="21.88671875" bestFit="1" customWidth="1"/>
    <col min="8766" max="8766" width="19.109375" bestFit="1" customWidth="1"/>
    <col min="8767" max="8769" width="17.88671875" bestFit="1" customWidth="1"/>
    <col min="8770" max="8770" width="15.88671875" bestFit="1" customWidth="1"/>
    <col min="8771" max="8771" width="21.88671875" bestFit="1" customWidth="1"/>
    <col min="8772" max="8772" width="19.109375" bestFit="1" customWidth="1"/>
    <col min="8773" max="8775" width="17.88671875" bestFit="1" customWidth="1"/>
    <col min="8776" max="8776" width="15.88671875" bestFit="1" customWidth="1"/>
    <col min="8777" max="8777" width="21.88671875" bestFit="1" customWidth="1"/>
    <col min="8778" max="8778" width="19.109375" bestFit="1" customWidth="1"/>
    <col min="8779" max="8781" width="17.88671875" bestFit="1" customWidth="1"/>
    <col min="8782" max="8782" width="15.88671875" bestFit="1" customWidth="1"/>
    <col min="8783" max="8783" width="21.88671875" bestFit="1" customWidth="1"/>
    <col min="8784" max="8784" width="19.109375" bestFit="1" customWidth="1"/>
    <col min="8785" max="8787" width="17.88671875" bestFit="1" customWidth="1"/>
    <col min="8788" max="8788" width="15.88671875" bestFit="1" customWidth="1"/>
    <col min="8789" max="8789" width="21.88671875" bestFit="1" customWidth="1"/>
    <col min="8790" max="8790" width="19.109375" bestFit="1" customWidth="1"/>
    <col min="8791" max="8793" width="17.88671875" bestFit="1" customWidth="1"/>
    <col min="8794" max="8794" width="15.88671875" bestFit="1" customWidth="1"/>
    <col min="8795" max="8795" width="21.88671875" bestFit="1" customWidth="1"/>
    <col min="8796" max="8796" width="19.109375" bestFit="1" customWidth="1"/>
    <col min="8797" max="8799" width="17.88671875" bestFit="1" customWidth="1"/>
    <col min="8800" max="8800" width="15.88671875" bestFit="1" customWidth="1"/>
    <col min="8801" max="8801" width="21.88671875" bestFit="1" customWidth="1"/>
    <col min="8802" max="8802" width="19.109375" bestFit="1" customWidth="1"/>
    <col min="8803" max="8805" width="17.88671875" bestFit="1" customWidth="1"/>
    <col min="8806" max="8806" width="15.88671875" bestFit="1" customWidth="1"/>
    <col min="8807" max="8807" width="21.88671875" bestFit="1" customWidth="1"/>
    <col min="8808" max="8808" width="19.109375" bestFit="1" customWidth="1"/>
    <col min="8809" max="8811" width="17.88671875" bestFit="1" customWidth="1"/>
    <col min="8812" max="8812" width="15.88671875" bestFit="1" customWidth="1"/>
    <col min="8813" max="8813" width="21.88671875" bestFit="1" customWidth="1"/>
    <col min="8814" max="8814" width="19.109375" bestFit="1" customWidth="1"/>
    <col min="8815" max="8817" width="17.88671875" bestFit="1" customWidth="1"/>
    <col min="8818" max="8818" width="15.88671875" bestFit="1" customWidth="1"/>
    <col min="8819" max="8819" width="21.88671875" bestFit="1" customWidth="1"/>
    <col min="8820" max="8820" width="19.109375" bestFit="1" customWidth="1"/>
    <col min="8821" max="8823" width="17.88671875" bestFit="1" customWidth="1"/>
    <col min="8824" max="8824" width="15.88671875" bestFit="1" customWidth="1"/>
    <col min="8825" max="8825" width="21.88671875" bestFit="1" customWidth="1"/>
    <col min="8826" max="8826" width="19.109375" bestFit="1" customWidth="1"/>
    <col min="8827" max="8829" width="17.88671875" bestFit="1" customWidth="1"/>
    <col min="8830" max="8830" width="15.88671875" bestFit="1" customWidth="1"/>
    <col min="8831" max="8831" width="21.88671875" bestFit="1" customWidth="1"/>
    <col min="8832" max="8832" width="19.109375" bestFit="1" customWidth="1"/>
    <col min="8833" max="8835" width="17.88671875" bestFit="1" customWidth="1"/>
    <col min="8836" max="8836" width="15.88671875" bestFit="1" customWidth="1"/>
    <col min="8837" max="8837" width="21.88671875" bestFit="1" customWidth="1"/>
    <col min="8838" max="8838" width="19.109375" bestFit="1" customWidth="1"/>
    <col min="8839" max="8841" width="17.88671875" bestFit="1" customWidth="1"/>
    <col min="8842" max="8842" width="15.88671875" bestFit="1" customWidth="1"/>
    <col min="8843" max="8843" width="21.88671875" bestFit="1" customWidth="1"/>
    <col min="8844" max="8844" width="19.109375" bestFit="1" customWidth="1"/>
    <col min="8845" max="8847" width="17.88671875" bestFit="1" customWidth="1"/>
    <col min="8848" max="8848" width="15.88671875" bestFit="1" customWidth="1"/>
    <col min="8849" max="8849" width="21.88671875" bestFit="1" customWidth="1"/>
    <col min="8850" max="8850" width="19.109375" bestFit="1" customWidth="1"/>
    <col min="8851" max="8853" width="17.88671875" bestFit="1" customWidth="1"/>
    <col min="8854" max="8854" width="15.88671875" bestFit="1" customWidth="1"/>
    <col min="8855" max="8855" width="21.88671875" bestFit="1" customWidth="1"/>
    <col min="8856" max="8856" width="19.109375" bestFit="1" customWidth="1"/>
    <col min="8857" max="8859" width="17.88671875" bestFit="1" customWidth="1"/>
    <col min="8860" max="8860" width="15.88671875" bestFit="1" customWidth="1"/>
    <col min="8861" max="8861" width="21.88671875" bestFit="1" customWidth="1"/>
    <col min="8862" max="8862" width="19.109375" bestFit="1" customWidth="1"/>
    <col min="8863" max="8865" width="17.88671875" bestFit="1" customWidth="1"/>
    <col min="8866" max="8866" width="15.88671875" bestFit="1" customWidth="1"/>
    <col min="8867" max="8867" width="21.88671875" bestFit="1" customWidth="1"/>
    <col min="8868" max="8868" width="19.109375" bestFit="1" customWidth="1"/>
    <col min="8869" max="8871" width="17.88671875" bestFit="1" customWidth="1"/>
    <col min="8872" max="8872" width="15.88671875" bestFit="1" customWidth="1"/>
    <col min="8873" max="8873" width="21.88671875" bestFit="1" customWidth="1"/>
    <col min="8874" max="8874" width="19.109375" bestFit="1" customWidth="1"/>
    <col min="8875" max="8877" width="17.88671875" bestFit="1" customWidth="1"/>
    <col min="8878" max="8878" width="15.88671875" bestFit="1" customWidth="1"/>
    <col min="8879" max="8879" width="21.88671875" bestFit="1" customWidth="1"/>
    <col min="8880" max="8880" width="19.109375" bestFit="1" customWidth="1"/>
    <col min="8881" max="8883" width="17.88671875" bestFit="1" customWidth="1"/>
    <col min="8884" max="8884" width="15.88671875" bestFit="1" customWidth="1"/>
    <col min="8885" max="8885" width="21.88671875" bestFit="1" customWidth="1"/>
    <col min="8886" max="8886" width="19.109375" bestFit="1" customWidth="1"/>
    <col min="8887" max="8889" width="17.88671875" bestFit="1" customWidth="1"/>
    <col min="8890" max="8890" width="15.88671875" bestFit="1" customWidth="1"/>
    <col min="8891" max="8891" width="21.88671875" bestFit="1" customWidth="1"/>
    <col min="8892" max="8892" width="19.109375" bestFit="1" customWidth="1"/>
    <col min="8893" max="8895" width="17.88671875" bestFit="1" customWidth="1"/>
    <col min="8896" max="8896" width="15.88671875" bestFit="1" customWidth="1"/>
    <col min="8897" max="8897" width="21.88671875" bestFit="1" customWidth="1"/>
    <col min="8898" max="8898" width="19.109375" bestFit="1" customWidth="1"/>
    <col min="8899" max="8901" width="17.88671875" bestFit="1" customWidth="1"/>
    <col min="8902" max="8902" width="15.88671875" bestFit="1" customWidth="1"/>
    <col min="8903" max="8903" width="21.88671875" bestFit="1" customWidth="1"/>
    <col min="8904" max="8904" width="19.109375" bestFit="1" customWidth="1"/>
    <col min="8905" max="8907" width="17.88671875" bestFit="1" customWidth="1"/>
    <col min="8908" max="8908" width="15.88671875" bestFit="1" customWidth="1"/>
    <col min="8909" max="8909" width="21.88671875" bestFit="1" customWidth="1"/>
    <col min="8910" max="8910" width="19.109375" bestFit="1" customWidth="1"/>
    <col min="8911" max="8913" width="17.88671875" bestFit="1" customWidth="1"/>
    <col min="8914" max="8914" width="15.88671875" bestFit="1" customWidth="1"/>
    <col min="8915" max="8915" width="21.88671875" bestFit="1" customWidth="1"/>
    <col min="8916" max="8916" width="19.109375" bestFit="1" customWidth="1"/>
    <col min="8917" max="8919" width="17.88671875" bestFit="1" customWidth="1"/>
    <col min="8920" max="8920" width="15.88671875" bestFit="1" customWidth="1"/>
    <col min="8921" max="8921" width="21.88671875" bestFit="1" customWidth="1"/>
    <col min="8922" max="8922" width="19.109375" bestFit="1" customWidth="1"/>
    <col min="8923" max="8925" width="17.88671875" bestFit="1" customWidth="1"/>
    <col min="8926" max="8926" width="15.88671875" bestFit="1" customWidth="1"/>
    <col min="8927" max="8927" width="21.88671875" bestFit="1" customWidth="1"/>
    <col min="8928" max="8928" width="19.109375" bestFit="1" customWidth="1"/>
    <col min="8929" max="8931" width="17.88671875" bestFit="1" customWidth="1"/>
    <col min="8932" max="8932" width="15.88671875" bestFit="1" customWidth="1"/>
    <col min="8933" max="8933" width="21.88671875" bestFit="1" customWidth="1"/>
    <col min="8934" max="8934" width="19.109375" bestFit="1" customWidth="1"/>
    <col min="8935" max="8937" width="17.88671875" bestFit="1" customWidth="1"/>
    <col min="8938" max="8938" width="15.88671875" bestFit="1" customWidth="1"/>
    <col min="8939" max="8939" width="21.88671875" bestFit="1" customWidth="1"/>
    <col min="8940" max="8940" width="19.109375" bestFit="1" customWidth="1"/>
    <col min="8941" max="8943" width="17.88671875" bestFit="1" customWidth="1"/>
    <col min="8944" max="8944" width="15.88671875" bestFit="1" customWidth="1"/>
    <col min="8945" max="8945" width="21.88671875" bestFit="1" customWidth="1"/>
    <col min="8946" max="8946" width="19.109375" bestFit="1" customWidth="1"/>
    <col min="8947" max="8949" width="17.88671875" bestFit="1" customWidth="1"/>
    <col min="8950" max="8950" width="15.88671875" bestFit="1" customWidth="1"/>
    <col min="8951" max="8951" width="21.88671875" bestFit="1" customWidth="1"/>
    <col min="8952" max="8952" width="19.109375" bestFit="1" customWidth="1"/>
    <col min="8953" max="8955" width="17.88671875" bestFit="1" customWidth="1"/>
    <col min="8956" max="8956" width="15.88671875" bestFit="1" customWidth="1"/>
    <col min="8957" max="8957" width="21.88671875" bestFit="1" customWidth="1"/>
    <col min="8958" max="8958" width="19.109375" bestFit="1" customWidth="1"/>
    <col min="8959" max="8961" width="17.88671875" bestFit="1" customWidth="1"/>
    <col min="8962" max="8962" width="15.88671875" bestFit="1" customWidth="1"/>
    <col min="8963" max="8963" width="21.88671875" bestFit="1" customWidth="1"/>
    <col min="8964" max="8964" width="19.109375" bestFit="1" customWidth="1"/>
    <col min="8965" max="8967" width="17.88671875" bestFit="1" customWidth="1"/>
    <col min="8968" max="8968" width="15.88671875" bestFit="1" customWidth="1"/>
    <col min="8969" max="8969" width="21.88671875" bestFit="1" customWidth="1"/>
    <col min="8970" max="8970" width="19.109375" bestFit="1" customWidth="1"/>
    <col min="8971" max="8973" width="17.88671875" bestFit="1" customWidth="1"/>
    <col min="8974" max="8974" width="15.88671875" bestFit="1" customWidth="1"/>
    <col min="8975" max="8975" width="21.88671875" bestFit="1" customWidth="1"/>
    <col min="8976" max="8976" width="19.109375" bestFit="1" customWidth="1"/>
    <col min="8977" max="8979" width="17.88671875" bestFit="1" customWidth="1"/>
    <col min="8980" max="8980" width="15.88671875" bestFit="1" customWidth="1"/>
    <col min="8981" max="8981" width="21.88671875" bestFit="1" customWidth="1"/>
    <col min="8982" max="8982" width="19.109375" bestFit="1" customWidth="1"/>
    <col min="8983" max="8985" width="17.88671875" bestFit="1" customWidth="1"/>
    <col min="8986" max="8986" width="15.88671875" bestFit="1" customWidth="1"/>
    <col min="8987" max="8987" width="21.88671875" bestFit="1" customWidth="1"/>
    <col min="8988" max="8988" width="19.109375" bestFit="1" customWidth="1"/>
    <col min="8989" max="8991" width="17.88671875" bestFit="1" customWidth="1"/>
    <col min="8992" max="8992" width="15.88671875" bestFit="1" customWidth="1"/>
    <col min="8993" max="8993" width="21.88671875" bestFit="1" customWidth="1"/>
    <col min="8994" max="8994" width="19.109375" bestFit="1" customWidth="1"/>
    <col min="8995" max="8997" width="17.88671875" bestFit="1" customWidth="1"/>
    <col min="8998" max="8998" width="15.88671875" bestFit="1" customWidth="1"/>
    <col min="8999" max="8999" width="21.88671875" bestFit="1" customWidth="1"/>
    <col min="9000" max="9000" width="19.109375" bestFit="1" customWidth="1"/>
    <col min="9001" max="9003" width="17.88671875" bestFit="1" customWidth="1"/>
    <col min="9004" max="9004" width="15.88671875" bestFit="1" customWidth="1"/>
    <col min="9005" max="9005" width="21.88671875" bestFit="1" customWidth="1"/>
    <col min="9006" max="9006" width="19.109375" bestFit="1" customWidth="1"/>
    <col min="9007" max="9009" width="17.88671875" bestFit="1" customWidth="1"/>
    <col min="9010" max="9010" width="15.88671875" bestFit="1" customWidth="1"/>
    <col min="9011" max="9011" width="21.88671875" bestFit="1" customWidth="1"/>
    <col min="9012" max="9012" width="19.109375" bestFit="1" customWidth="1"/>
    <col min="9013" max="9015" width="17.88671875" bestFit="1" customWidth="1"/>
    <col min="9016" max="9016" width="15.88671875" bestFit="1" customWidth="1"/>
    <col min="9017" max="9017" width="21.88671875" bestFit="1" customWidth="1"/>
    <col min="9018" max="9018" width="19.109375" bestFit="1" customWidth="1"/>
    <col min="9019" max="9021" width="17.88671875" bestFit="1" customWidth="1"/>
    <col min="9022" max="9022" width="15.88671875" bestFit="1" customWidth="1"/>
    <col min="9023" max="9023" width="21.88671875" bestFit="1" customWidth="1"/>
    <col min="9024" max="9024" width="19.109375" bestFit="1" customWidth="1"/>
    <col min="9025" max="9027" width="17.88671875" bestFit="1" customWidth="1"/>
    <col min="9028" max="9028" width="15.88671875" bestFit="1" customWidth="1"/>
    <col min="9029" max="9029" width="21.88671875" bestFit="1" customWidth="1"/>
    <col min="9030" max="9030" width="19.109375" bestFit="1" customWidth="1"/>
    <col min="9031" max="9033" width="17.88671875" bestFit="1" customWidth="1"/>
    <col min="9034" max="9034" width="15.88671875" bestFit="1" customWidth="1"/>
    <col min="9035" max="9035" width="21.88671875" bestFit="1" customWidth="1"/>
    <col min="9036" max="9036" width="19.109375" bestFit="1" customWidth="1"/>
    <col min="9037" max="9039" width="17.88671875" bestFit="1" customWidth="1"/>
    <col min="9040" max="9040" width="15.88671875" bestFit="1" customWidth="1"/>
    <col min="9041" max="9041" width="21.88671875" bestFit="1" customWidth="1"/>
    <col min="9042" max="9042" width="19.109375" bestFit="1" customWidth="1"/>
    <col min="9043" max="9045" width="17.88671875" bestFit="1" customWidth="1"/>
    <col min="9046" max="9046" width="15.88671875" bestFit="1" customWidth="1"/>
    <col min="9047" max="9047" width="21.88671875" bestFit="1" customWidth="1"/>
    <col min="9048" max="9048" width="19.109375" bestFit="1" customWidth="1"/>
    <col min="9049" max="9051" width="17.88671875" bestFit="1" customWidth="1"/>
    <col min="9052" max="9052" width="15.88671875" bestFit="1" customWidth="1"/>
    <col min="9053" max="9053" width="21.88671875" bestFit="1" customWidth="1"/>
    <col min="9054" max="9054" width="19.109375" bestFit="1" customWidth="1"/>
    <col min="9055" max="9057" width="17.88671875" bestFit="1" customWidth="1"/>
    <col min="9058" max="9058" width="15.88671875" bestFit="1" customWidth="1"/>
    <col min="9059" max="9059" width="21.88671875" bestFit="1" customWidth="1"/>
    <col min="9060" max="9060" width="19.109375" bestFit="1" customWidth="1"/>
    <col min="9061" max="9063" width="17.88671875" bestFit="1" customWidth="1"/>
    <col min="9064" max="9064" width="15.88671875" bestFit="1" customWidth="1"/>
    <col min="9065" max="9065" width="21.88671875" bestFit="1" customWidth="1"/>
    <col min="9066" max="9066" width="19.109375" bestFit="1" customWidth="1"/>
    <col min="9067" max="9069" width="17.88671875" bestFit="1" customWidth="1"/>
    <col min="9070" max="9070" width="15.88671875" bestFit="1" customWidth="1"/>
    <col min="9071" max="9071" width="21.88671875" bestFit="1" customWidth="1"/>
    <col min="9072" max="9072" width="19.109375" bestFit="1" customWidth="1"/>
    <col min="9073" max="9075" width="17.88671875" bestFit="1" customWidth="1"/>
    <col min="9076" max="9076" width="15.88671875" bestFit="1" customWidth="1"/>
    <col min="9077" max="9077" width="21.88671875" bestFit="1" customWidth="1"/>
    <col min="9078" max="9078" width="19.109375" bestFit="1" customWidth="1"/>
    <col min="9079" max="9081" width="17.88671875" bestFit="1" customWidth="1"/>
    <col min="9082" max="9082" width="15.88671875" bestFit="1" customWidth="1"/>
    <col min="9083" max="9083" width="21.88671875" bestFit="1" customWidth="1"/>
    <col min="9084" max="9084" width="19.109375" bestFit="1" customWidth="1"/>
    <col min="9085" max="9087" width="17.88671875" bestFit="1" customWidth="1"/>
    <col min="9088" max="9088" width="15.88671875" bestFit="1" customWidth="1"/>
    <col min="9089" max="9089" width="21.88671875" bestFit="1" customWidth="1"/>
    <col min="9090" max="9090" width="19.109375" bestFit="1" customWidth="1"/>
    <col min="9091" max="9093" width="17.88671875" bestFit="1" customWidth="1"/>
    <col min="9094" max="9094" width="15.88671875" bestFit="1" customWidth="1"/>
    <col min="9095" max="9095" width="21.88671875" bestFit="1" customWidth="1"/>
    <col min="9096" max="9096" width="19.109375" bestFit="1" customWidth="1"/>
    <col min="9097" max="9099" width="17.88671875" bestFit="1" customWidth="1"/>
    <col min="9100" max="9100" width="15.88671875" bestFit="1" customWidth="1"/>
    <col min="9101" max="9101" width="21.88671875" bestFit="1" customWidth="1"/>
    <col min="9102" max="9102" width="19.109375" bestFit="1" customWidth="1"/>
    <col min="9103" max="9105" width="17.88671875" bestFit="1" customWidth="1"/>
    <col min="9106" max="9106" width="15.88671875" bestFit="1" customWidth="1"/>
    <col min="9107" max="9107" width="21.88671875" bestFit="1" customWidth="1"/>
    <col min="9108" max="9108" width="19.109375" bestFit="1" customWidth="1"/>
    <col min="9109" max="9111" width="17.88671875" bestFit="1" customWidth="1"/>
    <col min="9112" max="9112" width="15.88671875" bestFit="1" customWidth="1"/>
    <col min="9113" max="9113" width="21.88671875" bestFit="1" customWidth="1"/>
    <col min="9114" max="9114" width="19.109375" bestFit="1" customWidth="1"/>
    <col min="9115" max="9117" width="17.88671875" bestFit="1" customWidth="1"/>
    <col min="9118" max="9118" width="15.88671875" bestFit="1" customWidth="1"/>
    <col min="9119" max="9119" width="21.88671875" bestFit="1" customWidth="1"/>
    <col min="9120" max="9120" width="19.109375" bestFit="1" customWidth="1"/>
    <col min="9121" max="9123" width="17.88671875" bestFit="1" customWidth="1"/>
    <col min="9124" max="9124" width="15.88671875" bestFit="1" customWidth="1"/>
    <col min="9125" max="9125" width="21.88671875" bestFit="1" customWidth="1"/>
    <col min="9126" max="9126" width="19.109375" bestFit="1" customWidth="1"/>
    <col min="9127" max="9129" width="17.88671875" bestFit="1" customWidth="1"/>
    <col min="9130" max="9130" width="15.88671875" bestFit="1" customWidth="1"/>
    <col min="9131" max="9131" width="21.88671875" bestFit="1" customWidth="1"/>
    <col min="9132" max="9132" width="19.109375" bestFit="1" customWidth="1"/>
    <col min="9133" max="9135" width="17.88671875" bestFit="1" customWidth="1"/>
    <col min="9136" max="9136" width="15.88671875" bestFit="1" customWidth="1"/>
    <col min="9137" max="9137" width="21.88671875" bestFit="1" customWidth="1"/>
    <col min="9138" max="9138" width="19.109375" bestFit="1" customWidth="1"/>
    <col min="9139" max="9141" width="17.88671875" bestFit="1" customWidth="1"/>
    <col min="9142" max="9142" width="15.88671875" bestFit="1" customWidth="1"/>
    <col min="9143" max="9143" width="21.88671875" bestFit="1" customWidth="1"/>
    <col min="9144" max="9144" width="19.109375" bestFit="1" customWidth="1"/>
    <col min="9145" max="9147" width="17.88671875" bestFit="1" customWidth="1"/>
    <col min="9148" max="9148" width="15.88671875" bestFit="1" customWidth="1"/>
    <col min="9149" max="9149" width="21.88671875" bestFit="1" customWidth="1"/>
    <col min="9150" max="9150" width="19.109375" bestFit="1" customWidth="1"/>
    <col min="9151" max="9153" width="17.88671875" bestFit="1" customWidth="1"/>
    <col min="9154" max="9154" width="15.88671875" bestFit="1" customWidth="1"/>
    <col min="9155" max="9155" width="21.88671875" bestFit="1" customWidth="1"/>
    <col min="9156" max="9156" width="19.109375" bestFit="1" customWidth="1"/>
    <col min="9157" max="9159" width="17.88671875" bestFit="1" customWidth="1"/>
    <col min="9160" max="9160" width="15.88671875" bestFit="1" customWidth="1"/>
    <col min="9161" max="9161" width="21.88671875" bestFit="1" customWidth="1"/>
    <col min="9162" max="9162" width="19.109375" bestFit="1" customWidth="1"/>
    <col min="9163" max="9165" width="17.88671875" bestFit="1" customWidth="1"/>
    <col min="9166" max="9166" width="15.88671875" bestFit="1" customWidth="1"/>
    <col min="9167" max="9167" width="21.88671875" bestFit="1" customWidth="1"/>
    <col min="9168" max="9168" width="19.109375" bestFit="1" customWidth="1"/>
    <col min="9169" max="9171" width="17.88671875" bestFit="1" customWidth="1"/>
    <col min="9172" max="9172" width="15.88671875" bestFit="1" customWidth="1"/>
    <col min="9173" max="9173" width="21.88671875" bestFit="1" customWidth="1"/>
    <col min="9174" max="9174" width="19.109375" bestFit="1" customWidth="1"/>
    <col min="9175" max="9177" width="17.88671875" bestFit="1" customWidth="1"/>
    <col min="9178" max="9178" width="15.88671875" bestFit="1" customWidth="1"/>
    <col min="9179" max="9179" width="21.88671875" bestFit="1" customWidth="1"/>
    <col min="9180" max="9180" width="19.109375" bestFit="1" customWidth="1"/>
    <col min="9181" max="9183" width="17.88671875" bestFit="1" customWidth="1"/>
    <col min="9184" max="9184" width="15.88671875" bestFit="1" customWidth="1"/>
    <col min="9185" max="9185" width="21.88671875" bestFit="1" customWidth="1"/>
    <col min="9186" max="9186" width="19.109375" bestFit="1" customWidth="1"/>
    <col min="9187" max="9189" width="17.88671875" bestFit="1" customWidth="1"/>
    <col min="9190" max="9190" width="15.88671875" bestFit="1" customWidth="1"/>
    <col min="9191" max="9191" width="21.88671875" bestFit="1" customWidth="1"/>
    <col min="9192" max="9192" width="19.109375" bestFit="1" customWidth="1"/>
    <col min="9193" max="9195" width="17.88671875" bestFit="1" customWidth="1"/>
    <col min="9196" max="9196" width="15.88671875" bestFit="1" customWidth="1"/>
    <col min="9197" max="9197" width="21.88671875" bestFit="1" customWidth="1"/>
    <col min="9198" max="9198" width="19.109375" bestFit="1" customWidth="1"/>
    <col min="9199" max="9201" width="17.88671875" bestFit="1" customWidth="1"/>
    <col min="9202" max="9202" width="15.88671875" bestFit="1" customWidth="1"/>
    <col min="9203" max="9203" width="21.88671875" bestFit="1" customWidth="1"/>
    <col min="9204" max="9204" width="19.109375" bestFit="1" customWidth="1"/>
    <col min="9205" max="9207" width="17.88671875" bestFit="1" customWidth="1"/>
    <col min="9208" max="9208" width="15.88671875" bestFit="1" customWidth="1"/>
    <col min="9209" max="9209" width="21.88671875" bestFit="1" customWidth="1"/>
    <col min="9210" max="9210" width="19.109375" bestFit="1" customWidth="1"/>
    <col min="9211" max="9213" width="17.88671875" bestFit="1" customWidth="1"/>
    <col min="9214" max="9214" width="15.88671875" bestFit="1" customWidth="1"/>
    <col min="9215" max="9215" width="21.88671875" bestFit="1" customWidth="1"/>
    <col min="9216" max="9216" width="19.109375" bestFit="1" customWidth="1"/>
    <col min="9217" max="9219" width="17.88671875" bestFit="1" customWidth="1"/>
    <col min="9220" max="9220" width="15.88671875" bestFit="1" customWidth="1"/>
    <col min="9221" max="9221" width="21.88671875" bestFit="1" customWidth="1"/>
    <col min="9222" max="9222" width="19.109375" bestFit="1" customWidth="1"/>
    <col min="9223" max="9225" width="17.88671875" bestFit="1" customWidth="1"/>
    <col min="9226" max="9226" width="15.88671875" bestFit="1" customWidth="1"/>
    <col min="9227" max="9227" width="21.88671875" bestFit="1" customWidth="1"/>
    <col min="9228" max="9228" width="19.109375" bestFit="1" customWidth="1"/>
    <col min="9229" max="9231" width="17.88671875" bestFit="1" customWidth="1"/>
    <col min="9232" max="9232" width="15.88671875" bestFit="1" customWidth="1"/>
    <col min="9233" max="9233" width="21.88671875" bestFit="1" customWidth="1"/>
    <col min="9234" max="9234" width="19.109375" bestFit="1" customWidth="1"/>
    <col min="9235" max="9237" width="17.88671875" bestFit="1" customWidth="1"/>
    <col min="9238" max="9238" width="15.88671875" bestFit="1" customWidth="1"/>
    <col min="9239" max="9239" width="21.88671875" bestFit="1" customWidth="1"/>
    <col min="9240" max="9240" width="19.109375" bestFit="1" customWidth="1"/>
    <col min="9241" max="9243" width="17.88671875" bestFit="1" customWidth="1"/>
    <col min="9244" max="9244" width="15.88671875" bestFit="1" customWidth="1"/>
    <col min="9245" max="9245" width="21.88671875" bestFit="1" customWidth="1"/>
    <col min="9246" max="9246" width="19.109375" bestFit="1" customWidth="1"/>
    <col min="9247" max="9249" width="17.88671875" bestFit="1" customWidth="1"/>
    <col min="9250" max="9250" width="15.88671875" bestFit="1" customWidth="1"/>
    <col min="9251" max="9251" width="21.88671875" bestFit="1" customWidth="1"/>
    <col min="9252" max="9252" width="19.109375" bestFit="1" customWidth="1"/>
    <col min="9253" max="9255" width="17.88671875" bestFit="1" customWidth="1"/>
    <col min="9256" max="9256" width="15.88671875" bestFit="1" customWidth="1"/>
    <col min="9257" max="9257" width="21.88671875" bestFit="1" customWidth="1"/>
    <col min="9258" max="9258" width="19.109375" bestFit="1" customWidth="1"/>
    <col min="9259" max="9261" width="17.88671875" bestFit="1" customWidth="1"/>
    <col min="9262" max="9262" width="15.88671875" bestFit="1" customWidth="1"/>
    <col min="9263" max="9263" width="21.88671875" bestFit="1" customWidth="1"/>
    <col min="9264" max="9264" width="19.109375" bestFit="1" customWidth="1"/>
    <col min="9265" max="9267" width="17.88671875" bestFit="1" customWidth="1"/>
    <col min="9268" max="9268" width="15.88671875" bestFit="1" customWidth="1"/>
    <col min="9269" max="9269" width="21.88671875" bestFit="1" customWidth="1"/>
    <col min="9270" max="9270" width="19.109375" bestFit="1" customWidth="1"/>
    <col min="9271" max="9273" width="17.88671875" bestFit="1" customWidth="1"/>
    <col min="9274" max="9274" width="15.88671875" bestFit="1" customWidth="1"/>
    <col min="9275" max="9275" width="21.88671875" bestFit="1" customWidth="1"/>
    <col min="9276" max="9276" width="19.109375" bestFit="1" customWidth="1"/>
    <col min="9277" max="9279" width="17.88671875" bestFit="1" customWidth="1"/>
    <col min="9280" max="9280" width="15.88671875" bestFit="1" customWidth="1"/>
    <col min="9281" max="9281" width="21.88671875" bestFit="1" customWidth="1"/>
    <col min="9282" max="9282" width="19.109375" bestFit="1" customWidth="1"/>
    <col min="9283" max="9285" width="17.88671875" bestFit="1" customWidth="1"/>
    <col min="9286" max="9286" width="15.88671875" bestFit="1" customWidth="1"/>
    <col min="9287" max="9287" width="21.88671875" bestFit="1" customWidth="1"/>
    <col min="9288" max="9288" width="19.109375" bestFit="1" customWidth="1"/>
    <col min="9289" max="9291" width="17.88671875" bestFit="1" customWidth="1"/>
    <col min="9292" max="9292" width="15.88671875" bestFit="1" customWidth="1"/>
    <col min="9293" max="9293" width="21.88671875" bestFit="1" customWidth="1"/>
    <col min="9294" max="9294" width="19.109375" bestFit="1" customWidth="1"/>
    <col min="9295" max="9297" width="17.88671875" bestFit="1" customWidth="1"/>
    <col min="9298" max="9298" width="15.88671875" bestFit="1" customWidth="1"/>
    <col min="9299" max="9299" width="21.88671875" bestFit="1" customWidth="1"/>
    <col min="9300" max="9300" width="19.109375" bestFit="1" customWidth="1"/>
    <col min="9301" max="9303" width="17.88671875" bestFit="1" customWidth="1"/>
    <col min="9304" max="9304" width="15.88671875" bestFit="1" customWidth="1"/>
    <col min="9305" max="9305" width="21.88671875" bestFit="1" customWidth="1"/>
    <col min="9306" max="9306" width="19.109375" bestFit="1" customWidth="1"/>
    <col min="9307" max="9309" width="17.88671875" bestFit="1" customWidth="1"/>
    <col min="9310" max="9310" width="15.88671875" bestFit="1" customWidth="1"/>
    <col min="9311" max="9311" width="21.88671875" bestFit="1" customWidth="1"/>
    <col min="9312" max="9312" width="19.109375" bestFit="1" customWidth="1"/>
    <col min="9313" max="9315" width="17.88671875" bestFit="1" customWidth="1"/>
    <col min="9316" max="9316" width="15.88671875" bestFit="1" customWidth="1"/>
    <col min="9317" max="9317" width="21.88671875" bestFit="1" customWidth="1"/>
    <col min="9318" max="9318" width="19.109375" bestFit="1" customWidth="1"/>
    <col min="9319" max="9321" width="17.88671875" bestFit="1" customWidth="1"/>
    <col min="9322" max="9322" width="15.88671875" bestFit="1" customWidth="1"/>
    <col min="9323" max="9323" width="21.88671875" bestFit="1" customWidth="1"/>
    <col min="9324" max="9324" width="19.109375" bestFit="1" customWidth="1"/>
    <col min="9325" max="9327" width="17.88671875" bestFit="1" customWidth="1"/>
    <col min="9328" max="9328" width="15.88671875" bestFit="1" customWidth="1"/>
    <col min="9329" max="9329" width="21.88671875" bestFit="1" customWidth="1"/>
    <col min="9330" max="9330" width="19.109375" bestFit="1" customWidth="1"/>
    <col min="9331" max="9333" width="17.88671875" bestFit="1" customWidth="1"/>
    <col min="9334" max="9334" width="15.88671875" bestFit="1" customWidth="1"/>
    <col min="9335" max="9335" width="21.88671875" bestFit="1" customWidth="1"/>
    <col min="9336" max="9336" width="19.109375" bestFit="1" customWidth="1"/>
    <col min="9337" max="9339" width="17.88671875" bestFit="1" customWidth="1"/>
    <col min="9340" max="9340" width="15.88671875" bestFit="1" customWidth="1"/>
    <col min="9341" max="9341" width="21.88671875" bestFit="1" customWidth="1"/>
    <col min="9342" max="9342" width="19.109375" bestFit="1" customWidth="1"/>
    <col min="9343" max="9345" width="17.88671875" bestFit="1" customWidth="1"/>
    <col min="9346" max="9346" width="15.88671875" bestFit="1" customWidth="1"/>
    <col min="9347" max="9347" width="21.88671875" bestFit="1" customWidth="1"/>
    <col min="9348" max="9348" width="19.109375" bestFit="1" customWidth="1"/>
    <col min="9349" max="9351" width="17.88671875" bestFit="1" customWidth="1"/>
    <col min="9352" max="9352" width="15.88671875" bestFit="1" customWidth="1"/>
    <col min="9353" max="9353" width="21.88671875" bestFit="1" customWidth="1"/>
    <col min="9354" max="9354" width="19.109375" bestFit="1" customWidth="1"/>
    <col min="9355" max="9357" width="17.88671875" bestFit="1" customWidth="1"/>
    <col min="9358" max="9358" width="15.88671875" bestFit="1" customWidth="1"/>
    <col min="9359" max="9359" width="21.88671875" bestFit="1" customWidth="1"/>
    <col min="9360" max="9360" width="19.109375" bestFit="1" customWidth="1"/>
    <col min="9361" max="9363" width="17.88671875" bestFit="1" customWidth="1"/>
    <col min="9364" max="9364" width="15.88671875" bestFit="1" customWidth="1"/>
    <col min="9365" max="9365" width="21.88671875" bestFit="1" customWidth="1"/>
    <col min="9366" max="9366" width="19.109375" bestFit="1" customWidth="1"/>
    <col min="9367" max="9369" width="17.88671875" bestFit="1" customWidth="1"/>
    <col min="9370" max="9370" width="15.88671875" bestFit="1" customWidth="1"/>
    <col min="9371" max="9371" width="21.88671875" bestFit="1" customWidth="1"/>
    <col min="9372" max="9372" width="19.109375" bestFit="1" customWidth="1"/>
    <col min="9373" max="9375" width="17.88671875" bestFit="1" customWidth="1"/>
    <col min="9376" max="9376" width="15.88671875" bestFit="1" customWidth="1"/>
    <col min="9377" max="9377" width="21.88671875" bestFit="1" customWidth="1"/>
    <col min="9378" max="9378" width="19.109375" bestFit="1" customWidth="1"/>
    <col min="9379" max="9381" width="17.88671875" bestFit="1" customWidth="1"/>
    <col min="9382" max="9382" width="15.88671875" bestFit="1" customWidth="1"/>
    <col min="9383" max="9383" width="21.88671875" bestFit="1" customWidth="1"/>
    <col min="9384" max="9384" width="19.109375" bestFit="1" customWidth="1"/>
    <col min="9385" max="9387" width="17.88671875" bestFit="1" customWidth="1"/>
    <col min="9388" max="9388" width="15.88671875" bestFit="1" customWidth="1"/>
    <col min="9389" max="9389" width="21.88671875" bestFit="1" customWidth="1"/>
    <col min="9390" max="9390" width="19.109375" bestFit="1" customWidth="1"/>
    <col min="9391" max="9393" width="17.88671875" bestFit="1" customWidth="1"/>
    <col min="9394" max="9394" width="15.88671875" bestFit="1" customWidth="1"/>
    <col min="9395" max="9395" width="21.88671875" bestFit="1" customWidth="1"/>
    <col min="9396" max="9396" width="19.109375" bestFit="1" customWidth="1"/>
    <col min="9397" max="9399" width="17.88671875" bestFit="1" customWidth="1"/>
    <col min="9400" max="9400" width="15.88671875" bestFit="1" customWidth="1"/>
    <col min="9401" max="9401" width="21.88671875" bestFit="1" customWidth="1"/>
    <col min="9402" max="9402" width="19.109375" bestFit="1" customWidth="1"/>
    <col min="9403" max="9405" width="17.88671875" bestFit="1" customWidth="1"/>
    <col min="9406" max="9406" width="15.88671875" bestFit="1" customWidth="1"/>
    <col min="9407" max="9407" width="21.88671875" bestFit="1" customWidth="1"/>
    <col min="9408" max="9408" width="19.109375" bestFit="1" customWidth="1"/>
    <col min="9409" max="9411" width="17.88671875" bestFit="1" customWidth="1"/>
    <col min="9412" max="9412" width="15.88671875" bestFit="1" customWidth="1"/>
    <col min="9413" max="9413" width="21.88671875" bestFit="1" customWidth="1"/>
    <col min="9414" max="9414" width="19.109375" bestFit="1" customWidth="1"/>
    <col min="9415" max="9417" width="17.88671875" bestFit="1" customWidth="1"/>
    <col min="9418" max="9418" width="15.88671875" bestFit="1" customWidth="1"/>
    <col min="9419" max="9419" width="21.88671875" bestFit="1" customWidth="1"/>
    <col min="9420" max="9420" width="19.109375" bestFit="1" customWidth="1"/>
    <col min="9421" max="9423" width="17.88671875" bestFit="1" customWidth="1"/>
    <col min="9424" max="9424" width="15.88671875" bestFit="1" customWidth="1"/>
    <col min="9425" max="9425" width="21.88671875" bestFit="1" customWidth="1"/>
    <col min="9426" max="9426" width="19.109375" bestFit="1" customWidth="1"/>
    <col min="9427" max="9429" width="17.88671875" bestFit="1" customWidth="1"/>
    <col min="9430" max="9430" width="15.88671875" bestFit="1" customWidth="1"/>
    <col min="9431" max="9431" width="21.88671875" bestFit="1" customWidth="1"/>
    <col min="9432" max="9432" width="19.109375" bestFit="1" customWidth="1"/>
    <col min="9433" max="9435" width="17.88671875" bestFit="1" customWidth="1"/>
    <col min="9436" max="9436" width="15.88671875" bestFit="1" customWidth="1"/>
    <col min="9437" max="9437" width="21.88671875" bestFit="1" customWidth="1"/>
    <col min="9438" max="9438" width="19.109375" bestFit="1" customWidth="1"/>
    <col min="9439" max="9441" width="17.88671875" bestFit="1" customWidth="1"/>
    <col min="9442" max="9442" width="15.88671875" bestFit="1" customWidth="1"/>
    <col min="9443" max="9443" width="21.88671875" bestFit="1" customWidth="1"/>
    <col min="9444" max="9444" width="19.109375" bestFit="1" customWidth="1"/>
    <col min="9445" max="9447" width="17.88671875" bestFit="1" customWidth="1"/>
    <col min="9448" max="9448" width="15.88671875" bestFit="1" customWidth="1"/>
    <col min="9449" max="9449" width="21.88671875" bestFit="1" customWidth="1"/>
    <col min="9450" max="9450" width="19.109375" bestFit="1" customWidth="1"/>
    <col min="9451" max="9453" width="17.88671875" bestFit="1" customWidth="1"/>
    <col min="9454" max="9454" width="15.88671875" bestFit="1" customWidth="1"/>
    <col min="9455" max="9455" width="21.88671875" bestFit="1" customWidth="1"/>
    <col min="9456" max="9456" width="19.109375" bestFit="1" customWidth="1"/>
    <col min="9457" max="9459" width="17.88671875" bestFit="1" customWidth="1"/>
    <col min="9460" max="9460" width="15.88671875" bestFit="1" customWidth="1"/>
    <col min="9461" max="9461" width="21.88671875" bestFit="1" customWidth="1"/>
    <col min="9462" max="9462" width="19.109375" bestFit="1" customWidth="1"/>
    <col min="9463" max="9465" width="17.88671875" bestFit="1" customWidth="1"/>
    <col min="9466" max="9466" width="15.88671875" bestFit="1" customWidth="1"/>
    <col min="9467" max="9467" width="21.88671875" bestFit="1" customWidth="1"/>
    <col min="9468" max="9468" width="19.109375" bestFit="1" customWidth="1"/>
    <col min="9469" max="9471" width="17.88671875" bestFit="1" customWidth="1"/>
    <col min="9472" max="9472" width="15.88671875" bestFit="1" customWidth="1"/>
    <col min="9473" max="9473" width="21.88671875" bestFit="1" customWidth="1"/>
    <col min="9474" max="9474" width="19.109375" bestFit="1" customWidth="1"/>
    <col min="9475" max="9477" width="17.88671875" bestFit="1" customWidth="1"/>
    <col min="9478" max="9478" width="15.88671875" bestFit="1" customWidth="1"/>
    <col min="9479" max="9479" width="21.88671875" bestFit="1" customWidth="1"/>
    <col min="9480" max="9480" width="19.109375" bestFit="1" customWidth="1"/>
    <col min="9481" max="9483" width="17.88671875" bestFit="1" customWidth="1"/>
    <col min="9484" max="9484" width="15.88671875" bestFit="1" customWidth="1"/>
    <col min="9485" max="9485" width="21.88671875" bestFit="1" customWidth="1"/>
    <col min="9486" max="9486" width="19.109375" bestFit="1" customWidth="1"/>
    <col min="9487" max="9489" width="17.88671875" bestFit="1" customWidth="1"/>
    <col min="9490" max="9490" width="15.88671875" bestFit="1" customWidth="1"/>
    <col min="9491" max="9491" width="21.88671875" bestFit="1" customWidth="1"/>
    <col min="9492" max="9492" width="19.109375" bestFit="1" customWidth="1"/>
    <col min="9493" max="9495" width="17.88671875" bestFit="1" customWidth="1"/>
    <col min="9496" max="9496" width="15.88671875" bestFit="1" customWidth="1"/>
    <col min="9497" max="9497" width="21.88671875" bestFit="1" customWidth="1"/>
    <col min="9498" max="9498" width="19.109375" bestFit="1" customWidth="1"/>
    <col min="9499" max="9501" width="17.88671875" bestFit="1" customWidth="1"/>
    <col min="9502" max="9502" width="15.88671875" bestFit="1" customWidth="1"/>
    <col min="9503" max="9503" width="21.88671875" bestFit="1" customWidth="1"/>
    <col min="9504" max="9504" width="19.109375" bestFit="1" customWidth="1"/>
    <col min="9505" max="9507" width="17.88671875" bestFit="1" customWidth="1"/>
    <col min="9508" max="9508" width="15.88671875" bestFit="1" customWidth="1"/>
    <col min="9509" max="9509" width="21.88671875" bestFit="1" customWidth="1"/>
    <col min="9510" max="9510" width="19.109375" bestFit="1" customWidth="1"/>
    <col min="9511" max="9513" width="17.88671875" bestFit="1" customWidth="1"/>
    <col min="9514" max="9514" width="15.88671875" bestFit="1" customWidth="1"/>
    <col min="9515" max="9515" width="21.88671875" bestFit="1" customWidth="1"/>
    <col min="9516" max="9516" width="19.109375" bestFit="1" customWidth="1"/>
    <col min="9517" max="9519" width="17.88671875" bestFit="1" customWidth="1"/>
    <col min="9520" max="9520" width="15.88671875" bestFit="1" customWidth="1"/>
    <col min="9521" max="9521" width="21.88671875" bestFit="1" customWidth="1"/>
    <col min="9522" max="9522" width="19.109375" bestFit="1" customWidth="1"/>
    <col min="9523" max="9525" width="17.88671875" bestFit="1" customWidth="1"/>
    <col min="9526" max="9526" width="15.88671875" bestFit="1" customWidth="1"/>
    <col min="9527" max="9527" width="21.88671875" bestFit="1" customWidth="1"/>
    <col min="9528" max="9528" width="19.109375" bestFit="1" customWidth="1"/>
    <col min="9529" max="9531" width="17.88671875" bestFit="1" customWidth="1"/>
    <col min="9532" max="9532" width="15.88671875" bestFit="1" customWidth="1"/>
    <col min="9533" max="9533" width="21.88671875" bestFit="1" customWidth="1"/>
    <col min="9534" max="9534" width="19.109375" bestFit="1" customWidth="1"/>
    <col min="9535" max="9537" width="17.88671875" bestFit="1" customWidth="1"/>
    <col min="9538" max="9538" width="15.88671875" bestFit="1" customWidth="1"/>
    <col min="9539" max="9539" width="21.88671875" bestFit="1" customWidth="1"/>
    <col min="9540" max="9540" width="19.109375" bestFit="1" customWidth="1"/>
    <col min="9541" max="9543" width="17.88671875" bestFit="1" customWidth="1"/>
    <col min="9544" max="9544" width="15.88671875" bestFit="1" customWidth="1"/>
    <col min="9545" max="9545" width="21.88671875" bestFit="1" customWidth="1"/>
    <col min="9546" max="9546" width="19.109375" bestFit="1" customWidth="1"/>
    <col min="9547" max="9549" width="17.88671875" bestFit="1" customWidth="1"/>
    <col min="9550" max="9550" width="15.88671875" bestFit="1" customWidth="1"/>
    <col min="9551" max="9551" width="21.88671875" bestFit="1" customWidth="1"/>
    <col min="9552" max="9552" width="19.109375" bestFit="1" customWidth="1"/>
    <col min="9553" max="9555" width="17.88671875" bestFit="1" customWidth="1"/>
    <col min="9556" max="9556" width="15.88671875" bestFit="1" customWidth="1"/>
    <col min="9557" max="9557" width="21.88671875" bestFit="1" customWidth="1"/>
    <col min="9558" max="9558" width="19.109375" bestFit="1" customWidth="1"/>
    <col min="9559" max="9561" width="17.88671875" bestFit="1" customWidth="1"/>
    <col min="9562" max="9562" width="15.88671875" bestFit="1" customWidth="1"/>
    <col min="9563" max="9563" width="21.88671875" bestFit="1" customWidth="1"/>
    <col min="9564" max="9564" width="19.109375" bestFit="1" customWidth="1"/>
    <col min="9565" max="9567" width="17.88671875" bestFit="1" customWidth="1"/>
    <col min="9568" max="9568" width="15.88671875" bestFit="1" customWidth="1"/>
    <col min="9569" max="9569" width="21.88671875" bestFit="1" customWidth="1"/>
    <col min="9570" max="9570" width="19.109375" bestFit="1" customWidth="1"/>
    <col min="9571" max="9573" width="17.88671875" bestFit="1" customWidth="1"/>
    <col min="9574" max="9574" width="15.88671875" bestFit="1" customWidth="1"/>
    <col min="9575" max="9575" width="21.88671875" bestFit="1" customWidth="1"/>
    <col min="9576" max="9576" width="19.109375" bestFit="1" customWidth="1"/>
    <col min="9577" max="9579" width="17.88671875" bestFit="1" customWidth="1"/>
    <col min="9580" max="9580" width="15.88671875" bestFit="1" customWidth="1"/>
    <col min="9581" max="9581" width="21.88671875" bestFit="1" customWidth="1"/>
    <col min="9582" max="9582" width="19.109375" bestFit="1" customWidth="1"/>
    <col min="9583" max="9585" width="17.88671875" bestFit="1" customWidth="1"/>
    <col min="9586" max="9586" width="15.88671875" bestFit="1" customWidth="1"/>
    <col min="9587" max="9587" width="21.88671875" bestFit="1" customWidth="1"/>
    <col min="9588" max="9588" width="19.109375" bestFit="1" customWidth="1"/>
    <col min="9589" max="9591" width="17.88671875" bestFit="1" customWidth="1"/>
    <col min="9592" max="9592" width="15.88671875" bestFit="1" customWidth="1"/>
    <col min="9593" max="9593" width="21.88671875" bestFit="1" customWidth="1"/>
    <col min="9594" max="9594" width="19.109375" bestFit="1" customWidth="1"/>
    <col min="9595" max="9597" width="17.88671875" bestFit="1" customWidth="1"/>
    <col min="9598" max="9598" width="15.88671875" bestFit="1" customWidth="1"/>
    <col min="9599" max="9599" width="21.88671875" bestFit="1" customWidth="1"/>
    <col min="9600" max="9600" width="19.109375" bestFit="1" customWidth="1"/>
    <col min="9601" max="9603" width="17.88671875" bestFit="1" customWidth="1"/>
    <col min="9604" max="9604" width="15.88671875" bestFit="1" customWidth="1"/>
    <col min="9605" max="9605" width="21.88671875" bestFit="1" customWidth="1"/>
    <col min="9606" max="9606" width="19.109375" bestFit="1" customWidth="1"/>
    <col min="9607" max="9609" width="17.88671875" bestFit="1" customWidth="1"/>
    <col min="9610" max="9610" width="15.88671875" bestFit="1" customWidth="1"/>
    <col min="9611" max="9611" width="21.88671875" bestFit="1" customWidth="1"/>
    <col min="9612" max="9612" width="19.109375" bestFit="1" customWidth="1"/>
    <col min="9613" max="9615" width="17.88671875" bestFit="1" customWidth="1"/>
    <col min="9616" max="9616" width="15.88671875" bestFit="1" customWidth="1"/>
    <col min="9617" max="9617" width="21.88671875" bestFit="1" customWidth="1"/>
    <col min="9618" max="9618" width="19.109375" bestFit="1" customWidth="1"/>
    <col min="9619" max="9621" width="17.88671875" bestFit="1" customWidth="1"/>
    <col min="9622" max="9622" width="15.88671875" bestFit="1" customWidth="1"/>
    <col min="9623" max="9623" width="21.88671875" bestFit="1" customWidth="1"/>
    <col min="9624" max="9624" width="19.109375" bestFit="1" customWidth="1"/>
    <col min="9625" max="9627" width="17.88671875" bestFit="1" customWidth="1"/>
    <col min="9628" max="9628" width="15.88671875" bestFit="1" customWidth="1"/>
    <col min="9629" max="9629" width="21.88671875" bestFit="1" customWidth="1"/>
    <col min="9630" max="9630" width="19.109375" bestFit="1" customWidth="1"/>
    <col min="9631" max="9633" width="17.88671875" bestFit="1" customWidth="1"/>
    <col min="9634" max="9634" width="15.88671875" bestFit="1" customWidth="1"/>
    <col min="9635" max="9635" width="21.88671875" bestFit="1" customWidth="1"/>
    <col min="9636" max="9636" width="19.109375" bestFit="1" customWidth="1"/>
    <col min="9637" max="9639" width="17.88671875" bestFit="1" customWidth="1"/>
    <col min="9640" max="9640" width="15.88671875" bestFit="1" customWidth="1"/>
    <col min="9641" max="9641" width="21.88671875" bestFit="1" customWidth="1"/>
    <col min="9642" max="9642" width="19.109375" bestFit="1" customWidth="1"/>
    <col min="9643" max="9645" width="17.88671875" bestFit="1" customWidth="1"/>
    <col min="9646" max="9646" width="15.88671875" bestFit="1" customWidth="1"/>
    <col min="9647" max="9647" width="21.88671875" bestFit="1" customWidth="1"/>
    <col min="9648" max="9648" width="19.109375" bestFit="1" customWidth="1"/>
    <col min="9649" max="9651" width="17.88671875" bestFit="1" customWidth="1"/>
    <col min="9652" max="9652" width="15.88671875" bestFit="1" customWidth="1"/>
    <col min="9653" max="9653" width="21.88671875" bestFit="1" customWidth="1"/>
    <col min="9654" max="9654" width="19.109375" bestFit="1" customWidth="1"/>
    <col min="9655" max="9657" width="17.88671875" bestFit="1" customWidth="1"/>
    <col min="9658" max="9658" width="15.88671875" bestFit="1" customWidth="1"/>
    <col min="9659" max="9659" width="21.88671875" bestFit="1" customWidth="1"/>
    <col min="9660" max="9660" width="19.109375" bestFit="1" customWidth="1"/>
    <col min="9661" max="9663" width="17.88671875" bestFit="1" customWidth="1"/>
    <col min="9664" max="9664" width="15.88671875" bestFit="1" customWidth="1"/>
    <col min="9665" max="9665" width="21.88671875" bestFit="1" customWidth="1"/>
    <col min="9666" max="9666" width="19.109375" bestFit="1" customWidth="1"/>
    <col min="9667" max="9669" width="17.88671875" bestFit="1" customWidth="1"/>
    <col min="9670" max="9670" width="15.88671875" bestFit="1" customWidth="1"/>
    <col min="9671" max="9671" width="21.88671875" bestFit="1" customWidth="1"/>
    <col min="9672" max="9672" width="19.109375" bestFit="1" customWidth="1"/>
    <col min="9673" max="9675" width="17.88671875" bestFit="1" customWidth="1"/>
    <col min="9676" max="9676" width="15.88671875" bestFit="1" customWidth="1"/>
    <col min="9677" max="9677" width="21.88671875" bestFit="1" customWidth="1"/>
    <col min="9678" max="9678" width="19.109375" bestFit="1" customWidth="1"/>
    <col min="9679" max="9681" width="17.88671875" bestFit="1" customWidth="1"/>
    <col min="9682" max="9682" width="15.88671875" bestFit="1" customWidth="1"/>
    <col min="9683" max="9683" width="21.88671875" bestFit="1" customWidth="1"/>
    <col min="9684" max="9684" width="19.109375" bestFit="1" customWidth="1"/>
    <col min="9685" max="9687" width="17.88671875" bestFit="1" customWidth="1"/>
    <col min="9688" max="9688" width="15.88671875" bestFit="1" customWidth="1"/>
    <col min="9689" max="9689" width="21.88671875" bestFit="1" customWidth="1"/>
    <col min="9690" max="9690" width="19.109375" bestFit="1" customWidth="1"/>
    <col min="9691" max="9693" width="17.88671875" bestFit="1" customWidth="1"/>
    <col min="9694" max="9694" width="15.88671875" bestFit="1" customWidth="1"/>
    <col min="9695" max="9695" width="21.88671875" bestFit="1" customWidth="1"/>
    <col min="9696" max="9696" width="19.109375" bestFit="1" customWidth="1"/>
    <col min="9697" max="9699" width="17.88671875" bestFit="1" customWidth="1"/>
    <col min="9700" max="9700" width="15.88671875" bestFit="1" customWidth="1"/>
    <col min="9701" max="9701" width="21.88671875" bestFit="1" customWidth="1"/>
    <col min="9702" max="9702" width="19.109375" bestFit="1" customWidth="1"/>
    <col min="9703" max="9705" width="17.88671875" bestFit="1" customWidth="1"/>
    <col min="9706" max="9706" width="15.88671875" bestFit="1" customWidth="1"/>
    <col min="9707" max="9707" width="21.88671875" bestFit="1" customWidth="1"/>
    <col min="9708" max="9708" width="19.109375" bestFit="1" customWidth="1"/>
    <col min="9709" max="9711" width="17.88671875" bestFit="1" customWidth="1"/>
    <col min="9712" max="9712" width="15.88671875" bestFit="1" customWidth="1"/>
    <col min="9713" max="9713" width="21.88671875" bestFit="1" customWidth="1"/>
    <col min="9714" max="9714" width="19.109375" bestFit="1" customWidth="1"/>
    <col min="9715" max="9717" width="17.88671875" bestFit="1" customWidth="1"/>
    <col min="9718" max="9718" width="15.88671875" bestFit="1" customWidth="1"/>
    <col min="9719" max="9719" width="21.88671875" bestFit="1" customWidth="1"/>
    <col min="9720" max="9720" width="19.109375" bestFit="1" customWidth="1"/>
    <col min="9721" max="9723" width="17.88671875" bestFit="1" customWidth="1"/>
    <col min="9724" max="9724" width="15.88671875" bestFit="1" customWidth="1"/>
    <col min="9725" max="9725" width="21.88671875" bestFit="1" customWidth="1"/>
    <col min="9726" max="9726" width="19.109375" bestFit="1" customWidth="1"/>
    <col min="9727" max="9729" width="17.88671875" bestFit="1" customWidth="1"/>
    <col min="9730" max="9730" width="15.88671875" bestFit="1" customWidth="1"/>
    <col min="9731" max="9731" width="21.88671875" bestFit="1" customWidth="1"/>
    <col min="9732" max="9732" width="19.109375" bestFit="1" customWidth="1"/>
    <col min="9733" max="9735" width="17.88671875" bestFit="1" customWidth="1"/>
    <col min="9736" max="9736" width="15.88671875" bestFit="1" customWidth="1"/>
    <col min="9737" max="9737" width="21.88671875" bestFit="1" customWidth="1"/>
    <col min="9738" max="9738" width="19.109375" bestFit="1" customWidth="1"/>
    <col min="9739" max="9741" width="17.88671875" bestFit="1" customWidth="1"/>
    <col min="9742" max="9742" width="15.88671875" bestFit="1" customWidth="1"/>
    <col min="9743" max="9743" width="21.88671875" bestFit="1" customWidth="1"/>
    <col min="9744" max="9744" width="19.109375" bestFit="1" customWidth="1"/>
    <col min="9745" max="9747" width="17.88671875" bestFit="1" customWidth="1"/>
    <col min="9748" max="9748" width="15.88671875" bestFit="1" customWidth="1"/>
    <col min="9749" max="9749" width="21.88671875" bestFit="1" customWidth="1"/>
    <col min="9750" max="9750" width="19.109375" bestFit="1" customWidth="1"/>
    <col min="9751" max="9753" width="17.88671875" bestFit="1" customWidth="1"/>
    <col min="9754" max="9754" width="15.88671875" bestFit="1" customWidth="1"/>
    <col min="9755" max="9755" width="21.88671875" bestFit="1" customWidth="1"/>
    <col min="9756" max="9756" width="19.109375" bestFit="1" customWidth="1"/>
    <col min="9757" max="9759" width="17.88671875" bestFit="1" customWidth="1"/>
    <col min="9760" max="9760" width="15.88671875" bestFit="1" customWidth="1"/>
    <col min="9761" max="9761" width="21.88671875" bestFit="1" customWidth="1"/>
    <col min="9762" max="9762" width="19.109375" bestFit="1" customWidth="1"/>
    <col min="9763" max="9765" width="17.88671875" bestFit="1" customWidth="1"/>
    <col min="9766" max="9766" width="15.88671875" bestFit="1" customWidth="1"/>
    <col min="9767" max="9767" width="21.88671875" bestFit="1" customWidth="1"/>
    <col min="9768" max="9768" width="19.109375" bestFit="1" customWidth="1"/>
    <col min="9769" max="9771" width="17.88671875" bestFit="1" customWidth="1"/>
    <col min="9772" max="9772" width="15.88671875" bestFit="1" customWidth="1"/>
    <col min="9773" max="9773" width="21.88671875" bestFit="1" customWidth="1"/>
    <col min="9774" max="9774" width="19.109375" bestFit="1" customWidth="1"/>
    <col min="9775" max="9777" width="17.88671875" bestFit="1" customWidth="1"/>
    <col min="9778" max="9778" width="15.88671875" bestFit="1" customWidth="1"/>
    <col min="9779" max="9779" width="21.88671875" bestFit="1" customWidth="1"/>
    <col min="9780" max="9780" width="19.109375" bestFit="1" customWidth="1"/>
    <col min="9781" max="9783" width="17.88671875" bestFit="1" customWidth="1"/>
    <col min="9784" max="9784" width="15.88671875" bestFit="1" customWidth="1"/>
    <col min="9785" max="9785" width="21.88671875" bestFit="1" customWidth="1"/>
    <col min="9786" max="9786" width="19.109375" bestFit="1" customWidth="1"/>
    <col min="9787" max="9789" width="17.88671875" bestFit="1" customWidth="1"/>
    <col min="9790" max="9790" width="15.88671875" bestFit="1" customWidth="1"/>
    <col min="9791" max="9791" width="21.88671875" bestFit="1" customWidth="1"/>
    <col min="9792" max="9792" width="19.109375" bestFit="1" customWidth="1"/>
    <col min="9793" max="9795" width="17.88671875" bestFit="1" customWidth="1"/>
    <col min="9796" max="9796" width="15.88671875" bestFit="1" customWidth="1"/>
    <col min="9797" max="9797" width="21.88671875" bestFit="1" customWidth="1"/>
    <col min="9798" max="9798" width="19.109375" bestFit="1" customWidth="1"/>
    <col min="9799" max="9801" width="17.88671875" bestFit="1" customWidth="1"/>
    <col min="9802" max="9802" width="15.88671875" bestFit="1" customWidth="1"/>
    <col min="9803" max="9803" width="21.88671875" bestFit="1" customWidth="1"/>
    <col min="9804" max="9804" width="19.109375" bestFit="1" customWidth="1"/>
    <col min="9805" max="9807" width="17.88671875" bestFit="1" customWidth="1"/>
    <col min="9808" max="9808" width="15.88671875" bestFit="1" customWidth="1"/>
    <col min="9809" max="9809" width="21.88671875" bestFit="1" customWidth="1"/>
    <col min="9810" max="9810" width="19.109375" bestFit="1" customWidth="1"/>
    <col min="9811" max="9813" width="17.88671875" bestFit="1" customWidth="1"/>
    <col min="9814" max="9814" width="15.88671875" bestFit="1" customWidth="1"/>
    <col min="9815" max="9815" width="21.88671875" bestFit="1" customWidth="1"/>
    <col min="9816" max="9816" width="19.109375" bestFit="1" customWidth="1"/>
    <col min="9817" max="9819" width="17.88671875" bestFit="1" customWidth="1"/>
    <col min="9820" max="9820" width="15.88671875" bestFit="1" customWidth="1"/>
    <col min="9821" max="9821" width="21.88671875" bestFit="1" customWidth="1"/>
    <col min="9822" max="9822" width="19.109375" bestFit="1" customWidth="1"/>
    <col min="9823" max="9825" width="17.88671875" bestFit="1" customWidth="1"/>
    <col min="9826" max="9826" width="15.88671875" bestFit="1" customWidth="1"/>
    <col min="9827" max="9827" width="21.88671875" bestFit="1" customWidth="1"/>
    <col min="9828" max="9828" width="19.109375" bestFit="1" customWidth="1"/>
    <col min="9829" max="9831" width="17.88671875" bestFit="1" customWidth="1"/>
    <col min="9832" max="9832" width="15.88671875" bestFit="1" customWidth="1"/>
    <col min="9833" max="9833" width="21.88671875" bestFit="1" customWidth="1"/>
    <col min="9834" max="9834" width="19.109375" bestFit="1" customWidth="1"/>
    <col min="9835" max="9837" width="17.88671875" bestFit="1" customWidth="1"/>
    <col min="9838" max="9838" width="15.88671875" bestFit="1" customWidth="1"/>
    <col min="9839" max="9839" width="21.88671875" bestFit="1" customWidth="1"/>
    <col min="9840" max="9840" width="19.109375" bestFit="1" customWidth="1"/>
    <col min="9841" max="9843" width="17.88671875" bestFit="1" customWidth="1"/>
    <col min="9844" max="9844" width="15.88671875" bestFit="1" customWidth="1"/>
    <col min="9845" max="9845" width="21.88671875" bestFit="1" customWidth="1"/>
    <col min="9846" max="9846" width="19.109375" bestFit="1" customWidth="1"/>
    <col min="9847" max="9849" width="17.88671875" bestFit="1" customWidth="1"/>
    <col min="9850" max="9850" width="15.88671875" bestFit="1" customWidth="1"/>
    <col min="9851" max="9851" width="21.88671875" bestFit="1" customWidth="1"/>
    <col min="9852" max="9852" width="19.109375" bestFit="1" customWidth="1"/>
    <col min="9853" max="9855" width="17.88671875" bestFit="1" customWidth="1"/>
    <col min="9856" max="9856" width="15.88671875" bestFit="1" customWidth="1"/>
    <col min="9857" max="9857" width="21.88671875" bestFit="1" customWidth="1"/>
    <col min="9858" max="9858" width="19.109375" bestFit="1" customWidth="1"/>
    <col min="9859" max="9861" width="17.88671875" bestFit="1" customWidth="1"/>
    <col min="9862" max="9862" width="15.88671875" bestFit="1" customWidth="1"/>
    <col min="9863" max="9863" width="21.88671875" bestFit="1" customWidth="1"/>
    <col min="9864" max="9864" width="19.109375" bestFit="1" customWidth="1"/>
    <col min="9865" max="9867" width="17.88671875" bestFit="1" customWidth="1"/>
    <col min="9868" max="9868" width="15.88671875" bestFit="1" customWidth="1"/>
    <col min="9869" max="9869" width="21.88671875" bestFit="1" customWidth="1"/>
    <col min="9870" max="9870" width="19.109375" bestFit="1" customWidth="1"/>
    <col min="9871" max="9873" width="17.88671875" bestFit="1" customWidth="1"/>
    <col min="9874" max="9874" width="15.88671875" bestFit="1" customWidth="1"/>
    <col min="9875" max="9875" width="21.88671875" bestFit="1" customWidth="1"/>
    <col min="9876" max="9876" width="19.109375" bestFit="1" customWidth="1"/>
    <col min="9877" max="9879" width="17.88671875" bestFit="1" customWidth="1"/>
    <col min="9880" max="9880" width="15.88671875" bestFit="1" customWidth="1"/>
    <col min="9881" max="9881" width="21.88671875" bestFit="1" customWidth="1"/>
    <col min="9882" max="9882" width="19.109375" bestFit="1" customWidth="1"/>
    <col min="9883" max="9885" width="17.88671875" bestFit="1" customWidth="1"/>
    <col min="9886" max="9886" width="15.88671875" bestFit="1" customWidth="1"/>
    <col min="9887" max="9887" width="21.88671875" bestFit="1" customWidth="1"/>
    <col min="9888" max="9888" width="19.109375" bestFit="1" customWidth="1"/>
    <col min="9889" max="9891" width="17.88671875" bestFit="1" customWidth="1"/>
    <col min="9892" max="9892" width="15.88671875" bestFit="1" customWidth="1"/>
    <col min="9893" max="9893" width="21.88671875" bestFit="1" customWidth="1"/>
    <col min="9894" max="9894" width="19.109375" bestFit="1" customWidth="1"/>
    <col min="9895" max="9897" width="17.88671875" bestFit="1" customWidth="1"/>
    <col min="9898" max="9898" width="15.88671875" bestFit="1" customWidth="1"/>
    <col min="9899" max="9899" width="21.88671875" bestFit="1" customWidth="1"/>
    <col min="9900" max="9900" width="19.109375" bestFit="1" customWidth="1"/>
    <col min="9901" max="9903" width="17.88671875" bestFit="1" customWidth="1"/>
    <col min="9904" max="9904" width="15.88671875" bestFit="1" customWidth="1"/>
    <col min="9905" max="9905" width="21.88671875" bestFit="1" customWidth="1"/>
    <col min="9906" max="9906" width="19.109375" bestFit="1" customWidth="1"/>
    <col min="9907" max="9909" width="17.88671875" bestFit="1" customWidth="1"/>
    <col min="9910" max="9910" width="15.88671875" bestFit="1" customWidth="1"/>
    <col min="9911" max="9911" width="21.88671875" bestFit="1" customWidth="1"/>
    <col min="9912" max="9912" width="19.109375" bestFit="1" customWidth="1"/>
    <col min="9913" max="9915" width="17.88671875" bestFit="1" customWidth="1"/>
    <col min="9916" max="9916" width="15.88671875" bestFit="1" customWidth="1"/>
    <col min="9917" max="9917" width="21.88671875" bestFit="1" customWidth="1"/>
    <col min="9918" max="9918" width="19.109375" bestFit="1" customWidth="1"/>
    <col min="9919" max="9921" width="17.88671875" bestFit="1" customWidth="1"/>
    <col min="9922" max="9922" width="15.88671875" bestFit="1" customWidth="1"/>
    <col min="9923" max="9923" width="21.88671875" bestFit="1" customWidth="1"/>
    <col min="9924" max="9924" width="19.109375" bestFit="1" customWidth="1"/>
    <col min="9925" max="9927" width="17.88671875" bestFit="1" customWidth="1"/>
    <col min="9928" max="9928" width="15.88671875" bestFit="1" customWidth="1"/>
    <col min="9929" max="9929" width="21.88671875" bestFit="1" customWidth="1"/>
    <col min="9930" max="9930" width="19.109375" bestFit="1" customWidth="1"/>
    <col min="9931" max="9933" width="17.88671875" bestFit="1" customWidth="1"/>
    <col min="9934" max="9934" width="15.88671875" bestFit="1" customWidth="1"/>
    <col min="9935" max="9935" width="21.88671875" bestFit="1" customWidth="1"/>
    <col min="9936" max="9936" width="19.109375" bestFit="1" customWidth="1"/>
    <col min="9937" max="9939" width="17.88671875" bestFit="1" customWidth="1"/>
    <col min="9940" max="9940" width="15.88671875" bestFit="1" customWidth="1"/>
    <col min="9941" max="9941" width="21.88671875" bestFit="1" customWidth="1"/>
    <col min="9942" max="9942" width="19.109375" bestFit="1" customWidth="1"/>
    <col min="9943" max="9945" width="17.88671875" bestFit="1" customWidth="1"/>
    <col min="9946" max="9946" width="15.88671875" bestFit="1" customWidth="1"/>
    <col min="9947" max="9947" width="21.88671875" bestFit="1" customWidth="1"/>
    <col min="9948" max="9948" width="19.109375" bestFit="1" customWidth="1"/>
    <col min="9949" max="9951" width="17.88671875" bestFit="1" customWidth="1"/>
    <col min="9952" max="9952" width="15.88671875" bestFit="1" customWidth="1"/>
    <col min="9953" max="9953" width="21.88671875" bestFit="1" customWidth="1"/>
    <col min="9954" max="9954" width="19.109375" bestFit="1" customWidth="1"/>
    <col min="9955" max="9957" width="17.88671875" bestFit="1" customWidth="1"/>
    <col min="9958" max="9958" width="15.88671875" bestFit="1" customWidth="1"/>
    <col min="9959" max="9959" width="21.88671875" bestFit="1" customWidth="1"/>
    <col min="9960" max="9960" width="19.109375" bestFit="1" customWidth="1"/>
    <col min="9961" max="9963" width="17.88671875" bestFit="1" customWidth="1"/>
    <col min="9964" max="9964" width="15.88671875" bestFit="1" customWidth="1"/>
    <col min="9965" max="9965" width="21.88671875" bestFit="1" customWidth="1"/>
    <col min="9966" max="9966" width="19.109375" bestFit="1" customWidth="1"/>
    <col min="9967" max="9969" width="17.88671875" bestFit="1" customWidth="1"/>
    <col min="9970" max="9970" width="15.88671875" bestFit="1" customWidth="1"/>
    <col min="9971" max="9971" width="21.88671875" bestFit="1" customWidth="1"/>
    <col min="9972" max="9972" width="19.109375" bestFit="1" customWidth="1"/>
    <col min="9973" max="9975" width="17.88671875" bestFit="1" customWidth="1"/>
    <col min="9976" max="9976" width="15.88671875" bestFit="1" customWidth="1"/>
    <col min="9977" max="9977" width="21.88671875" bestFit="1" customWidth="1"/>
    <col min="9978" max="9978" width="19.109375" bestFit="1" customWidth="1"/>
    <col min="9979" max="9981" width="17.88671875" bestFit="1" customWidth="1"/>
    <col min="9982" max="9982" width="15.88671875" bestFit="1" customWidth="1"/>
    <col min="9983" max="9983" width="21.88671875" bestFit="1" customWidth="1"/>
    <col min="9984" max="9984" width="19.109375" bestFit="1" customWidth="1"/>
    <col min="9985" max="9987" width="17.88671875" bestFit="1" customWidth="1"/>
    <col min="9988" max="9988" width="15.88671875" bestFit="1" customWidth="1"/>
    <col min="9989" max="9989" width="21.88671875" bestFit="1" customWidth="1"/>
    <col min="9990" max="9990" width="19.109375" bestFit="1" customWidth="1"/>
    <col min="9991" max="9993" width="17.88671875" bestFit="1" customWidth="1"/>
    <col min="9994" max="9994" width="15.88671875" bestFit="1" customWidth="1"/>
    <col min="9995" max="9995" width="21.88671875" bestFit="1" customWidth="1"/>
    <col min="9996" max="9996" width="19.109375" bestFit="1" customWidth="1"/>
    <col min="9997" max="9999" width="17.88671875" bestFit="1" customWidth="1"/>
    <col min="10000" max="10000" width="15.88671875" bestFit="1" customWidth="1"/>
    <col min="10001" max="10001" width="21.88671875" bestFit="1" customWidth="1"/>
    <col min="10002" max="10002" width="19.109375" bestFit="1" customWidth="1"/>
    <col min="10003" max="10005" width="17.88671875" bestFit="1" customWidth="1"/>
    <col min="10006" max="10006" width="15.88671875" bestFit="1" customWidth="1"/>
    <col min="10007" max="10007" width="21.88671875" bestFit="1" customWidth="1"/>
    <col min="10008" max="10008" width="19.109375" bestFit="1" customWidth="1"/>
    <col min="10009" max="10011" width="17.88671875" bestFit="1" customWidth="1"/>
    <col min="10012" max="10012" width="15.88671875" bestFit="1" customWidth="1"/>
    <col min="10013" max="10013" width="21.88671875" bestFit="1" customWidth="1"/>
    <col min="10014" max="10014" width="19.109375" bestFit="1" customWidth="1"/>
    <col min="10015" max="10017" width="17.88671875" bestFit="1" customWidth="1"/>
    <col min="10018" max="10018" width="15.88671875" bestFit="1" customWidth="1"/>
    <col min="10019" max="10019" width="21.88671875" bestFit="1" customWidth="1"/>
    <col min="10020" max="10020" width="19.109375" bestFit="1" customWidth="1"/>
    <col min="10021" max="10023" width="17.88671875" bestFit="1" customWidth="1"/>
    <col min="10024" max="10024" width="15.88671875" bestFit="1" customWidth="1"/>
    <col min="10025" max="10025" width="21.88671875" bestFit="1" customWidth="1"/>
    <col min="10026" max="10026" width="19.109375" bestFit="1" customWidth="1"/>
    <col min="10027" max="10029" width="17.88671875" bestFit="1" customWidth="1"/>
    <col min="10030" max="10030" width="15.88671875" bestFit="1" customWidth="1"/>
    <col min="10031" max="10031" width="21.88671875" bestFit="1" customWidth="1"/>
    <col min="10032" max="10032" width="19.109375" bestFit="1" customWidth="1"/>
    <col min="10033" max="10035" width="17.88671875" bestFit="1" customWidth="1"/>
    <col min="10036" max="10036" width="15.88671875" bestFit="1" customWidth="1"/>
    <col min="10037" max="10037" width="21.88671875" bestFit="1" customWidth="1"/>
    <col min="10038" max="10038" width="19.109375" bestFit="1" customWidth="1"/>
    <col min="10039" max="10041" width="17.88671875" bestFit="1" customWidth="1"/>
    <col min="10042" max="10042" width="15.88671875" bestFit="1" customWidth="1"/>
    <col min="10043" max="10043" width="21.88671875" bestFit="1" customWidth="1"/>
    <col min="10044" max="10044" width="19.109375" bestFit="1" customWidth="1"/>
    <col min="10045" max="10047" width="17.88671875" bestFit="1" customWidth="1"/>
    <col min="10048" max="10048" width="15.88671875" bestFit="1" customWidth="1"/>
    <col min="10049" max="10049" width="21.88671875" bestFit="1" customWidth="1"/>
    <col min="10050" max="10050" width="19.109375" bestFit="1" customWidth="1"/>
    <col min="10051" max="10053" width="17.88671875" bestFit="1" customWidth="1"/>
    <col min="10054" max="10054" width="15.88671875" bestFit="1" customWidth="1"/>
    <col min="10055" max="10055" width="21.88671875" bestFit="1" customWidth="1"/>
    <col min="10056" max="10056" width="19.109375" bestFit="1" customWidth="1"/>
    <col min="10057" max="10059" width="17.88671875" bestFit="1" customWidth="1"/>
    <col min="10060" max="10060" width="15.88671875" bestFit="1" customWidth="1"/>
    <col min="10061" max="10061" width="21.88671875" bestFit="1" customWidth="1"/>
    <col min="10062" max="10062" width="19.109375" bestFit="1" customWidth="1"/>
    <col min="10063" max="10065" width="17.88671875" bestFit="1" customWidth="1"/>
    <col min="10066" max="10066" width="15.88671875" bestFit="1" customWidth="1"/>
    <col min="10067" max="10067" width="21.88671875" bestFit="1" customWidth="1"/>
    <col min="10068" max="10068" width="19.109375" bestFit="1" customWidth="1"/>
    <col min="10069" max="10071" width="17.88671875" bestFit="1" customWidth="1"/>
    <col min="10072" max="10072" width="15.88671875" bestFit="1" customWidth="1"/>
    <col min="10073" max="10073" width="21.88671875" bestFit="1" customWidth="1"/>
    <col min="10074" max="10074" width="19.109375" bestFit="1" customWidth="1"/>
    <col min="10075" max="10077" width="17.88671875" bestFit="1" customWidth="1"/>
    <col min="10078" max="10078" width="15.88671875" bestFit="1" customWidth="1"/>
    <col min="10079" max="10079" width="21.88671875" bestFit="1" customWidth="1"/>
    <col min="10080" max="10080" width="19.109375" bestFit="1" customWidth="1"/>
    <col min="10081" max="10083" width="17.88671875" bestFit="1" customWidth="1"/>
    <col min="10084" max="10084" width="15.88671875" bestFit="1" customWidth="1"/>
    <col min="10085" max="10085" width="21.88671875" bestFit="1" customWidth="1"/>
    <col min="10086" max="10086" width="19.109375" bestFit="1" customWidth="1"/>
    <col min="10087" max="10089" width="17.88671875" bestFit="1" customWidth="1"/>
    <col min="10090" max="10090" width="15.88671875" bestFit="1" customWidth="1"/>
    <col min="10091" max="10091" width="21.88671875" bestFit="1" customWidth="1"/>
    <col min="10092" max="10092" width="19.109375" bestFit="1" customWidth="1"/>
    <col min="10093" max="10095" width="17.88671875" bestFit="1" customWidth="1"/>
    <col min="10096" max="10096" width="15.88671875" bestFit="1" customWidth="1"/>
    <col min="10097" max="10097" width="21.88671875" bestFit="1" customWidth="1"/>
    <col min="10098" max="10098" width="19.109375" bestFit="1" customWidth="1"/>
    <col min="10099" max="10101" width="17.88671875" bestFit="1" customWidth="1"/>
    <col min="10102" max="10102" width="15.88671875" bestFit="1" customWidth="1"/>
    <col min="10103" max="10103" width="21.88671875" bestFit="1" customWidth="1"/>
    <col min="10104" max="10104" width="19.109375" bestFit="1" customWidth="1"/>
    <col min="10105" max="10107" width="17.88671875" bestFit="1" customWidth="1"/>
    <col min="10108" max="10108" width="15.88671875" bestFit="1" customWidth="1"/>
    <col min="10109" max="10109" width="21.88671875" bestFit="1" customWidth="1"/>
    <col min="10110" max="10110" width="19.109375" bestFit="1" customWidth="1"/>
    <col min="10111" max="10113" width="17.88671875" bestFit="1" customWidth="1"/>
    <col min="10114" max="10114" width="15.88671875" bestFit="1" customWidth="1"/>
    <col min="10115" max="10115" width="21.88671875" bestFit="1" customWidth="1"/>
    <col min="10116" max="10116" width="19.109375" bestFit="1" customWidth="1"/>
    <col min="10117" max="10119" width="17.88671875" bestFit="1" customWidth="1"/>
    <col min="10120" max="10120" width="15.88671875" bestFit="1" customWidth="1"/>
    <col min="10121" max="10121" width="21.88671875" bestFit="1" customWidth="1"/>
    <col min="10122" max="10122" width="19.109375" bestFit="1" customWidth="1"/>
    <col min="10123" max="10125" width="17.88671875" bestFit="1" customWidth="1"/>
    <col min="10126" max="10126" width="15.88671875" bestFit="1" customWidth="1"/>
    <col min="10127" max="10127" width="21.88671875" bestFit="1" customWidth="1"/>
    <col min="10128" max="10128" width="19.109375" bestFit="1" customWidth="1"/>
    <col min="10129" max="10131" width="17.88671875" bestFit="1" customWidth="1"/>
    <col min="10132" max="10132" width="15.88671875" bestFit="1" customWidth="1"/>
    <col min="10133" max="10133" width="21.88671875" bestFit="1" customWidth="1"/>
    <col min="10134" max="10134" width="19.109375" bestFit="1" customWidth="1"/>
    <col min="10135" max="10137" width="17.88671875" bestFit="1" customWidth="1"/>
    <col min="10138" max="10138" width="15.88671875" bestFit="1" customWidth="1"/>
    <col min="10139" max="10139" width="21.88671875" bestFit="1" customWidth="1"/>
    <col min="10140" max="10140" width="19.109375" bestFit="1" customWidth="1"/>
    <col min="10141" max="10143" width="17.88671875" bestFit="1" customWidth="1"/>
    <col min="10144" max="10144" width="15.88671875" bestFit="1" customWidth="1"/>
    <col min="10145" max="10145" width="21.88671875" bestFit="1" customWidth="1"/>
    <col min="10146" max="10146" width="19.109375" bestFit="1" customWidth="1"/>
    <col min="10147" max="10149" width="17.88671875" bestFit="1" customWidth="1"/>
    <col min="10150" max="10150" width="15.88671875" bestFit="1" customWidth="1"/>
    <col min="10151" max="10151" width="21.88671875" bestFit="1" customWidth="1"/>
    <col min="10152" max="10152" width="19.109375" bestFit="1" customWidth="1"/>
    <col min="10153" max="10155" width="17.88671875" bestFit="1" customWidth="1"/>
    <col min="10156" max="10156" width="15.88671875" bestFit="1" customWidth="1"/>
    <col min="10157" max="10157" width="21.88671875" bestFit="1" customWidth="1"/>
    <col min="10158" max="10158" width="19.109375" bestFit="1" customWidth="1"/>
    <col min="10159" max="10161" width="17.88671875" bestFit="1" customWidth="1"/>
    <col min="10162" max="10162" width="15.88671875" bestFit="1" customWidth="1"/>
    <col min="10163" max="10163" width="21.88671875" bestFit="1" customWidth="1"/>
    <col min="10164" max="10164" width="19.109375" bestFit="1" customWidth="1"/>
    <col min="10165" max="10167" width="17.88671875" bestFit="1" customWidth="1"/>
    <col min="10168" max="10168" width="15.88671875" bestFit="1" customWidth="1"/>
    <col min="10169" max="10169" width="21.88671875" bestFit="1" customWidth="1"/>
    <col min="10170" max="10170" width="19.109375" bestFit="1" customWidth="1"/>
    <col min="10171" max="10173" width="17.88671875" bestFit="1" customWidth="1"/>
    <col min="10174" max="10174" width="15.88671875" bestFit="1" customWidth="1"/>
    <col min="10175" max="10175" width="21.88671875" bestFit="1" customWidth="1"/>
    <col min="10176" max="10176" width="19.109375" bestFit="1" customWidth="1"/>
    <col min="10177" max="10179" width="17.88671875" bestFit="1" customWidth="1"/>
    <col min="10180" max="10180" width="15.88671875" bestFit="1" customWidth="1"/>
    <col min="10181" max="10181" width="21.88671875" bestFit="1" customWidth="1"/>
    <col min="10182" max="10182" width="19.109375" bestFit="1" customWidth="1"/>
    <col min="10183" max="10185" width="17.88671875" bestFit="1" customWidth="1"/>
    <col min="10186" max="10186" width="15.88671875" bestFit="1" customWidth="1"/>
    <col min="10187" max="10187" width="21.88671875" bestFit="1" customWidth="1"/>
    <col min="10188" max="10188" width="19.109375" bestFit="1" customWidth="1"/>
    <col min="10189" max="10191" width="17.88671875" bestFit="1" customWidth="1"/>
    <col min="10192" max="10192" width="15.88671875" bestFit="1" customWidth="1"/>
    <col min="10193" max="10193" width="21.88671875" bestFit="1" customWidth="1"/>
    <col min="10194" max="10194" width="19.109375" bestFit="1" customWidth="1"/>
    <col min="10195" max="10197" width="17.88671875" bestFit="1" customWidth="1"/>
    <col min="10198" max="10198" width="15.88671875" bestFit="1" customWidth="1"/>
    <col min="10199" max="10199" width="21.88671875" bestFit="1" customWidth="1"/>
    <col min="10200" max="10200" width="19.109375" bestFit="1" customWidth="1"/>
    <col min="10201" max="10203" width="17.88671875" bestFit="1" customWidth="1"/>
    <col min="10204" max="10204" width="15.88671875" bestFit="1" customWidth="1"/>
    <col min="10205" max="10205" width="21.88671875" bestFit="1" customWidth="1"/>
    <col min="10206" max="10206" width="19.109375" bestFit="1" customWidth="1"/>
    <col min="10207" max="10209" width="17.88671875" bestFit="1" customWidth="1"/>
    <col min="10210" max="10210" width="15.88671875" bestFit="1" customWidth="1"/>
    <col min="10211" max="10211" width="21.88671875" bestFit="1" customWidth="1"/>
    <col min="10212" max="10212" width="19.109375" bestFit="1" customWidth="1"/>
    <col min="10213" max="10215" width="17.88671875" bestFit="1" customWidth="1"/>
    <col min="10216" max="10216" width="15.88671875" bestFit="1" customWidth="1"/>
    <col min="10217" max="10217" width="21.88671875" bestFit="1" customWidth="1"/>
    <col min="10218" max="10218" width="19.109375" bestFit="1" customWidth="1"/>
    <col min="10219" max="10221" width="17.88671875" bestFit="1" customWidth="1"/>
    <col min="10222" max="10222" width="15.88671875" bestFit="1" customWidth="1"/>
    <col min="10223" max="10223" width="21.88671875" bestFit="1" customWidth="1"/>
    <col min="10224" max="10224" width="19.109375" bestFit="1" customWidth="1"/>
    <col min="10225" max="10227" width="17.88671875" bestFit="1" customWidth="1"/>
    <col min="10228" max="10228" width="15.88671875" bestFit="1" customWidth="1"/>
    <col min="10229" max="10229" width="21.88671875" bestFit="1" customWidth="1"/>
    <col min="10230" max="10230" width="19.109375" bestFit="1" customWidth="1"/>
    <col min="10231" max="10233" width="17.88671875" bestFit="1" customWidth="1"/>
    <col min="10234" max="10234" width="15.88671875" bestFit="1" customWidth="1"/>
    <col min="10235" max="10235" width="21.88671875" bestFit="1" customWidth="1"/>
    <col min="10236" max="10236" width="19.109375" bestFit="1" customWidth="1"/>
    <col min="10237" max="10239" width="17.88671875" bestFit="1" customWidth="1"/>
    <col min="10240" max="10240" width="15.88671875" bestFit="1" customWidth="1"/>
    <col min="10241" max="10241" width="21.88671875" bestFit="1" customWidth="1"/>
    <col min="10242" max="10242" width="19.109375" bestFit="1" customWidth="1"/>
    <col min="10243" max="10245" width="17.88671875" bestFit="1" customWidth="1"/>
    <col min="10246" max="10246" width="15.88671875" bestFit="1" customWidth="1"/>
    <col min="10247" max="10247" width="21.88671875" bestFit="1" customWidth="1"/>
    <col min="10248" max="10248" width="19.109375" bestFit="1" customWidth="1"/>
    <col min="10249" max="10251" width="17.88671875" bestFit="1" customWidth="1"/>
    <col min="10252" max="10252" width="15.88671875" bestFit="1" customWidth="1"/>
    <col min="10253" max="10253" width="21.88671875" bestFit="1" customWidth="1"/>
    <col min="10254" max="10254" width="19.109375" bestFit="1" customWidth="1"/>
    <col min="10255" max="10257" width="17.88671875" bestFit="1" customWidth="1"/>
    <col min="10258" max="10258" width="15.88671875" bestFit="1" customWidth="1"/>
    <col min="10259" max="10259" width="21.88671875" bestFit="1" customWidth="1"/>
    <col min="10260" max="10260" width="19.109375" bestFit="1" customWidth="1"/>
    <col min="10261" max="10263" width="17.88671875" bestFit="1" customWidth="1"/>
    <col min="10264" max="10264" width="15.88671875" bestFit="1" customWidth="1"/>
    <col min="10265" max="10265" width="21.88671875" bestFit="1" customWidth="1"/>
    <col min="10266" max="10266" width="19.109375" bestFit="1" customWidth="1"/>
    <col min="10267" max="10269" width="17.88671875" bestFit="1" customWidth="1"/>
    <col min="10270" max="10270" width="15.88671875" bestFit="1" customWidth="1"/>
    <col min="10271" max="10271" width="21.88671875" bestFit="1" customWidth="1"/>
    <col min="10272" max="10272" width="19.109375" bestFit="1" customWidth="1"/>
    <col min="10273" max="10275" width="17.88671875" bestFit="1" customWidth="1"/>
    <col min="10276" max="10276" width="15.88671875" bestFit="1" customWidth="1"/>
    <col min="10277" max="10277" width="21.88671875" bestFit="1" customWidth="1"/>
    <col min="10278" max="10278" width="19.109375" bestFit="1" customWidth="1"/>
    <col min="10279" max="10281" width="17.88671875" bestFit="1" customWidth="1"/>
    <col min="10282" max="10282" width="15.88671875" bestFit="1" customWidth="1"/>
    <col min="10283" max="10283" width="21.88671875" bestFit="1" customWidth="1"/>
    <col min="10284" max="10284" width="19.109375" bestFit="1" customWidth="1"/>
    <col min="10285" max="10287" width="17.88671875" bestFit="1" customWidth="1"/>
    <col min="10288" max="10288" width="15.88671875" bestFit="1" customWidth="1"/>
    <col min="10289" max="10289" width="21.88671875" bestFit="1" customWidth="1"/>
    <col min="10290" max="10290" width="19.109375" bestFit="1" customWidth="1"/>
    <col min="10291" max="10293" width="17.88671875" bestFit="1" customWidth="1"/>
    <col min="10294" max="10294" width="15.88671875" bestFit="1" customWidth="1"/>
    <col min="10295" max="10295" width="21.88671875" bestFit="1" customWidth="1"/>
    <col min="10296" max="10296" width="19.109375" bestFit="1" customWidth="1"/>
    <col min="10297" max="10299" width="17.88671875" bestFit="1" customWidth="1"/>
    <col min="10300" max="10300" width="15.88671875" bestFit="1" customWidth="1"/>
    <col min="10301" max="10301" width="21.88671875" bestFit="1" customWidth="1"/>
    <col min="10302" max="10302" width="19.109375" bestFit="1" customWidth="1"/>
    <col min="10303" max="10305" width="17.88671875" bestFit="1" customWidth="1"/>
    <col min="10306" max="10306" width="15.88671875" bestFit="1" customWidth="1"/>
    <col min="10307" max="10307" width="21.88671875" bestFit="1" customWidth="1"/>
    <col min="10308" max="10308" width="19.109375" bestFit="1" customWidth="1"/>
    <col min="10309" max="10311" width="17.88671875" bestFit="1" customWidth="1"/>
    <col min="10312" max="10312" width="15.88671875" bestFit="1" customWidth="1"/>
    <col min="10313" max="10313" width="21.88671875" bestFit="1" customWidth="1"/>
    <col min="10314" max="10314" width="19.109375" bestFit="1" customWidth="1"/>
    <col min="10315" max="10317" width="17.88671875" bestFit="1" customWidth="1"/>
    <col min="10318" max="10318" width="15.88671875" bestFit="1" customWidth="1"/>
    <col min="10319" max="10319" width="21.88671875" bestFit="1" customWidth="1"/>
    <col min="10320" max="10320" width="19.109375" bestFit="1" customWidth="1"/>
    <col min="10321" max="10323" width="17.88671875" bestFit="1" customWidth="1"/>
    <col min="10324" max="10324" width="15.88671875" bestFit="1" customWidth="1"/>
    <col min="10325" max="10325" width="21.88671875" bestFit="1" customWidth="1"/>
    <col min="10326" max="10326" width="19.109375" bestFit="1" customWidth="1"/>
    <col min="10327" max="10329" width="17.88671875" bestFit="1" customWidth="1"/>
    <col min="10330" max="10330" width="15.88671875" bestFit="1" customWidth="1"/>
    <col min="10331" max="10331" width="21.88671875" bestFit="1" customWidth="1"/>
    <col min="10332" max="10332" width="19.109375" bestFit="1" customWidth="1"/>
    <col min="10333" max="10335" width="17.88671875" bestFit="1" customWidth="1"/>
    <col min="10336" max="10336" width="15.88671875" bestFit="1" customWidth="1"/>
    <col min="10337" max="10337" width="21.88671875" bestFit="1" customWidth="1"/>
    <col min="10338" max="10338" width="19.109375" bestFit="1" customWidth="1"/>
    <col min="10339" max="10341" width="17.88671875" bestFit="1" customWidth="1"/>
    <col min="10342" max="10342" width="15.88671875" bestFit="1" customWidth="1"/>
    <col min="10343" max="10343" width="21.88671875" bestFit="1" customWidth="1"/>
    <col min="10344" max="10344" width="19.109375" bestFit="1" customWidth="1"/>
    <col min="10345" max="10347" width="17.88671875" bestFit="1" customWidth="1"/>
    <col min="10348" max="10348" width="15.88671875" bestFit="1" customWidth="1"/>
    <col min="10349" max="10349" width="21.88671875" bestFit="1" customWidth="1"/>
    <col min="10350" max="10350" width="19.109375" bestFit="1" customWidth="1"/>
    <col min="10351" max="10353" width="17.88671875" bestFit="1" customWidth="1"/>
    <col min="10354" max="10354" width="15.88671875" bestFit="1" customWidth="1"/>
    <col min="10355" max="10355" width="21.88671875" bestFit="1" customWidth="1"/>
    <col min="10356" max="10356" width="19.109375" bestFit="1" customWidth="1"/>
    <col min="10357" max="10359" width="17.88671875" bestFit="1" customWidth="1"/>
    <col min="10360" max="10360" width="15.88671875" bestFit="1" customWidth="1"/>
    <col min="10361" max="10361" width="21.88671875" bestFit="1" customWidth="1"/>
    <col min="10362" max="10362" width="19.109375" bestFit="1" customWidth="1"/>
    <col min="10363" max="10365" width="17.88671875" bestFit="1" customWidth="1"/>
    <col min="10366" max="10366" width="15.88671875" bestFit="1" customWidth="1"/>
    <col min="10367" max="10367" width="21.88671875" bestFit="1" customWidth="1"/>
    <col min="10368" max="10368" width="19.109375" bestFit="1" customWidth="1"/>
    <col min="10369" max="10371" width="17.88671875" bestFit="1" customWidth="1"/>
    <col min="10372" max="10372" width="15.88671875" bestFit="1" customWidth="1"/>
    <col min="10373" max="10373" width="21.88671875" bestFit="1" customWidth="1"/>
    <col min="10374" max="10374" width="19.109375" bestFit="1" customWidth="1"/>
    <col min="10375" max="10377" width="17.88671875" bestFit="1" customWidth="1"/>
    <col min="10378" max="10378" width="15.88671875" bestFit="1" customWidth="1"/>
    <col min="10379" max="10379" width="21.88671875" bestFit="1" customWidth="1"/>
    <col min="10380" max="10380" width="19.109375" bestFit="1" customWidth="1"/>
    <col min="10381" max="10383" width="17.88671875" bestFit="1" customWidth="1"/>
    <col min="10384" max="10384" width="15.88671875" bestFit="1" customWidth="1"/>
    <col min="10385" max="10385" width="21.88671875" bestFit="1" customWidth="1"/>
    <col min="10386" max="10386" width="19.109375" bestFit="1" customWidth="1"/>
    <col min="10387" max="10389" width="17.88671875" bestFit="1" customWidth="1"/>
    <col min="10390" max="10390" width="15.88671875" bestFit="1" customWidth="1"/>
    <col min="10391" max="10391" width="21.88671875" bestFit="1" customWidth="1"/>
    <col min="10392" max="10392" width="19.109375" bestFit="1" customWidth="1"/>
    <col min="10393" max="10395" width="17.88671875" bestFit="1" customWidth="1"/>
    <col min="10396" max="10396" width="15.88671875" bestFit="1" customWidth="1"/>
    <col min="10397" max="10397" width="21.88671875" bestFit="1" customWidth="1"/>
    <col min="10398" max="10398" width="19.109375" bestFit="1" customWidth="1"/>
    <col min="10399" max="10401" width="17.88671875" bestFit="1" customWidth="1"/>
    <col min="10402" max="10402" width="15.88671875" bestFit="1" customWidth="1"/>
    <col min="10403" max="10403" width="21.88671875" bestFit="1" customWidth="1"/>
    <col min="10404" max="10404" width="19.109375" bestFit="1" customWidth="1"/>
    <col min="10405" max="10407" width="17.88671875" bestFit="1" customWidth="1"/>
    <col min="10408" max="10408" width="15.88671875" bestFit="1" customWidth="1"/>
    <col min="10409" max="10409" width="21.88671875" bestFit="1" customWidth="1"/>
    <col min="10410" max="10410" width="19.109375" bestFit="1" customWidth="1"/>
    <col min="10411" max="10413" width="17.88671875" bestFit="1" customWidth="1"/>
    <col min="10414" max="10414" width="15.88671875" bestFit="1" customWidth="1"/>
    <col min="10415" max="10415" width="21.88671875" bestFit="1" customWidth="1"/>
    <col min="10416" max="10416" width="19.109375" bestFit="1" customWidth="1"/>
    <col min="10417" max="10419" width="17.88671875" bestFit="1" customWidth="1"/>
    <col min="10420" max="10420" width="15.88671875" bestFit="1" customWidth="1"/>
    <col min="10421" max="10421" width="21.88671875" bestFit="1" customWidth="1"/>
    <col min="10422" max="10422" width="19.109375" bestFit="1" customWidth="1"/>
    <col min="10423" max="10425" width="17.88671875" bestFit="1" customWidth="1"/>
    <col min="10426" max="10426" width="15.88671875" bestFit="1" customWidth="1"/>
    <col min="10427" max="10427" width="21.88671875" bestFit="1" customWidth="1"/>
    <col min="10428" max="10428" width="19.109375" bestFit="1" customWidth="1"/>
    <col min="10429" max="10431" width="17.88671875" bestFit="1" customWidth="1"/>
    <col min="10432" max="10432" width="15.88671875" bestFit="1" customWidth="1"/>
    <col min="10433" max="10433" width="21.88671875" bestFit="1" customWidth="1"/>
    <col min="10434" max="10434" width="19.109375" bestFit="1" customWidth="1"/>
    <col min="10435" max="10437" width="17.88671875" bestFit="1" customWidth="1"/>
    <col min="10438" max="10438" width="15.88671875" bestFit="1" customWidth="1"/>
    <col min="10439" max="10439" width="21.88671875" bestFit="1" customWidth="1"/>
    <col min="10440" max="10440" width="19.109375" bestFit="1" customWidth="1"/>
    <col min="10441" max="10443" width="17.88671875" bestFit="1" customWidth="1"/>
    <col min="10444" max="10444" width="15.88671875" bestFit="1" customWidth="1"/>
    <col min="10445" max="10445" width="21.88671875" bestFit="1" customWidth="1"/>
    <col min="10446" max="10446" width="19.109375" bestFit="1" customWidth="1"/>
    <col min="10447" max="10449" width="17.88671875" bestFit="1" customWidth="1"/>
    <col min="10450" max="10450" width="15.88671875" bestFit="1" customWidth="1"/>
    <col min="10451" max="10451" width="21.88671875" bestFit="1" customWidth="1"/>
    <col min="10452" max="10452" width="19.109375" bestFit="1" customWidth="1"/>
    <col min="10453" max="10455" width="17.88671875" bestFit="1" customWidth="1"/>
    <col min="10456" max="10456" width="15.88671875" bestFit="1" customWidth="1"/>
    <col min="10457" max="10457" width="21.88671875" bestFit="1" customWidth="1"/>
    <col min="10458" max="10458" width="19.109375" bestFit="1" customWidth="1"/>
    <col min="10459" max="10461" width="17.88671875" bestFit="1" customWidth="1"/>
    <col min="10462" max="10462" width="15.88671875" bestFit="1" customWidth="1"/>
    <col min="10463" max="10463" width="21.88671875" bestFit="1" customWidth="1"/>
    <col min="10464" max="10464" width="19.109375" bestFit="1" customWidth="1"/>
    <col min="10465" max="10467" width="17.88671875" bestFit="1" customWidth="1"/>
    <col min="10468" max="10468" width="15.88671875" bestFit="1" customWidth="1"/>
    <col min="10469" max="10469" width="21.88671875" bestFit="1" customWidth="1"/>
    <col min="10470" max="10470" width="19.109375" bestFit="1" customWidth="1"/>
    <col min="10471" max="10473" width="17.88671875" bestFit="1" customWidth="1"/>
    <col min="10474" max="10474" width="15.88671875" bestFit="1" customWidth="1"/>
    <col min="10475" max="10475" width="21.88671875" bestFit="1" customWidth="1"/>
    <col min="10476" max="10476" width="19.109375" bestFit="1" customWidth="1"/>
    <col min="10477" max="10479" width="17.88671875" bestFit="1" customWidth="1"/>
    <col min="10480" max="10480" width="15.88671875" bestFit="1" customWidth="1"/>
    <col min="10481" max="10481" width="21.88671875" bestFit="1" customWidth="1"/>
    <col min="10482" max="10482" width="19.109375" bestFit="1" customWidth="1"/>
    <col min="10483" max="10485" width="17.88671875" bestFit="1" customWidth="1"/>
    <col min="10486" max="10486" width="15.88671875" bestFit="1" customWidth="1"/>
    <col min="10487" max="10487" width="21.88671875" bestFit="1" customWidth="1"/>
    <col min="10488" max="10488" width="19.109375" bestFit="1" customWidth="1"/>
    <col min="10489" max="10491" width="17.88671875" bestFit="1" customWidth="1"/>
    <col min="10492" max="10492" width="15.88671875" bestFit="1" customWidth="1"/>
    <col min="10493" max="10493" width="21.88671875" bestFit="1" customWidth="1"/>
    <col min="10494" max="10494" width="19.109375" bestFit="1" customWidth="1"/>
    <col min="10495" max="10497" width="17.88671875" bestFit="1" customWidth="1"/>
    <col min="10498" max="10498" width="15.88671875" bestFit="1" customWidth="1"/>
    <col min="10499" max="10499" width="21.88671875" bestFit="1" customWidth="1"/>
    <col min="10500" max="10500" width="19.109375" bestFit="1" customWidth="1"/>
    <col min="10501" max="10503" width="17.88671875" bestFit="1" customWidth="1"/>
    <col min="10504" max="10504" width="15.88671875" bestFit="1" customWidth="1"/>
    <col min="10505" max="10505" width="21.88671875" bestFit="1" customWidth="1"/>
    <col min="10506" max="10506" width="19.109375" bestFit="1" customWidth="1"/>
    <col min="10507" max="10509" width="17.88671875" bestFit="1" customWidth="1"/>
    <col min="10510" max="10510" width="15.88671875" bestFit="1" customWidth="1"/>
    <col min="10511" max="10511" width="21.88671875" bestFit="1" customWidth="1"/>
    <col min="10512" max="10512" width="19.109375" bestFit="1" customWidth="1"/>
    <col min="10513" max="10515" width="17.88671875" bestFit="1" customWidth="1"/>
    <col min="10516" max="10516" width="15.88671875" bestFit="1" customWidth="1"/>
    <col min="10517" max="10517" width="21.88671875" bestFit="1" customWidth="1"/>
    <col min="10518" max="10518" width="19.109375" bestFit="1" customWidth="1"/>
    <col min="10519" max="10521" width="17.88671875" bestFit="1" customWidth="1"/>
    <col min="10522" max="10522" width="15.88671875" bestFit="1" customWidth="1"/>
    <col min="10523" max="10523" width="21.88671875" bestFit="1" customWidth="1"/>
    <col min="10524" max="10524" width="19.109375" bestFit="1" customWidth="1"/>
    <col min="10525" max="10527" width="17.88671875" bestFit="1" customWidth="1"/>
    <col min="10528" max="10528" width="15.88671875" bestFit="1" customWidth="1"/>
    <col min="10529" max="10529" width="21.88671875" bestFit="1" customWidth="1"/>
    <col min="10530" max="10530" width="19.109375" bestFit="1" customWidth="1"/>
    <col min="10531" max="10533" width="17.88671875" bestFit="1" customWidth="1"/>
    <col min="10534" max="10534" width="15.88671875" bestFit="1" customWidth="1"/>
    <col min="10535" max="10535" width="21.88671875" bestFit="1" customWidth="1"/>
    <col min="10536" max="10536" width="19.109375" bestFit="1" customWidth="1"/>
    <col min="10537" max="10539" width="17.88671875" bestFit="1" customWidth="1"/>
    <col min="10540" max="10540" width="15.88671875" bestFit="1" customWidth="1"/>
    <col min="10541" max="10541" width="21.88671875" bestFit="1" customWidth="1"/>
    <col min="10542" max="10542" width="19.109375" bestFit="1" customWidth="1"/>
    <col min="10543" max="10545" width="17.88671875" bestFit="1" customWidth="1"/>
    <col min="10546" max="10546" width="15.88671875" bestFit="1" customWidth="1"/>
    <col min="10547" max="10547" width="21.88671875" bestFit="1" customWidth="1"/>
    <col min="10548" max="10548" width="19.109375" bestFit="1" customWidth="1"/>
    <col min="10549" max="10551" width="17.88671875" bestFit="1" customWidth="1"/>
    <col min="10552" max="10552" width="15.88671875" bestFit="1" customWidth="1"/>
    <col min="10553" max="10553" width="21.88671875" bestFit="1" customWidth="1"/>
    <col min="10554" max="10554" width="19.109375" bestFit="1" customWidth="1"/>
    <col min="10555" max="10557" width="17.88671875" bestFit="1" customWidth="1"/>
    <col min="10558" max="10558" width="15.88671875" bestFit="1" customWidth="1"/>
    <col min="10559" max="10559" width="21.88671875" bestFit="1" customWidth="1"/>
    <col min="10560" max="10560" width="19.109375" bestFit="1" customWidth="1"/>
    <col min="10561" max="10563" width="17.88671875" bestFit="1" customWidth="1"/>
    <col min="10564" max="10564" width="15.88671875" bestFit="1" customWidth="1"/>
    <col min="10565" max="10565" width="21.88671875" bestFit="1" customWidth="1"/>
    <col min="10566" max="10566" width="19.109375" bestFit="1" customWidth="1"/>
    <col min="10567" max="10569" width="17.88671875" bestFit="1" customWidth="1"/>
    <col min="10570" max="10570" width="15.88671875" bestFit="1" customWidth="1"/>
    <col min="10571" max="10571" width="21.88671875" bestFit="1" customWidth="1"/>
    <col min="10572" max="10572" width="19.109375" bestFit="1" customWidth="1"/>
    <col min="10573" max="10575" width="17.88671875" bestFit="1" customWidth="1"/>
    <col min="10576" max="10576" width="15.88671875" bestFit="1" customWidth="1"/>
    <col min="10577" max="10577" width="21.88671875" bestFit="1" customWidth="1"/>
    <col min="10578" max="10578" width="19.109375" bestFit="1" customWidth="1"/>
    <col min="10579" max="10581" width="17.88671875" bestFit="1" customWidth="1"/>
    <col min="10582" max="10582" width="15.88671875" bestFit="1" customWidth="1"/>
    <col min="10583" max="10583" width="21.88671875" bestFit="1" customWidth="1"/>
    <col min="10584" max="10584" width="19.109375" bestFit="1" customWidth="1"/>
    <col min="10585" max="10587" width="17.88671875" bestFit="1" customWidth="1"/>
    <col min="10588" max="10588" width="15.88671875" bestFit="1" customWidth="1"/>
    <col min="10589" max="10589" width="21.88671875" bestFit="1" customWidth="1"/>
    <col min="10590" max="10590" width="19.109375" bestFit="1" customWidth="1"/>
    <col min="10591" max="10593" width="17.88671875" bestFit="1" customWidth="1"/>
    <col min="10594" max="10594" width="15.88671875" bestFit="1" customWidth="1"/>
    <col min="10595" max="10595" width="21.88671875" bestFit="1" customWidth="1"/>
    <col min="10596" max="10596" width="19.109375" bestFit="1" customWidth="1"/>
    <col min="10597" max="10599" width="17.88671875" bestFit="1" customWidth="1"/>
    <col min="10600" max="10600" width="15.88671875" bestFit="1" customWidth="1"/>
    <col min="10601" max="10601" width="21.88671875" bestFit="1" customWidth="1"/>
    <col min="10602" max="10602" width="19.109375" bestFit="1" customWidth="1"/>
    <col min="10603" max="10605" width="17.88671875" bestFit="1" customWidth="1"/>
    <col min="10606" max="10606" width="15.88671875" bestFit="1" customWidth="1"/>
    <col min="10607" max="10607" width="21.88671875" bestFit="1" customWidth="1"/>
    <col min="10608" max="10608" width="19.109375" bestFit="1" customWidth="1"/>
    <col min="10609" max="10611" width="17.88671875" bestFit="1" customWidth="1"/>
    <col min="10612" max="10612" width="15.88671875" bestFit="1" customWidth="1"/>
    <col min="10613" max="10613" width="21.88671875" bestFit="1" customWidth="1"/>
    <col min="10614" max="10614" width="19.109375" bestFit="1" customWidth="1"/>
    <col min="10615" max="10617" width="17.88671875" bestFit="1" customWidth="1"/>
    <col min="10618" max="10618" width="15.88671875" bestFit="1" customWidth="1"/>
    <col min="10619" max="10619" width="21.88671875" bestFit="1" customWidth="1"/>
    <col min="10620" max="10620" width="19.109375" bestFit="1" customWidth="1"/>
    <col min="10621" max="10623" width="17.88671875" bestFit="1" customWidth="1"/>
    <col min="10624" max="10624" width="15.88671875" bestFit="1" customWidth="1"/>
    <col min="10625" max="10625" width="21.88671875" bestFit="1" customWidth="1"/>
    <col min="10626" max="10626" width="19.109375" bestFit="1" customWidth="1"/>
    <col min="10627" max="10629" width="17.88671875" bestFit="1" customWidth="1"/>
    <col min="10630" max="10630" width="15.88671875" bestFit="1" customWidth="1"/>
    <col min="10631" max="10631" width="21.88671875" bestFit="1" customWidth="1"/>
    <col min="10632" max="10632" width="19.109375" bestFit="1" customWidth="1"/>
    <col min="10633" max="10635" width="17.88671875" bestFit="1" customWidth="1"/>
    <col min="10636" max="10636" width="15.88671875" bestFit="1" customWidth="1"/>
    <col min="10637" max="10637" width="21.88671875" bestFit="1" customWidth="1"/>
    <col min="10638" max="10638" width="19.109375" bestFit="1" customWidth="1"/>
    <col min="10639" max="10641" width="17.88671875" bestFit="1" customWidth="1"/>
    <col min="10642" max="10642" width="15.88671875" bestFit="1" customWidth="1"/>
    <col min="10643" max="10643" width="21.88671875" bestFit="1" customWidth="1"/>
    <col min="10644" max="10644" width="19.109375" bestFit="1" customWidth="1"/>
    <col min="10645" max="10647" width="17.88671875" bestFit="1" customWidth="1"/>
    <col min="10648" max="10648" width="15.88671875" bestFit="1" customWidth="1"/>
    <col min="10649" max="10649" width="21.88671875" bestFit="1" customWidth="1"/>
    <col min="10650" max="10650" width="19.109375" bestFit="1" customWidth="1"/>
    <col min="10651" max="10653" width="17.88671875" bestFit="1" customWidth="1"/>
    <col min="10654" max="10654" width="15.88671875" bestFit="1" customWidth="1"/>
    <col min="10655" max="10655" width="21.88671875" bestFit="1" customWidth="1"/>
    <col min="10656" max="10656" width="19.109375" bestFit="1" customWidth="1"/>
    <col min="10657" max="10659" width="17.88671875" bestFit="1" customWidth="1"/>
    <col min="10660" max="10660" width="15.88671875" bestFit="1" customWidth="1"/>
    <col min="10661" max="10661" width="21.88671875" bestFit="1" customWidth="1"/>
    <col min="10662" max="10662" width="19.109375" bestFit="1" customWidth="1"/>
    <col min="10663" max="10665" width="17.88671875" bestFit="1" customWidth="1"/>
    <col min="10666" max="10666" width="15.88671875" bestFit="1" customWidth="1"/>
    <col min="10667" max="10667" width="21.88671875" bestFit="1" customWidth="1"/>
    <col min="10668" max="10668" width="19.109375" bestFit="1" customWidth="1"/>
    <col min="10669" max="10671" width="17.88671875" bestFit="1" customWidth="1"/>
    <col min="10672" max="10672" width="15.88671875" bestFit="1" customWidth="1"/>
    <col min="10673" max="10673" width="21.88671875" bestFit="1" customWidth="1"/>
    <col min="10674" max="10674" width="19.109375" bestFit="1" customWidth="1"/>
    <col min="10675" max="10677" width="17.88671875" bestFit="1" customWidth="1"/>
    <col min="10678" max="10678" width="15.88671875" bestFit="1" customWidth="1"/>
    <col min="10679" max="10679" width="21.88671875" bestFit="1" customWidth="1"/>
    <col min="10680" max="10680" width="19.109375" bestFit="1" customWidth="1"/>
    <col min="10681" max="10683" width="17.88671875" bestFit="1" customWidth="1"/>
    <col min="10684" max="10684" width="15.88671875" bestFit="1" customWidth="1"/>
    <col min="10685" max="10685" width="21.88671875" bestFit="1" customWidth="1"/>
    <col min="10686" max="10686" width="19.109375" bestFit="1" customWidth="1"/>
    <col min="10687" max="10689" width="17.88671875" bestFit="1" customWidth="1"/>
    <col min="10690" max="10690" width="15.88671875" bestFit="1" customWidth="1"/>
    <col min="10691" max="10691" width="21.88671875" bestFit="1" customWidth="1"/>
    <col min="10692" max="10692" width="19.109375" bestFit="1" customWidth="1"/>
    <col min="10693" max="10695" width="17.88671875" bestFit="1" customWidth="1"/>
    <col min="10696" max="10696" width="15.88671875" bestFit="1" customWidth="1"/>
    <col min="10697" max="10697" width="21.88671875" bestFit="1" customWidth="1"/>
    <col min="10698" max="10698" width="19.109375" bestFit="1" customWidth="1"/>
    <col min="10699" max="10701" width="17.88671875" bestFit="1" customWidth="1"/>
    <col min="10702" max="10702" width="15.88671875" bestFit="1" customWidth="1"/>
    <col min="10703" max="10703" width="21.88671875" bestFit="1" customWidth="1"/>
    <col min="10704" max="10704" width="19.109375" bestFit="1" customWidth="1"/>
    <col min="10705" max="10707" width="17.88671875" bestFit="1" customWidth="1"/>
    <col min="10708" max="10708" width="15.88671875" bestFit="1" customWidth="1"/>
    <col min="10709" max="10709" width="21.88671875" bestFit="1" customWidth="1"/>
    <col min="10710" max="10710" width="19.109375" bestFit="1" customWidth="1"/>
    <col min="10711" max="10713" width="17.88671875" bestFit="1" customWidth="1"/>
    <col min="10714" max="10714" width="15.88671875" bestFit="1" customWidth="1"/>
    <col min="10715" max="10715" width="21.88671875" bestFit="1" customWidth="1"/>
    <col min="10716" max="10716" width="19.109375" bestFit="1" customWidth="1"/>
    <col min="10717" max="10719" width="17.88671875" bestFit="1" customWidth="1"/>
    <col min="10720" max="10720" width="15.88671875" bestFit="1" customWidth="1"/>
    <col min="10721" max="10721" width="21.88671875" bestFit="1" customWidth="1"/>
    <col min="10722" max="10722" width="19.109375" bestFit="1" customWidth="1"/>
    <col min="10723" max="10725" width="17.88671875" bestFit="1" customWidth="1"/>
    <col min="10726" max="10726" width="15.88671875" bestFit="1" customWidth="1"/>
    <col min="10727" max="10727" width="21.88671875" bestFit="1" customWidth="1"/>
    <col min="10728" max="10728" width="19.109375" bestFit="1" customWidth="1"/>
    <col min="10729" max="10731" width="17.88671875" bestFit="1" customWidth="1"/>
    <col min="10732" max="10732" width="15.88671875" bestFit="1" customWidth="1"/>
    <col min="10733" max="10733" width="21.88671875" bestFit="1" customWidth="1"/>
    <col min="10734" max="10734" width="19.109375" bestFit="1" customWidth="1"/>
    <col min="10735" max="10737" width="17.88671875" bestFit="1" customWidth="1"/>
    <col min="10738" max="10738" width="15.88671875" bestFit="1" customWidth="1"/>
    <col min="10739" max="10739" width="21.88671875" bestFit="1" customWidth="1"/>
    <col min="10740" max="10740" width="19.109375" bestFit="1" customWidth="1"/>
    <col min="10741" max="10743" width="17.88671875" bestFit="1" customWidth="1"/>
    <col min="10744" max="10744" width="15.88671875" bestFit="1" customWidth="1"/>
    <col min="10745" max="10745" width="21.88671875" bestFit="1" customWidth="1"/>
    <col min="10746" max="10746" width="19.109375" bestFit="1" customWidth="1"/>
    <col min="10747" max="10749" width="17.88671875" bestFit="1" customWidth="1"/>
    <col min="10750" max="10750" width="15.88671875" bestFit="1" customWidth="1"/>
    <col min="10751" max="10751" width="21.88671875" bestFit="1" customWidth="1"/>
    <col min="10752" max="10752" width="19.109375" bestFit="1" customWidth="1"/>
    <col min="10753" max="10755" width="17.88671875" bestFit="1" customWidth="1"/>
    <col min="10756" max="10756" width="15.88671875" bestFit="1" customWidth="1"/>
    <col min="10757" max="10757" width="21.88671875" bestFit="1" customWidth="1"/>
    <col min="10758" max="10758" width="19.109375" bestFit="1" customWidth="1"/>
    <col min="10759" max="10761" width="17.88671875" bestFit="1" customWidth="1"/>
    <col min="10762" max="10762" width="15.88671875" bestFit="1" customWidth="1"/>
    <col min="10763" max="10763" width="21.88671875" bestFit="1" customWidth="1"/>
    <col min="10764" max="10764" width="19.109375" bestFit="1" customWidth="1"/>
    <col min="10765" max="10767" width="17.88671875" bestFit="1" customWidth="1"/>
    <col min="10768" max="10768" width="15.88671875" bestFit="1" customWidth="1"/>
    <col min="10769" max="10769" width="21.88671875" bestFit="1" customWidth="1"/>
    <col min="10770" max="10770" width="19.109375" bestFit="1" customWidth="1"/>
    <col min="10771" max="10773" width="17.88671875" bestFit="1" customWidth="1"/>
    <col min="10774" max="10774" width="15.88671875" bestFit="1" customWidth="1"/>
    <col min="10775" max="10775" width="21.88671875" bestFit="1" customWidth="1"/>
    <col min="10776" max="10776" width="19.109375" bestFit="1" customWidth="1"/>
    <col min="10777" max="10779" width="17.88671875" bestFit="1" customWidth="1"/>
    <col min="10780" max="10780" width="15.88671875" bestFit="1" customWidth="1"/>
    <col min="10781" max="10781" width="21.88671875" bestFit="1" customWidth="1"/>
    <col min="10782" max="10782" width="19.109375" bestFit="1" customWidth="1"/>
    <col min="10783" max="10785" width="17.88671875" bestFit="1" customWidth="1"/>
    <col min="10786" max="10786" width="15.88671875" bestFit="1" customWidth="1"/>
    <col min="10787" max="10787" width="21.88671875" bestFit="1" customWidth="1"/>
    <col min="10788" max="10788" width="19.109375" bestFit="1" customWidth="1"/>
    <col min="10789" max="10791" width="17.88671875" bestFit="1" customWidth="1"/>
    <col min="10792" max="10792" width="15.88671875" bestFit="1" customWidth="1"/>
    <col min="10793" max="10793" width="21.88671875" bestFit="1" customWidth="1"/>
    <col min="10794" max="10794" width="19.109375" bestFit="1" customWidth="1"/>
    <col min="10795" max="10797" width="17.88671875" bestFit="1" customWidth="1"/>
    <col min="10798" max="10798" width="15.88671875" bestFit="1" customWidth="1"/>
    <col min="10799" max="10799" width="21.88671875" bestFit="1" customWidth="1"/>
    <col min="10800" max="10800" width="19.109375" bestFit="1" customWidth="1"/>
    <col min="10801" max="10803" width="17.88671875" bestFit="1" customWidth="1"/>
    <col min="10804" max="10804" width="15.88671875" bestFit="1" customWidth="1"/>
    <col min="10805" max="10805" width="21.88671875" bestFit="1" customWidth="1"/>
    <col min="10806" max="10806" width="19.109375" bestFit="1" customWidth="1"/>
    <col min="10807" max="10809" width="17.88671875" bestFit="1" customWidth="1"/>
    <col min="10810" max="10810" width="15.88671875" bestFit="1" customWidth="1"/>
    <col min="10811" max="10811" width="21.88671875" bestFit="1" customWidth="1"/>
    <col min="10812" max="10812" width="19.109375" bestFit="1" customWidth="1"/>
    <col min="10813" max="10815" width="17.88671875" bestFit="1" customWidth="1"/>
    <col min="10816" max="10816" width="15.88671875" bestFit="1" customWidth="1"/>
    <col min="10817" max="10817" width="21.88671875" bestFit="1" customWidth="1"/>
    <col min="10818" max="10818" width="19.109375" bestFit="1" customWidth="1"/>
    <col min="10819" max="10821" width="17.88671875" bestFit="1" customWidth="1"/>
    <col min="10822" max="10822" width="15.88671875" bestFit="1" customWidth="1"/>
    <col min="10823" max="10823" width="21.88671875" bestFit="1" customWidth="1"/>
    <col min="10824" max="10824" width="19.109375" bestFit="1" customWidth="1"/>
    <col min="10825" max="10827" width="17.88671875" bestFit="1" customWidth="1"/>
    <col min="10828" max="10828" width="15.88671875" bestFit="1" customWidth="1"/>
    <col min="10829" max="10829" width="21.88671875" bestFit="1" customWidth="1"/>
    <col min="10830" max="10830" width="19.109375" bestFit="1" customWidth="1"/>
    <col min="10831" max="10833" width="17.88671875" bestFit="1" customWidth="1"/>
    <col min="10834" max="10834" width="15.88671875" bestFit="1" customWidth="1"/>
    <col min="10835" max="10835" width="21.88671875" bestFit="1" customWidth="1"/>
    <col min="10836" max="10836" width="19.109375" bestFit="1" customWidth="1"/>
    <col min="10837" max="10839" width="17.88671875" bestFit="1" customWidth="1"/>
    <col min="10840" max="10840" width="15.88671875" bestFit="1" customWidth="1"/>
    <col min="10841" max="10841" width="21.88671875" bestFit="1" customWidth="1"/>
    <col min="10842" max="10842" width="19.109375" bestFit="1" customWidth="1"/>
    <col min="10843" max="10845" width="17.88671875" bestFit="1" customWidth="1"/>
    <col min="10846" max="10846" width="15.88671875" bestFit="1" customWidth="1"/>
    <col min="10847" max="10847" width="21.88671875" bestFit="1" customWidth="1"/>
    <col min="10848" max="10848" width="19.109375" bestFit="1" customWidth="1"/>
    <col min="10849" max="10851" width="17.88671875" bestFit="1" customWidth="1"/>
    <col min="10852" max="10852" width="15.88671875" bestFit="1" customWidth="1"/>
    <col min="10853" max="10853" width="21.88671875" bestFit="1" customWidth="1"/>
    <col min="10854" max="10854" width="19.109375" bestFit="1" customWidth="1"/>
    <col min="10855" max="10857" width="17.88671875" bestFit="1" customWidth="1"/>
    <col min="10858" max="10858" width="15.88671875" bestFit="1" customWidth="1"/>
    <col min="10859" max="10859" width="21.88671875" bestFit="1" customWidth="1"/>
    <col min="10860" max="10860" width="19.109375" bestFit="1" customWidth="1"/>
    <col min="10861" max="10863" width="17.88671875" bestFit="1" customWidth="1"/>
    <col min="10864" max="10864" width="15.88671875" bestFit="1" customWidth="1"/>
    <col min="10865" max="10865" width="21.88671875" bestFit="1" customWidth="1"/>
    <col min="10866" max="10866" width="19.109375" bestFit="1" customWidth="1"/>
    <col min="10867" max="10869" width="17.88671875" bestFit="1" customWidth="1"/>
    <col min="10870" max="10870" width="15.88671875" bestFit="1" customWidth="1"/>
    <col min="10871" max="10871" width="21.88671875" bestFit="1" customWidth="1"/>
    <col min="10872" max="10872" width="19.109375" bestFit="1" customWidth="1"/>
    <col min="10873" max="10875" width="17.88671875" bestFit="1" customWidth="1"/>
    <col min="10876" max="10876" width="15.88671875" bestFit="1" customWidth="1"/>
    <col min="10877" max="10877" width="21.88671875" bestFit="1" customWidth="1"/>
    <col min="10878" max="10878" width="19.109375" bestFit="1" customWidth="1"/>
    <col min="10879" max="10881" width="17.88671875" bestFit="1" customWidth="1"/>
    <col min="10882" max="10882" width="15.88671875" bestFit="1" customWidth="1"/>
    <col min="10883" max="10883" width="21.88671875" bestFit="1" customWidth="1"/>
    <col min="10884" max="10884" width="19.109375" bestFit="1" customWidth="1"/>
    <col min="10885" max="10887" width="17.88671875" bestFit="1" customWidth="1"/>
    <col min="10888" max="10888" width="15.88671875" bestFit="1" customWidth="1"/>
    <col min="10889" max="10889" width="21.88671875" bestFit="1" customWidth="1"/>
    <col min="10890" max="10890" width="19.109375" bestFit="1" customWidth="1"/>
    <col min="10891" max="10893" width="17.88671875" bestFit="1" customWidth="1"/>
    <col min="10894" max="10894" width="15.88671875" bestFit="1" customWidth="1"/>
    <col min="10895" max="10895" width="21.88671875" bestFit="1" customWidth="1"/>
    <col min="10896" max="10896" width="19.109375" bestFit="1" customWidth="1"/>
    <col min="10897" max="10899" width="17.88671875" bestFit="1" customWidth="1"/>
    <col min="10900" max="10900" width="15.88671875" bestFit="1" customWidth="1"/>
    <col min="10901" max="10901" width="21.88671875" bestFit="1" customWidth="1"/>
    <col min="10902" max="10902" width="19.109375" bestFit="1" customWidth="1"/>
    <col min="10903" max="10905" width="17.88671875" bestFit="1" customWidth="1"/>
    <col min="10906" max="10906" width="15.88671875" bestFit="1" customWidth="1"/>
    <col min="10907" max="10907" width="21.88671875" bestFit="1" customWidth="1"/>
    <col min="10908" max="10908" width="19.109375" bestFit="1" customWidth="1"/>
    <col min="10909" max="10911" width="17.88671875" bestFit="1" customWidth="1"/>
    <col min="10912" max="10912" width="15.88671875" bestFit="1" customWidth="1"/>
    <col min="10913" max="10913" width="21.88671875" bestFit="1" customWidth="1"/>
    <col min="10914" max="10914" width="19.109375" bestFit="1" customWidth="1"/>
    <col min="10915" max="10917" width="17.88671875" bestFit="1" customWidth="1"/>
    <col min="10918" max="10918" width="15.88671875" bestFit="1" customWidth="1"/>
    <col min="10919" max="10919" width="21.88671875" bestFit="1" customWidth="1"/>
    <col min="10920" max="10920" width="19.109375" bestFit="1" customWidth="1"/>
    <col min="10921" max="10923" width="17.88671875" bestFit="1" customWidth="1"/>
    <col min="10924" max="10924" width="15.88671875" bestFit="1" customWidth="1"/>
    <col min="10925" max="10925" width="21.88671875" bestFit="1" customWidth="1"/>
    <col min="10926" max="10926" width="19.109375" bestFit="1" customWidth="1"/>
    <col min="10927" max="10929" width="17.88671875" bestFit="1" customWidth="1"/>
    <col min="10930" max="10930" width="15.88671875" bestFit="1" customWidth="1"/>
    <col min="10931" max="10931" width="21.88671875" bestFit="1" customWidth="1"/>
    <col min="10932" max="10932" width="19.109375" bestFit="1" customWidth="1"/>
    <col min="10933" max="10935" width="17.88671875" bestFit="1" customWidth="1"/>
    <col min="10936" max="10936" width="15.88671875" bestFit="1" customWidth="1"/>
    <col min="10937" max="10937" width="21.88671875" bestFit="1" customWidth="1"/>
    <col min="10938" max="10938" width="19.109375" bestFit="1" customWidth="1"/>
    <col min="10939" max="10941" width="17.88671875" bestFit="1" customWidth="1"/>
    <col min="10942" max="10942" width="15.88671875" bestFit="1" customWidth="1"/>
    <col min="10943" max="10943" width="21.88671875" bestFit="1" customWidth="1"/>
    <col min="10944" max="10944" width="19.109375" bestFit="1" customWidth="1"/>
    <col min="10945" max="10947" width="17.88671875" bestFit="1" customWidth="1"/>
    <col min="10948" max="10948" width="15.88671875" bestFit="1" customWidth="1"/>
    <col min="10949" max="10949" width="21.88671875" bestFit="1" customWidth="1"/>
    <col min="10950" max="10950" width="19.109375" bestFit="1" customWidth="1"/>
    <col min="10951" max="10953" width="17.88671875" bestFit="1" customWidth="1"/>
    <col min="10954" max="10954" width="15.88671875" bestFit="1" customWidth="1"/>
    <col min="10955" max="10955" width="21.88671875" bestFit="1" customWidth="1"/>
    <col min="10956" max="10956" width="19.109375" bestFit="1" customWidth="1"/>
    <col min="10957" max="10959" width="17.88671875" bestFit="1" customWidth="1"/>
    <col min="10960" max="10960" width="15.88671875" bestFit="1" customWidth="1"/>
    <col min="10961" max="10961" width="21.88671875" bestFit="1" customWidth="1"/>
    <col min="10962" max="10962" width="19.109375" bestFit="1" customWidth="1"/>
    <col min="10963" max="10965" width="17.88671875" bestFit="1" customWidth="1"/>
    <col min="10966" max="10966" width="15.88671875" bestFit="1" customWidth="1"/>
    <col min="10967" max="10967" width="21.88671875" bestFit="1" customWidth="1"/>
    <col min="10968" max="10968" width="19.109375" bestFit="1" customWidth="1"/>
    <col min="10969" max="10971" width="17.88671875" bestFit="1" customWidth="1"/>
    <col min="10972" max="10972" width="15.88671875" bestFit="1" customWidth="1"/>
    <col min="10973" max="10973" width="21.88671875" bestFit="1" customWidth="1"/>
    <col min="10974" max="10974" width="19.109375" bestFit="1" customWidth="1"/>
    <col min="10975" max="10977" width="17.88671875" bestFit="1" customWidth="1"/>
    <col min="10978" max="10978" width="15.88671875" bestFit="1" customWidth="1"/>
    <col min="10979" max="10979" width="21.88671875" bestFit="1" customWidth="1"/>
    <col min="10980" max="10980" width="19.109375" bestFit="1" customWidth="1"/>
    <col min="10981" max="10983" width="17.88671875" bestFit="1" customWidth="1"/>
    <col min="10984" max="10984" width="15.88671875" bestFit="1" customWidth="1"/>
    <col min="10985" max="10985" width="21.88671875" bestFit="1" customWidth="1"/>
    <col min="10986" max="10986" width="19.109375" bestFit="1" customWidth="1"/>
    <col min="10987" max="10989" width="17.88671875" bestFit="1" customWidth="1"/>
    <col min="10990" max="10990" width="15.88671875" bestFit="1" customWidth="1"/>
    <col min="10991" max="10991" width="21.88671875" bestFit="1" customWidth="1"/>
    <col min="10992" max="10992" width="19.109375" bestFit="1" customWidth="1"/>
    <col min="10993" max="10995" width="17.88671875" bestFit="1" customWidth="1"/>
    <col min="10996" max="10996" width="15.88671875" bestFit="1" customWidth="1"/>
    <col min="10997" max="10997" width="21.88671875" bestFit="1" customWidth="1"/>
    <col min="10998" max="10998" width="19.109375" bestFit="1" customWidth="1"/>
    <col min="10999" max="11001" width="17.88671875" bestFit="1" customWidth="1"/>
    <col min="11002" max="11002" width="15.88671875" bestFit="1" customWidth="1"/>
    <col min="11003" max="11003" width="21.88671875" bestFit="1" customWidth="1"/>
    <col min="11004" max="11004" width="19.109375" bestFit="1" customWidth="1"/>
    <col min="11005" max="11007" width="17.88671875" bestFit="1" customWidth="1"/>
    <col min="11008" max="11008" width="15.88671875" bestFit="1" customWidth="1"/>
    <col min="11009" max="11009" width="21.88671875" bestFit="1" customWidth="1"/>
    <col min="11010" max="11010" width="19.109375" bestFit="1" customWidth="1"/>
    <col min="11011" max="11013" width="17.88671875" bestFit="1" customWidth="1"/>
    <col min="11014" max="11014" width="15.88671875" bestFit="1" customWidth="1"/>
    <col min="11015" max="11015" width="21.88671875" bestFit="1" customWidth="1"/>
    <col min="11016" max="11016" width="19.109375" bestFit="1" customWidth="1"/>
    <col min="11017" max="11019" width="17.88671875" bestFit="1" customWidth="1"/>
    <col min="11020" max="11020" width="15.88671875" bestFit="1" customWidth="1"/>
    <col min="11021" max="11021" width="21.88671875" bestFit="1" customWidth="1"/>
    <col min="11022" max="11022" width="19.109375" bestFit="1" customWidth="1"/>
    <col min="11023" max="11025" width="17.88671875" bestFit="1" customWidth="1"/>
    <col min="11026" max="11026" width="15.88671875" bestFit="1" customWidth="1"/>
    <col min="11027" max="11027" width="21.88671875" bestFit="1" customWidth="1"/>
    <col min="11028" max="11028" width="19.109375" bestFit="1" customWidth="1"/>
    <col min="11029" max="11031" width="17.88671875" bestFit="1" customWidth="1"/>
    <col min="11032" max="11032" width="15.88671875" bestFit="1" customWidth="1"/>
    <col min="11033" max="11033" width="21.88671875" bestFit="1" customWidth="1"/>
    <col min="11034" max="11034" width="19.109375" bestFit="1" customWidth="1"/>
    <col min="11035" max="11037" width="17.88671875" bestFit="1" customWidth="1"/>
    <col min="11038" max="11038" width="15.88671875" bestFit="1" customWidth="1"/>
    <col min="11039" max="11039" width="21.88671875" bestFit="1" customWidth="1"/>
    <col min="11040" max="11040" width="19.109375" bestFit="1" customWidth="1"/>
    <col min="11041" max="11043" width="17.88671875" bestFit="1" customWidth="1"/>
    <col min="11044" max="11044" width="15.88671875" bestFit="1" customWidth="1"/>
    <col min="11045" max="11045" width="21.88671875" bestFit="1" customWidth="1"/>
    <col min="11046" max="11046" width="19.109375" bestFit="1" customWidth="1"/>
    <col min="11047" max="11049" width="17.88671875" bestFit="1" customWidth="1"/>
    <col min="11050" max="11050" width="15.88671875" bestFit="1" customWidth="1"/>
    <col min="11051" max="11051" width="21.88671875" bestFit="1" customWidth="1"/>
    <col min="11052" max="11052" width="19.109375" bestFit="1" customWidth="1"/>
    <col min="11053" max="11055" width="17.88671875" bestFit="1" customWidth="1"/>
    <col min="11056" max="11056" width="15.88671875" bestFit="1" customWidth="1"/>
    <col min="11057" max="11057" width="21.88671875" bestFit="1" customWidth="1"/>
    <col min="11058" max="11058" width="19.109375" bestFit="1" customWidth="1"/>
    <col min="11059" max="11061" width="17.88671875" bestFit="1" customWidth="1"/>
    <col min="11062" max="11062" width="15.88671875" bestFit="1" customWidth="1"/>
    <col min="11063" max="11063" width="21.88671875" bestFit="1" customWidth="1"/>
    <col min="11064" max="11064" width="19.109375" bestFit="1" customWidth="1"/>
    <col min="11065" max="11067" width="17.88671875" bestFit="1" customWidth="1"/>
    <col min="11068" max="11068" width="15.88671875" bestFit="1" customWidth="1"/>
    <col min="11069" max="11069" width="21.88671875" bestFit="1" customWidth="1"/>
    <col min="11070" max="11070" width="19.109375" bestFit="1" customWidth="1"/>
    <col min="11071" max="11073" width="17.88671875" bestFit="1" customWidth="1"/>
    <col min="11074" max="11074" width="15.88671875" bestFit="1" customWidth="1"/>
    <col min="11075" max="11075" width="21.88671875" bestFit="1" customWidth="1"/>
    <col min="11076" max="11076" width="19.109375" bestFit="1" customWidth="1"/>
    <col min="11077" max="11079" width="17.88671875" bestFit="1" customWidth="1"/>
    <col min="11080" max="11080" width="15.88671875" bestFit="1" customWidth="1"/>
    <col min="11081" max="11081" width="21.88671875" bestFit="1" customWidth="1"/>
    <col min="11082" max="11082" width="19.109375" bestFit="1" customWidth="1"/>
    <col min="11083" max="11085" width="17.88671875" bestFit="1" customWidth="1"/>
    <col min="11086" max="11086" width="15.88671875" bestFit="1" customWidth="1"/>
    <col min="11087" max="11087" width="21.88671875" bestFit="1" customWidth="1"/>
    <col min="11088" max="11088" width="19.109375" bestFit="1" customWidth="1"/>
    <col min="11089" max="11091" width="17.88671875" bestFit="1" customWidth="1"/>
    <col min="11092" max="11092" width="15.88671875" bestFit="1" customWidth="1"/>
    <col min="11093" max="11093" width="21.88671875" bestFit="1" customWidth="1"/>
    <col min="11094" max="11094" width="19.109375" bestFit="1" customWidth="1"/>
    <col min="11095" max="11097" width="17.88671875" bestFit="1" customWidth="1"/>
    <col min="11098" max="11098" width="15.88671875" bestFit="1" customWidth="1"/>
    <col min="11099" max="11099" width="21.88671875" bestFit="1" customWidth="1"/>
    <col min="11100" max="11100" width="19.109375" bestFit="1" customWidth="1"/>
    <col min="11101" max="11103" width="17.88671875" bestFit="1" customWidth="1"/>
    <col min="11104" max="11104" width="15.88671875" bestFit="1" customWidth="1"/>
    <col min="11105" max="11105" width="21.88671875" bestFit="1" customWidth="1"/>
    <col min="11106" max="11106" width="19.109375" bestFit="1" customWidth="1"/>
    <col min="11107" max="11109" width="17.88671875" bestFit="1" customWidth="1"/>
    <col min="11110" max="11110" width="15.88671875" bestFit="1" customWidth="1"/>
    <col min="11111" max="11111" width="21.88671875" bestFit="1" customWidth="1"/>
    <col min="11112" max="11112" width="19.109375" bestFit="1" customWidth="1"/>
    <col min="11113" max="11115" width="17.88671875" bestFit="1" customWidth="1"/>
    <col min="11116" max="11116" width="15.88671875" bestFit="1" customWidth="1"/>
    <col min="11117" max="11117" width="21.88671875" bestFit="1" customWidth="1"/>
    <col min="11118" max="11118" width="19.109375" bestFit="1" customWidth="1"/>
    <col min="11119" max="11121" width="17.88671875" bestFit="1" customWidth="1"/>
    <col min="11122" max="11122" width="15.88671875" bestFit="1" customWidth="1"/>
    <col min="11123" max="11123" width="21.88671875" bestFit="1" customWidth="1"/>
    <col min="11124" max="11124" width="19.109375" bestFit="1" customWidth="1"/>
    <col min="11125" max="11127" width="17.88671875" bestFit="1" customWidth="1"/>
    <col min="11128" max="11128" width="15.88671875" bestFit="1" customWidth="1"/>
    <col min="11129" max="11129" width="21.88671875" bestFit="1" customWidth="1"/>
    <col min="11130" max="11130" width="19.109375" bestFit="1" customWidth="1"/>
    <col min="11131" max="11133" width="17.88671875" bestFit="1" customWidth="1"/>
    <col min="11134" max="11134" width="15.88671875" bestFit="1" customWidth="1"/>
    <col min="11135" max="11135" width="21.88671875" bestFit="1" customWidth="1"/>
    <col min="11136" max="11136" width="19.109375" bestFit="1" customWidth="1"/>
    <col min="11137" max="11139" width="17.88671875" bestFit="1" customWidth="1"/>
    <col min="11140" max="11140" width="15.88671875" bestFit="1" customWidth="1"/>
    <col min="11141" max="11141" width="21.88671875" bestFit="1" customWidth="1"/>
    <col min="11142" max="11142" width="19.109375" bestFit="1" customWidth="1"/>
    <col min="11143" max="11145" width="17.88671875" bestFit="1" customWidth="1"/>
    <col min="11146" max="11146" width="15.88671875" bestFit="1" customWidth="1"/>
    <col min="11147" max="11147" width="21.88671875" bestFit="1" customWidth="1"/>
    <col min="11148" max="11148" width="19.109375" bestFit="1" customWidth="1"/>
    <col min="11149" max="11151" width="17.88671875" bestFit="1" customWidth="1"/>
    <col min="11152" max="11152" width="15.88671875" bestFit="1" customWidth="1"/>
    <col min="11153" max="11153" width="21.88671875" bestFit="1" customWidth="1"/>
    <col min="11154" max="11154" width="19.109375" bestFit="1" customWidth="1"/>
    <col min="11155" max="11157" width="17.88671875" bestFit="1" customWidth="1"/>
    <col min="11158" max="11158" width="15.88671875" bestFit="1" customWidth="1"/>
    <col min="11159" max="11159" width="21.88671875" bestFit="1" customWidth="1"/>
    <col min="11160" max="11160" width="19.109375" bestFit="1" customWidth="1"/>
    <col min="11161" max="11163" width="17.88671875" bestFit="1" customWidth="1"/>
    <col min="11164" max="11164" width="15.88671875" bestFit="1" customWidth="1"/>
    <col min="11165" max="11165" width="21.88671875" bestFit="1" customWidth="1"/>
    <col min="11166" max="11166" width="19.109375" bestFit="1" customWidth="1"/>
    <col min="11167" max="11169" width="17.88671875" bestFit="1" customWidth="1"/>
    <col min="11170" max="11170" width="15.88671875" bestFit="1" customWidth="1"/>
    <col min="11171" max="11171" width="21.88671875" bestFit="1" customWidth="1"/>
    <col min="11172" max="11172" width="19.109375" bestFit="1" customWidth="1"/>
    <col min="11173" max="11175" width="17.88671875" bestFit="1" customWidth="1"/>
    <col min="11176" max="11176" width="15.88671875" bestFit="1" customWidth="1"/>
    <col min="11177" max="11177" width="21.88671875" bestFit="1" customWidth="1"/>
    <col min="11178" max="11178" width="19.109375" bestFit="1" customWidth="1"/>
    <col min="11179" max="11181" width="17.88671875" bestFit="1" customWidth="1"/>
    <col min="11182" max="11182" width="15.88671875" bestFit="1" customWidth="1"/>
    <col min="11183" max="11183" width="21.88671875" bestFit="1" customWidth="1"/>
    <col min="11184" max="11184" width="19.109375" bestFit="1" customWidth="1"/>
    <col min="11185" max="11187" width="17.88671875" bestFit="1" customWidth="1"/>
    <col min="11188" max="11188" width="15.88671875" bestFit="1" customWidth="1"/>
    <col min="11189" max="11189" width="21.88671875" bestFit="1" customWidth="1"/>
    <col min="11190" max="11190" width="19.109375" bestFit="1" customWidth="1"/>
    <col min="11191" max="11193" width="17.88671875" bestFit="1" customWidth="1"/>
    <col min="11194" max="11194" width="15.88671875" bestFit="1" customWidth="1"/>
    <col min="11195" max="11195" width="21.88671875" bestFit="1" customWidth="1"/>
    <col min="11196" max="11196" width="19.109375" bestFit="1" customWidth="1"/>
    <col min="11197" max="11199" width="17.88671875" bestFit="1" customWidth="1"/>
    <col min="11200" max="11200" width="15.88671875" bestFit="1" customWidth="1"/>
    <col min="11201" max="11201" width="21.88671875" bestFit="1" customWidth="1"/>
    <col min="11202" max="11202" width="19.109375" bestFit="1" customWidth="1"/>
    <col min="11203" max="11205" width="17.88671875" bestFit="1" customWidth="1"/>
    <col min="11206" max="11206" width="15.88671875" bestFit="1" customWidth="1"/>
    <col min="11207" max="11207" width="21.88671875" bestFit="1" customWidth="1"/>
    <col min="11208" max="11208" width="19.109375" bestFit="1" customWidth="1"/>
    <col min="11209" max="11211" width="17.88671875" bestFit="1" customWidth="1"/>
    <col min="11212" max="11212" width="15.88671875" bestFit="1" customWidth="1"/>
    <col min="11213" max="11213" width="21.88671875" bestFit="1" customWidth="1"/>
    <col min="11214" max="11214" width="19.109375" bestFit="1" customWidth="1"/>
    <col min="11215" max="11217" width="17.88671875" bestFit="1" customWidth="1"/>
    <col min="11218" max="11218" width="15.88671875" bestFit="1" customWidth="1"/>
    <col min="11219" max="11219" width="21.88671875" bestFit="1" customWidth="1"/>
    <col min="11220" max="11220" width="19.109375" bestFit="1" customWidth="1"/>
    <col min="11221" max="11223" width="17.88671875" bestFit="1" customWidth="1"/>
    <col min="11224" max="11224" width="15.88671875" bestFit="1" customWidth="1"/>
    <col min="11225" max="11225" width="21.88671875" bestFit="1" customWidth="1"/>
    <col min="11226" max="11226" width="19.109375" bestFit="1" customWidth="1"/>
    <col min="11227" max="11229" width="17.88671875" bestFit="1" customWidth="1"/>
    <col min="11230" max="11230" width="15.88671875" bestFit="1" customWidth="1"/>
    <col min="11231" max="11231" width="21.88671875" bestFit="1" customWidth="1"/>
    <col min="11232" max="11232" width="19.109375" bestFit="1" customWidth="1"/>
    <col min="11233" max="11235" width="17.88671875" bestFit="1" customWidth="1"/>
    <col min="11236" max="11236" width="15.88671875" bestFit="1" customWidth="1"/>
    <col min="11237" max="11237" width="21.88671875" bestFit="1" customWidth="1"/>
    <col min="11238" max="11238" width="19.109375" bestFit="1" customWidth="1"/>
    <col min="11239" max="11241" width="17.88671875" bestFit="1" customWidth="1"/>
    <col min="11242" max="11242" width="15.88671875" bestFit="1" customWidth="1"/>
    <col min="11243" max="11243" width="21.88671875" bestFit="1" customWidth="1"/>
    <col min="11244" max="11244" width="19.109375" bestFit="1" customWidth="1"/>
    <col min="11245" max="11247" width="17.88671875" bestFit="1" customWidth="1"/>
    <col min="11248" max="11248" width="15.88671875" bestFit="1" customWidth="1"/>
    <col min="11249" max="11249" width="21.88671875" bestFit="1" customWidth="1"/>
    <col min="11250" max="11250" width="19.109375" bestFit="1" customWidth="1"/>
    <col min="11251" max="11253" width="17.88671875" bestFit="1" customWidth="1"/>
    <col min="11254" max="11254" width="15.88671875" bestFit="1" customWidth="1"/>
    <col min="11255" max="11255" width="21.88671875" bestFit="1" customWidth="1"/>
    <col min="11256" max="11256" width="19.109375" bestFit="1" customWidth="1"/>
    <col min="11257" max="11259" width="17.88671875" bestFit="1" customWidth="1"/>
    <col min="11260" max="11260" width="15.88671875" bestFit="1" customWidth="1"/>
    <col min="11261" max="11261" width="21.88671875" bestFit="1" customWidth="1"/>
    <col min="11262" max="11262" width="19.109375" bestFit="1" customWidth="1"/>
    <col min="11263" max="11265" width="17.88671875" bestFit="1" customWidth="1"/>
    <col min="11266" max="11266" width="15.88671875" bestFit="1" customWidth="1"/>
    <col min="11267" max="11267" width="21.88671875" bestFit="1" customWidth="1"/>
    <col min="11268" max="11268" width="19.109375" bestFit="1" customWidth="1"/>
    <col min="11269" max="11271" width="17.88671875" bestFit="1" customWidth="1"/>
    <col min="11272" max="11272" width="15.88671875" bestFit="1" customWidth="1"/>
    <col min="11273" max="11273" width="21.88671875" bestFit="1" customWidth="1"/>
    <col min="11274" max="11274" width="19.109375" bestFit="1" customWidth="1"/>
    <col min="11275" max="11277" width="17.88671875" bestFit="1" customWidth="1"/>
    <col min="11278" max="11278" width="15.88671875" bestFit="1" customWidth="1"/>
    <col min="11279" max="11279" width="21.88671875" bestFit="1" customWidth="1"/>
    <col min="11280" max="11280" width="19.109375" bestFit="1" customWidth="1"/>
    <col min="11281" max="11283" width="17.88671875" bestFit="1" customWidth="1"/>
    <col min="11284" max="11284" width="15.88671875" bestFit="1" customWidth="1"/>
    <col min="11285" max="11285" width="21.88671875" bestFit="1" customWidth="1"/>
    <col min="11286" max="11286" width="19.109375" bestFit="1" customWidth="1"/>
    <col min="11287" max="11289" width="17.88671875" bestFit="1" customWidth="1"/>
    <col min="11290" max="11290" width="15.88671875" bestFit="1" customWidth="1"/>
    <col min="11291" max="11291" width="21.88671875" bestFit="1" customWidth="1"/>
    <col min="11292" max="11292" width="19.109375" bestFit="1" customWidth="1"/>
    <col min="11293" max="11295" width="17.88671875" bestFit="1" customWidth="1"/>
    <col min="11296" max="11296" width="15.88671875" bestFit="1" customWidth="1"/>
    <col min="11297" max="11297" width="21.88671875" bestFit="1" customWidth="1"/>
    <col min="11298" max="11298" width="19.109375" bestFit="1" customWidth="1"/>
    <col min="11299" max="11301" width="17.88671875" bestFit="1" customWidth="1"/>
    <col min="11302" max="11302" width="15.88671875" bestFit="1" customWidth="1"/>
    <col min="11303" max="11303" width="21.88671875" bestFit="1" customWidth="1"/>
    <col min="11304" max="11304" width="19.109375" bestFit="1" customWidth="1"/>
    <col min="11305" max="11307" width="17.88671875" bestFit="1" customWidth="1"/>
    <col min="11308" max="11308" width="15.88671875" bestFit="1" customWidth="1"/>
    <col min="11309" max="11309" width="21.88671875" bestFit="1" customWidth="1"/>
    <col min="11310" max="11310" width="19.109375" bestFit="1" customWidth="1"/>
    <col min="11311" max="11313" width="17.88671875" bestFit="1" customWidth="1"/>
    <col min="11314" max="11314" width="15.88671875" bestFit="1" customWidth="1"/>
    <col min="11315" max="11315" width="21.88671875" bestFit="1" customWidth="1"/>
    <col min="11316" max="11316" width="19.109375" bestFit="1" customWidth="1"/>
    <col min="11317" max="11319" width="17.88671875" bestFit="1" customWidth="1"/>
    <col min="11320" max="11320" width="15.88671875" bestFit="1" customWidth="1"/>
    <col min="11321" max="11321" width="21.88671875" bestFit="1" customWidth="1"/>
    <col min="11322" max="11322" width="19.109375" bestFit="1" customWidth="1"/>
    <col min="11323" max="11325" width="17.88671875" bestFit="1" customWidth="1"/>
    <col min="11326" max="11326" width="15.88671875" bestFit="1" customWidth="1"/>
    <col min="11327" max="11327" width="21.88671875" bestFit="1" customWidth="1"/>
    <col min="11328" max="11328" width="19.109375" bestFit="1" customWidth="1"/>
    <col min="11329" max="11331" width="17.88671875" bestFit="1" customWidth="1"/>
    <col min="11332" max="11332" width="15.88671875" bestFit="1" customWidth="1"/>
    <col min="11333" max="11333" width="21.88671875" bestFit="1" customWidth="1"/>
    <col min="11334" max="11334" width="19.109375" bestFit="1" customWidth="1"/>
    <col min="11335" max="11337" width="17.88671875" bestFit="1" customWidth="1"/>
    <col min="11338" max="11338" width="15.88671875" bestFit="1" customWidth="1"/>
    <col min="11339" max="11339" width="21.88671875" bestFit="1" customWidth="1"/>
    <col min="11340" max="11340" width="19.109375" bestFit="1" customWidth="1"/>
    <col min="11341" max="11343" width="17.88671875" bestFit="1" customWidth="1"/>
    <col min="11344" max="11344" width="15.88671875" bestFit="1" customWidth="1"/>
    <col min="11345" max="11345" width="21.88671875" bestFit="1" customWidth="1"/>
    <col min="11346" max="11346" width="19.109375" bestFit="1" customWidth="1"/>
    <col min="11347" max="11349" width="17.88671875" bestFit="1" customWidth="1"/>
    <col min="11350" max="11350" width="15.88671875" bestFit="1" customWidth="1"/>
    <col min="11351" max="11351" width="21.88671875" bestFit="1" customWidth="1"/>
    <col min="11352" max="11352" width="19.109375" bestFit="1" customWidth="1"/>
    <col min="11353" max="11355" width="17.88671875" bestFit="1" customWidth="1"/>
    <col min="11356" max="11356" width="15.88671875" bestFit="1" customWidth="1"/>
    <col min="11357" max="11357" width="21.88671875" bestFit="1" customWidth="1"/>
    <col min="11358" max="11358" width="19.109375" bestFit="1" customWidth="1"/>
    <col min="11359" max="11361" width="17.88671875" bestFit="1" customWidth="1"/>
    <col min="11362" max="11362" width="15.88671875" bestFit="1" customWidth="1"/>
    <col min="11363" max="11363" width="21.88671875" bestFit="1" customWidth="1"/>
    <col min="11364" max="11364" width="19.109375" bestFit="1" customWidth="1"/>
    <col min="11365" max="11367" width="17.88671875" bestFit="1" customWidth="1"/>
    <col min="11368" max="11368" width="15.88671875" bestFit="1" customWidth="1"/>
    <col min="11369" max="11369" width="21.88671875" bestFit="1" customWidth="1"/>
    <col min="11370" max="11370" width="19.109375" bestFit="1" customWidth="1"/>
    <col min="11371" max="11373" width="17.88671875" bestFit="1" customWidth="1"/>
    <col min="11374" max="11374" width="15.88671875" bestFit="1" customWidth="1"/>
    <col min="11375" max="11375" width="21.88671875" bestFit="1" customWidth="1"/>
    <col min="11376" max="11376" width="19.109375" bestFit="1" customWidth="1"/>
    <col min="11377" max="11379" width="17.88671875" bestFit="1" customWidth="1"/>
    <col min="11380" max="11380" width="15.88671875" bestFit="1" customWidth="1"/>
    <col min="11381" max="11381" width="21.88671875" bestFit="1" customWidth="1"/>
    <col min="11382" max="11382" width="19.109375" bestFit="1" customWidth="1"/>
    <col min="11383" max="11385" width="17.88671875" bestFit="1" customWidth="1"/>
    <col min="11386" max="11386" width="15.88671875" bestFit="1" customWidth="1"/>
    <col min="11387" max="11387" width="21.88671875" bestFit="1" customWidth="1"/>
    <col min="11388" max="11388" width="19.109375" bestFit="1" customWidth="1"/>
    <col min="11389" max="11391" width="17.88671875" bestFit="1" customWidth="1"/>
    <col min="11392" max="11392" width="15.88671875" bestFit="1" customWidth="1"/>
    <col min="11393" max="11393" width="21.88671875" bestFit="1" customWidth="1"/>
    <col min="11394" max="11394" width="19.109375" bestFit="1" customWidth="1"/>
    <col min="11395" max="11397" width="17.88671875" bestFit="1" customWidth="1"/>
    <col min="11398" max="11398" width="15.88671875" bestFit="1" customWidth="1"/>
    <col min="11399" max="11399" width="21.88671875" bestFit="1" customWidth="1"/>
    <col min="11400" max="11400" width="19.109375" bestFit="1" customWidth="1"/>
    <col min="11401" max="11403" width="17.88671875" bestFit="1" customWidth="1"/>
    <col min="11404" max="11404" width="15.88671875" bestFit="1" customWidth="1"/>
    <col min="11405" max="11405" width="21.88671875" bestFit="1" customWidth="1"/>
    <col min="11406" max="11406" width="19.109375" bestFit="1" customWidth="1"/>
    <col min="11407" max="11409" width="17.88671875" bestFit="1" customWidth="1"/>
    <col min="11410" max="11410" width="15.88671875" bestFit="1" customWidth="1"/>
    <col min="11411" max="11411" width="21.88671875" bestFit="1" customWidth="1"/>
    <col min="11412" max="11412" width="19.109375" bestFit="1" customWidth="1"/>
    <col min="11413" max="11415" width="17.88671875" bestFit="1" customWidth="1"/>
    <col min="11416" max="11416" width="15.88671875" bestFit="1" customWidth="1"/>
    <col min="11417" max="11417" width="21.88671875" bestFit="1" customWidth="1"/>
    <col min="11418" max="11418" width="19.109375" bestFit="1" customWidth="1"/>
    <col min="11419" max="11421" width="17.88671875" bestFit="1" customWidth="1"/>
    <col min="11422" max="11422" width="15.88671875" bestFit="1" customWidth="1"/>
    <col min="11423" max="11423" width="21.88671875" bestFit="1" customWidth="1"/>
    <col min="11424" max="11424" width="19.109375" bestFit="1" customWidth="1"/>
    <col min="11425" max="11427" width="17.88671875" bestFit="1" customWidth="1"/>
    <col min="11428" max="11428" width="15.88671875" bestFit="1" customWidth="1"/>
    <col min="11429" max="11429" width="21.88671875" bestFit="1" customWidth="1"/>
    <col min="11430" max="11430" width="19.109375" bestFit="1" customWidth="1"/>
    <col min="11431" max="11433" width="17.88671875" bestFit="1" customWidth="1"/>
    <col min="11434" max="11434" width="15.88671875" bestFit="1" customWidth="1"/>
    <col min="11435" max="11435" width="21.88671875" bestFit="1" customWidth="1"/>
    <col min="11436" max="11436" width="19.109375" bestFit="1" customWidth="1"/>
    <col min="11437" max="11439" width="17.88671875" bestFit="1" customWidth="1"/>
    <col min="11440" max="11440" width="15.88671875" bestFit="1" customWidth="1"/>
    <col min="11441" max="11441" width="21.88671875" bestFit="1" customWidth="1"/>
    <col min="11442" max="11442" width="19.109375" bestFit="1" customWidth="1"/>
    <col min="11443" max="11445" width="17.88671875" bestFit="1" customWidth="1"/>
    <col min="11446" max="11446" width="15.88671875" bestFit="1" customWidth="1"/>
    <col min="11447" max="11447" width="21.88671875" bestFit="1" customWidth="1"/>
    <col min="11448" max="11448" width="19.109375" bestFit="1" customWidth="1"/>
    <col min="11449" max="11451" width="17.88671875" bestFit="1" customWidth="1"/>
    <col min="11452" max="11452" width="15.88671875" bestFit="1" customWidth="1"/>
    <col min="11453" max="11453" width="21.88671875" bestFit="1" customWidth="1"/>
    <col min="11454" max="11454" width="19.109375" bestFit="1" customWidth="1"/>
    <col min="11455" max="11457" width="17.88671875" bestFit="1" customWidth="1"/>
    <col min="11458" max="11458" width="15.88671875" bestFit="1" customWidth="1"/>
    <col min="11459" max="11459" width="21.88671875" bestFit="1" customWidth="1"/>
    <col min="11460" max="11460" width="19.109375" bestFit="1" customWidth="1"/>
    <col min="11461" max="11463" width="17.88671875" bestFit="1" customWidth="1"/>
    <col min="11464" max="11464" width="15.88671875" bestFit="1" customWidth="1"/>
    <col min="11465" max="11465" width="21.88671875" bestFit="1" customWidth="1"/>
    <col min="11466" max="11466" width="19.109375" bestFit="1" customWidth="1"/>
    <col min="11467" max="11469" width="17.88671875" bestFit="1" customWidth="1"/>
    <col min="11470" max="11470" width="15.88671875" bestFit="1" customWidth="1"/>
    <col min="11471" max="11471" width="21.88671875" bestFit="1" customWidth="1"/>
    <col min="11472" max="11472" width="19.109375" bestFit="1" customWidth="1"/>
    <col min="11473" max="11475" width="17.88671875" bestFit="1" customWidth="1"/>
    <col min="11476" max="11476" width="15.88671875" bestFit="1" customWidth="1"/>
    <col min="11477" max="11477" width="21.88671875" bestFit="1" customWidth="1"/>
    <col min="11478" max="11478" width="19.109375" bestFit="1" customWidth="1"/>
    <col min="11479" max="11481" width="17.88671875" bestFit="1" customWidth="1"/>
    <col min="11482" max="11482" width="15.88671875" bestFit="1" customWidth="1"/>
    <col min="11483" max="11483" width="21.88671875" bestFit="1" customWidth="1"/>
    <col min="11484" max="11484" width="19.109375" bestFit="1" customWidth="1"/>
    <col min="11485" max="11487" width="17.88671875" bestFit="1" customWidth="1"/>
    <col min="11488" max="11488" width="15.88671875" bestFit="1" customWidth="1"/>
    <col min="11489" max="11489" width="21.88671875" bestFit="1" customWidth="1"/>
    <col min="11490" max="11490" width="19.109375" bestFit="1" customWidth="1"/>
    <col min="11491" max="11493" width="17.88671875" bestFit="1" customWidth="1"/>
    <col min="11494" max="11494" width="15.88671875" bestFit="1" customWidth="1"/>
    <col min="11495" max="11495" width="21.88671875" bestFit="1" customWidth="1"/>
    <col min="11496" max="11496" width="19.109375" bestFit="1" customWidth="1"/>
    <col min="11497" max="11499" width="17.88671875" bestFit="1" customWidth="1"/>
    <col min="11500" max="11500" width="15.88671875" bestFit="1" customWidth="1"/>
    <col min="11501" max="11501" width="21.88671875" bestFit="1" customWidth="1"/>
    <col min="11502" max="11502" width="19.109375" bestFit="1" customWidth="1"/>
    <col min="11503" max="11505" width="17.88671875" bestFit="1" customWidth="1"/>
    <col min="11506" max="11506" width="15.88671875" bestFit="1" customWidth="1"/>
    <col min="11507" max="11507" width="21.88671875" bestFit="1" customWidth="1"/>
    <col min="11508" max="11508" width="19.109375" bestFit="1" customWidth="1"/>
    <col min="11509" max="11511" width="17.88671875" bestFit="1" customWidth="1"/>
    <col min="11512" max="11512" width="15.88671875" bestFit="1" customWidth="1"/>
    <col min="11513" max="11513" width="21.88671875" bestFit="1" customWidth="1"/>
    <col min="11514" max="11514" width="19.109375" bestFit="1" customWidth="1"/>
    <col min="11515" max="11517" width="17.88671875" bestFit="1" customWidth="1"/>
    <col min="11518" max="11518" width="15.88671875" bestFit="1" customWidth="1"/>
    <col min="11519" max="11519" width="21.88671875" bestFit="1" customWidth="1"/>
    <col min="11520" max="11520" width="19.109375" bestFit="1" customWidth="1"/>
    <col min="11521" max="11523" width="17.88671875" bestFit="1" customWidth="1"/>
    <col min="11524" max="11524" width="15.88671875" bestFit="1" customWidth="1"/>
    <col min="11525" max="11525" width="21.88671875" bestFit="1" customWidth="1"/>
    <col min="11526" max="11526" width="19.109375" bestFit="1" customWidth="1"/>
    <col min="11527" max="11529" width="17.88671875" bestFit="1" customWidth="1"/>
    <col min="11530" max="11530" width="15.88671875" bestFit="1" customWidth="1"/>
    <col min="11531" max="11531" width="21.88671875" bestFit="1" customWidth="1"/>
    <col min="11532" max="11532" width="19.109375" bestFit="1" customWidth="1"/>
    <col min="11533" max="11535" width="17.88671875" bestFit="1" customWidth="1"/>
    <col min="11536" max="11536" width="15.88671875" bestFit="1" customWidth="1"/>
    <col min="11537" max="11537" width="21.88671875" bestFit="1" customWidth="1"/>
    <col min="11538" max="11538" width="19.109375" bestFit="1" customWidth="1"/>
    <col min="11539" max="11541" width="17.88671875" bestFit="1" customWidth="1"/>
    <col min="11542" max="11542" width="15.88671875" bestFit="1" customWidth="1"/>
    <col min="11543" max="11543" width="21.88671875" bestFit="1" customWidth="1"/>
    <col min="11544" max="11544" width="19.109375" bestFit="1" customWidth="1"/>
    <col min="11545" max="11547" width="17.88671875" bestFit="1" customWidth="1"/>
    <col min="11548" max="11548" width="15.88671875" bestFit="1" customWidth="1"/>
    <col min="11549" max="11549" width="21.88671875" bestFit="1" customWidth="1"/>
    <col min="11550" max="11550" width="19.109375" bestFit="1" customWidth="1"/>
    <col min="11551" max="11553" width="17.88671875" bestFit="1" customWidth="1"/>
    <col min="11554" max="11554" width="15.88671875" bestFit="1" customWidth="1"/>
    <col min="11555" max="11555" width="21.88671875" bestFit="1" customWidth="1"/>
    <col min="11556" max="11556" width="19.109375" bestFit="1" customWidth="1"/>
    <col min="11557" max="11559" width="17.88671875" bestFit="1" customWidth="1"/>
    <col min="11560" max="11560" width="15.88671875" bestFit="1" customWidth="1"/>
    <col min="11561" max="11561" width="21.88671875" bestFit="1" customWidth="1"/>
    <col min="11562" max="11562" width="19.109375" bestFit="1" customWidth="1"/>
    <col min="11563" max="11565" width="17.88671875" bestFit="1" customWidth="1"/>
    <col min="11566" max="11566" width="15.88671875" bestFit="1" customWidth="1"/>
    <col min="11567" max="11567" width="21.88671875" bestFit="1" customWidth="1"/>
    <col min="11568" max="11568" width="19.109375" bestFit="1" customWidth="1"/>
    <col min="11569" max="11571" width="17.88671875" bestFit="1" customWidth="1"/>
    <col min="11572" max="11572" width="15.88671875" bestFit="1" customWidth="1"/>
    <col min="11573" max="11573" width="21.88671875" bestFit="1" customWidth="1"/>
    <col min="11574" max="11574" width="19.109375" bestFit="1" customWidth="1"/>
    <col min="11575" max="11577" width="17.88671875" bestFit="1" customWidth="1"/>
    <col min="11578" max="11578" width="15.88671875" bestFit="1" customWidth="1"/>
    <col min="11579" max="11579" width="21.88671875" bestFit="1" customWidth="1"/>
    <col min="11580" max="11580" width="19.109375" bestFit="1" customWidth="1"/>
    <col min="11581" max="11583" width="17.88671875" bestFit="1" customWidth="1"/>
    <col min="11584" max="11584" width="15.88671875" bestFit="1" customWidth="1"/>
    <col min="11585" max="11585" width="21.88671875" bestFit="1" customWidth="1"/>
    <col min="11586" max="11586" width="19.109375" bestFit="1" customWidth="1"/>
    <col min="11587" max="11589" width="17.88671875" bestFit="1" customWidth="1"/>
    <col min="11590" max="11590" width="15.88671875" bestFit="1" customWidth="1"/>
    <col min="11591" max="11591" width="21.88671875" bestFit="1" customWidth="1"/>
    <col min="11592" max="11592" width="19.109375" bestFit="1" customWidth="1"/>
    <col min="11593" max="11595" width="17.88671875" bestFit="1" customWidth="1"/>
    <col min="11596" max="11596" width="15.88671875" bestFit="1" customWidth="1"/>
    <col min="11597" max="11597" width="21.88671875" bestFit="1" customWidth="1"/>
    <col min="11598" max="11598" width="19.109375" bestFit="1" customWidth="1"/>
    <col min="11599" max="11601" width="17.88671875" bestFit="1" customWidth="1"/>
    <col min="11602" max="11602" width="15.88671875" bestFit="1" customWidth="1"/>
    <col min="11603" max="11603" width="21.88671875" bestFit="1" customWidth="1"/>
    <col min="11604" max="11604" width="19.109375" bestFit="1" customWidth="1"/>
    <col min="11605" max="11607" width="17.88671875" bestFit="1" customWidth="1"/>
    <col min="11608" max="11608" width="15.88671875" bestFit="1" customWidth="1"/>
    <col min="11609" max="11609" width="21.88671875" bestFit="1" customWidth="1"/>
    <col min="11610" max="11610" width="19.109375" bestFit="1" customWidth="1"/>
    <col min="11611" max="11613" width="17.88671875" bestFit="1" customWidth="1"/>
    <col min="11614" max="11614" width="16.88671875" bestFit="1" customWidth="1"/>
    <col min="11615" max="11615" width="22.88671875" bestFit="1" customWidth="1"/>
    <col min="11616" max="11616" width="20.109375" bestFit="1" customWidth="1"/>
    <col min="11617" max="11619" width="17.88671875" bestFit="1" customWidth="1"/>
    <col min="11620" max="11620" width="16.88671875" bestFit="1" customWidth="1"/>
    <col min="11621" max="11621" width="22.88671875" bestFit="1" customWidth="1"/>
    <col min="11622" max="11622" width="20.109375" bestFit="1" customWidth="1"/>
    <col min="11623" max="11625" width="17.88671875" bestFit="1" customWidth="1"/>
    <col min="11626" max="11626" width="16.88671875" bestFit="1" customWidth="1"/>
    <col min="11627" max="11627" width="22.88671875" bestFit="1" customWidth="1"/>
    <col min="11628" max="11628" width="20.109375" bestFit="1" customWidth="1"/>
    <col min="11629" max="11631" width="17.88671875" bestFit="1" customWidth="1"/>
    <col min="11632" max="11632" width="16.88671875" bestFit="1" customWidth="1"/>
    <col min="11633" max="11633" width="22.88671875" bestFit="1" customWidth="1"/>
    <col min="11634" max="11634" width="20.109375" bestFit="1" customWidth="1"/>
    <col min="11635" max="11637" width="17.88671875" bestFit="1" customWidth="1"/>
    <col min="11638" max="11638" width="16.88671875" bestFit="1" customWidth="1"/>
    <col min="11639" max="11639" width="22.88671875" bestFit="1" customWidth="1"/>
    <col min="11640" max="11640" width="20.109375" bestFit="1" customWidth="1"/>
    <col min="11641" max="11643" width="17.88671875" bestFit="1" customWidth="1"/>
    <col min="11644" max="11644" width="16.88671875" bestFit="1" customWidth="1"/>
    <col min="11645" max="11645" width="22.88671875" bestFit="1" customWidth="1"/>
    <col min="11646" max="11646" width="20.109375" bestFit="1" customWidth="1"/>
    <col min="11647" max="11649" width="17.88671875" bestFit="1" customWidth="1"/>
    <col min="11650" max="11650" width="16.88671875" bestFit="1" customWidth="1"/>
    <col min="11651" max="11651" width="22.88671875" bestFit="1" customWidth="1"/>
    <col min="11652" max="11652" width="20.109375" bestFit="1" customWidth="1"/>
    <col min="11653" max="11655" width="17.88671875" bestFit="1" customWidth="1"/>
    <col min="11656" max="11656" width="16.88671875" bestFit="1" customWidth="1"/>
    <col min="11657" max="11657" width="22.88671875" bestFit="1" customWidth="1"/>
    <col min="11658" max="11658" width="20.109375" bestFit="1" customWidth="1"/>
    <col min="11659" max="11661" width="17.88671875" bestFit="1" customWidth="1"/>
    <col min="11662" max="11662" width="16.88671875" bestFit="1" customWidth="1"/>
    <col min="11663" max="11663" width="22.88671875" bestFit="1" customWidth="1"/>
    <col min="11664" max="11664" width="20.109375" bestFit="1" customWidth="1"/>
    <col min="11665" max="11667" width="17.88671875" bestFit="1" customWidth="1"/>
    <col min="11668" max="11668" width="16.88671875" bestFit="1" customWidth="1"/>
    <col min="11669" max="11669" width="22.88671875" bestFit="1" customWidth="1"/>
    <col min="11670" max="11670" width="20.109375" bestFit="1" customWidth="1"/>
    <col min="11671" max="11673" width="17.88671875" bestFit="1" customWidth="1"/>
    <col min="11674" max="11674" width="16.88671875" bestFit="1" customWidth="1"/>
    <col min="11675" max="11675" width="22.88671875" bestFit="1" customWidth="1"/>
    <col min="11676" max="11676" width="20.109375" bestFit="1" customWidth="1"/>
    <col min="11677" max="11679" width="17.88671875" bestFit="1" customWidth="1"/>
    <col min="11680" max="11680" width="16.88671875" bestFit="1" customWidth="1"/>
    <col min="11681" max="11681" width="22.88671875" bestFit="1" customWidth="1"/>
    <col min="11682" max="11682" width="20.109375" bestFit="1" customWidth="1"/>
    <col min="11683" max="11685" width="17.88671875" bestFit="1" customWidth="1"/>
    <col min="11686" max="11686" width="16.88671875" bestFit="1" customWidth="1"/>
    <col min="11687" max="11687" width="22.88671875" bestFit="1" customWidth="1"/>
    <col min="11688" max="11688" width="20.109375" bestFit="1" customWidth="1"/>
    <col min="11689" max="11691" width="17.88671875" bestFit="1" customWidth="1"/>
    <col min="11692" max="11692" width="16.88671875" bestFit="1" customWidth="1"/>
    <col min="11693" max="11693" width="22.88671875" bestFit="1" customWidth="1"/>
    <col min="11694" max="11694" width="20.109375" bestFit="1" customWidth="1"/>
    <col min="11695" max="11697" width="17.88671875" bestFit="1" customWidth="1"/>
    <col min="11698" max="11698" width="16.88671875" bestFit="1" customWidth="1"/>
    <col min="11699" max="11699" width="22.88671875" bestFit="1" customWidth="1"/>
    <col min="11700" max="11700" width="20.109375" bestFit="1" customWidth="1"/>
    <col min="11701" max="11703" width="17.88671875" bestFit="1" customWidth="1"/>
    <col min="11704" max="11704" width="16.88671875" bestFit="1" customWidth="1"/>
    <col min="11705" max="11705" width="22.88671875" bestFit="1" customWidth="1"/>
    <col min="11706" max="11706" width="20.109375" bestFit="1" customWidth="1"/>
    <col min="11707" max="11709" width="17.88671875" bestFit="1" customWidth="1"/>
    <col min="11710" max="11710" width="16.88671875" bestFit="1" customWidth="1"/>
    <col min="11711" max="11711" width="22.88671875" bestFit="1" customWidth="1"/>
    <col min="11712" max="11712" width="20.109375" bestFit="1" customWidth="1"/>
    <col min="11713" max="11715" width="17.88671875" bestFit="1" customWidth="1"/>
    <col min="11716" max="11716" width="16.88671875" bestFit="1" customWidth="1"/>
    <col min="11717" max="11717" width="22.88671875" bestFit="1" customWidth="1"/>
    <col min="11718" max="11718" width="20.109375" bestFit="1" customWidth="1"/>
    <col min="11719" max="11721" width="17.88671875" bestFit="1" customWidth="1"/>
    <col min="11722" max="11722" width="16.88671875" bestFit="1" customWidth="1"/>
    <col min="11723" max="11723" width="22.88671875" bestFit="1" customWidth="1"/>
    <col min="11724" max="11724" width="20.109375" bestFit="1" customWidth="1"/>
    <col min="11725" max="11727" width="17.88671875" bestFit="1" customWidth="1"/>
    <col min="11728" max="11728" width="16.88671875" bestFit="1" customWidth="1"/>
    <col min="11729" max="11729" width="22.88671875" bestFit="1" customWidth="1"/>
    <col min="11730" max="11730" width="20.109375" bestFit="1" customWidth="1"/>
    <col min="11731" max="11733" width="17.88671875" bestFit="1" customWidth="1"/>
    <col min="11734" max="11734" width="16.88671875" bestFit="1" customWidth="1"/>
    <col min="11735" max="11735" width="22.88671875" bestFit="1" customWidth="1"/>
    <col min="11736" max="11736" width="20.109375" bestFit="1" customWidth="1"/>
    <col min="11737" max="11739" width="17.88671875" bestFit="1" customWidth="1"/>
    <col min="11740" max="11740" width="16.88671875" bestFit="1" customWidth="1"/>
    <col min="11741" max="11741" width="22.88671875" bestFit="1" customWidth="1"/>
    <col min="11742" max="11742" width="20.109375" bestFit="1" customWidth="1"/>
    <col min="11743" max="11745" width="17.88671875" bestFit="1" customWidth="1"/>
    <col min="11746" max="11746" width="16.88671875" bestFit="1" customWidth="1"/>
    <col min="11747" max="11747" width="22.88671875" bestFit="1" customWidth="1"/>
    <col min="11748" max="11748" width="20.109375" bestFit="1" customWidth="1"/>
    <col min="11749" max="11751" width="17.88671875" bestFit="1" customWidth="1"/>
    <col min="11752" max="11752" width="16.88671875" bestFit="1" customWidth="1"/>
    <col min="11753" max="11753" width="22.88671875" bestFit="1" customWidth="1"/>
    <col min="11754" max="11754" width="20.109375" bestFit="1" customWidth="1"/>
    <col min="11755" max="11757" width="17.88671875" bestFit="1" customWidth="1"/>
    <col min="11758" max="11758" width="16.88671875" bestFit="1" customWidth="1"/>
    <col min="11759" max="11759" width="22.88671875" bestFit="1" customWidth="1"/>
    <col min="11760" max="11760" width="20.109375" bestFit="1" customWidth="1"/>
    <col min="11761" max="11763" width="17.88671875" bestFit="1" customWidth="1"/>
    <col min="11764" max="11764" width="16.88671875" bestFit="1" customWidth="1"/>
    <col min="11765" max="11765" width="22.88671875" bestFit="1" customWidth="1"/>
    <col min="11766" max="11766" width="20.109375" bestFit="1" customWidth="1"/>
    <col min="11767" max="11769" width="17.88671875" bestFit="1" customWidth="1"/>
    <col min="11770" max="11770" width="16.88671875" bestFit="1" customWidth="1"/>
    <col min="11771" max="11771" width="22.88671875" bestFit="1" customWidth="1"/>
    <col min="11772" max="11772" width="20.109375" bestFit="1" customWidth="1"/>
    <col min="11773" max="11775" width="17.88671875" bestFit="1" customWidth="1"/>
    <col min="11776" max="11776" width="16.88671875" bestFit="1" customWidth="1"/>
    <col min="11777" max="11777" width="22.88671875" bestFit="1" customWidth="1"/>
    <col min="11778" max="11778" width="20.109375" bestFit="1" customWidth="1"/>
    <col min="11779" max="11781" width="17.88671875" bestFit="1" customWidth="1"/>
    <col min="11782" max="11782" width="16.88671875" bestFit="1" customWidth="1"/>
    <col min="11783" max="11783" width="22.88671875" bestFit="1" customWidth="1"/>
    <col min="11784" max="11784" width="20.109375" bestFit="1" customWidth="1"/>
    <col min="11785" max="11787" width="17.88671875" bestFit="1" customWidth="1"/>
    <col min="11788" max="11788" width="16.88671875" bestFit="1" customWidth="1"/>
    <col min="11789" max="11789" width="22.88671875" bestFit="1" customWidth="1"/>
    <col min="11790" max="11790" width="20.109375" bestFit="1" customWidth="1"/>
    <col min="11791" max="11793" width="17.88671875" bestFit="1" customWidth="1"/>
    <col min="11794" max="11794" width="16.88671875" bestFit="1" customWidth="1"/>
    <col min="11795" max="11795" width="22.88671875" bestFit="1" customWidth="1"/>
    <col min="11796" max="11796" width="20.109375" bestFit="1" customWidth="1"/>
    <col min="11797" max="11799" width="17.88671875" bestFit="1" customWidth="1"/>
    <col min="11800" max="11800" width="16.88671875" bestFit="1" customWidth="1"/>
    <col min="11801" max="11801" width="22.88671875" bestFit="1" customWidth="1"/>
    <col min="11802" max="11802" width="20.109375" bestFit="1" customWidth="1"/>
    <col min="11803" max="11805" width="17.88671875" bestFit="1" customWidth="1"/>
    <col min="11806" max="11806" width="16.88671875" bestFit="1" customWidth="1"/>
    <col min="11807" max="11807" width="22.88671875" bestFit="1" customWidth="1"/>
    <col min="11808" max="11808" width="20.109375" bestFit="1" customWidth="1"/>
    <col min="11809" max="11811" width="17.88671875" bestFit="1" customWidth="1"/>
    <col min="11812" max="11812" width="16.88671875" bestFit="1" customWidth="1"/>
    <col min="11813" max="11813" width="22.88671875" bestFit="1" customWidth="1"/>
    <col min="11814" max="11814" width="20.109375" bestFit="1" customWidth="1"/>
    <col min="11815" max="11817" width="17.88671875" bestFit="1" customWidth="1"/>
    <col min="11818" max="11818" width="16.88671875" bestFit="1" customWidth="1"/>
    <col min="11819" max="11819" width="22.88671875" bestFit="1" customWidth="1"/>
    <col min="11820" max="11820" width="20.109375" bestFit="1" customWidth="1"/>
    <col min="11821" max="11823" width="17.88671875" bestFit="1" customWidth="1"/>
    <col min="11824" max="11824" width="16.88671875" bestFit="1" customWidth="1"/>
    <col min="11825" max="11825" width="22.88671875" bestFit="1" customWidth="1"/>
    <col min="11826" max="11826" width="20.109375" bestFit="1" customWidth="1"/>
    <col min="11827" max="11829" width="17.88671875" bestFit="1" customWidth="1"/>
    <col min="11830" max="11830" width="16.88671875" bestFit="1" customWidth="1"/>
    <col min="11831" max="11831" width="22.88671875" bestFit="1" customWidth="1"/>
    <col min="11832" max="11832" width="20.109375" bestFit="1" customWidth="1"/>
    <col min="11833" max="11835" width="17.88671875" bestFit="1" customWidth="1"/>
    <col min="11836" max="11836" width="16.88671875" bestFit="1" customWidth="1"/>
    <col min="11837" max="11837" width="22.88671875" bestFit="1" customWidth="1"/>
    <col min="11838" max="11838" width="20.109375" bestFit="1" customWidth="1"/>
    <col min="11839" max="11841" width="17.88671875" bestFit="1" customWidth="1"/>
    <col min="11842" max="11842" width="16.88671875" bestFit="1" customWidth="1"/>
    <col min="11843" max="11843" width="22.88671875" bestFit="1" customWidth="1"/>
    <col min="11844" max="11844" width="20.109375" bestFit="1" customWidth="1"/>
    <col min="11845" max="11847" width="17.88671875" bestFit="1" customWidth="1"/>
    <col min="11848" max="11848" width="16.88671875" bestFit="1" customWidth="1"/>
    <col min="11849" max="11849" width="22.88671875" bestFit="1" customWidth="1"/>
    <col min="11850" max="11850" width="20.109375" bestFit="1" customWidth="1"/>
    <col min="11851" max="11853" width="17.88671875" bestFit="1" customWidth="1"/>
    <col min="11854" max="11854" width="16.88671875" bestFit="1" customWidth="1"/>
    <col min="11855" max="11855" width="22.88671875" bestFit="1" customWidth="1"/>
    <col min="11856" max="11856" width="20.109375" bestFit="1" customWidth="1"/>
    <col min="11857" max="11859" width="17.88671875" bestFit="1" customWidth="1"/>
    <col min="11860" max="11860" width="16.88671875" bestFit="1" customWidth="1"/>
    <col min="11861" max="11861" width="22.88671875" bestFit="1" customWidth="1"/>
    <col min="11862" max="11862" width="20.109375" bestFit="1" customWidth="1"/>
    <col min="11863" max="11865" width="17.88671875" bestFit="1" customWidth="1"/>
    <col min="11866" max="11866" width="16.88671875" bestFit="1" customWidth="1"/>
    <col min="11867" max="11867" width="22.88671875" bestFit="1" customWidth="1"/>
    <col min="11868" max="11868" width="20.109375" bestFit="1" customWidth="1"/>
    <col min="11869" max="11871" width="17.88671875" bestFit="1" customWidth="1"/>
    <col min="11872" max="11872" width="16.88671875" bestFit="1" customWidth="1"/>
    <col min="11873" max="11873" width="22.88671875" bestFit="1" customWidth="1"/>
    <col min="11874" max="11874" width="20.109375" bestFit="1" customWidth="1"/>
    <col min="11875" max="11877" width="17.88671875" bestFit="1" customWidth="1"/>
    <col min="11878" max="11878" width="16.88671875" bestFit="1" customWidth="1"/>
    <col min="11879" max="11879" width="22.88671875" bestFit="1" customWidth="1"/>
    <col min="11880" max="11880" width="20.109375" bestFit="1" customWidth="1"/>
    <col min="11881" max="11883" width="17.88671875" bestFit="1" customWidth="1"/>
    <col min="11884" max="11884" width="16.88671875" bestFit="1" customWidth="1"/>
    <col min="11885" max="11885" width="22.88671875" bestFit="1" customWidth="1"/>
    <col min="11886" max="11886" width="20.109375" bestFit="1" customWidth="1"/>
    <col min="11887" max="11889" width="17.88671875" bestFit="1" customWidth="1"/>
    <col min="11890" max="11890" width="16.88671875" bestFit="1" customWidth="1"/>
    <col min="11891" max="11891" width="22.88671875" bestFit="1" customWidth="1"/>
    <col min="11892" max="11892" width="20.109375" bestFit="1" customWidth="1"/>
    <col min="11893" max="11895" width="17.88671875" bestFit="1" customWidth="1"/>
    <col min="11896" max="11896" width="16.88671875" bestFit="1" customWidth="1"/>
    <col min="11897" max="11897" width="22.88671875" bestFit="1" customWidth="1"/>
    <col min="11898" max="11898" width="20.109375" bestFit="1" customWidth="1"/>
    <col min="11899" max="11901" width="17.88671875" bestFit="1" customWidth="1"/>
    <col min="11902" max="11902" width="16.88671875" bestFit="1" customWidth="1"/>
    <col min="11903" max="11903" width="22.88671875" bestFit="1" customWidth="1"/>
    <col min="11904" max="11904" width="20.109375" bestFit="1" customWidth="1"/>
    <col min="11905" max="11907" width="17.88671875" bestFit="1" customWidth="1"/>
    <col min="11908" max="11908" width="16.88671875" bestFit="1" customWidth="1"/>
    <col min="11909" max="11909" width="22.88671875" bestFit="1" customWidth="1"/>
    <col min="11910" max="11910" width="20.109375" bestFit="1" customWidth="1"/>
    <col min="11911" max="11913" width="17.88671875" bestFit="1" customWidth="1"/>
    <col min="11914" max="11914" width="16.88671875" bestFit="1" customWidth="1"/>
    <col min="11915" max="11915" width="22.88671875" bestFit="1" customWidth="1"/>
    <col min="11916" max="11916" width="20.109375" bestFit="1" customWidth="1"/>
    <col min="11917" max="11919" width="17.88671875" bestFit="1" customWidth="1"/>
    <col min="11920" max="11920" width="16.88671875" bestFit="1" customWidth="1"/>
    <col min="11921" max="11921" width="22.88671875" bestFit="1" customWidth="1"/>
    <col min="11922" max="11922" width="20.109375" bestFit="1" customWidth="1"/>
    <col min="11923" max="11925" width="17.88671875" bestFit="1" customWidth="1"/>
    <col min="11926" max="11926" width="16.88671875" bestFit="1" customWidth="1"/>
    <col min="11927" max="11927" width="22.88671875" bestFit="1" customWidth="1"/>
    <col min="11928" max="11928" width="20.109375" bestFit="1" customWidth="1"/>
    <col min="11929" max="11931" width="17.88671875" bestFit="1" customWidth="1"/>
    <col min="11932" max="11932" width="16.88671875" bestFit="1" customWidth="1"/>
    <col min="11933" max="11933" width="22.88671875" bestFit="1" customWidth="1"/>
    <col min="11934" max="11934" width="20.109375" bestFit="1" customWidth="1"/>
    <col min="11935" max="11937" width="17.88671875" bestFit="1" customWidth="1"/>
    <col min="11938" max="11938" width="16.88671875" bestFit="1" customWidth="1"/>
    <col min="11939" max="11939" width="22.88671875" bestFit="1" customWidth="1"/>
    <col min="11940" max="11940" width="20.109375" bestFit="1" customWidth="1"/>
    <col min="11941" max="11943" width="17.88671875" bestFit="1" customWidth="1"/>
    <col min="11944" max="11944" width="16.88671875" bestFit="1" customWidth="1"/>
    <col min="11945" max="11945" width="22.88671875" bestFit="1" customWidth="1"/>
    <col min="11946" max="11946" width="20.109375" bestFit="1" customWidth="1"/>
    <col min="11947" max="11949" width="17.88671875" bestFit="1" customWidth="1"/>
    <col min="11950" max="11950" width="16.88671875" bestFit="1" customWidth="1"/>
    <col min="11951" max="11951" width="22.88671875" bestFit="1" customWidth="1"/>
    <col min="11952" max="11952" width="20.109375" bestFit="1" customWidth="1"/>
    <col min="11953" max="11955" width="17.88671875" bestFit="1" customWidth="1"/>
    <col min="11956" max="11956" width="16.88671875" bestFit="1" customWidth="1"/>
    <col min="11957" max="11957" width="22.88671875" bestFit="1" customWidth="1"/>
    <col min="11958" max="11958" width="20.109375" bestFit="1" customWidth="1"/>
    <col min="11959" max="11961" width="17.88671875" bestFit="1" customWidth="1"/>
    <col min="11962" max="11962" width="16.88671875" bestFit="1" customWidth="1"/>
    <col min="11963" max="11963" width="22.88671875" bestFit="1" customWidth="1"/>
    <col min="11964" max="11964" width="20.109375" bestFit="1" customWidth="1"/>
    <col min="11965" max="11967" width="17.88671875" bestFit="1" customWidth="1"/>
    <col min="11968" max="11968" width="16.88671875" bestFit="1" customWidth="1"/>
    <col min="11969" max="11969" width="22.88671875" bestFit="1" customWidth="1"/>
    <col min="11970" max="11970" width="20.109375" bestFit="1" customWidth="1"/>
    <col min="11971" max="11973" width="17.88671875" bestFit="1" customWidth="1"/>
    <col min="11974" max="11974" width="16.88671875" bestFit="1" customWidth="1"/>
    <col min="11975" max="11975" width="22.88671875" bestFit="1" customWidth="1"/>
    <col min="11976" max="11976" width="20.109375" bestFit="1" customWidth="1"/>
    <col min="11977" max="11979" width="17.88671875" bestFit="1" customWidth="1"/>
    <col min="11980" max="11980" width="16.88671875" bestFit="1" customWidth="1"/>
    <col min="11981" max="11981" width="22.88671875" bestFit="1" customWidth="1"/>
    <col min="11982" max="11982" width="20.109375" bestFit="1" customWidth="1"/>
    <col min="11983" max="11985" width="17.88671875" bestFit="1" customWidth="1"/>
    <col min="11986" max="11986" width="16.88671875" bestFit="1" customWidth="1"/>
    <col min="11987" max="11987" width="22.88671875" bestFit="1" customWidth="1"/>
    <col min="11988" max="11988" width="20.109375" bestFit="1" customWidth="1"/>
    <col min="11989" max="11991" width="17.88671875" bestFit="1" customWidth="1"/>
    <col min="11992" max="11992" width="16.88671875" bestFit="1" customWidth="1"/>
    <col min="11993" max="11993" width="22.88671875" bestFit="1" customWidth="1"/>
    <col min="11994" max="11994" width="20.109375" bestFit="1" customWidth="1"/>
    <col min="11995" max="11997" width="17.88671875" bestFit="1" customWidth="1"/>
    <col min="11998" max="11998" width="16.88671875" bestFit="1" customWidth="1"/>
    <col min="11999" max="11999" width="22.88671875" bestFit="1" customWidth="1"/>
    <col min="12000" max="12000" width="20.109375" bestFit="1" customWidth="1"/>
    <col min="12001" max="12003" width="17.88671875" bestFit="1" customWidth="1"/>
    <col min="12004" max="12004" width="16.88671875" bestFit="1" customWidth="1"/>
    <col min="12005" max="12005" width="22.88671875" bestFit="1" customWidth="1"/>
    <col min="12006" max="12006" width="20.109375" bestFit="1" customWidth="1"/>
    <col min="12007" max="12009" width="17.88671875" bestFit="1" customWidth="1"/>
    <col min="12010" max="12010" width="16.88671875" bestFit="1" customWidth="1"/>
    <col min="12011" max="12011" width="22.88671875" bestFit="1" customWidth="1"/>
    <col min="12012" max="12012" width="20.109375" bestFit="1" customWidth="1"/>
    <col min="12013" max="12015" width="17.88671875" bestFit="1" customWidth="1"/>
    <col min="12016" max="12016" width="16.88671875" bestFit="1" customWidth="1"/>
    <col min="12017" max="12017" width="22.88671875" bestFit="1" customWidth="1"/>
    <col min="12018" max="12018" width="20.109375" bestFit="1" customWidth="1"/>
    <col min="12019" max="12021" width="17.88671875" bestFit="1" customWidth="1"/>
    <col min="12022" max="12022" width="16.88671875" bestFit="1" customWidth="1"/>
    <col min="12023" max="12023" width="22.88671875" bestFit="1" customWidth="1"/>
    <col min="12024" max="12024" width="20.109375" bestFit="1" customWidth="1"/>
    <col min="12025" max="12027" width="17.88671875" bestFit="1" customWidth="1"/>
    <col min="12028" max="12028" width="16.88671875" bestFit="1" customWidth="1"/>
    <col min="12029" max="12029" width="22.88671875" bestFit="1" customWidth="1"/>
    <col min="12030" max="12030" width="20.109375" bestFit="1" customWidth="1"/>
    <col min="12031" max="12033" width="17.88671875" bestFit="1" customWidth="1"/>
    <col min="12034" max="12034" width="16.88671875" bestFit="1" customWidth="1"/>
    <col min="12035" max="12035" width="22.88671875" bestFit="1" customWidth="1"/>
    <col min="12036" max="12036" width="20.109375" bestFit="1" customWidth="1"/>
    <col min="12037" max="12039" width="17.88671875" bestFit="1" customWidth="1"/>
    <col min="12040" max="12040" width="16.88671875" bestFit="1" customWidth="1"/>
    <col min="12041" max="12041" width="22.88671875" bestFit="1" customWidth="1"/>
    <col min="12042" max="12042" width="20.109375" bestFit="1" customWidth="1"/>
    <col min="12043" max="12045" width="17.88671875" bestFit="1" customWidth="1"/>
    <col min="12046" max="12046" width="16.88671875" bestFit="1" customWidth="1"/>
    <col min="12047" max="12047" width="22.88671875" bestFit="1" customWidth="1"/>
    <col min="12048" max="12048" width="20.109375" bestFit="1" customWidth="1"/>
    <col min="12049" max="12051" width="17.88671875" bestFit="1" customWidth="1"/>
    <col min="12052" max="12052" width="16.88671875" bestFit="1" customWidth="1"/>
    <col min="12053" max="12053" width="22.88671875" bestFit="1" customWidth="1"/>
    <col min="12054" max="12054" width="20.109375" bestFit="1" customWidth="1"/>
    <col min="12055" max="12057" width="17.88671875" bestFit="1" customWidth="1"/>
    <col min="12058" max="12058" width="16.88671875" bestFit="1" customWidth="1"/>
    <col min="12059" max="12059" width="22.88671875" bestFit="1" customWidth="1"/>
    <col min="12060" max="12060" width="20.109375" bestFit="1" customWidth="1"/>
    <col min="12061" max="12063" width="17.88671875" bestFit="1" customWidth="1"/>
    <col min="12064" max="12064" width="16.88671875" bestFit="1" customWidth="1"/>
    <col min="12065" max="12065" width="22.88671875" bestFit="1" customWidth="1"/>
    <col min="12066" max="12066" width="20.109375" bestFit="1" customWidth="1"/>
    <col min="12067" max="12067" width="16.44140625" bestFit="1" customWidth="1"/>
    <col min="12068" max="12068" width="22.44140625" bestFit="1" customWidth="1"/>
    <col min="12069" max="12069" width="19.6640625" bestFit="1" customWidth="1"/>
  </cols>
  <sheetData>
    <row r="3" spans="1:4" x14ac:dyDescent="0.3">
      <c r="A3" s="18" t="s">
        <v>15</v>
      </c>
      <c r="B3" t="s">
        <v>16</v>
      </c>
      <c r="C3" t="s">
        <v>17</v>
      </c>
      <c r="D3" t="s">
        <v>18</v>
      </c>
    </row>
    <row r="4" spans="1:4" x14ac:dyDescent="0.3">
      <c r="A4" s="19">
        <v>0</v>
      </c>
      <c r="B4" s="1">
        <v>7.0672009894698915</v>
      </c>
      <c r="C4" s="1">
        <v>196.00843971539476</v>
      </c>
      <c r="D4" s="1">
        <v>3.9551813104832712</v>
      </c>
    </row>
    <row r="5" spans="1:4" x14ac:dyDescent="0.3">
      <c r="A5" s="19">
        <v>1</v>
      </c>
      <c r="B5" s="1">
        <v>7.1137908501088978</v>
      </c>
      <c r="C5" s="1">
        <v>195.90834062028293</v>
      </c>
      <c r="D5" s="1">
        <v>3.991254060069807</v>
      </c>
    </row>
    <row r="6" spans="1:4" x14ac:dyDescent="0.3">
      <c r="A6" s="19" t="s">
        <v>13</v>
      </c>
      <c r="B6" s="1">
        <v>7.085989839285018</v>
      </c>
      <c r="C6" s="1">
        <v>195.96807155719708</v>
      </c>
      <c r="D6" s="1">
        <v>3.9697287992523842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6284B-3AD2-431E-BF71-C5DDC61924BB}">
  <dimension ref="A1:J2012"/>
  <sheetViews>
    <sheetView tabSelected="1" workbookViewId="0">
      <selection activeCell="U16" sqref="U16"/>
    </sheetView>
  </sheetViews>
  <sheetFormatPr defaultRowHeight="14.4" x14ac:dyDescent="0.3"/>
  <cols>
    <col min="3" max="3" width="8.88671875" customWidth="1"/>
    <col min="9" max="9" width="12.109375" customWidth="1"/>
  </cols>
  <sheetData>
    <row r="1" spans="1:10" x14ac:dyDescent="0.3">
      <c r="A1" s="9" t="s">
        <v>0</v>
      </c>
      <c r="B1" s="3" t="s">
        <v>1</v>
      </c>
      <c r="C1" s="3" t="s">
        <v>2</v>
      </c>
      <c r="D1" s="3" t="s">
        <v>3</v>
      </c>
      <c r="E1" s="3" t="s">
        <v>4</v>
      </c>
      <c r="F1" s="3" t="s">
        <v>5</v>
      </c>
      <c r="G1" s="3" t="s">
        <v>6</v>
      </c>
      <c r="H1" s="3" t="s">
        <v>7</v>
      </c>
      <c r="I1" s="3" t="s">
        <v>8</v>
      </c>
      <c r="J1" s="4" t="s">
        <v>9</v>
      </c>
    </row>
    <row r="2" spans="1:10" x14ac:dyDescent="0.3">
      <c r="A2" s="1">
        <v>8.3167658842146697</v>
      </c>
      <c r="B2" s="1">
        <v>214.37339408562201</v>
      </c>
      <c r="C2" s="1">
        <v>22018.4174407752</v>
      </c>
      <c r="D2" s="1">
        <v>8.0593323774385404</v>
      </c>
      <c r="E2" s="1">
        <v>356.88613564305598</v>
      </c>
      <c r="F2" s="1">
        <v>363.266516164243</v>
      </c>
      <c r="G2" s="1">
        <v>18.436524495493298</v>
      </c>
      <c r="H2" s="1">
        <v>100.34167436508</v>
      </c>
      <c r="I2" s="1">
        <v>4.62877053683708</v>
      </c>
      <c r="J2" s="2">
        <v>0</v>
      </c>
    </row>
    <row r="3" spans="1:10" x14ac:dyDescent="0.3">
      <c r="A3" s="1">
        <v>9.0922234562909594</v>
      </c>
      <c r="B3" s="1">
        <v>181.101509236125</v>
      </c>
      <c r="C3" s="1">
        <v>17978.986338926199</v>
      </c>
      <c r="D3" s="1">
        <v>6.5465999742079397</v>
      </c>
      <c r="E3" s="1">
        <v>310.13573752420399</v>
      </c>
      <c r="F3" s="1">
        <v>398.41081338184398</v>
      </c>
      <c r="G3" s="1">
        <v>11.558279443446301</v>
      </c>
      <c r="H3" s="1">
        <v>31.997992727424698</v>
      </c>
      <c r="I3" s="1">
        <v>4.0750754254300299</v>
      </c>
      <c r="J3" s="2">
        <v>0</v>
      </c>
    </row>
    <row r="4" spans="1:10" x14ac:dyDescent="0.3">
      <c r="A4" s="1">
        <v>5.5840866384560801</v>
      </c>
      <c r="B4" s="1">
        <v>188.31332376961601</v>
      </c>
      <c r="C4" s="1">
        <v>28748.687739046101</v>
      </c>
      <c r="D4" s="1">
        <v>7.5448687887796497</v>
      </c>
      <c r="E4" s="1">
        <v>326.67836291167299</v>
      </c>
      <c r="F4" s="1">
        <v>280.46791593348701</v>
      </c>
      <c r="G4" s="1">
        <v>8.3997346401527508</v>
      </c>
      <c r="H4" s="1">
        <v>54.917861841994402</v>
      </c>
      <c r="I4" s="1">
        <v>2.5597082275565199</v>
      </c>
      <c r="J4" s="2">
        <v>0</v>
      </c>
    </row>
    <row r="5" spans="1:10" x14ac:dyDescent="0.3">
      <c r="A5" s="1">
        <v>10.2238621645287</v>
      </c>
      <c r="B5" s="1">
        <v>248.07173527013899</v>
      </c>
      <c r="C5" s="1">
        <v>28749.7165435282</v>
      </c>
      <c r="D5" s="1">
        <v>7.5134084658312998</v>
      </c>
      <c r="E5" s="1">
        <v>393.663395515096</v>
      </c>
      <c r="F5" s="1">
        <v>283.651633507844</v>
      </c>
      <c r="G5" s="1">
        <v>13.789695317519801</v>
      </c>
      <c r="H5" s="1">
        <v>84.603556174023495</v>
      </c>
      <c r="I5" s="1">
        <v>2.6729887369347698</v>
      </c>
      <c r="J5" s="2">
        <v>0</v>
      </c>
    </row>
    <row r="6" spans="1:10" x14ac:dyDescent="0.3">
      <c r="A6" s="1">
        <v>8.6358487185007302</v>
      </c>
      <c r="B6" s="1">
        <v>203.36152258457</v>
      </c>
      <c r="C6" s="1">
        <v>13672.091763901601</v>
      </c>
      <c r="D6" s="1">
        <v>4.5630086855996996</v>
      </c>
      <c r="E6" s="1">
        <v>303.30977115928101</v>
      </c>
      <c r="F6" s="1">
        <v>474.60764494244802</v>
      </c>
      <c r="G6" s="1">
        <v>12.3638166987052</v>
      </c>
      <c r="H6" s="1">
        <v>62.798308962925098</v>
      </c>
      <c r="I6" s="1">
        <v>4.4014247154454802</v>
      </c>
      <c r="J6" s="2">
        <v>0</v>
      </c>
    </row>
    <row r="7" spans="1:10" x14ac:dyDescent="0.3">
      <c r="A7" s="1">
        <v>11.180284470721499</v>
      </c>
      <c r="B7" s="1">
        <v>227.23146923797401</v>
      </c>
      <c r="C7" s="1">
        <v>25484.508490987799</v>
      </c>
      <c r="D7" s="1">
        <v>9.0772000169143894</v>
      </c>
      <c r="E7" s="1">
        <v>404.04163468408899</v>
      </c>
      <c r="F7" s="1">
        <v>563.88548148109396</v>
      </c>
      <c r="G7" s="1">
        <v>17.927806411285001</v>
      </c>
      <c r="H7" s="1">
        <v>71.976601032219094</v>
      </c>
      <c r="I7" s="1">
        <v>4.3705619366554904</v>
      </c>
      <c r="J7" s="2">
        <v>0</v>
      </c>
    </row>
    <row r="8" spans="1:10" x14ac:dyDescent="0.3">
      <c r="A8" s="1">
        <v>7.3606401058382502</v>
      </c>
      <c r="B8" s="1">
        <v>165.520797259528</v>
      </c>
      <c r="C8" s="1">
        <v>32452.6144091438</v>
      </c>
      <c r="D8" s="1">
        <v>7.55070090670411</v>
      </c>
      <c r="E8" s="1">
        <v>326.62435345560101</v>
      </c>
      <c r="F8" s="1">
        <v>425.38341949538699</v>
      </c>
      <c r="G8" s="1">
        <v>15.586810438033099</v>
      </c>
      <c r="H8" s="1">
        <v>78.740015664304707</v>
      </c>
      <c r="I8" s="1">
        <v>3.6622917828524502</v>
      </c>
      <c r="J8" s="2">
        <v>0</v>
      </c>
    </row>
    <row r="9" spans="1:10" x14ac:dyDescent="0.3">
      <c r="A9" s="1">
        <v>7.1198243842645503</v>
      </c>
      <c r="B9" s="1">
        <v>156.70499334039201</v>
      </c>
      <c r="C9" s="1">
        <v>18730.813653342699</v>
      </c>
      <c r="D9" s="1">
        <v>3.6060360905057198</v>
      </c>
      <c r="E9" s="1">
        <v>282.34405047396001</v>
      </c>
      <c r="F9" s="1">
        <v>347.71502726194302</v>
      </c>
      <c r="G9" s="1">
        <v>15.929535908825599</v>
      </c>
      <c r="H9" s="1">
        <v>79.500778336974406</v>
      </c>
      <c r="I9" s="1">
        <v>3.4457562233218901</v>
      </c>
      <c r="J9" s="2">
        <v>0</v>
      </c>
    </row>
    <row r="10" spans="1:10" x14ac:dyDescent="0.3">
      <c r="A10" s="1">
        <v>6.3472717605393099</v>
      </c>
      <c r="B10" s="1">
        <v>186.732880660576</v>
      </c>
      <c r="C10" s="1">
        <v>41065.234764539302</v>
      </c>
      <c r="D10" s="1">
        <v>9.62959627648058</v>
      </c>
      <c r="E10" s="1">
        <v>364.48768724676</v>
      </c>
      <c r="F10" s="1">
        <v>516.74328189365701</v>
      </c>
      <c r="G10" s="1">
        <v>11.539781191539401</v>
      </c>
      <c r="H10" s="1">
        <v>75.071617286637704</v>
      </c>
      <c r="I10" s="1">
        <v>4.3763482906918902</v>
      </c>
      <c r="J10" s="2">
        <v>0</v>
      </c>
    </row>
    <row r="11" spans="1:10" x14ac:dyDescent="0.3">
      <c r="A11" s="1">
        <v>9.1815600071515302</v>
      </c>
      <c r="B11" s="1">
        <v>273.81380665979998</v>
      </c>
      <c r="C11" s="1">
        <v>24041.326280061199</v>
      </c>
      <c r="D11" s="1">
        <v>6.9049897264700899</v>
      </c>
      <c r="E11" s="1">
        <v>398.35051682227697</v>
      </c>
      <c r="F11" s="1">
        <v>477.97464186217701</v>
      </c>
      <c r="G11" s="1">
        <v>13.3873407802255</v>
      </c>
      <c r="H11" s="1">
        <v>71.457362212951594</v>
      </c>
      <c r="I11" s="1">
        <v>4.50366079617912</v>
      </c>
      <c r="J11" s="2">
        <v>0</v>
      </c>
    </row>
    <row r="12" spans="1:10" x14ac:dyDescent="0.3">
      <c r="A12" s="1">
        <v>7.3710503024295297</v>
      </c>
      <c r="B12" s="1">
        <v>214.49661045715601</v>
      </c>
      <c r="C12" s="1">
        <v>25630.320036999699</v>
      </c>
      <c r="D12" s="1">
        <v>4.4326692903721199</v>
      </c>
      <c r="E12" s="1">
        <v>335.75443859606497</v>
      </c>
      <c r="F12" s="1">
        <v>469.914551479235</v>
      </c>
      <c r="G12" s="1">
        <v>12.509163940498601</v>
      </c>
      <c r="H12" s="1">
        <v>62.797277152661202</v>
      </c>
      <c r="I12" s="1">
        <v>2.5602991476149102</v>
      </c>
      <c r="J12" s="2">
        <v>0</v>
      </c>
    </row>
    <row r="13" spans="1:10" x14ac:dyDescent="0.3">
      <c r="A13" s="1">
        <v>6.6602120261181001</v>
      </c>
      <c r="B13" s="1">
        <v>168.28374685651801</v>
      </c>
      <c r="C13" s="1">
        <v>30944.3635912426</v>
      </c>
      <c r="D13" s="1">
        <v>5.8587691305475804</v>
      </c>
      <c r="E13" s="1">
        <v>310.93085831787801</v>
      </c>
      <c r="F13" s="1">
        <v>523.67129750094398</v>
      </c>
      <c r="G13" s="1">
        <v>17.884235192964798</v>
      </c>
      <c r="H13" s="1">
        <v>77.042318051700306</v>
      </c>
      <c r="I13" s="1">
        <v>3.74970124109961</v>
      </c>
      <c r="J13" s="2">
        <v>0</v>
      </c>
    </row>
    <row r="14" spans="1:10" x14ac:dyDescent="0.3">
      <c r="A14" s="1">
        <v>5.4003017807294604</v>
      </c>
      <c r="B14" s="1">
        <v>140.73906225113899</v>
      </c>
      <c r="C14" s="1">
        <v>17266.593421923</v>
      </c>
      <c r="D14" s="1">
        <v>10.056852484033399</v>
      </c>
      <c r="E14" s="1">
        <v>328.35824069868301</v>
      </c>
      <c r="F14" s="1">
        <v>472.874073275429</v>
      </c>
      <c r="G14" s="1">
        <v>11.256381166909399</v>
      </c>
      <c r="H14" s="1">
        <v>56.931906445756198</v>
      </c>
      <c r="I14" s="1">
        <v>4.8247863897675201</v>
      </c>
      <c r="J14" s="2">
        <v>0</v>
      </c>
    </row>
    <row r="15" spans="1:10" x14ac:dyDescent="0.3">
      <c r="A15" s="1">
        <v>6.51441509325167</v>
      </c>
      <c r="B15" s="1">
        <v>198.76735125945601</v>
      </c>
      <c r="C15" s="1">
        <v>21218.7028711901</v>
      </c>
      <c r="D15" s="1">
        <v>8.6709369199131192</v>
      </c>
      <c r="E15" s="1">
        <v>323.59634901013101</v>
      </c>
      <c r="F15" s="1">
        <v>413.29045008853399</v>
      </c>
      <c r="G15" s="1">
        <v>14.8999995666969</v>
      </c>
      <c r="H15" s="1">
        <v>79.847842813725507</v>
      </c>
      <c r="I15" s="1">
        <v>5.2008850765397501</v>
      </c>
      <c r="J15" s="2">
        <v>0</v>
      </c>
    </row>
    <row r="16" spans="1:10" x14ac:dyDescent="0.3">
      <c r="A16" s="1">
        <v>3.44506186438521</v>
      </c>
      <c r="B16" s="1">
        <v>207.92626018799299</v>
      </c>
      <c r="C16" s="1">
        <v>33424.768678494802</v>
      </c>
      <c r="D16" s="1">
        <v>8.7821474807734798</v>
      </c>
      <c r="E16" s="1">
        <v>384.00700580172099</v>
      </c>
      <c r="F16" s="1">
        <v>441.78587567393799</v>
      </c>
      <c r="G16" s="1">
        <v>13.8059022112707</v>
      </c>
      <c r="H16" s="1">
        <v>30.2845971980027</v>
      </c>
      <c r="I16" s="1">
        <v>4.1843969690288496</v>
      </c>
      <c r="J16" s="2">
        <v>0</v>
      </c>
    </row>
    <row r="17" spans="1:10" x14ac:dyDescent="0.3">
      <c r="A17" s="1">
        <v>7.1814485808291701</v>
      </c>
      <c r="B17" s="1">
        <v>209.62560053628999</v>
      </c>
      <c r="C17" s="1">
        <v>15196.229987483801</v>
      </c>
      <c r="D17" s="1">
        <v>5.9946786464499704</v>
      </c>
      <c r="E17" s="1">
        <v>338.33643107748702</v>
      </c>
      <c r="F17" s="1">
        <v>342.11128628519202</v>
      </c>
      <c r="G17" s="1">
        <v>7.92259833302262</v>
      </c>
      <c r="H17" s="1">
        <v>71.537953255793596</v>
      </c>
      <c r="I17" s="1">
        <v>5.0888599891387898</v>
      </c>
      <c r="J17" s="2">
        <v>0</v>
      </c>
    </row>
    <row r="18" spans="1:10" x14ac:dyDescent="0.3">
      <c r="A18" s="1">
        <v>10.4332909828043</v>
      </c>
      <c r="B18" s="1">
        <v>117.791229550396</v>
      </c>
      <c r="C18" s="1">
        <v>22326.8920457186</v>
      </c>
      <c r="D18" s="1">
        <v>8.1615048107283297</v>
      </c>
      <c r="E18" s="1">
        <v>307.70750861182398</v>
      </c>
      <c r="F18" s="1">
        <v>412.98683379033201</v>
      </c>
      <c r="G18" s="1">
        <v>12.8907085645117</v>
      </c>
      <c r="H18" s="1">
        <v>65.733478389382796</v>
      </c>
      <c r="I18" s="1">
        <v>5.0573105165157202</v>
      </c>
      <c r="J18" s="2">
        <v>0</v>
      </c>
    </row>
    <row r="19" spans="1:10" x14ac:dyDescent="0.3">
      <c r="A19" s="1">
        <v>7.4141481963362397</v>
      </c>
      <c r="B19" s="1">
        <v>235.04453448737101</v>
      </c>
      <c r="C19" s="1">
        <v>32555.852537073599</v>
      </c>
      <c r="D19" s="1">
        <v>6.8459520238448999</v>
      </c>
      <c r="E19" s="1">
        <v>387.17531647735598</v>
      </c>
      <c r="F19" s="1">
        <v>411.98336416701198</v>
      </c>
      <c r="G19" s="1">
        <v>10.244815068359699</v>
      </c>
      <c r="H19" s="1">
        <v>44.4892972522603</v>
      </c>
      <c r="I19" s="1">
        <v>3.1606244682326299</v>
      </c>
      <c r="J19" s="2">
        <v>0</v>
      </c>
    </row>
    <row r="20" spans="1:10" x14ac:dyDescent="0.3">
      <c r="A20" s="1">
        <v>5.1158170637712104</v>
      </c>
      <c r="B20" s="1">
        <v>191.95274297485801</v>
      </c>
      <c r="C20" s="1">
        <v>19620.545328612101</v>
      </c>
      <c r="D20" s="1">
        <v>6.0607129949893199</v>
      </c>
      <c r="E20" s="1">
        <v>323.83638391362899</v>
      </c>
      <c r="F20" s="1">
        <v>441.74837932486798</v>
      </c>
      <c r="G20" s="1">
        <v>10.966486152953401</v>
      </c>
      <c r="H20" s="1">
        <v>49.238231322735601</v>
      </c>
      <c r="I20" s="1">
        <v>3.9020887676437499</v>
      </c>
      <c r="J20" s="2">
        <v>0</v>
      </c>
    </row>
    <row r="21" spans="1:10" x14ac:dyDescent="0.3">
      <c r="A21" s="1">
        <v>3.6416297774733799</v>
      </c>
      <c r="B21" s="1">
        <v>183.908722261826</v>
      </c>
      <c r="C21" s="1">
        <v>24752.0724597554</v>
      </c>
      <c r="D21" s="1">
        <v>5.5383141334813599</v>
      </c>
      <c r="E21" s="1">
        <v>286.05955604927101</v>
      </c>
      <c r="F21" s="1">
        <v>456.86009594104098</v>
      </c>
      <c r="G21" s="1">
        <v>9.0340667527133292</v>
      </c>
      <c r="H21" s="1">
        <v>73.594656756656406</v>
      </c>
      <c r="I21" s="1">
        <v>3.4643530351550198</v>
      </c>
      <c r="J21" s="2">
        <v>0</v>
      </c>
    </row>
    <row r="22" spans="1:10" x14ac:dyDescent="0.3">
      <c r="A22" s="1">
        <v>9.2671875307635396</v>
      </c>
      <c r="B22" s="1">
        <v>198.614394719095</v>
      </c>
      <c r="C22" s="1">
        <v>24683.723566029599</v>
      </c>
      <c r="D22" s="1">
        <v>6.1106124213931903</v>
      </c>
      <c r="E22" s="1">
        <v>328.07753320146901</v>
      </c>
      <c r="F22" s="1">
        <v>396.87694905791699</v>
      </c>
      <c r="G22" s="1">
        <v>16.471969353155099</v>
      </c>
      <c r="H22" s="1">
        <v>30.383314574642</v>
      </c>
      <c r="I22" s="1">
        <v>4.3240046456182801</v>
      </c>
      <c r="J22" s="2">
        <v>0</v>
      </c>
    </row>
    <row r="23" spans="1:10" x14ac:dyDescent="0.3">
      <c r="A23" s="1">
        <v>5.3319404790185301</v>
      </c>
      <c r="B23" s="1">
        <v>194.874065445799</v>
      </c>
      <c r="C23" s="1">
        <v>16658.876503163501</v>
      </c>
      <c r="D23" s="1">
        <v>7.9938295623753097</v>
      </c>
      <c r="E23" s="1">
        <v>316.67516182816598</v>
      </c>
      <c r="F23" s="1">
        <v>335.12039843746101</v>
      </c>
      <c r="G23" s="1">
        <v>10.1805138026315</v>
      </c>
      <c r="H23" s="1">
        <v>59.572713711226797</v>
      </c>
      <c r="I23" s="1">
        <v>4.4348202579565399</v>
      </c>
      <c r="J23" s="2">
        <v>0</v>
      </c>
    </row>
    <row r="24" spans="1:10" x14ac:dyDescent="0.3">
      <c r="A24" s="1">
        <v>7.1457715452188202</v>
      </c>
      <c r="B24" s="1">
        <v>238.68992851166001</v>
      </c>
      <c r="C24" s="1">
        <v>28780.3404316327</v>
      </c>
      <c r="D24" s="1">
        <v>6.8140287012090699</v>
      </c>
      <c r="E24" s="1">
        <v>385.97565048678899</v>
      </c>
      <c r="F24" s="1">
        <v>332.03270633068502</v>
      </c>
      <c r="G24" s="1">
        <v>11.093163397452599</v>
      </c>
      <c r="H24" s="1">
        <v>66.138044747100096</v>
      </c>
      <c r="I24" s="1">
        <v>5.1825907039802201</v>
      </c>
      <c r="J24" s="2">
        <v>0</v>
      </c>
    </row>
    <row r="25" spans="1:10" x14ac:dyDescent="0.3">
      <c r="A25" s="1">
        <v>9.9206910587681492</v>
      </c>
      <c r="B25" s="1">
        <v>202.81748300142601</v>
      </c>
      <c r="C25" s="1">
        <v>9973.93405920853</v>
      </c>
      <c r="D25" s="1">
        <v>6.8822483067815003</v>
      </c>
      <c r="E25" s="1">
        <v>337.35052910963702</v>
      </c>
      <c r="F25" s="1">
        <v>333.19246993768002</v>
      </c>
      <c r="G25" s="1">
        <v>23.9176012612749</v>
      </c>
      <c r="H25" s="1">
        <v>71.833623959766001</v>
      </c>
      <c r="I25" s="1">
        <v>4.6907072301324897</v>
      </c>
      <c r="J25" s="2">
        <v>0</v>
      </c>
    </row>
    <row r="26" spans="1:10" x14ac:dyDescent="0.3">
      <c r="A26" s="1">
        <v>6.9538642255110501</v>
      </c>
      <c r="B26" s="1">
        <v>209.63829297902001</v>
      </c>
      <c r="C26" s="1">
        <v>10575.1862808893</v>
      </c>
      <c r="D26" s="1">
        <v>4.4627072461379802</v>
      </c>
      <c r="E26" s="1">
        <v>315.606594400392</v>
      </c>
      <c r="F26" s="1">
        <v>391.18431508600497</v>
      </c>
      <c r="G26" s="1">
        <v>13.2853339160859</v>
      </c>
      <c r="H26" s="1">
        <v>87.3908889795633</v>
      </c>
      <c r="I26" s="1">
        <v>3.19571032819626</v>
      </c>
      <c r="J26" s="2">
        <v>0</v>
      </c>
    </row>
    <row r="27" spans="1:10" x14ac:dyDescent="0.3">
      <c r="A27" s="1">
        <v>10.682966425805899</v>
      </c>
      <c r="B27" s="1">
        <v>173.37549835012001</v>
      </c>
      <c r="C27" s="1">
        <v>15758.740621388901</v>
      </c>
      <c r="D27" s="1">
        <v>5.5707835753944499</v>
      </c>
      <c r="E27" s="1">
        <v>307.35258576592599</v>
      </c>
      <c r="F27" s="1">
        <v>323.80791324657997</v>
      </c>
      <c r="G27" s="1">
        <v>10.0908697516698</v>
      </c>
      <c r="H27" s="1">
        <v>78.472784453854501</v>
      </c>
      <c r="I27" s="1">
        <v>3.9997753815500601</v>
      </c>
      <c r="J27" s="2">
        <v>0</v>
      </c>
    </row>
    <row r="28" spans="1:10" x14ac:dyDescent="0.3">
      <c r="A28" s="1">
        <v>8.7572573974409895</v>
      </c>
      <c r="B28" s="1">
        <v>200.19140044205699</v>
      </c>
      <c r="C28" s="1">
        <v>21536.224687445399</v>
      </c>
      <c r="D28" s="1">
        <v>4.9151010545431797</v>
      </c>
      <c r="E28" s="1">
        <v>317.882900497837</v>
      </c>
      <c r="F28" s="1">
        <v>404.71779915644498</v>
      </c>
      <c r="G28" s="1">
        <v>13.7683233064213</v>
      </c>
      <c r="H28" s="1">
        <v>47.930871877110199</v>
      </c>
      <c r="I28" s="1">
        <v>3.62613544161223</v>
      </c>
      <c r="J28" s="2">
        <v>0</v>
      </c>
    </row>
    <row r="29" spans="1:10" x14ac:dyDescent="0.3">
      <c r="A29" s="1">
        <v>7.8096318980194104</v>
      </c>
      <c r="B29" s="1">
        <v>100.45761509158299</v>
      </c>
      <c r="C29" s="1">
        <v>12013.5506287645</v>
      </c>
      <c r="D29" s="1">
        <v>5.2123146020653497</v>
      </c>
      <c r="E29" s="1">
        <v>247.20082604764301</v>
      </c>
      <c r="F29" s="1">
        <v>605.22012435000499</v>
      </c>
      <c r="G29" s="1">
        <v>9.6113487400112305</v>
      </c>
      <c r="H29" s="1">
        <v>66.084173637133404</v>
      </c>
      <c r="I29" s="1">
        <v>2.4474444639106299</v>
      </c>
      <c r="J29" s="2">
        <v>0</v>
      </c>
    </row>
    <row r="30" spans="1:10" x14ac:dyDescent="0.3">
      <c r="A30" s="1">
        <v>6.6524880908556998</v>
      </c>
      <c r="B30" s="1">
        <v>145.01017191908301</v>
      </c>
      <c r="C30" s="1">
        <v>19871.788448305801</v>
      </c>
      <c r="D30" s="1">
        <v>4.9610663801915003</v>
      </c>
      <c r="E30" s="1">
        <v>288.052191736851</v>
      </c>
      <c r="F30" s="1">
        <v>545.97499376240296</v>
      </c>
      <c r="G30" s="1">
        <v>10.9420242560121</v>
      </c>
      <c r="H30" s="1">
        <v>71.727414060534599</v>
      </c>
      <c r="I30" s="1">
        <v>3.7420904263496602</v>
      </c>
      <c r="J30" s="2">
        <v>0</v>
      </c>
    </row>
    <row r="31" spans="1:10" x14ac:dyDescent="0.3">
      <c r="A31" s="1">
        <v>9.1471970553369193</v>
      </c>
      <c r="B31" s="1">
        <v>211.714141777641</v>
      </c>
      <c r="C31" s="1">
        <v>11920.610835646199</v>
      </c>
      <c r="D31" s="1">
        <v>7.2307947693374004</v>
      </c>
      <c r="E31" s="1">
        <v>339.75191880079302</v>
      </c>
      <c r="F31" s="1">
        <v>527.70891001304005</v>
      </c>
      <c r="G31" s="1">
        <v>18.2753121092776</v>
      </c>
      <c r="H31" s="1">
        <v>47.634884934371499</v>
      </c>
      <c r="I31" s="1">
        <v>3.79453159110321</v>
      </c>
      <c r="J31" s="2">
        <v>0</v>
      </c>
    </row>
    <row r="32" spans="1:10" x14ac:dyDescent="0.3">
      <c r="A32" s="1">
        <v>10.5607446362181</v>
      </c>
      <c r="B32" s="1">
        <v>181.893365561553</v>
      </c>
      <c r="C32" s="1">
        <v>21783.651033363301</v>
      </c>
      <c r="D32" s="1">
        <v>6.9912599962381297</v>
      </c>
      <c r="E32" s="1">
        <v>340.390378355172</v>
      </c>
      <c r="F32" s="1">
        <v>456.556402122343</v>
      </c>
      <c r="G32" s="1">
        <v>16.482835366963901</v>
      </c>
      <c r="H32" s="1">
        <v>34.2520490783523</v>
      </c>
      <c r="I32" s="1">
        <v>3.9646863500221201</v>
      </c>
      <c r="J32" s="2">
        <v>0</v>
      </c>
    </row>
    <row r="33" spans="1:10" x14ac:dyDescent="0.3">
      <c r="A33" s="1">
        <v>8.5208065729703009</v>
      </c>
      <c r="B33" s="1">
        <v>238.33511245550901</v>
      </c>
      <c r="C33" s="1">
        <v>28779.650011033598</v>
      </c>
      <c r="D33" s="1">
        <v>8.2828084645095998</v>
      </c>
      <c r="E33" s="1">
        <v>381.64932287189401</v>
      </c>
      <c r="F33" s="1">
        <v>481.318802688613</v>
      </c>
      <c r="G33" s="1">
        <v>6.0163366092711996</v>
      </c>
      <c r="H33" s="1">
        <v>39.091171362253299</v>
      </c>
      <c r="I33" s="1">
        <v>3.9406045297946801</v>
      </c>
      <c r="J33" s="2">
        <v>0</v>
      </c>
    </row>
    <row r="34" spans="1:10" x14ac:dyDescent="0.3">
      <c r="A34" s="1">
        <v>4.9994138107969102</v>
      </c>
      <c r="B34" s="1">
        <v>190.28705014936</v>
      </c>
      <c r="C34" s="1">
        <v>24323.865903045898</v>
      </c>
      <c r="D34" s="1">
        <v>7.2301641268620296</v>
      </c>
      <c r="E34" s="1">
        <v>324.89303784225501</v>
      </c>
      <c r="F34" s="1">
        <v>405.33048202758999</v>
      </c>
      <c r="G34" s="1">
        <v>8.2365575031053009</v>
      </c>
      <c r="H34" s="1">
        <v>99.427384918285</v>
      </c>
      <c r="I34" s="1">
        <v>4.4606839317374298</v>
      </c>
      <c r="J34" s="2">
        <v>0</v>
      </c>
    </row>
    <row r="35" spans="1:10" x14ac:dyDescent="0.3">
      <c r="A35" s="1">
        <v>3.90607835495616</v>
      </c>
      <c r="B35" s="1">
        <v>233.40283501247501</v>
      </c>
      <c r="C35" s="1">
        <v>32144.799933618298</v>
      </c>
      <c r="D35" s="1">
        <v>6.9948396173050904</v>
      </c>
      <c r="E35" s="1">
        <v>348.35944821397601</v>
      </c>
      <c r="F35" s="1">
        <v>269.44905122693899</v>
      </c>
      <c r="G35" s="1">
        <v>9.6541256002684008</v>
      </c>
      <c r="H35" s="1">
        <v>63.743063840164403</v>
      </c>
      <c r="I35" s="1">
        <v>3.9028797116574601</v>
      </c>
      <c r="J35" s="2">
        <v>0</v>
      </c>
    </row>
    <row r="36" spans="1:10" x14ac:dyDescent="0.3">
      <c r="A36" s="1">
        <v>6.3913536238321802</v>
      </c>
      <c r="B36" s="1">
        <v>213.017829682795</v>
      </c>
      <c r="C36" s="1">
        <v>20965.4783088535</v>
      </c>
      <c r="D36" s="1">
        <v>5.3755598919746799</v>
      </c>
      <c r="E36" s="1">
        <v>327.650542521707</v>
      </c>
      <c r="F36" s="1">
        <v>369.338120915856</v>
      </c>
      <c r="G36" s="1">
        <v>13.758105170743701</v>
      </c>
      <c r="H36" s="1">
        <v>17.915722569180701</v>
      </c>
      <c r="I36" s="1">
        <v>3.9237491692965101</v>
      </c>
      <c r="J36" s="2">
        <v>0</v>
      </c>
    </row>
    <row r="37" spans="1:10" x14ac:dyDescent="0.3">
      <c r="A37" s="1">
        <v>5.0581088685651299</v>
      </c>
      <c r="B37" s="1">
        <v>238.569380413499</v>
      </c>
      <c r="C37" s="1">
        <v>34873.934522870702</v>
      </c>
      <c r="D37" s="1">
        <v>8.9832761443865898</v>
      </c>
      <c r="E37" s="1">
        <v>374.43350451685598</v>
      </c>
      <c r="F37" s="1">
        <v>669.72508618017901</v>
      </c>
      <c r="G37" s="1">
        <v>13.353181433963501</v>
      </c>
      <c r="H37" s="1">
        <v>76.521799745523893</v>
      </c>
      <c r="I37" s="1">
        <v>5.10665577442008</v>
      </c>
      <c r="J37" s="2">
        <v>0</v>
      </c>
    </row>
    <row r="38" spans="1:10" x14ac:dyDescent="0.3">
      <c r="A38" s="1">
        <v>7.2615505220707099</v>
      </c>
      <c r="B38" s="1">
        <v>179.88978823788401</v>
      </c>
      <c r="C38" s="1">
        <v>24964.777703096501</v>
      </c>
      <c r="D38" s="1">
        <v>5.8370864928374298</v>
      </c>
      <c r="E38" s="1">
        <v>349.269271301456</v>
      </c>
      <c r="F38" s="1">
        <v>501.18278074340998</v>
      </c>
      <c r="G38" s="1">
        <v>17.287713278296302</v>
      </c>
      <c r="H38" s="1">
        <v>50.993006453081001</v>
      </c>
      <c r="I38" s="1">
        <v>3.6363641826804902</v>
      </c>
      <c r="J38" s="2">
        <v>0</v>
      </c>
    </row>
    <row r="39" spans="1:10" x14ac:dyDescent="0.3">
      <c r="A39" s="1">
        <v>7.1604672308087398</v>
      </c>
      <c r="B39" s="1">
        <v>183.08931003792799</v>
      </c>
      <c r="C39" s="1">
        <v>6743.3460655303998</v>
      </c>
      <c r="D39" s="1">
        <v>3.8030364235979799</v>
      </c>
      <c r="E39" s="1">
        <v>277.599098621059</v>
      </c>
      <c r="F39" s="1">
        <v>428.036344350403</v>
      </c>
      <c r="G39" s="1">
        <v>9.7996246896130401</v>
      </c>
      <c r="H39" s="1">
        <v>90.035373673620697</v>
      </c>
      <c r="I39" s="1">
        <v>3.8848910441472699</v>
      </c>
      <c r="J39" s="2">
        <v>0</v>
      </c>
    </row>
    <row r="40" spans="1:10" x14ac:dyDescent="0.3">
      <c r="A40" s="1">
        <v>5.7047647762130103</v>
      </c>
      <c r="B40" s="1">
        <v>116.299329883795</v>
      </c>
      <c r="C40" s="1">
        <v>33223.581528749899</v>
      </c>
      <c r="D40" s="1">
        <v>7.0505031595769703</v>
      </c>
      <c r="E40" s="1">
        <v>297.07815347852102</v>
      </c>
      <c r="F40" s="1">
        <v>504.37868096765402</v>
      </c>
      <c r="G40" s="1">
        <v>9.0018204875661301</v>
      </c>
      <c r="H40" s="1">
        <v>48.147031253489203</v>
      </c>
      <c r="I40" s="1">
        <v>4.1575334074897299</v>
      </c>
      <c r="J40" s="2">
        <v>0</v>
      </c>
    </row>
    <row r="41" spans="1:10" x14ac:dyDescent="0.3">
      <c r="A41" s="1">
        <v>6.2172731351603403</v>
      </c>
      <c r="B41" s="1">
        <v>130.94446388846501</v>
      </c>
      <c r="C41" s="1">
        <v>19460.382818987498</v>
      </c>
      <c r="D41" s="1">
        <v>7.0924629553053604</v>
      </c>
      <c r="E41" s="1">
        <v>300.13127199830302</v>
      </c>
      <c r="F41" s="1">
        <v>556.65371003339703</v>
      </c>
      <c r="G41" s="1">
        <v>14.0836083521954</v>
      </c>
      <c r="H41" s="1">
        <v>57.897074706807601</v>
      </c>
      <c r="I41" s="1">
        <v>5.3258334456957996</v>
      </c>
      <c r="J41" s="2">
        <v>0</v>
      </c>
    </row>
    <row r="42" spans="1:10" x14ac:dyDescent="0.3">
      <c r="A42" s="1">
        <v>3.5145455287452698</v>
      </c>
      <c r="B42" s="1">
        <v>158.73207576140101</v>
      </c>
      <c r="C42" s="1">
        <v>23029.6636135636</v>
      </c>
      <c r="D42" s="1">
        <v>6.8216790994611296</v>
      </c>
      <c r="E42" s="1">
        <v>286.52284681697802</v>
      </c>
      <c r="F42" s="1">
        <v>307.37914203519102</v>
      </c>
      <c r="G42" s="1">
        <v>9.7122319109183195</v>
      </c>
      <c r="H42" s="1">
        <v>79.850928574572393</v>
      </c>
      <c r="I42" s="1">
        <v>3.7626153310993602</v>
      </c>
      <c r="J42" s="2">
        <v>0</v>
      </c>
    </row>
    <row r="43" spans="1:10" x14ac:dyDescent="0.3">
      <c r="A43" s="1">
        <v>3.7225004859337201</v>
      </c>
      <c r="B43" s="1">
        <v>163.63974692058099</v>
      </c>
      <c r="C43" s="1">
        <v>37962.167991260998</v>
      </c>
      <c r="D43" s="1">
        <v>6.6845702741913398</v>
      </c>
      <c r="E43" s="1">
        <v>326.69401786030198</v>
      </c>
      <c r="F43" s="1">
        <v>467.56297287118099</v>
      </c>
      <c r="G43" s="1">
        <v>14.5672688601882</v>
      </c>
      <c r="H43" s="1">
        <v>50.577979098280899</v>
      </c>
      <c r="I43" s="1">
        <v>3.6628377319913499</v>
      </c>
      <c r="J43" s="2">
        <v>0</v>
      </c>
    </row>
    <row r="44" spans="1:10" x14ac:dyDescent="0.3">
      <c r="A44" s="1">
        <v>6.4550047974967102</v>
      </c>
      <c r="B44" s="1">
        <v>176.68397277687001</v>
      </c>
      <c r="C44" s="1">
        <v>24468.048390354499</v>
      </c>
      <c r="D44" s="1">
        <v>5.7569300386928504</v>
      </c>
      <c r="E44" s="1">
        <v>314.79959828380902</v>
      </c>
      <c r="F44" s="1">
        <v>477.58134615570202</v>
      </c>
      <c r="G44" s="1">
        <v>16.245504341610602</v>
      </c>
      <c r="H44" s="1">
        <v>57.729723828440001</v>
      </c>
      <c r="I44" s="1">
        <v>2.2934314064128598</v>
      </c>
      <c r="J44" s="2">
        <v>0</v>
      </c>
    </row>
    <row r="45" spans="1:10" x14ac:dyDescent="0.3">
      <c r="A45" s="1">
        <v>7.31680475388091</v>
      </c>
      <c r="B45" s="1">
        <v>217.52286196229099</v>
      </c>
      <c r="C45" s="1">
        <v>31903.399811532199</v>
      </c>
      <c r="D45" s="1">
        <v>9.8650475026821791</v>
      </c>
      <c r="E45" s="1">
        <v>376.93797230566503</v>
      </c>
      <c r="F45" s="1">
        <v>425.91340018026898</v>
      </c>
      <c r="G45" s="1">
        <v>8.9927542722546701</v>
      </c>
      <c r="H45" s="1">
        <v>69.509219822115199</v>
      </c>
      <c r="I45" s="1">
        <v>3.5083726497835901</v>
      </c>
      <c r="J45" s="2">
        <v>0</v>
      </c>
    </row>
    <row r="46" spans="1:10" x14ac:dyDescent="0.3">
      <c r="A46" s="1">
        <v>7.4089854669246096</v>
      </c>
      <c r="B46" s="1">
        <v>204.96174981089399</v>
      </c>
      <c r="C46" s="1">
        <v>9566.1222701691895</v>
      </c>
      <c r="D46" s="1">
        <v>6.5059231388059802</v>
      </c>
      <c r="E46" s="1">
        <v>311.45266251174797</v>
      </c>
      <c r="F46" s="1">
        <v>504.14599408386601</v>
      </c>
      <c r="G46" s="1">
        <v>11.5321440077412</v>
      </c>
      <c r="H46" s="1">
        <v>81.106937731462395</v>
      </c>
      <c r="I46" s="1">
        <v>3.77242092798951</v>
      </c>
      <c r="J46" s="2">
        <v>0</v>
      </c>
    </row>
    <row r="47" spans="1:10" x14ac:dyDescent="0.3">
      <c r="A47" s="1">
        <v>5.97676961808759</v>
      </c>
      <c r="B47" s="1">
        <v>258.95273201595302</v>
      </c>
      <c r="C47" s="1">
        <v>27267.9818609541</v>
      </c>
      <c r="D47" s="1">
        <v>7.6485993314434504</v>
      </c>
      <c r="E47" s="1">
        <v>383.65715210709601</v>
      </c>
      <c r="F47" s="1">
        <v>514.11892011876603</v>
      </c>
      <c r="G47" s="1">
        <v>12.256790251190299</v>
      </c>
      <c r="H47" s="1">
        <v>82.469798429967199</v>
      </c>
      <c r="I47" s="1">
        <v>2.9946710955082101</v>
      </c>
      <c r="J47" s="2">
        <v>0</v>
      </c>
    </row>
    <row r="48" spans="1:10" x14ac:dyDescent="0.3">
      <c r="A48" s="1">
        <v>6.3953591316710598</v>
      </c>
      <c r="B48" s="1">
        <v>133.83422910437901</v>
      </c>
      <c r="C48" s="1">
        <v>23827.2750154028</v>
      </c>
      <c r="D48" s="1">
        <v>5.1277468613271999</v>
      </c>
      <c r="E48" s="1">
        <v>266.90842828078399</v>
      </c>
      <c r="F48" s="1">
        <v>573.40029514995899</v>
      </c>
      <c r="G48" s="1">
        <v>9.8338745845802507</v>
      </c>
      <c r="H48" s="1">
        <v>95.026609279843697</v>
      </c>
      <c r="I48" s="1">
        <v>4.1912175147116999</v>
      </c>
      <c r="J48" s="2">
        <v>0</v>
      </c>
    </row>
    <row r="49" spans="1:10" x14ac:dyDescent="0.3">
      <c r="A49" s="1">
        <v>6.7628325218917302</v>
      </c>
      <c r="B49" s="1">
        <v>232.075176555876</v>
      </c>
      <c r="C49" s="1">
        <v>27159.384345233499</v>
      </c>
      <c r="D49" s="1">
        <v>7.8849906578685998</v>
      </c>
      <c r="E49" s="1">
        <v>350.44529269720101</v>
      </c>
      <c r="F49" s="1">
        <v>465.41377462134898</v>
      </c>
      <c r="G49" s="1">
        <v>13.8639648823311</v>
      </c>
      <c r="H49" s="1">
        <v>64.812257383195899</v>
      </c>
      <c r="I49" s="1">
        <v>4.9165791607512803</v>
      </c>
      <c r="J49" s="2">
        <v>0</v>
      </c>
    </row>
    <row r="50" spans="1:10" x14ac:dyDescent="0.3">
      <c r="A50" s="1">
        <v>9.9187170638541708</v>
      </c>
      <c r="B50" s="1">
        <v>199.18125107339</v>
      </c>
      <c r="C50" s="1">
        <v>21470.278305413201</v>
      </c>
      <c r="D50" s="1">
        <v>6.79984141022556</v>
      </c>
      <c r="E50" s="1">
        <v>329.178429026076</v>
      </c>
      <c r="F50" s="1">
        <v>430.50770686528602</v>
      </c>
      <c r="G50" s="1">
        <v>15.966042944362</v>
      </c>
      <c r="H50" s="1">
        <v>59.292273269752101</v>
      </c>
      <c r="I50" s="1">
        <v>3.3855084438567098</v>
      </c>
      <c r="J50" s="2">
        <v>0</v>
      </c>
    </row>
    <row r="51" spans="1:10" x14ac:dyDescent="0.3">
      <c r="A51" s="1">
        <v>10.155440170221899</v>
      </c>
      <c r="B51" s="1">
        <v>300.29247579584001</v>
      </c>
      <c r="C51" s="1">
        <v>12652.362978658</v>
      </c>
      <c r="D51" s="1">
        <v>6.6551263625674899</v>
      </c>
      <c r="E51" s="1">
        <v>398.64778574595698</v>
      </c>
      <c r="F51" s="1">
        <v>487.45913103075497</v>
      </c>
      <c r="G51" s="1">
        <v>9.3476339864856701</v>
      </c>
      <c r="H51" s="1">
        <v>67.919788687038107</v>
      </c>
      <c r="I51" s="1">
        <v>5.0024672599220796</v>
      </c>
      <c r="J51" s="2">
        <v>0</v>
      </c>
    </row>
    <row r="52" spans="1:10" x14ac:dyDescent="0.3">
      <c r="A52" s="1">
        <v>8.7217267106205796</v>
      </c>
      <c r="B52" s="1">
        <v>206.369682384783</v>
      </c>
      <c r="C52" s="1">
        <v>28608.0520763725</v>
      </c>
      <c r="D52" s="1">
        <v>6.3254424036648498</v>
      </c>
      <c r="E52" s="1">
        <v>377.40453818519899</v>
      </c>
      <c r="F52" s="1">
        <v>506.938352729825</v>
      </c>
      <c r="G52" s="1">
        <v>13.553751007248501</v>
      </c>
      <c r="H52" s="1">
        <v>42.381483937537098</v>
      </c>
      <c r="I52" s="1">
        <v>2.55502690399687</v>
      </c>
      <c r="J52" s="2">
        <v>0</v>
      </c>
    </row>
    <row r="53" spans="1:10" x14ac:dyDescent="0.3">
      <c r="A53" s="1">
        <v>9.0267877195116295</v>
      </c>
      <c r="B53" s="1">
        <v>253.21707417098401</v>
      </c>
      <c r="C53" s="1">
        <v>27965.0721459284</v>
      </c>
      <c r="D53" s="1">
        <v>6.5883743661826299</v>
      </c>
      <c r="E53" s="1">
        <v>373.55323533839402</v>
      </c>
      <c r="F53" s="1">
        <v>588.31965053639897</v>
      </c>
      <c r="G53" s="1">
        <v>16.145732052774999</v>
      </c>
      <c r="H53" s="1">
        <v>59.124450848110399</v>
      </c>
      <c r="I53" s="1">
        <v>2.0190420182011599</v>
      </c>
      <c r="J53" s="2">
        <v>0</v>
      </c>
    </row>
    <row r="54" spans="1:10" x14ac:dyDescent="0.3">
      <c r="A54" s="1">
        <v>6.9533716033895399</v>
      </c>
      <c r="B54" s="1">
        <v>203.14654675217699</v>
      </c>
      <c r="C54" s="1">
        <v>11609.1090545277</v>
      </c>
      <c r="D54" s="1">
        <v>5.4957376547078596</v>
      </c>
      <c r="E54" s="1">
        <v>304.28319321440301</v>
      </c>
      <c r="F54" s="1">
        <v>551.14333716658098</v>
      </c>
      <c r="G54" s="1">
        <v>9.3877812755308092</v>
      </c>
      <c r="H54" s="1">
        <v>55.958005594857603</v>
      </c>
      <c r="I54" s="1">
        <v>3.6518658084228899</v>
      </c>
      <c r="J54" s="2">
        <v>0</v>
      </c>
    </row>
    <row r="55" spans="1:10" x14ac:dyDescent="0.3">
      <c r="A55" s="1">
        <v>6.14087755694786</v>
      </c>
      <c r="B55" s="1">
        <v>197.876089749366</v>
      </c>
      <c r="C55" s="1">
        <v>26687.874483333901</v>
      </c>
      <c r="D55" s="1">
        <v>7.5871964179475002</v>
      </c>
      <c r="E55" s="1">
        <v>329.23185293501803</v>
      </c>
      <c r="F55" s="1">
        <v>548.07276131611695</v>
      </c>
      <c r="G55" s="1">
        <v>15.8363302052361</v>
      </c>
      <c r="H55" s="1">
        <v>41.263647883676903</v>
      </c>
      <c r="I55" s="1">
        <v>5.3594602950129602</v>
      </c>
      <c r="J55" s="2">
        <v>0</v>
      </c>
    </row>
    <row r="56" spans="1:10" x14ac:dyDescent="0.3">
      <c r="A56" s="1">
        <v>7.0778740065304504</v>
      </c>
      <c r="B56" s="1">
        <v>220.670539606765</v>
      </c>
      <c r="C56" s="1">
        <v>23873.3782101336</v>
      </c>
      <c r="D56" s="1">
        <v>6.18183961638284</v>
      </c>
      <c r="E56" s="1">
        <v>341.98723407838298</v>
      </c>
      <c r="F56" s="1">
        <v>333.05078594334498</v>
      </c>
      <c r="G56" s="1">
        <v>10.6617989376039</v>
      </c>
      <c r="H56" s="1">
        <v>90.297770330209602</v>
      </c>
      <c r="I56" s="1">
        <v>4.7645082649214396</v>
      </c>
      <c r="J56" s="2">
        <v>0</v>
      </c>
    </row>
    <row r="57" spans="1:10" x14ac:dyDescent="0.3">
      <c r="A57" s="1">
        <v>5.4883143090125097</v>
      </c>
      <c r="B57" s="1">
        <v>135.802361700609</v>
      </c>
      <c r="C57" s="1">
        <v>21485.153195191</v>
      </c>
      <c r="D57" s="1">
        <v>8.1874157907291902</v>
      </c>
      <c r="E57" s="1">
        <v>280.60328667031899</v>
      </c>
      <c r="F57" s="1">
        <v>441.33113745869298</v>
      </c>
      <c r="G57" s="1">
        <v>14.8602626833749</v>
      </c>
      <c r="H57" s="1">
        <v>88.287345561808493</v>
      </c>
      <c r="I57" s="1">
        <v>5.0667862717845402</v>
      </c>
      <c r="J57" s="2">
        <v>0</v>
      </c>
    </row>
    <row r="58" spans="1:10" x14ac:dyDescent="0.3">
      <c r="A58" s="1">
        <v>7.2055591745887204</v>
      </c>
      <c r="B58" s="1">
        <v>120.327615343608</v>
      </c>
      <c r="C58" s="1">
        <v>24627.867560468902</v>
      </c>
      <c r="D58" s="1">
        <v>6.2024693321140196</v>
      </c>
      <c r="E58" s="1">
        <v>289.76869655332803</v>
      </c>
      <c r="F58" s="1">
        <v>418.43328992007702</v>
      </c>
      <c r="G58" s="1">
        <v>13.6431470858693</v>
      </c>
      <c r="H58" s="1">
        <v>63.7337323701964</v>
      </c>
      <c r="I58" s="1">
        <v>3.7100531256798699</v>
      </c>
      <c r="J58" s="2">
        <v>0</v>
      </c>
    </row>
    <row r="59" spans="1:10" x14ac:dyDescent="0.3">
      <c r="A59" s="1">
        <v>9.1778698658924291</v>
      </c>
      <c r="B59" s="1">
        <v>163.27482825570101</v>
      </c>
      <c r="C59" s="1">
        <v>20868.331218998799</v>
      </c>
      <c r="D59" s="1">
        <v>7.7260404341650801</v>
      </c>
      <c r="E59" s="1">
        <v>320.42143217867698</v>
      </c>
      <c r="F59" s="1">
        <v>426.99439316894001</v>
      </c>
      <c r="G59" s="1">
        <v>10.2142746032406</v>
      </c>
      <c r="H59" s="1">
        <v>62.430926156839803</v>
      </c>
      <c r="I59" s="1">
        <v>3.1087699879134498</v>
      </c>
      <c r="J59" s="2">
        <v>0</v>
      </c>
    </row>
    <row r="60" spans="1:10" x14ac:dyDescent="0.3">
      <c r="A60" s="1">
        <v>4.2707161947337298</v>
      </c>
      <c r="B60" s="1">
        <v>166.83770854028501</v>
      </c>
      <c r="C60" s="1">
        <v>24405.250534952698</v>
      </c>
      <c r="D60" s="1">
        <v>7.3915101384206503</v>
      </c>
      <c r="E60" s="1">
        <v>297.20673916830299</v>
      </c>
      <c r="F60" s="1">
        <v>349.518910367648</v>
      </c>
      <c r="G60" s="1">
        <v>13.478526445498799</v>
      </c>
      <c r="H60" s="1">
        <v>54.474839544401597</v>
      </c>
      <c r="I60" s="1">
        <v>3.7639059029523199</v>
      </c>
      <c r="J60" s="2">
        <v>0</v>
      </c>
    </row>
    <row r="61" spans="1:10" x14ac:dyDescent="0.3">
      <c r="A61" s="1">
        <v>8.5261698697777799</v>
      </c>
      <c r="B61" s="1">
        <v>175.612836321743</v>
      </c>
      <c r="C61" s="1">
        <v>11837.1233596084</v>
      </c>
      <c r="D61" s="1">
        <v>7.4837088379873702</v>
      </c>
      <c r="E61" s="1">
        <v>308.39851553828498</v>
      </c>
      <c r="F61" s="1">
        <v>474.24048229063402</v>
      </c>
      <c r="G61" s="1">
        <v>21.845916252542001</v>
      </c>
      <c r="H61" s="1">
        <v>52.372201106674801</v>
      </c>
      <c r="I61" s="1">
        <v>5.0830141415169203</v>
      </c>
      <c r="J61" s="2">
        <v>0</v>
      </c>
    </row>
    <row r="62" spans="1:10" x14ac:dyDescent="0.3">
      <c r="A62" s="1">
        <v>8.4905715620277302</v>
      </c>
      <c r="B62" s="1">
        <v>204.123648393357</v>
      </c>
      <c r="C62" s="1">
        <v>22989.796389946601</v>
      </c>
      <c r="D62" s="1">
        <v>8.2707929367261492</v>
      </c>
      <c r="E62" s="1">
        <v>358.84711499708402</v>
      </c>
      <c r="F62" s="1">
        <v>435.00089830822901</v>
      </c>
      <c r="G62" s="1">
        <v>17.084245654876099</v>
      </c>
      <c r="H62" s="1">
        <v>62.421637057910203</v>
      </c>
      <c r="I62" s="1">
        <v>3.8755568051367701</v>
      </c>
      <c r="J62" s="2">
        <v>0</v>
      </c>
    </row>
    <row r="63" spans="1:10" x14ac:dyDescent="0.3">
      <c r="A63" s="1">
        <v>8.8584015312004603</v>
      </c>
      <c r="B63" s="1">
        <v>254.61751866421599</v>
      </c>
      <c r="C63" s="1">
        <v>9624.3004621101099</v>
      </c>
      <c r="D63" s="1">
        <v>7.9540156270924696</v>
      </c>
      <c r="E63" s="1">
        <v>348.40819490164</v>
      </c>
      <c r="F63" s="1">
        <v>344.303362522258</v>
      </c>
      <c r="G63" s="1">
        <v>7.9354677583321998</v>
      </c>
      <c r="H63" s="1">
        <v>78.108549815567201</v>
      </c>
      <c r="I63" s="1">
        <v>5.5257263381217099</v>
      </c>
      <c r="J63" s="2">
        <v>0</v>
      </c>
    </row>
    <row r="64" spans="1:10" x14ac:dyDescent="0.3">
      <c r="A64" s="1">
        <v>6.09815652147278</v>
      </c>
      <c r="B64" s="1">
        <v>189.99584599341799</v>
      </c>
      <c r="C64" s="1">
        <v>27776.901051693301</v>
      </c>
      <c r="D64" s="1">
        <v>6.4430978778694499</v>
      </c>
      <c r="E64" s="1">
        <v>347.93040041573698</v>
      </c>
      <c r="F64" s="1">
        <v>245.85963197125201</v>
      </c>
      <c r="G64" s="1">
        <v>14.636882256377501</v>
      </c>
      <c r="H64" s="1">
        <v>73.424632455016507</v>
      </c>
      <c r="I64" s="1">
        <v>3.97736236432997</v>
      </c>
      <c r="J64" s="2">
        <v>0</v>
      </c>
    </row>
    <row r="65" spans="1:10" x14ac:dyDescent="0.3">
      <c r="A65" s="1">
        <v>8.4199706821289908</v>
      </c>
      <c r="B65" s="1">
        <v>185.71898879367001</v>
      </c>
      <c r="C65" s="1">
        <v>13237.989604570799</v>
      </c>
      <c r="D65" s="1">
        <v>3.99826584098065</v>
      </c>
      <c r="E65" s="1">
        <v>308.14263885285101</v>
      </c>
      <c r="F65" s="1">
        <v>463.64727737284102</v>
      </c>
      <c r="G65" s="1">
        <v>17.209565055470801</v>
      </c>
      <c r="H65" s="1">
        <v>48.783111659787799</v>
      </c>
      <c r="I65" s="1">
        <v>3.96247831428277</v>
      </c>
      <c r="J65" s="2">
        <v>0</v>
      </c>
    </row>
    <row r="66" spans="1:10" x14ac:dyDescent="0.3">
      <c r="A66" s="1">
        <v>7.8758951354817803</v>
      </c>
      <c r="B66" s="1">
        <v>226.28478781681201</v>
      </c>
      <c r="C66" s="1">
        <v>12710.2494516117</v>
      </c>
      <c r="D66" s="1">
        <v>7.3031265831516503</v>
      </c>
      <c r="E66" s="1">
        <v>346.403258137367</v>
      </c>
      <c r="F66" s="1">
        <v>445.37414743285899</v>
      </c>
      <c r="G66" s="1">
        <v>6.0634619125291298</v>
      </c>
      <c r="H66" s="1">
        <v>63.128044031022199</v>
      </c>
      <c r="I66" s="1">
        <v>4.2385892034815198</v>
      </c>
      <c r="J66" s="2">
        <v>0</v>
      </c>
    </row>
    <row r="67" spans="1:10" x14ac:dyDescent="0.3">
      <c r="A67" s="1">
        <v>7.7253329080747504</v>
      </c>
      <c r="B67" s="1">
        <v>252.26549119785599</v>
      </c>
      <c r="C67" s="1">
        <v>36477.738112419</v>
      </c>
      <c r="D67" s="1">
        <v>8.3867610082337904</v>
      </c>
      <c r="E67" s="1">
        <v>426.54358975651098</v>
      </c>
      <c r="F67" s="1">
        <v>339.41132665631397</v>
      </c>
      <c r="G67" s="1">
        <v>17.485844248946002</v>
      </c>
      <c r="H67" s="1">
        <v>60.483884662271102</v>
      </c>
      <c r="I67" s="1">
        <v>3.7248367036446899</v>
      </c>
      <c r="J67" s="2">
        <v>0</v>
      </c>
    </row>
    <row r="68" spans="1:10" x14ac:dyDescent="0.3">
      <c r="A68" s="1">
        <v>3.3880906105238902</v>
      </c>
      <c r="B68" s="1">
        <v>212.02894446572</v>
      </c>
      <c r="C68" s="1">
        <v>20230.125576951701</v>
      </c>
      <c r="D68" s="1">
        <v>8.5697815297333104</v>
      </c>
      <c r="E68" s="1">
        <v>349.155998712751</v>
      </c>
      <c r="F68" s="1">
        <v>353.91292744166498</v>
      </c>
      <c r="G68" s="1">
        <v>18.2083396718998</v>
      </c>
      <c r="H68" s="1">
        <v>82.387873990173304</v>
      </c>
      <c r="I68" s="1">
        <v>2.79860094826704</v>
      </c>
      <c r="J68" s="2">
        <v>0</v>
      </c>
    </row>
    <row r="69" spans="1:10" x14ac:dyDescent="0.3">
      <c r="A69" s="1">
        <v>7.1838257233931797</v>
      </c>
      <c r="B69" s="1">
        <v>261.85079976925198</v>
      </c>
      <c r="C69" s="1">
        <v>14100.9689869799</v>
      </c>
      <c r="D69" s="1">
        <v>9.0084951937318891</v>
      </c>
      <c r="E69" s="1">
        <v>358.72470212168002</v>
      </c>
      <c r="F69" s="1">
        <v>290.42383836524402</v>
      </c>
      <c r="G69" s="1">
        <v>17.149907125687101</v>
      </c>
      <c r="H69" s="1">
        <v>82.025115802405196</v>
      </c>
      <c r="I69" s="1">
        <v>4.5971655115268604</v>
      </c>
      <c r="J69" s="2">
        <v>0</v>
      </c>
    </row>
    <row r="70" spans="1:10" x14ac:dyDescent="0.3">
      <c r="A70" s="1">
        <v>10.111976704648599</v>
      </c>
      <c r="B70" s="1">
        <v>240.432100229138</v>
      </c>
      <c r="C70" s="1">
        <v>15331.302691753101</v>
      </c>
      <c r="D70" s="1">
        <v>5.3926512820230501</v>
      </c>
      <c r="E70" s="1">
        <v>361.90292619839698</v>
      </c>
      <c r="F70" s="1">
        <v>403.04181014984403</v>
      </c>
      <c r="G70" s="1">
        <v>16.131124287014501</v>
      </c>
      <c r="H70" s="1">
        <v>61.111146338277202</v>
      </c>
      <c r="I70" s="1">
        <v>3.4257632421736801</v>
      </c>
      <c r="J70" s="2">
        <v>0</v>
      </c>
    </row>
    <row r="71" spans="1:10" x14ac:dyDescent="0.3">
      <c r="A71" s="1">
        <v>6.8774569325767096</v>
      </c>
      <c r="B71" s="1">
        <v>136.879213870787</v>
      </c>
      <c r="C71" s="1">
        <v>27433.587294151701</v>
      </c>
      <c r="D71" s="1">
        <v>7.09152151426043</v>
      </c>
      <c r="E71" s="1">
        <v>307.39708830388503</v>
      </c>
      <c r="F71" s="1">
        <v>342.196346634473</v>
      </c>
      <c r="G71" s="1">
        <v>18.4038458302329</v>
      </c>
      <c r="H71" s="1">
        <v>81.193412171212202</v>
      </c>
      <c r="I71" s="1">
        <v>3.82765007173544</v>
      </c>
      <c r="J71" s="2">
        <v>0</v>
      </c>
    </row>
    <row r="72" spans="1:10" x14ac:dyDescent="0.3">
      <c r="A72" s="1">
        <v>8.5508754692893305</v>
      </c>
      <c r="B72" s="1">
        <v>231.24878680554301</v>
      </c>
      <c r="C72" s="1">
        <v>28918.4199530771</v>
      </c>
      <c r="D72" s="1">
        <v>7.8225284905479198</v>
      </c>
      <c r="E72" s="1">
        <v>369.264222748674</v>
      </c>
      <c r="F72" s="1">
        <v>432.28527002719301</v>
      </c>
      <c r="G72" s="1">
        <v>16.2662966876368</v>
      </c>
      <c r="H72" s="1">
        <v>73.149464324835805</v>
      </c>
      <c r="I72" s="1">
        <v>3.7728866074587599</v>
      </c>
      <c r="J72" s="2">
        <v>0</v>
      </c>
    </row>
    <row r="73" spans="1:10" x14ac:dyDescent="0.3">
      <c r="A73" s="1">
        <v>10.3084776568137</v>
      </c>
      <c r="B73" s="1">
        <v>217.21974643163301</v>
      </c>
      <c r="C73" s="1">
        <v>27653.235184410602</v>
      </c>
      <c r="D73" s="1">
        <v>8.9122663406846208</v>
      </c>
      <c r="E73" s="1">
        <v>369.53120635323199</v>
      </c>
      <c r="F73" s="1">
        <v>382.95150483896902</v>
      </c>
      <c r="G73" s="1">
        <v>6.5804015508262497</v>
      </c>
      <c r="H73" s="1">
        <v>59.576039910585898</v>
      </c>
      <c r="I73" s="1">
        <v>3.2850770524698398</v>
      </c>
      <c r="J73" s="2">
        <v>0</v>
      </c>
    </row>
    <row r="74" spans="1:10" x14ac:dyDescent="0.3">
      <c r="A74" s="1">
        <v>7.3710850732095601</v>
      </c>
      <c r="B74" s="1">
        <v>207.71682442123401</v>
      </c>
      <c r="C74" s="1">
        <v>24913.83716589</v>
      </c>
      <c r="D74" s="1">
        <v>9.6163304369399594</v>
      </c>
      <c r="E74" s="1">
        <v>362.30018004840099</v>
      </c>
      <c r="F74" s="1">
        <v>363.16853841901798</v>
      </c>
      <c r="G74" s="1">
        <v>11.542661782175101</v>
      </c>
      <c r="H74" s="1">
        <v>67.720704379292101</v>
      </c>
      <c r="I74" s="1">
        <v>4.4125895367028098</v>
      </c>
      <c r="J74" s="2">
        <v>0</v>
      </c>
    </row>
    <row r="75" spans="1:10" x14ac:dyDescent="0.3">
      <c r="A75" s="1">
        <v>6.5064877665024596</v>
      </c>
      <c r="B75" s="1">
        <v>202.28593794959099</v>
      </c>
      <c r="C75" s="1">
        <v>17087.076901837201</v>
      </c>
      <c r="D75" s="1">
        <v>6.2019827673233099</v>
      </c>
      <c r="E75" s="1">
        <v>326.66236831259801</v>
      </c>
      <c r="F75" s="1">
        <v>481.77193425228</v>
      </c>
      <c r="G75" s="1">
        <v>16.535185927179999</v>
      </c>
      <c r="H75" s="1">
        <v>46.205747910710599</v>
      </c>
      <c r="I75" s="1">
        <v>3.5487755887477301</v>
      </c>
      <c r="J75" s="2">
        <v>0</v>
      </c>
    </row>
    <row r="76" spans="1:10" x14ac:dyDescent="0.3">
      <c r="A76" s="1">
        <v>6.6439357746622996</v>
      </c>
      <c r="B76" s="1">
        <v>151.88960011377901</v>
      </c>
      <c r="C76" s="1">
        <v>10909.194592323</v>
      </c>
      <c r="D76" s="1">
        <v>3.7496251483009599</v>
      </c>
      <c r="E76" s="1">
        <v>240.936722137511</v>
      </c>
      <c r="F76" s="1">
        <v>437.90900516560498</v>
      </c>
      <c r="G76" s="1">
        <v>15.264742348024001</v>
      </c>
      <c r="H76" s="1">
        <v>64.203963702663302</v>
      </c>
      <c r="I76" s="1">
        <v>3.8129529259917798</v>
      </c>
      <c r="J76" s="2">
        <v>0</v>
      </c>
    </row>
    <row r="77" spans="1:10" x14ac:dyDescent="0.3">
      <c r="A77" s="1">
        <v>5.0337739897516602</v>
      </c>
      <c r="B77" s="1">
        <v>155.32147750080199</v>
      </c>
      <c r="C77" s="1">
        <v>34971.807482626798</v>
      </c>
      <c r="D77" s="1">
        <v>7.1214774481049297</v>
      </c>
      <c r="E77" s="1">
        <v>320.11549702052798</v>
      </c>
      <c r="F77" s="1">
        <v>500.63732617000301</v>
      </c>
      <c r="G77" s="1">
        <v>18.312498541935799</v>
      </c>
      <c r="H77" s="1">
        <v>63.193305989513703</v>
      </c>
      <c r="I77" s="1">
        <v>3.2449484773190602</v>
      </c>
      <c r="J77" s="2">
        <v>0</v>
      </c>
    </row>
    <row r="78" spans="1:10" x14ac:dyDescent="0.3">
      <c r="A78" s="1">
        <v>6.9126075619898399</v>
      </c>
      <c r="B78" s="1">
        <v>155.74049523526401</v>
      </c>
      <c r="C78" s="1">
        <v>17973.178859011801</v>
      </c>
      <c r="D78" s="1">
        <v>4.9163025620313503</v>
      </c>
      <c r="E78" s="1">
        <v>275.90822785983897</v>
      </c>
      <c r="F78" s="1">
        <v>439.64805121939202</v>
      </c>
      <c r="G78" s="1">
        <v>18.380711926381899</v>
      </c>
      <c r="H78" s="1">
        <v>55.5074684684337</v>
      </c>
      <c r="I78" s="1">
        <v>2.61224895319216</v>
      </c>
      <c r="J78" s="2">
        <v>0</v>
      </c>
    </row>
    <row r="79" spans="1:10" x14ac:dyDescent="0.3">
      <c r="A79" s="1">
        <v>7.9776359908804899</v>
      </c>
      <c r="B79" s="1">
        <v>245.89513040867399</v>
      </c>
      <c r="C79" s="1">
        <v>32170.069160096202</v>
      </c>
      <c r="D79" s="1">
        <v>9.6356360829643304</v>
      </c>
      <c r="E79" s="1">
        <v>399.58315492176598</v>
      </c>
      <c r="F79" s="1">
        <v>473.66245276454902</v>
      </c>
      <c r="G79" s="1">
        <v>11.728338195960699</v>
      </c>
      <c r="H79" s="1">
        <v>23.817019904947799</v>
      </c>
      <c r="I79" s="1">
        <v>3.5521294997016502</v>
      </c>
      <c r="J79" s="2">
        <v>0</v>
      </c>
    </row>
    <row r="80" spans="1:10" x14ac:dyDescent="0.3">
      <c r="A80" s="1">
        <v>6.0783358365092699</v>
      </c>
      <c r="B80" s="1">
        <v>197.501911898472</v>
      </c>
      <c r="C80" s="1">
        <v>35957.792182594698</v>
      </c>
      <c r="D80" s="1">
        <v>8.1304722082472907</v>
      </c>
      <c r="E80" s="1">
        <v>379.52770629239001</v>
      </c>
      <c r="F80" s="1">
        <v>360.060477355827</v>
      </c>
      <c r="G80" s="1">
        <v>20.098412891356901</v>
      </c>
      <c r="H80" s="1">
        <v>41.865959510213401</v>
      </c>
      <c r="I80" s="1">
        <v>4.2015809055085596</v>
      </c>
      <c r="J80" s="2">
        <v>0</v>
      </c>
    </row>
    <row r="81" spans="1:10" x14ac:dyDescent="0.3">
      <c r="A81" s="1">
        <v>6.2424144841038398</v>
      </c>
      <c r="B81" s="1">
        <v>191.90872954929199</v>
      </c>
      <c r="C81" s="1">
        <v>28149.411791622799</v>
      </c>
      <c r="D81" s="1">
        <v>7.13043679959552</v>
      </c>
      <c r="E81" s="1">
        <v>319.30678508027398</v>
      </c>
      <c r="F81" s="1">
        <v>448.24252674230098</v>
      </c>
      <c r="G81" s="1">
        <v>19.3700908745462</v>
      </c>
      <c r="H81" s="1">
        <v>60.939480982119797</v>
      </c>
      <c r="I81" s="1">
        <v>4.50870509789448</v>
      </c>
      <c r="J81" s="2">
        <v>0</v>
      </c>
    </row>
    <row r="82" spans="1:10" x14ac:dyDescent="0.3">
      <c r="A82" s="1">
        <v>6.0633547898910702</v>
      </c>
      <c r="B82" s="1">
        <v>160.767311284925</v>
      </c>
      <c r="C82" s="1">
        <v>14775.1455957529</v>
      </c>
      <c r="D82" s="1">
        <v>7.4841036466702304</v>
      </c>
      <c r="E82" s="1">
        <v>305.82855327869999</v>
      </c>
      <c r="F82" s="1">
        <v>327.27023868075702</v>
      </c>
      <c r="G82" s="1">
        <v>12.309015955365201</v>
      </c>
      <c r="H82" s="1">
        <v>69.038453870669301</v>
      </c>
      <c r="I82" s="1">
        <v>3.4673369148168498</v>
      </c>
      <c r="J82" s="2">
        <v>0</v>
      </c>
    </row>
    <row r="83" spans="1:10" x14ac:dyDescent="0.3">
      <c r="A83" s="1">
        <v>8.1295855139667204</v>
      </c>
      <c r="B83" s="1">
        <v>177.89896662548099</v>
      </c>
      <c r="C83" s="1">
        <v>27834.217696340402</v>
      </c>
      <c r="D83" s="1">
        <v>9.00600774687328</v>
      </c>
      <c r="E83" s="1">
        <v>334.43853880357801</v>
      </c>
      <c r="F83" s="1">
        <v>397.02142755386598</v>
      </c>
      <c r="G83" s="1">
        <v>15.936261676600701</v>
      </c>
      <c r="H83" s="1">
        <v>81.390758496245198</v>
      </c>
      <c r="I83" s="1">
        <v>3.3625371351987901</v>
      </c>
      <c r="J83" s="2">
        <v>0</v>
      </c>
    </row>
    <row r="84" spans="1:10" x14ac:dyDescent="0.3">
      <c r="A84" s="1">
        <v>9.5624059437895195</v>
      </c>
      <c r="B84" s="1">
        <v>202.013642600092</v>
      </c>
      <c r="C84" s="1">
        <v>13041.8291403941</v>
      </c>
      <c r="D84" s="1">
        <v>5.8206552078593097</v>
      </c>
      <c r="E84" s="1">
        <v>327.11882401674501</v>
      </c>
      <c r="F84" s="1">
        <v>433.38166673218598</v>
      </c>
      <c r="G84" s="1">
        <v>14.139065908911601</v>
      </c>
      <c r="H84" s="1">
        <v>63.5489926560927</v>
      </c>
      <c r="I84" s="1">
        <v>3.7627198370300299</v>
      </c>
      <c r="J84" s="2">
        <v>0</v>
      </c>
    </row>
    <row r="85" spans="1:10" x14ac:dyDescent="0.3">
      <c r="A85" s="1">
        <v>8.1677926323082506</v>
      </c>
      <c r="B85" s="1">
        <v>200.91375467194999</v>
      </c>
      <c r="C85" s="1">
        <v>27141.362902943401</v>
      </c>
      <c r="D85" s="1">
        <v>7.2624166386542601</v>
      </c>
      <c r="E85" s="1">
        <v>344.16113431571898</v>
      </c>
      <c r="F85" s="1">
        <v>525.59878750115797</v>
      </c>
      <c r="G85" s="1">
        <v>16.142284003388198</v>
      </c>
      <c r="H85" s="1">
        <v>66.231435535918493</v>
      </c>
      <c r="I85" s="1">
        <v>4.2893954840982396</v>
      </c>
      <c r="J85" s="2">
        <v>0</v>
      </c>
    </row>
    <row r="86" spans="1:10" x14ac:dyDescent="0.3">
      <c r="A86" s="1">
        <v>6.8254679006303904</v>
      </c>
      <c r="B86" s="1">
        <v>187.051709666074</v>
      </c>
      <c r="C86" s="1">
        <v>46140.126849502303</v>
      </c>
      <c r="D86" s="1">
        <v>6.1377574620867401</v>
      </c>
      <c r="E86" s="1">
        <v>352.70218223688101</v>
      </c>
      <c r="F86" s="1">
        <v>373.427235487894</v>
      </c>
      <c r="G86" s="1">
        <v>12.6063816468096</v>
      </c>
      <c r="H86" s="1">
        <v>58.752201315662802</v>
      </c>
      <c r="I86" s="1">
        <v>3.02744957804516</v>
      </c>
      <c r="J86" s="2">
        <v>0</v>
      </c>
    </row>
    <row r="87" spans="1:10" x14ac:dyDescent="0.3">
      <c r="A87" s="1">
        <v>7.8611777009985602</v>
      </c>
      <c r="B87" s="1">
        <v>204.274241099893</v>
      </c>
      <c r="C87" s="1">
        <v>25145.024124785501</v>
      </c>
      <c r="D87" s="1">
        <v>7.9233153748121401</v>
      </c>
      <c r="E87" s="1">
        <v>338.21380344368799</v>
      </c>
      <c r="F87" s="1">
        <v>469.486961246161</v>
      </c>
      <c r="G87" s="1">
        <v>15.993410350862399</v>
      </c>
      <c r="H87" s="1">
        <v>86.167298293370706</v>
      </c>
      <c r="I87" s="1">
        <v>4.1576566283750704</v>
      </c>
      <c r="J87" s="2">
        <v>0</v>
      </c>
    </row>
    <row r="88" spans="1:10" x14ac:dyDescent="0.3">
      <c r="A88" s="1">
        <v>4.9657735596449601</v>
      </c>
      <c r="B88" s="1">
        <v>220.84863863403999</v>
      </c>
      <c r="C88" s="1">
        <v>21802.7448979289</v>
      </c>
      <c r="D88" s="1">
        <v>6.25057803110652</v>
      </c>
      <c r="E88" s="1">
        <v>311.59813596666299</v>
      </c>
      <c r="F88" s="1">
        <v>386.41333151842701</v>
      </c>
      <c r="G88" s="1">
        <v>18.035237542145101</v>
      </c>
      <c r="H88" s="1">
        <v>53.908177353971098</v>
      </c>
      <c r="I88" s="1">
        <v>3.4217668494012501</v>
      </c>
      <c r="J88" s="2">
        <v>0</v>
      </c>
    </row>
    <row r="89" spans="1:10" x14ac:dyDescent="0.3">
      <c r="A89" s="1">
        <v>6.20743296761471</v>
      </c>
      <c r="B89" s="1">
        <v>192.93702709690601</v>
      </c>
      <c r="C89" s="1">
        <v>13442.603471136599</v>
      </c>
      <c r="D89" s="1">
        <v>5.8190229396113802</v>
      </c>
      <c r="E89" s="1">
        <v>325.90656176552801</v>
      </c>
      <c r="F89" s="1">
        <v>533.79585081768005</v>
      </c>
      <c r="G89" s="1">
        <v>14.687539337336</v>
      </c>
      <c r="H89" s="1">
        <v>60.485033294961902</v>
      </c>
      <c r="I89" s="1">
        <v>3.5492988412931399</v>
      </c>
      <c r="J89" s="2">
        <v>0</v>
      </c>
    </row>
    <row r="90" spans="1:10" x14ac:dyDescent="0.3">
      <c r="A90" s="1">
        <v>9.7692510060868401</v>
      </c>
      <c r="B90" s="1">
        <v>264.26565427913698</v>
      </c>
      <c r="C90" s="1">
        <v>8471.6773814304797</v>
      </c>
      <c r="D90" s="1">
        <v>8.3497097667090205</v>
      </c>
      <c r="E90" s="1">
        <v>359.26854259334999</v>
      </c>
      <c r="F90" s="1">
        <v>353.19647548752403</v>
      </c>
      <c r="G90" s="1">
        <v>15.047086914887901</v>
      </c>
      <c r="H90" s="1">
        <v>52.645458533937699</v>
      </c>
      <c r="I90" s="1">
        <v>4.6365561952568504</v>
      </c>
      <c r="J90" s="2">
        <v>0</v>
      </c>
    </row>
    <row r="91" spans="1:10" x14ac:dyDescent="0.3">
      <c r="A91" s="1">
        <v>9.6306654799033407</v>
      </c>
      <c r="B91" s="1">
        <v>152.86243348415701</v>
      </c>
      <c r="C91" s="1">
        <v>23641.7025653038</v>
      </c>
      <c r="D91" s="1">
        <v>6.9257060797894399</v>
      </c>
      <c r="E91" s="1">
        <v>333.14831765902397</v>
      </c>
      <c r="F91" s="1">
        <v>417.16707292736902</v>
      </c>
      <c r="G91" s="1">
        <v>16.670183917497202</v>
      </c>
      <c r="H91" s="1">
        <v>89.997574219543907</v>
      </c>
      <c r="I91" s="1">
        <v>4.9200911579591597</v>
      </c>
      <c r="J91" s="2">
        <v>0</v>
      </c>
    </row>
    <row r="92" spans="1:10" x14ac:dyDescent="0.3">
      <c r="A92" s="1">
        <v>7.6335700876775503</v>
      </c>
      <c r="B92" s="1">
        <v>199.65299957786399</v>
      </c>
      <c r="C92" s="1">
        <v>16312.154973975001</v>
      </c>
      <c r="D92" s="1">
        <v>9.9005468970538999</v>
      </c>
      <c r="E92" s="1">
        <v>358.56628208671998</v>
      </c>
      <c r="F92" s="1">
        <v>420.53417182791799</v>
      </c>
      <c r="G92" s="1">
        <v>10.5393922697286</v>
      </c>
      <c r="H92" s="1">
        <v>100.24270600375699</v>
      </c>
      <c r="I92" s="1">
        <v>2.9270667668863699</v>
      </c>
      <c r="J92" s="2">
        <v>0</v>
      </c>
    </row>
    <row r="93" spans="1:10" x14ac:dyDescent="0.3">
      <c r="A93" s="1">
        <v>5.7711990498136796</v>
      </c>
      <c r="B93" s="1">
        <v>155.05089305064101</v>
      </c>
      <c r="C93" s="1">
        <v>24909.444009561899</v>
      </c>
      <c r="D93" s="1">
        <v>6.5312612698130899</v>
      </c>
      <c r="E93" s="1">
        <v>297.00931939411402</v>
      </c>
      <c r="F93" s="1">
        <v>313.70193433343201</v>
      </c>
      <c r="G93" s="1">
        <v>11.7047889965081</v>
      </c>
      <c r="H93" s="1">
        <v>85.688303454767293</v>
      </c>
      <c r="I93" s="1">
        <v>4.6889590654951103</v>
      </c>
      <c r="J93" s="2">
        <v>0</v>
      </c>
    </row>
    <row r="94" spans="1:10" x14ac:dyDescent="0.3">
      <c r="A94" s="1">
        <v>6.5799693294015498</v>
      </c>
      <c r="B94" s="1">
        <v>197.22698091094901</v>
      </c>
      <c r="C94" s="1">
        <v>17657.084176493201</v>
      </c>
      <c r="D94" s="1">
        <v>4.5062934744058101</v>
      </c>
      <c r="E94" s="1">
        <v>290.28989425911499</v>
      </c>
      <c r="F94" s="1">
        <v>254.393275604807</v>
      </c>
      <c r="G94" s="1">
        <v>9.8476552757178393</v>
      </c>
      <c r="H94" s="1">
        <v>73.749716466602194</v>
      </c>
      <c r="I94" s="1">
        <v>4.5759318715908597</v>
      </c>
      <c r="J94" s="2">
        <v>0</v>
      </c>
    </row>
    <row r="95" spans="1:10" x14ac:dyDescent="0.3">
      <c r="A95" s="1">
        <v>4.8011543680758599</v>
      </c>
      <c r="B95" s="1">
        <v>180.77287075636599</v>
      </c>
      <c r="C95" s="1">
        <v>13556.7343971147</v>
      </c>
      <c r="D95" s="1">
        <v>8.9772863807752898</v>
      </c>
      <c r="E95" s="1">
        <v>322.06244697172201</v>
      </c>
      <c r="F95" s="1">
        <v>587.39501170465996</v>
      </c>
      <c r="G95" s="1">
        <v>12.401368065703</v>
      </c>
      <c r="H95" s="1">
        <v>62.028186524469803</v>
      </c>
      <c r="I95" s="1">
        <v>4.4186381316677501</v>
      </c>
      <c r="J95" s="2">
        <v>0</v>
      </c>
    </row>
    <row r="96" spans="1:10" x14ac:dyDescent="0.3">
      <c r="A96" s="1">
        <v>6.90699217181165</v>
      </c>
      <c r="B96" s="1">
        <v>216.785290840024</v>
      </c>
      <c r="C96" s="1">
        <v>19991.239149048899</v>
      </c>
      <c r="D96" s="1">
        <v>7.3023516512894497</v>
      </c>
      <c r="E96" s="1">
        <v>340.10602778835101</v>
      </c>
      <c r="F96" s="1">
        <v>356.459136851582</v>
      </c>
      <c r="G96" s="1">
        <v>9.61410602461177</v>
      </c>
      <c r="H96" s="1">
        <v>61.122643625553501</v>
      </c>
      <c r="I96" s="1">
        <v>2.1247593522163002</v>
      </c>
      <c r="J96" s="2">
        <v>0</v>
      </c>
    </row>
    <row r="97" spans="1:10" x14ac:dyDescent="0.3">
      <c r="A97" s="1">
        <v>7.7261348079024996</v>
      </c>
      <c r="B97" s="1">
        <v>233.94786366297001</v>
      </c>
      <c r="C97" s="1">
        <v>21667.8687413263</v>
      </c>
      <c r="D97" s="1">
        <v>6.3131818720583297</v>
      </c>
      <c r="E97" s="1">
        <v>340.273171420464</v>
      </c>
      <c r="F97" s="1">
        <v>472.258993732568</v>
      </c>
      <c r="G97" s="1">
        <v>14.399860015961201</v>
      </c>
      <c r="H97" s="1">
        <v>36.578037887641898</v>
      </c>
      <c r="I97" s="1">
        <v>3.7206369044524101</v>
      </c>
      <c r="J97" s="2">
        <v>0</v>
      </c>
    </row>
    <row r="98" spans="1:10" x14ac:dyDescent="0.3">
      <c r="A98" s="1">
        <v>8.9270781483017405</v>
      </c>
      <c r="B98" s="1">
        <v>241.875105045646</v>
      </c>
      <c r="C98" s="1">
        <v>22821.2543765665</v>
      </c>
      <c r="D98" s="1">
        <v>8.5497382738514691</v>
      </c>
      <c r="E98" s="1">
        <v>367.97555785867598</v>
      </c>
      <c r="F98" s="1">
        <v>380.19720002243901</v>
      </c>
      <c r="G98" s="1">
        <v>10.859287278110299</v>
      </c>
      <c r="H98" s="1">
        <v>75.857067820161603</v>
      </c>
      <c r="I98" s="1">
        <v>4.60186095914794</v>
      </c>
      <c r="J98" s="2">
        <v>0</v>
      </c>
    </row>
    <row r="99" spans="1:10" x14ac:dyDescent="0.3">
      <c r="A99" s="1">
        <v>6.2080155397190202</v>
      </c>
      <c r="B99" s="1">
        <v>153.22110631949101</v>
      </c>
      <c r="C99" s="1">
        <v>17358.796365042101</v>
      </c>
      <c r="D99" s="1">
        <v>8.2149388531702598</v>
      </c>
      <c r="E99" s="1">
        <v>328.28202899764898</v>
      </c>
      <c r="F99" s="1">
        <v>481.19567347842099</v>
      </c>
      <c r="G99" s="1">
        <v>14.274092275210201</v>
      </c>
      <c r="H99" s="1">
        <v>62.718199171634801</v>
      </c>
      <c r="I99" s="1">
        <v>4.3346157323204499</v>
      </c>
      <c r="J99" s="2">
        <v>0</v>
      </c>
    </row>
    <row r="100" spans="1:10" x14ac:dyDescent="0.3">
      <c r="A100" s="1">
        <v>6.1284256352959101</v>
      </c>
      <c r="B100" s="1">
        <v>141.49240950703799</v>
      </c>
      <c r="C100" s="1">
        <v>9615.8327096925404</v>
      </c>
      <c r="D100" s="1">
        <v>7.6279191300418701</v>
      </c>
      <c r="E100" s="1">
        <v>277.95170372661403</v>
      </c>
      <c r="F100" s="1">
        <v>415.00873689639599</v>
      </c>
      <c r="G100" s="1">
        <v>16.435842913307201</v>
      </c>
      <c r="H100" s="1">
        <v>50.693926711493901</v>
      </c>
      <c r="I100" s="1">
        <v>4.6338238619207903</v>
      </c>
      <c r="J100" s="2">
        <v>0</v>
      </c>
    </row>
    <row r="101" spans="1:10" x14ac:dyDescent="0.3">
      <c r="A101" s="1">
        <v>7.3080488482755701</v>
      </c>
      <c r="B101" s="1">
        <v>274.70495047164798</v>
      </c>
      <c r="C101" s="1">
        <v>14600.5395218919</v>
      </c>
      <c r="D101" s="1">
        <v>8.1058028815606402</v>
      </c>
      <c r="E101" s="1">
        <v>384.56485247977702</v>
      </c>
      <c r="F101" s="1">
        <v>415.60727779349497</v>
      </c>
      <c r="G101" s="1">
        <v>16.7616247036235</v>
      </c>
      <c r="H101" s="1">
        <v>68.937226946247094</v>
      </c>
      <c r="I101" s="1">
        <v>3.6961197115014102</v>
      </c>
      <c r="J101" s="2">
        <v>0</v>
      </c>
    </row>
    <row r="102" spans="1:10" x14ac:dyDescent="0.3">
      <c r="A102" s="1">
        <v>8.6408864089094806</v>
      </c>
      <c r="B102" s="1">
        <v>201.568724095363</v>
      </c>
      <c r="C102" s="1">
        <v>26473.7132389615</v>
      </c>
      <c r="D102" s="1">
        <v>6.9670945616179401</v>
      </c>
      <c r="E102" s="1">
        <v>352.30658571021002</v>
      </c>
      <c r="F102" s="1">
        <v>309.98328681653499</v>
      </c>
      <c r="G102" s="1">
        <v>17.6650833831557</v>
      </c>
      <c r="H102" s="1">
        <v>68.664923476320595</v>
      </c>
      <c r="I102" s="1">
        <v>5.2631015720413696</v>
      </c>
      <c r="J102" s="2">
        <v>0</v>
      </c>
    </row>
    <row r="103" spans="1:10" x14ac:dyDescent="0.3">
      <c r="A103" s="1">
        <v>8.1532100752721508</v>
      </c>
      <c r="B103" s="1">
        <v>127.144891806031</v>
      </c>
      <c r="C103" s="1">
        <v>10280.9294967404</v>
      </c>
      <c r="D103" s="1">
        <v>5.8283577944636997</v>
      </c>
      <c r="E103" s="1">
        <v>267.63688564208002</v>
      </c>
      <c r="F103" s="1">
        <v>487.90832719020199</v>
      </c>
      <c r="G103" s="1">
        <v>11.943476580641301</v>
      </c>
      <c r="H103" s="1">
        <v>90.619354392140096</v>
      </c>
      <c r="I103" s="1">
        <v>2.9057881340565199</v>
      </c>
      <c r="J103" s="2">
        <v>0</v>
      </c>
    </row>
    <row r="104" spans="1:10" x14ac:dyDescent="0.3">
      <c r="A104" s="1">
        <v>8.2937201103888594</v>
      </c>
      <c r="B104" s="1">
        <v>206.16041488791299</v>
      </c>
      <c r="C104" s="1">
        <v>35216.3859701736</v>
      </c>
      <c r="D104" s="1">
        <v>6.4409997656438902</v>
      </c>
      <c r="E104" s="1">
        <v>347.062240730116</v>
      </c>
      <c r="F104" s="1">
        <v>399.48362120001701</v>
      </c>
      <c r="G104" s="1">
        <v>16.065667944692301</v>
      </c>
      <c r="H104" s="1">
        <v>79.954510964384397</v>
      </c>
      <c r="I104" s="1">
        <v>3.9547152826707599</v>
      </c>
      <c r="J104" s="2">
        <v>0</v>
      </c>
    </row>
    <row r="105" spans="1:10" x14ac:dyDescent="0.3">
      <c r="A105" s="1">
        <v>7.8309763433816197</v>
      </c>
      <c r="B105" s="1">
        <v>190.79904405060901</v>
      </c>
      <c r="C105" s="1">
        <v>7695.0639347029801</v>
      </c>
      <c r="D105" s="1">
        <v>4.8452054756400997</v>
      </c>
      <c r="E105" s="1">
        <v>292.51582449684201</v>
      </c>
      <c r="F105" s="1">
        <v>507.445488328078</v>
      </c>
      <c r="G105" s="1">
        <v>15.5266584456971</v>
      </c>
      <c r="H105" s="1">
        <v>85.0095058969045</v>
      </c>
      <c r="I105" s="1">
        <v>4.5887846569488504</v>
      </c>
      <c r="J105" s="2">
        <v>0</v>
      </c>
    </row>
    <row r="106" spans="1:10" x14ac:dyDescent="0.3">
      <c r="A106" s="1">
        <v>4.4302812115465402</v>
      </c>
      <c r="B106" s="1">
        <v>139.685758800066</v>
      </c>
      <c r="C106" s="1">
        <v>28862.257169818698</v>
      </c>
      <c r="D106" s="1">
        <v>8.9613723771027693</v>
      </c>
      <c r="E106" s="1">
        <v>298.37945836409</v>
      </c>
      <c r="F106" s="1">
        <v>434.78126706446602</v>
      </c>
      <c r="G106" s="1">
        <v>17.299294462611101</v>
      </c>
      <c r="H106" s="1">
        <v>63.042500923060203</v>
      </c>
      <c r="I106" s="1">
        <v>4.3845651556377501</v>
      </c>
      <c r="J106" s="2">
        <v>0</v>
      </c>
    </row>
    <row r="107" spans="1:10" x14ac:dyDescent="0.3">
      <c r="A107" s="1">
        <v>7.2407396388877601</v>
      </c>
      <c r="B107" s="1">
        <v>201.18680445586401</v>
      </c>
      <c r="C107" s="1">
        <v>23783.0995563777</v>
      </c>
      <c r="D107" s="1">
        <v>7.7512854400698501</v>
      </c>
      <c r="E107" s="1">
        <v>340.98368336055103</v>
      </c>
      <c r="F107" s="1">
        <v>579.22039413246796</v>
      </c>
      <c r="G107" s="1">
        <v>13.486379098933201</v>
      </c>
      <c r="H107" s="1">
        <v>62.650235503723799</v>
      </c>
      <c r="I107" s="1">
        <v>3.5562974671544998</v>
      </c>
      <c r="J107" s="2">
        <v>0</v>
      </c>
    </row>
    <row r="108" spans="1:10" x14ac:dyDescent="0.3">
      <c r="A108" s="1">
        <v>6.8673013217991299</v>
      </c>
      <c r="B108" s="1">
        <v>174.184976384729</v>
      </c>
      <c r="C108" s="1">
        <v>24112.153470524499</v>
      </c>
      <c r="D108" s="1">
        <v>5.52994223598178</v>
      </c>
      <c r="E108" s="1">
        <v>297.655574870713</v>
      </c>
      <c r="F108" s="1">
        <v>484.12293887759</v>
      </c>
      <c r="G108" s="1">
        <v>11.4826869957823</v>
      </c>
      <c r="H108" s="1">
        <v>65.304413621420906</v>
      </c>
      <c r="I108" s="1">
        <v>3.8235950398688798</v>
      </c>
      <c r="J108" s="2">
        <v>0</v>
      </c>
    </row>
    <row r="109" spans="1:10" x14ac:dyDescent="0.3">
      <c r="A109" s="1">
        <v>6.1296370148137402</v>
      </c>
      <c r="B109" s="1">
        <v>200.27818220573801</v>
      </c>
      <c r="C109" s="1">
        <v>30989.9484145182</v>
      </c>
      <c r="D109" s="1">
        <v>8.8301023192303898</v>
      </c>
      <c r="E109" s="1">
        <v>348.86815408522898</v>
      </c>
      <c r="F109" s="1">
        <v>341.38857671477399</v>
      </c>
      <c r="G109" s="1">
        <v>9.3001172781443397</v>
      </c>
      <c r="H109" s="1">
        <v>79.553612070126803</v>
      </c>
      <c r="I109" s="1">
        <v>4.6158861812758998</v>
      </c>
      <c r="J109" s="2">
        <v>0</v>
      </c>
    </row>
    <row r="110" spans="1:10" x14ac:dyDescent="0.3">
      <c r="A110" s="1">
        <v>7.9170494431778797</v>
      </c>
      <c r="B110" s="1">
        <v>278.05632099753001</v>
      </c>
      <c r="C110" s="1">
        <v>27192.280560646199</v>
      </c>
      <c r="D110" s="1">
        <v>9.2201282114703709</v>
      </c>
      <c r="E110" s="1">
        <v>424.78799589350803</v>
      </c>
      <c r="F110" s="1">
        <v>358.781736184615</v>
      </c>
      <c r="G110" s="1">
        <v>15.0543128713746</v>
      </c>
      <c r="H110" s="1">
        <v>56.839602028391603</v>
      </c>
      <c r="I110" s="1">
        <v>3.6594846248885902</v>
      </c>
      <c r="J110" s="2">
        <v>0</v>
      </c>
    </row>
    <row r="111" spans="1:10" x14ac:dyDescent="0.3">
      <c r="A111" s="1">
        <v>6.5116180752418096</v>
      </c>
      <c r="B111" s="1">
        <v>181.87342172896399</v>
      </c>
      <c r="C111" s="1">
        <v>29136.814623869701</v>
      </c>
      <c r="D111" s="1">
        <v>7.6857750962438303</v>
      </c>
      <c r="E111" s="1">
        <v>345.751638450597</v>
      </c>
      <c r="F111" s="1">
        <v>475.34135066949199</v>
      </c>
      <c r="G111" s="1">
        <v>12.3212321574665</v>
      </c>
      <c r="H111" s="1">
        <v>52.437617140056098</v>
      </c>
      <c r="I111" s="1">
        <v>4.8504337077541599</v>
      </c>
      <c r="J111" s="2">
        <v>0</v>
      </c>
    </row>
    <row r="112" spans="1:10" x14ac:dyDescent="0.3">
      <c r="A112" s="1">
        <v>5.3238155843083899</v>
      </c>
      <c r="B112" s="1">
        <v>232.36857996920301</v>
      </c>
      <c r="C112" s="1">
        <v>37625.752679858299</v>
      </c>
      <c r="D112" s="1">
        <v>8.8798229338657695</v>
      </c>
      <c r="E112" s="1">
        <v>380.57647200065099</v>
      </c>
      <c r="F112" s="1">
        <v>580.89770039437894</v>
      </c>
      <c r="G112" s="1">
        <v>12.293803052569601</v>
      </c>
      <c r="H112" s="1">
        <v>55.310019409539201</v>
      </c>
      <c r="I112" s="1">
        <v>2.8807218458729298</v>
      </c>
      <c r="J112" s="2">
        <v>0</v>
      </c>
    </row>
    <row r="113" spans="1:10" x14ac:dyDescent="0.3">
      <c r="A113" s="1">
        <v>6.7695728686567902</v>
      </c>
      <c r="B113" s="1">
        <v>168.937072453871</v>
      </c>
      <c r="C113" s="1">
        <v>11067.1811478409</v>
      </c>
      <c r="D113" s="1">
        <v>7.1212636085842496</v>
      </c>
      <c r="E113" s="1">
        <v>305.794950297762</v>
      </c>
      <c r="F113" s="1">
        <v>289.542460115854</v>
      </c>
      <c r="G113" s="1">
        <v>18.545902961239701</v>
      </c>
      <c r="H113" s="1">
        <v>62.001571283955599</v>
      </c>
      <c r="I113" s="1">
        <v>5.2205402696102503</v>
      </c>
      <c r="J113" s="2">
        <v>0</v>
      </c>
    </row>
    <row r="114" spans="1:10" x14ac:dyDescent="0.3">
      <c r="A114" s="1">
        <v>5.8779740404404697</v>
      </c>
      <c r="B114" s="1">
        <v>141.615286688049</v>
      </c>
      <c r="C114" s="1">
        <v>13652.293199392599</v>
      </c>
      <c r="D114" s="1">
        <v>5.7016591254262199</v>
      </c>
      <c r="E114" s="1">
        <v>279.78240040751598</v>
      </c>
      <c r="F114" s="1">
        <v>538.49540444021704</v>
      </c>
      <c r="G114" s="1">
        <v>12.034042269019301</v>
      </c>
      <c r="H114" s="1">
        <v>67.907258008885194</v>
      </c>
      <c r="I114" s="1">
        <v>4.0322595038243803</v>
      </c>
      <c r="J114" s="2">
        <v>0</v>
      </c>
    </row>
    <row r="115" spans="1:10" x14ac:dyDescent="0.3">
      <c r="A115" s="1">
        <v>6.34002762804759</v>
      </c>
      <c r="B115" s="1">
        <v>225.02814848906999</v>
      </c>
      <c r="C115" s="1">
        <v>45222.506665483103</v>
      </c>
      <c r="D115" s="1">
        <v>5.8090315617473403</v>
      </c>
      <c r="E115" s="1">
        <v>363.00575511398</v>
      </c>
      <c r="F115" s="1">
        <v>435.50045709177698</v>
      </c>
      <c r="G115" s="1">
        <v>11.3859372661947</v>
      </c>
      <c r="H115" s="1">
        <v>80.670311361546396</v>
      </c>
      <c r="I115" s="1">
        <v>3.6860013242472802</v>
      </c>
      <c r="J115" s="2">
        <v>0</v>
      </c>
    </row>
    <row r="116" spans="1:10" x14ac:dyDescent="0.3">
      <c r="A116" s="1">
        <v>5.6535061347932301</v>
      </c>
      <c r="B116" s="1">
        <v>146.590232315469</v>
      </c>
      <c r="C116" s="1">
        <v>16462.460086163799</v>
      </c>
      <c r="D116" s="1">
        <v>6.5015962045189601</v>
      </c>
      <c r="E116" s="1">
        <v>299.64461137913099</v>
      </c>
      <c r="F116" s="1">
        <v>272.44055830425799</v>
      </c>
      <c r="G116" s="1">
        <v>13.795264460924299</v>
      </c>
      <c r="H116" s="1">
        <v>87.822585109950495</v>
      </c>
      <c r="I116" s="1">
        <v>5.1989855036132102</v>
      </c>
      <c r="J116" s="2">
        <v>0</v>
      </c>
    </row>
    <row r="117" spans="1:10" x14ac:dyDescent="0.3">
      <c r="A117" s="1">
        <v>6.6260121840753001</v>
      </c>
      <c r="B117" s="1">
        <v>112.29948548284599</v>
      </c>
      <c r="C117" s="1">
        <v>25839.8941037115</v>
      </c>
      <c r="D117" s="1">
        <v>7.6587468780982997</v>
      </c>
      <c r="E117" s="1">
        <v>312.24704314870002</v>
      </c>
      <c r="F117" s="1">
        <v>327.248078633869</v>
      </c>
      <c r="G117" s="1">
        <v>19.409146560147001</v>
      </c>
      <c r="H117" s="1">
        <v>85.785102838306699</v>
      </c>
      <c r="I117" s="1">
        <v>4.1943131293053897</v>
      </c>
      <c r="J117" s="2">
        <v>0</v>
      </c>
    </row>
    <row r="118" spans="1:10" x14ac:dyDescent="0.3">
      <c r="A118" s="1">
        <v>7.7938335729935497</v>
      </c>
      <c r="B118" s="1">
        <v>176.866482894017</v>
      </c>
      <c r="C118" s="1">
        <v>18344.680360836101</v>
      </c>
      <c r="D118" s="1">
        <v>7.56767688428185</v>
      </c>
      <c r="E118" s="1">
        <v>338.22959726982401</v>
      </c>
      <c r="F118" s="1">
        <v>371.21697300141602</v>
      </c>
      <c r="G118" s="1">
        <v>9.0390424544994499</v>
      </c>
      <c r="H118" s="1">
        <v>76.288076311386504</v>
      </c>
      <c r="I118" s="1">
        <v>4.1729353352643201</v>
      </c>
      <c r="J118" s="2">
        <v>0</v>
      </c>
    </row>
    <row r="119" spans="1:10" x14ac:dyDescent="0.3">
      <c r="A119" s="1">
        <v>7.3627365019497804</v>
      </c>
      <c r="B119" s="1">
        <v>185.692181022348</v>
      </c>
      <c r="C119" s="1">
        <v>16268.4486062585</v>
      </c>
      <c r="D119" s="1">
        <v>5.3170192746088896</v>
      </c>
      <c r="E119" s="1">
        <v>316.91864849878698</v>
      </c>
      <c r="F119" s="1">
        <v>419.258448054952</v>
      </c>
      <c r="G119" s="1">
        <v>16.024246090841501</v>
      </c>
      <c r="H119" s="1">
        <v>64.678913771953901</v>
      </c>
      <c r="I119" s="1">
        <v>4.4085131823974901</v>
      </c>
      <c r="J119" s="2">
        <v>0</v>
      </c>
    </row>
    <row r="120" spans="1:10" x14ac:dyDescent="0.3">
      <c r="A120" s="1">
        <v>9.3203054452950092</v>
      </c>
      <c r="B120" s="1">
        <v>129.823858546802</v>
      </c>
      <c r="C120" s="1">
        <v>16002.1383195451</v>
      </c>
      <c r="D120" s="1">
        <v>4.40503453226723</v>
      </c>
      <c r="E120" s="1">
        <v>271.67056164356899</v>
      </c>
      <c r="F120" s="1">
        <v>499.84416714920502</v>
      </c>
      <c r="G120" s="1">
        <v>13.0768589021687</v>
      </c>
      <c r="H120" s="1">
        <v>82.837582902780198</v>
      </c>
      <c r="I120" s="1">
        <v>4.2058097323545596</v>
      </c>
      <c r="J120" s="2">
        <v>0</v>
      </c>
    </row>
    <row r="121" spans="1:10" x14ac:dyDescent="0.3">
      <c r="A121" s="1">
        <v>3.7197916443719201</v>
      </c>
      <c r="B121" s="1">
        <v>248.85926728434401</v>
      </c>
      <c r="C121" s="1">
        <v>23590.932128656001</v>
      </c>
      <c r="D121" s="1">
        <v>7.6837422208040502</v>
      </c>
      <c r="E121" s="1">
        <v>351.555482209903</v>
      </c>
      <c r="F121" s="1">
        <v>427.49593124521999</v>
      </c>
      <c r="G121" s="1">
        <v>20.393781666519999</v>
      </c>
      <c r="H121" s="1">
        <v>38.604936895317302</v>
      </c>
      <c r="I121" s="1">
        <v>2.7183977338802801</v>
      </c>
      <c r="J121" s="2">
        <v>0</v>
      </c>
    </row>
    <row r="122" spans="1:10" x14ac:dyDescent="0.3">
      <c r="A122" s="1">
        <v>9.8688778806624704</v>
      </c>
      <c r="B122" s="1">
        <v>214.16623531463301</v>
      </c>
      <c r="C122" s="1">
        <v>15326.855914121999</v>
      </c>
      <c r="D122" s="1">
        <v>3.3515978196450802</v>
      </c>
      <c r="E122" s="1">
        <v>297.08417351208999</v>
      </c>
      <c r="F122" s="1">
        <v>424.29283080595701</v>
      </c>
      <c r="G122" s="1">
        <v>19.188441382876501</v>
      </c>
      <c r="H122" s="1">
        <v>70.070514096139107</v>
      </c>
      <c r="I122" s="1">
        <v>3.3554897909125798</v>
      </c>
      <c r="J122" s="2">
        <v>0</v>
      </c>
    </row>
    <row r="123" spans="1:10" x14ac:dyDescent="0.3">
      <c r="A123" s="1">
        <v>4.1265287151002203</v>
      </c>
      <c r="B123" s="1">
        <v>125.474883513873</v>
      </c>
      <c r="C123" s="1">
        <v>11215.945901592801</v>
      </c>
      <c r="D123" s="1">
        <v>5.3660113356679702</v>
      </c>
      <c r="E123" s="1">
        <v>261.44479767930602</v>
      </c>
      <c r="F123" s="1">
        <v>445.24145688518701</v>
      </c>
      <c r="G123" s="1">
        <v>18.575920677608501</v>
      </c>
      <c r="H123" s="1">
        <v>86.433655363985295</v>
      </c>
      <c r="I123" s="1">
        <v>4.4602009837552803</v>
      </c>
      <c r="J123" s="2">
        <v>0</v>
      </c>
    </row>
    <row r="124" spans="1:10" x14ac:dyDescent="0.3">
      <c r="A124" s="1">
        <v>5.9700356569429198</v>
      </c>
      <c r="B124" s="1">
        <v>230.44932932431101</v>
      </c>
      <c r="C124" s="1">
        <v>16324.1151961823</v>
      </c>
      <c r="D124" s="1">
        <v>5.2939186066340396</v>
      </c>
      <c r="E124" s="1">
        <v>315.18612058925697</v>
      </c>
      <c r="F124" s="1">
        <v>327.78664195818601</v>
      </c>
      <c r="G124" s="1">
        <v>13.325987078606101</v>
      </c>
      <c r="H124" s="1">
        <v>39.5542488304554</v>
      </c>
      <c r="I124" s="1">
        <v>5.4286740716237203</v>
      </c>
      <c r="J124" s="2">
        <v>0</v>
      </c>
    </row>
    <row r="125" spans="1:10" x14ac:dyDescent="0.3">
      <c r="A125" s="1">
        <v>8.3691543536999493</v>
      </c>
      <c r="B125" s="1">
        <v>183.50037840417801</v>
      </c>
      <c r="C125" s="1">
        <v>12975.9003341113</v>
      </c>
      <c r="D125" s="1">
        <v>6.6008530637873903</v>
      </c>
      <c r="E125" s="1">
        <v>315.90112160498802</v>
      </c>
      <c r="F125" s="1">
        <v>493.46543988478601</v>
      </c>
      <c r="G125" s="1">
        <v>12.9871064940422</v>
      </c>
      <c r="H125" s="1">
        <v>87.029410320353193</v>
      </c>
      <c r="I125" s="1">
        <v>3.6297493305489099</v>
      </c>
      <c r="J125" s="2">
        <v>0</v>
      </c>
    </row>
    <row r="126" spans="1:10" x14ac:dyDescent="0.3">
      <c r="A126" s="1">
        <v>7.8954692459424498</v>
      </c>
      <c r="B126" s="1">
        <v>154.265780335556</v>
      </c>
      <c r="C126" s="1">
        <v>7769.61611884175</v>
      </c>
      <c r="D126" s="1">
        <v>7.2052620423996201</v>
      </c>
      <c r="E126" s="1">
        <v>258.31287939868702</v>
      </c>
      <c r="F126" s="1">
        <v>407.732217219603</v>
      </c>
      <c r="G126" s="1">
        <v>16.420040960604599</v>
      </c>
      <c r="H126" s="1">
        <v>63.016017577973699</v>
      </c>
      <c r="I126" s="1">
        <v>4.2369472995156299</v>
      </c>
      <c r="J126" s="2">
        <v>0</v>
      </c>
    </row>
    <row r="127" spans="1:10" x14ac:dyDescent="0.3">
      <c r="A127" s="1">
        <v>7.9474857857257399</v>
      </c>
      <c r="B127" s="1">
        <v>269.80940702116902</v>
      </c>
      <c r="C127" s="1">
        <v>34440.773433513801</v>
      </c>
      <c r="D127" s="1">
        <v>6.95828320973781</v>
      </c>
      <c r="E127" s="1">
        <v>390.10422287764197</v>
      </c>
      <c r="F127" s="1">
        <v>425.62781398964103</v>
      </c>
      <c r="G127" s="1">
        <v>13.7492613139773</v>
      </c>
      <c r="H127" s="1">
        <v>56.635811316640101</v>
      </c>
      <c r="I127" s="1">
        <v>3.7008538397050499</v>
      </c>
      <c r="J127" s="2">
        <v>0</v>
      </c>
    </row>
    <row r="128" spans="1:10" x14ac:dyDescent="0.3">
      <c r="A128" s="1">
        <v>10.026159156427401</v>
      </c>
      <c r="B128" s="1">
        <v>224.26635768460801</v>
      </c>
      <c r="C128" s="1">
        <v>14962.1778331607</v>
      </c>
      <c r="D128" s="1">
        <v>7.4283131283605499</v>
      </c>
      <c r="E128" s="1">
        <v>336.97294962953498</v>
      </c>
      <c r="F128" s="1">
        <v>517.51284154325901</v>
      </c>
      <c r="G128" s="1">
        <v>18.858518882268299</v>
      </c>
      <c r="H128" s="1">
        <v>65.363451583007105</v>
      </c>
      <c r="I128" s="1">
        <v>4.1822775817133202</v>
      </c>
      <c r="J128" s="2">
        <v>0</v>
      </c>
    </row>
    <row r="129" spans="1:10" x14ac:dyDescent="0.3">
      <c r="A129" s="1">
        <v>6.4881932396152102</v>
      </c>
      <c r="B129" s="1">
        <v>225.48190876371001</v>
      </c>
      <c r="C129" s="1">
        <v>34864.427893484703</v>
      </c>
      <c r="D129" s="1">
        <v>8.9516922845734292</v>
      </c>
      <c r="E129" s="1">
        <v>385.50563536573901</v>
      </c>
      <c r="F129" s="1">
        <v>324.50984090751598</v>
      </c>
      <c r="G129" s="1">
        <v>12.696544803640601</v>
      </c>
      <c r="H129" s="1">
        <v>97.112860186139997</v>
      </c>
      <c r="I129" s="1">
        <v>4.5920735708209897</v>
      </c>
      <c r="J129" s="2">
        <v>0</v>
      </c>
    </row>
    <row r="130" spans="1:10" x14ac:dyDescent="0.3">
      <c r="A130" s="1">
        <v>5.8697367553375202</v>
      </c>
      <c r="B130" s="1">
        <v>207.725455159804</v>
      </c>
      <c r="C130" s="1">
        <v>22244.218235890599</v>
      </c>
      <c r="D130" s="1">
        <v>6.5977643395030796</v>
      </c>
      <c r="E130" s="1">
        <v>352.56398697597899</v>
      </c>
      <c r="F130" s="1">
        <v>465.61648082479201</v>
      </c>
      <c r="G130" s="1">
        <v>14.8381002339825</v>
      </c>
      <c r="H130" s="1">
        <v>77.822737072931702</v>
      </c>
      <c r="I130" s="1">
        <v>4.6893150477906103</v>
      </c>
      <c r="J130" s="2">
        <v>0</v>
      </c>
    </row>
    <row r="131" spans="1:10" x14ac:dyDescent="0.3">
      <c r="A131" s="1">
        <v>5.3041426602159003</v>
      </c>
      <c r="B131" s="1">
        <v>160.96835823630801</v>
      </c>
      <c r="C131" s="1">
        <v>25299.511557454302</v>
      </c>
      <c r="D131" s="1">
        <v>6.2860431096336402</v>
      </c>
      <c r="E131" s="1">
        <v>300.50068924411102</v>
      </c>
      <c r="F131" s="1">
        <v>497.79039051282302</v>
      </c>
      <c r="G131" s="1">
        <v>15.013030334164601</v>
      </c>
      <c r="H131" s="1">
        <v>61.115513216060698</v>
      </c>
      <c r="I131" s="1">
        <v>4.1657236639986897</v>
      </c>
      <c r="J131" s="2">
        <v>0</v>
      </c>
    </row>
    <row r="132" spans="1:10" x14ac:dyDescent="0.3">
      <c r="A132" s="1">
        <v>7.0861684008432997</v>
      </c>
      <c r="B132" s="1">
        <v>189.14537768142301</v>
      </c>
      <c r="C132" s="1">
        <v>4304.49248308591</v>
      </c>
      <c r="D132" s="1">
        <v>3.6158905172021001</v>
      </c>
      <c r="E132" s="1">
        <v>259.37332176941601</v>
      </c>
      <c r="F132" s="1">
        <v>400.90434968594502</v>
      </c>
      <c r="G132" s="1">
        <v>12.993012235980901</v>
      </c>
      <c r="H132" s="1">
        <v>63.902288254970898</v>
      </c>
      <c r="I132" s="1">
        <v>3.4165397533411999</v>
      </c>
      <c r="J132" s="2">
        <v>0</v>
      </c>
    </row>
    <row r="133" spans="1:10" x14ac:dyDescent="0.3">
      <c r="A133" s="1">
        <v>7.9577683439961504</v>
      </c>
      <c r="B133" s="1">
        <v>276.73356890740399</v>
      </c>
      <c r="C133" s="1">
        <v>17162.3984209753</v>
      </c>
      <c r="D133" s="1">
        <v>7.84154155276509</v>
      </c>
      <c r="E133" s="1">
        <v>397.431962226721</v>
      </c>
      <c r="F133" s="1">
        <v>514.42172196485001</v>
      </c>
      <c r="G133" s="1">
        <v>14.529779296031901</v>
      </c>
      <c r="H133" s="1">
        <v>60.559699041460497</v>
      </c>
      <c r="I133" s="1">
        <v>3.4507458924445999</v>
      </c>
      <c r="J133" s="2">
        <v>0</v>
      </c>
    </row>
    <row r="134" spans="1:10" x14ac:dyDescent="0.3">
      <c r="A134" s="1">
        <v>8.8756422784544409</v>
      </c>
      <c r="B134" s="1">
        <v>228.921587186209</v>
      </c>
      <c r="C134" s="1">
        <v>28487.708597824301</v>
      </c>
      <c r="D134" s="1">
        <v>5.3187319803378701</v>
      </c>
      <c r="E134" s="1">
        <v>351.96072317720302</v>
      </c>
      <c r="F134" s="1">
        <v>474.77251899981098</v>
      </c>
      <c r="G134" s="1">
        <v>14.683970470839199</v>
      </c>
      <c r="H134" s="1">
        <v>52.5788600217086</v>
      </c>
      <c r="I134" s="1">
        <v>4.0069915585632998</v>
      </c>
      <c r="J134" s="2">
        <v>0</v>
      </c>
    </row>
    <row r="135" spans="1:10" x14ac:dyDescent="0.3">
      <c r="A135" s="1">
        <v>6.6137091176418403</v>
      </c>
      <c r="B135" s="1">
        <v>141.12892152143101</v>
      </c>
      <c r="C135" s="1">
        <v>25648.569496257402</v>
      </c>
      <c r="D135" s="1">
        <v>7.2229715566975496</v>
      </c>
      <c r="E135" s="1">
        <v>295.23689211539102</v>
      </c>
      <c r="F135" s="1">
        <v>374.77031579625202</v>
      </c>
      <c r="G135" s="1">
        <v>14.0382632568621</v>
      </c>
      <c r="H135" s="1">
        <v>74.299249801158894</v>
      </c>
      <c r="I135" s="1">
        <v>3.53977111137399</v>
      </c>
      <c r="J135" s="2">
        <v>0</v>
      </c>
    </row>
    <row r="136" spans="1:10" x14ac:dyDescent="0.3">
      <c r="A136" s="1">
        <v>7.7357050217516496</v>
      </c>
      <c r="B136" s="1">
        <v>137.31816582716101</v>
      </c>
      <c r="C136" s="1">
        <v>16723.977243645699</v>
      </c>
      <c r="D136" s="1">
        <v>7.6758261743027001</v>
      </c>
      <c r="E136" s="1">
        <v>282.53989232753497</v>
      </c>
      <c r="F136" s="1">
        <v>595.32926345013095</v>
      </c>
      <c r="G136" s="1">
        <v>18.756139371883499</v>
      </c>
      <c r="H136" s="1">
        <v>63.0427791647273</v>
      </c>
      <c r="I136" s="1">
        <v>2.1486115361452698</v>
      </c>
      <c r="J136" s="2">
        <v>0</v>
      </c>
    </row>
    <row r="137" spans="1:10" x14ac:dyDescent="0.3">
      <c r="A137" s="1">
        <v>9.9250413284290993</v>
      </c>
      <c r="B137" s="1">
        <v>238.71339338235501</v>
      </c>
      <c r="C137" s="1">
        <v>10704.603182298801</v>
      </c>
      <c r="D137" s="1">
        <v>6.11001941833179</v>
      </c>
      <c r="E137" s="1">
        <v>351.59742268711301</v>
      </c>
      <c r="F137" s="1">
        <v>405.90018410521498</v>
      </c>
      <c r="G137" s="1">
        <v>13.550366565856899</v>
      </c>
      <c r="H137" s="1">
        <v>59.462668983444601</v>
      </c>
      <c r="I137" s="1">
        <v>4.7038034885769404</v>
      </c>
      <c r="J137" s="2">
        <v>0</v>
      </c>
    </row>
    <row r="138" spans="1:10" x14ac:dyDescent="0.3">
      <c r="A138" s="1">
        <v>9.0025831096511109</v>
      </c>
      <c r="B138" s="1">
        <v>202.990765271534</v>
      </c>
      <c r="C138" s="1">
        <v>19523.124864689202</v>
      </c>
      <c r="D138" s="1">
        <v>7.24475327449447</v>
      </c>
      <c r="E138" s="1">
        <v>330.36151226896902</v>
      </c>
      <c r="F138" s="1">
        <v>366.491728659898</v>
      </c>
      <c r="G138" s="1">
        <v>15.689404490512301</v>
      </c>
      <c r="H138" s="1">
        <v>55.6973995213108</v>
      </c>
      <c r="I138" s="1">
        <v>4.90483741473329</v>
      </c>
      <c r="J138" s="2">
        <v>0</v>
      </c>
    </row>
    <row r="139" spans="1:10" x14ac:dyDescent="0.3">
      <c r="A139" s="1">
        <v>5.0957664649358803</v>
      </c>
      <c r="B139" s="1">
        <v>273.40844807965902</v>
      </c>
      <c r="C139" s="1">
        <v>26307.298454759799</v>
      </c>
      <c r="D139" s="1">
        <v>10.219804099110601</v>
      </c>
      <c r="E139" s="1">
        <v>380.201498210323</v>
      </c>
      <c r="F139" s="1">
        <v>513.87757925908204</v>
      </c>
      <c r="G139" s="1">
        <v>18.272418324919698</v>
      </c>
      <c r="H139" s="1">
        <v>61.425186950138396</v>
      </c>
      <c r="I139" s="1">
        <v>4.3521934695148596</v>
      </c>
      <c r="J139" s="2">
        <v>0</v>
      </c>
    </row>
    <row r="140" spans="1:10" x14ac:dyDescent="0.3">
      <c r="A140" s="1">
        <v>8.5946771083626707</v>
      </c>
      <c r="B140" s="1">
        <v>263.76459268463202</v>
      </c>
      <c r="C140" s="1">
        <v>23220.1206133903</v>
      </c>
      <c r="D140" s="1">
        <v>6.3944630653255601</v>
      </c>
      <c r="E140" s="1">
        <v>383.96259177656299</v>
      </c>
      <c r="F140" s="1">
        <v>588.85273285277594</v>
      </c>
      <c r="G140" s="1">
        <v>13.5799960039457</v>
      </c>
      <c r="H140" s="1">
        <v>86.191635133539094</v>
      </c>
      <c r="I140" s="1">
        <v>4.7540724993176697</v>
      </c>
      <c r="J140" s="2">
        <v>0</v>
      </c>
    </row>
    <row r="141" spans="1:10" x14ac:dyDescent="0.3">
      <c r="A141" s="1">
        <v>7.0837790605073696</v>
      </c>
      <c r="B141" s="1">
        <v>112.820253975762</v>
      </c>
      <c r="C141" s="1">
        <v>8580.2455612809008</v>
      </c>
      <c r="D141" s="1">
        <v>4.2102840805824897</v>
      </c>
      <c r="E141" s="1">
        <v>234.85269925804801</v>
      </c>
      <c r="F141" s="1">
        <v>434.74771543759903</v>
      </c>
      <c r="G141" s="1">
        <v>23.399516060245201</v>
      </c>
      <c r="H141" s="1">
        <v>94.160307301296598</v>
      </c>
      <c r="I141" s="1">
        <v>3.8876806845307899</v>
      </c>
      <c r="J141" s="2">
        <v>0</v>
      </c>
    </row>
    <row r="142" spans="1:10" x14ac:dyDescent="0.3">
      <c r="A142" s="1">
        <v>7.6828724980725198</v>
      </c>
      <c r="B142" s="1">
        <v>180.70137547327701</v>
      </c>
      <c r="C142" s="1">
        <v>12105.721934269501</v>
      </c>
      <c r="D142" s="1">
        <v>5.3967161181900902</v>
      </c>
      <c r="E142" s="1">
        <v>296.23887686439002</v>
      </c>
      <c r="F142" s="1">
        <v>469.83562554884298</v>
      </c>
      <c r="G142" s="1">
        <v>15.831763436318299</v>
      </c>
      <c r="H142" s="1">
        <v>61.802095102716997</v>
      </c>
      <c r="I142" s="1">
        <v>3.7786067876289202</v>
      </c>
      <c r="J142" s="2">
        <v>0</v>
      </c>
    </row>
    <row r="143" spans="1:10" x14ac:dyDescent="0.3">
      <c r="A143" s="1">
        <v>4.4432388991431004</v>
      </c>
      <c r="B143" s="1">
        <v>178.95620575746099</v>
      </c>
      <c r="C143" s="1">
        <v>25008.532247564799</v>
      </c>
      <c r="D143" s="1">
        <v>4.9488145087261497</v>
      </c>
      <c r="E143" s="1">
        <v>298.57667599919199</v>
      </c>
      <c r="F143" s="1">
        <v>429.54477303377797</v>
      </c>
      <c r="G143" s="1">
        <v>17.729724041901299</v>
      </c>
      <c r="H143" s="1">
        <v>56.347688530293503</v>
      </c>
      <c r="I143" s="1">
        <v>3.2683248358355899</v>
      </c>
      <c r="J143" s="2">
        <v>0</v>
      </c>
    </row>
    <row r="144" spans="1:10" x14ac:dyDescent="0.3">
      <c r="A144" s="1">
        <v>6.97866426237381</v>
      </c>
      <c r="B144" s="1">
        <v>183.24279619429299</v>
      </c>
      <c r="C144" s="1">
        <v>23114.4460756878</v>
      </c>
      <c r="D144" s="1">
        <v>6.5008254016233096</v>
      </c>
      <c r="E144" s="1">
        <v>323.15577688359099</v>
      </c>
      <c r="F144" s="1">
        <v>470.078705315533</v>
      </c>
      <c r="G144" s="1">
        <v>16.082847478933999</v>
      </c>
      <c r="H144" s="1">
        <v>65.9957167748057</v>
      </c>
      <c r="I144" s="1">
        <v>4.7669432360725699</v>
      </c>
      <c r="J144" s="2">
        <v>0</v>
      </c>
    </row>
    <row r="145" spans="1:10" x14ac:dyDescent="0.3">
      <c r="A145" s="1">
        <v>6.6236135657451198</v>
      </c>
      <c r="B145" s="1">
        <v>203.03014134945201</v>
      </c>
      <c r="C145" s="1">
        <v>17167.301297022401</v>
      </c>
      <c r="D145" s="1">
        <v>6.0496008991980998</v>
      </c>
      <c r="E145" s="1">
        <v>311.72628825094699</v>
      </c>
      <c r="F145" s="1">
        <v>410.24324745907199</v>
      </c>
      <c r="G145" s="1">
        <v>15.914500073046099</v>
      </c>
      <c r="H145" s="1">
        <v>65.021228969047598</v>
      </c>
      <c r="I145" s="1">
        <v>2.9151659507443899</v>
      </c>
      <c r="J145" s="2">
        <v>0</v>
      </c>
    </row>
    <row r="146" spans="1:10" x14ac:dyDescent="0.3">
      <c r="A146" s="1">
        <v>3.66471056171939</v>
      </c>
      <c r="B146" s="1">
        <v>201.097316221764</v>
      </c>
      <c r="C146" s="1">
        <v>28102.756625046699</v>
      </c>
      <c r="D146" s="1">
        <v>5.6820353015834799</v>
      </c>
      <c r="E146" s="1">
        <v>330.02353056666198</v>
      </c>
      <c r="F146" s="1">
        <v>291.14844892992699</v>
      </c>
      <c r="G146" s="1">
        <v>17.470630983963499</v>
      </c>
      <c r="H146" s="1">
        <v>75.101801483965602</v>
      </c>
      <c r="I146" s="1">
        <v>3.3161576568421598</v>
      </c>
      <c r="J146" s="2">
        <v>0</v>
      </c>
    </row>
    <row r="147" spans="1:10" x14ac:dyDescent="0.3">
      <c r="A147" s="1">
        <v>4.8141356208896697</v>
      </c>
      <c r="B147" s="1">
        <v>205.214041056588</v>
      </c>
      <c r="C147" s="1">
        <v>17650.405049112</v>
      </c>
      <c r="D147" s="1">
        <v>8.1210801474954906</v>
      </c>
      <c r="E147" s="1">
        <v>350.48793869935099</v>
      </c>
      <c r="F147" s="1">
        <v>414.030708951642</v>
      </c>
      <c r="G147" s="1">
        <v>10.9994160757612</v>
      </c>
      <c r="H147" s="1">
        <v>47.402665871686402</v>
      </c>
      <c r="I147" s="1">
        <v>5.1908518046121204</v>
      </c>
      <c r="J147" s="2">
        <v>0</v>
      </c>
    </row>
    <row r="148" spans="1:10" x14ac:dyDescent="0.3">
      <c r="A148" s="1">
        <v>7.4367826093455296</v>
      </c>
      <c r="B148" s="1">
        <v>208.09400400931199</v>
      </c>
      <c r="C148" s="1">
        <v>28544.616286980301</v>
      </c>
      <c r="D148" s="1">
        <v>6.5000525371639997</v>
      </c>
      <c r="E148" s="1">
        <v>339.023898160192</v>
      </c>
      <c r="F148" s="1">
        <v>522.79372999968996</v>
      </c>
      <c r="G148" s="1">
        <v>17.1152760277208</v>
      </c>
      <c r="H148" s="1">
        <v>65.311277225680698</v>
      </c>
      <c r="I148" s="1">
        <v>3.7276637192074702</v>
      </c>
      <c r="J148" s="2">
        <v>0</v>
      </c>
    </row>
    <row r="149" spans="1:10" x14ac:dyDescent="0.3">
      <c r="A149" s="1">
        <v>4.7233125732505199</v>
      </c>
      <c r="B149" s="1">
        <v>252.27489500543601</v>
      </c>
      <c r="C149" s="1">
        <v>22833.1920415165</v>
      </c>
      <c r="D149" s="1">
        <v>5.9224506141869702</v>
      </c>
      <c r="E149" s="1">
        <v>378.56030360783097</v>
      </c>
      <c r="F149" s="1">
        <v>411.29502463660901</v>
      </c>
      <c r="G149" s="1">
        <v>16.584571439410901</v>
      </c>
      <c r="H149" s="1">
        <v>66.728401542313193</v>
      </c>
      <c r="I149" s="1">
        <v>3.9175866951041698</v>
      </c>
      <c r="J149" s="2">
        <v>0</v>
      </c>
    </row>
    <row r="150" spans="1:10" x14ac:dyDescent="0.3">
      <c r="A150" s="1">
        <v>9.3806580507883197</v>
      </c>
      <c r="B150" s="1">
        <v>265.061216149389</v>
      </c>
      <c r="C150" s="1">
        <v>15156.789833998901</v>
      </c>
      <c r="D150" s="1">
        <v>4.2715446710643699</v>
      </c>
      <c r="E150" s="1">
        <v>333.33446929709601</v>
      </c>
      <c r="F150" s="1">
        <v>503.17061542657501</v>
      </c>
      <c r="G150" s="1">
        <v>11.286410043484199</v>
      </c>
      <c r="H150" s="1">
        <v>99.016003070347693</v>
      </c>
      <c r="I150" s="1">
        <v>4.0343490471582797</v>
      </c>
      <c r="J150" s="2">
        <v>0</v>
      </c>
    </row>
    <row r="151" spans="1:10" x14ac:dyDescent="0.3">
      <c r="A151" s="1">
        <v>7.8101449331968302</v>
      </c>
      <c r="B151" s="1">
        <v>187.31504773856099</v>
      </c>
      <c r="C151" s="1">
        <v>20418.889925818301</v>
      </c>
      <c r="D151" s="1">
        <v>7.2148957241802796</v>
      </c>
      <c r="E151" s="1">
        <v>325.228880822522</v>
      </c>
      <c r="F151" s="1">
        <v>351.18608085870301</v>
      </c>
      <c r="G151" s="1">
        <v>16.800399608404099</v>
      </c>
      <c r="H151" s="1">
        <v>68.485480287893793</v>
      </c>
      <c r="I151" s="1">
        <v>4.0337737093431301</v>
      </c>
      <c r="J151" s="2">
        <v>0</v>
      </c>
    </row>
    <row r="152" spans="1:10" x14ac:dyDescent="0.3">
      <c r="A152" s="1">
        <v>9.4063257528982795</v>
      </c>
      <c r="B152" s="1">
        <v>216.76215866041699</v>
      </c>
      <c r="C152" s="1">
        <v>27948.589445431</v>
      </c>
      <c r="D152" s="1">
        <v>6.1561107940777404</v>
      </c>
      <c r="E152" s="1">
        <v>355.47303468825601</v>
      </c>
      <c r="F152" s="1">
        <v>347.98307827691099</v>
      </c>
      <c r="G152" s="1">
        <v>16.340715053314501</v>
      </c>
      <c r="H152" s="1">
        <v>32.108292482849897</v>
      </c>
      <c r="I152" s="1">
        <v>3.0972779574771598</v>
      </c>
      <c r="J152" s="2">
        <v>0</v>
      </c>
    </row>
    <row r="153" spans="1:10" x14ac:dyDescent="0.3">
      <c r="A153" s="1">
        <v>6.3212593152229903</v>
      </c>
      <c r="B153" s="1">
        <v>207.25770955362299</v>
      </c>
      <c r="C153" s="1">
        <v>8532.1395169595107</v>
      </c>
      <c r="D153" s="1">
        <v>5.9878765835646801</v>
      </c>
      <c r="E153" s="1">
        <v>286.4892804214</v>
      </c>
      <c r="F153" s="1">
        <v>491.76531319496303</v>
      </c>
      <c r="G153" s="1">
        <v>10.546886238857301</v>
      </c>
      <c r="H153" s="1">
        <v>74.502807995095594</v>
      </c>
      <c r="I153" s="1">
        <v>4.5014572038139802</v>
      </c>
      <c r="J153" s="2">
        <v>0</v>
      </c>
    </row>
    <row r="154" spans="1:10" x14ac:dyDescent="0.3">
      <c r="A154" s="1">
        <v>6.5818782015489603</v>
      </c>
      <c r="B154" s="1">
        <v>272.98274466100997</v>
      </c>
      <c r="C154" s="1">
        <v>37169.4444035384</v>
      </c>
      <c r="D154" s="1">
        <v>8.1147310153849901</v>
      </c>
      <c r="E154" s="1">
        <v>416.08348053859902</v>
      </c>
      <c r="F154" s="1">
        <v>351.47683939412298</v>
      </c>
      <c r="G154" s="1">
        <v>15.129334487820699</v>
      </c>
      <c r="H154" s="1">
        <v>79.261026496244398</v>
      </c>
      <c r="I154" s="1">
        <v>4.2016628644658303</v>
      </c>
      <c r="J154" s="2">
        <v>0</v>
      </c>
    </row>
    <row r="155" spans="1:10" x14ac:dyDescent="0.3">
      <c r="A155" s="1">
        <v>6.7551459015516198</v>
      </c>
      <c r="B155" s="1">
        <v>231.26013129603101</v>
      </c>
      <c r="C155" s="1">
        <v>18536.698647476998</v>
      </c>
      <c r="D155" s="1">
        <v>8.7571331786021904</v>
      </c>
      <c r="E155" s="1">
        <v>342.54801420266602</v>
      </c>
      <c r="F155" s="1">
        <v>385.11464773745899</v>
      </c>
      <c r="G155" s="1">
        <v>13.888834329605</v>
      </c>
      <c r="H155" s="1">
        <v>79.302435726766205</v>
      </c>
      <c r="I155" s="1">
        <v>5.1627297493974798</v>
      </c>
      <c r="J155" s="2">
        <v>0</v>
      </c>
    </row>
    <row r="156" spans="1:10" x14ac:dyDescent="0.3">
      <c r="A156" s="1">
        <v>9.4451298378686506</v>
      </c>
      <c r="B156" s="1">
        <v>145.805402446843</v>
      </c>
      <c r="C156" s="1">
        <v>13168.5291556759</v>
      </c>
      <c r="D156" s="1">
        <v>9.4444710856229399</v>
      </c>
      <c r="E156" s="1">
        <v>310.58337385859699</v>
      </c>
      <c r="F156" s="1">
        <v>592.65902097595006</v>
      </c>
      <c r="G156" s="1">
        <v>8.60639674698694</v>
      </c>
      <c r="H156" s="1">
        <v>77.577459510356903</v>
      </c>
      <c r="I156" s="1">
        <v>3.87516524661654</v>
      </c>
      <c r="J156" s="2">
        <v>1</v>
      </c>
    </row>
    <row r="157" spans="1:10" x14ac:dyDescent="0.3">
      <c r="A157" s="1">
        <v>9.0248450374174993</v>
      </c>
      <c r="B157" s="1">
        <v>128.09669121000701</v>
      </c>
      <c r="C157" s="1">
        <v>19859.676475803801</v>
      </c>
      <c r="D157" s="1">
        <v>8.0164226491737303</v>
      </c>
      <c r="E157" s="1">
        <v>300.15037702033101</v>
      </c>
      <c r="F157" s="1">
        <v>451.14348100565098</v>
      </c>
      <c r="G157" s="1">
        <v>14.770862942397899</v>
      </c>
      <c r="H157" s="1">
        <v>73.778025645975802</v>
      </c>
      <c r="I157" s="1">
        <v>3.9852505057435699</v>
      </c>
      <c r="J157" s="2">
        <v>1</v>
      </c>
    </row>
    <row r="158" spans="1:10" x14ac:dyDescent="0.3">
      <c r="A158" s="1">
        <v>6.8001190903158699</v>
      </c>
      <c r="B158" s="1">
        <v>242.00808150751399</v>
      </c>
      <c r="C158" s="1">
        <v>39143.403328810004</v>
      </c>
      <c r="D158" s="1">
        <v>9.5016945877152708</v>
      </c>
      <c r="E158" s="1">
        <v>187.17071436243901</v>
      </c>
      <c r="F158" s="1">
        <v>376.45659307467798</v>
      </c>
      <c r="G158" s="1">
        <v>11.432466347228701</v>
      </c>
      <c r="H158" s="1">
        <v>73.7772750262626</v>
      </c>
      <c r="I158" s="1">
        <v>3.85493989972107</v>
      </c>
      <c r="J158" s="2">
        <v>1</v>
      </c>
    </row>
    <row r="159" spans="1:10" x14ac:dyDescent="0.3">
      <c r="A159" s="1">
        <v>7.1741351628079899</v>
      </c>
      <c r="B159" s="1">
        <v>203.40893462062201</v>
      </c>
      <c r="C159" s="1">
        <v>20401.102461471299</v>
      </c>
      <c r="D159" s="1">
        <v>7.6818062872436697</v>
      </c>
      <c r="E159" s="1">
        <v>287.08567912256098</v>
      </c>
      <c r="F159" s="1">
        <v>315.54990001949301</v>
      </c>
      <c r="G159" s="1">
        <v>14.533510036354199</v>
      </c>
      <c r="H159" s="1">
        <v>74.405616026957006</v>
      </c>
      <c r="I159" s="1">
        <v>3.9398956565986798</v>
      </c>
      <c r="J159" s="2">
        <v>1</v>
      </c>
    </row>
    <row r="160" spans="1:10" x14ac:dyDescent="0.3">
      <c r="A160" s="1">
        <v>7.6579912369982504</v>
      </c>
      <c r="B160" s="1">
        <v>236.960889246162</v>
      </c>
      <c r="C160" s="1">
        <v>14245.7891212994</v>
      </c>
      <c r="D160" s="1">
        <v>6.28906485943393</v>
      </c>
      <c r="E160" s="1">
        <v>373.16536281008501</v>
      </c>
      <c r="F160" s="1">
        <v>416.62418891074702</v>
      </c>
      <c r="G160" s="1">
        <v>10.464238582078501</v>
      </c>
      <c r="H160" s="1">
        <v>85.852768605027606</v>
      </c>
      <c r="I160" s="1">
        <v>2.4372962875595698</v>
      </c>
      <c r="J160" s="2">
        <v>1</v>
      </c>
    </row>
    <row r="161" spans="1:10" x14ac:dyDescent="0.3">
      <c r="A161" s="1">
        <v>8.3229866724022905</v>
      </c>
      <c r="B161" s="1">
        <v>207.25246223156401</v>
      </c>
      <c r="C161" s="1">
        <v>28049.646283166301</v>
      </c>
      <c r="D161" s="1">
        <v>8.8270612831896091</v>
      </c>
      <c r="E161" s="1">
        <v>297.81308453289103</v>
      </c>
      <c r="F161" s="1">
        <v>358.72586877763803</v>
      </c>
      <c r="G161" s="1">
        <v>18.7092733687305</v>
      </c>
      <c r="H161" s="1">
        <v>60.911420394398199</v>
      </c>
      <c r="I161" s="1">
        <v>4.0521357275526597</v>
      </c>
      <c r="J161" s="2">
        <v>1</v>
      </c>
    </row>
    <row r="162" spans="1:10" x14ac:dyDescent="0.3">
      <c r="A162" s="1">
        <v>9.8027207823257108</v>
      </c>
      <c r="B162" s="1">
        <v>98.771643532057595</v>
      </c>
      <c r="C162" s="1">
        <v>27357.4567445803</v>
      </c>
      <c r="D162" s="1">
        <v>9.2181503926711592</v>
      </c>
      <c r="E162" s="1">
        <v>323.19907651864497</v>
      </c>
      <c r="F162" s="1">
        <v>512.42873084104895</v>
      </c>
      <c r="G162" s="1">
        <v>14.168933512645699</v>
      </c>
      <c r="H162" s="1">
        <v>59.454439770259398</v>
      </c>
      <c r="I162" s="1">
        <v>2.76463388142726</v>
      </c>
      <c r="J162" s="2">
        <v>1</v>
      </c>
    </row>
    <row r="163" spans="1:10" x14ac:dyDescent="0.3">
      <c r="A163" s="1">
        <v>6.1019552307489002</v>
      </c>
      <c r="B163" s="1">
        <v>215.268089562092</v>
      </c>
      <c r="C163" s="1">
        <v>15976.9262250793</v>
      </c>
      <c r="D163" s="1">
        <v>8.8571600435155204</v>
      </c>
      <c r="E163" s="1">
        <v>308.48269542902199</v>
      </c>
      <c r="F163" s="1">
        <v>417.84355271672803</v>
      </c>
      <c r="G163" s="1">
        <v>13.147279495872301</v>
      </c>
      <c r="H163" s="1">
        <v>62.505641529692497</v>
      </c>
      <c r="I163" s="1">
        <v>3.5355963295430199</v>
      </c>
      <c r="J163" s="2">
        <v>1</v>
      </c>
    </row>
    <row r="164" spans="1:10" x14ac:dyDescent="0.3">
      <c r="A164" s="1">
        <v>4.9977706012836798</v>
      </c>
      <c r="B164" s="1">
        <v>280.08241070652798</v>
      </c>
      <c r="C164" s="1">
        <v>26849.194735446799</v>
      </c>
      <c r="D164" s="1">
        <v>6.1307565417404604</v>
      </c>
      <c r="E164" s="1">
        <v>374.23296058431998</v>
      </c>
      <c r="F164" s="1">
        <v>297.61154002175402</v>
      </c>
      <c r="G164" s="1">
        <v>15.571570956087101</v>
      </c>
      <c r="H164" s="1">
        <v>70.560274609724402</v>
      </c>
      <c r="I164" s="1">
        <v>3.4046329060198399</v>
      </c>
      <c r="J164" s="2">
        <v>1</v>
      </c>
    </row>
    <row r="165" spans="1:10" x14ac:dyDescent="0.3">
      <c r="A165" s="1">
        <v>4.8157667907170696</v>
      </c>
      <c r="B165" s="1">
        <v>217.68709316351001</v>
      </c>
      <c r="C165" s="1">
        <v>16392.1350688723</v>
      </c>
      <c r="D165" s="1">
        <v>7.4611704741535299</v>
      </c>
      <c r="E165" s="1">
        <v>278.74229638179401</v>
      </c>
      <c r="F165" s="1">
        <v>481.480828295295</v>
      </c>
      <c r="G165" s="1">
        <v>15.517296303602899</v>
      </c>
      <c r="H165" s="1">
        <v>77.693373603869802</v>
      </c>
      <c r="I165" s="1">
        <v>4.3752238112718196</v>
      </c>
      <c r="J165" s="2">
        <v>1</v>
      </c>
    </row>
    <row r="166" spans="1:10" x14ac:dyDescent="0.3">
      <c r="A166" s="1">
        <v>6.5480205581308297</v>
      </c>
      <c r="B166" s="1">
        <v>278.58510517698801</v>
      </c>
      <c r="C166" s="1">
        <v>25508.386948825599</v>
      </c>
      <c r="D166" s="1">
        <v>6.7493777954889396</v>
      </c>
      <c r="E166" s="1">
        <v>366.871502020572</v>
      </c>
      <c r="F166" s="1">
        <v>497.32175280008403</v>
      </c>
      <c r="G166" s="1">
        <v>16.563166510560801</v>
      </c>
      <c r="H166" s="1">
        <v>79.323678395492607</v>
      </c>
      <c r="I166" s="1">
        <v>3.6118603716661002</v>
      </c>
      <c r="J166" s="2">
        <v>1</v>
      </c>
    </row>
    <row r="167" spans="1:10" x14ac:dyDescent="0.3">
      <c r="A167" s="1">
        <v>6.6180109055846597</v>
      </c>
      <c r="B167" s="1">
        <v>233.661635852892</v>
      </c>
      <c r="C167" s="1">
        <v>19598.860739725598</v>
      </c>
      <c r="D167" s="1">
        <v>4.7010493457526197</v>
      </c>
      <c r="E167" s="1">
        <v>432.556384963695</v>
      </c>
      <c r="F167" s="1">
        <v>401.66979061884501</v>
      </c>
      <c r="G167" s="1">
        <v>11.766146433845799</v>
      </c>
      <c r="H167" s="1">
        <v>73.191920507820299</v>
      </c>
      <c r="I167" s="1">
        <v>4.4376957491400404</v>
      </c>
      <c r="J167" s="2">
        <v>1</v>
      </c>
    </row>
    <row r="168" spans="1:10" x14ac:dyDescent="0.3">
      <c r="A168" s="1">
        <v>7.7880547326052003</v>
      </c>
      <c r="B168" s="1">
        <v>212.69145728305099</v>
      </c>
      <c r="C168" s="1">
        <v>29879.0601461058</v>
      </c>
      <c r="D168" s="1">
        <v>6.9989615331389503</v>
      </c>
      <c r="E168" s="1">
        <v>360.66825904904601</v>
      </c>
      <c r="F168" s="1">
        <v>359.569081510925</v>
      </c>
      <c r="G168" s="1">
        <v>14.8287430367056</v>
      </c>
      <c r="H168" s="1">
        <v>83.856336342250003</v>
      </c>
      <c r="I168" s="1">
        <v>3.3687572170739801</v>
      </c>
      <c r="J168" s="2">
        <v>1</v>
      </c>
    </row>
    <row r="169" spans="1:10" x14ac:dyDescent="0.3">
      <c r="A169" s="1">
        <v>5.1918343271406204</v>
      </c>
      <c r="B169" s="1">
        <v>211.09418477114801</v>
      </c>
      <c r="C169" s="1">
        <v>14866.103863221901</v>
      </c>
      <c r="D169" s="1">
        <v>7.2386913009243496</v>
      </c>
      <c r="E169" s="1">
        <v>323.10928513649401</v>
      </c>
      <c r="F169" s="1">
        <v>388.71657950485701</v>
      </c>
      <c r="G169" s="1">
        <v>17.780000111166601</v>
      </c>
      <c r="H169" s="1">
        <v>83.5054062322763</v>
      </c>
      <c r="I169" s="1">
        <v>3.8598009393002202</v>
      </c>
      <c r="J169" s="2">
        <v>1</v>
      </c>
    </row>
    <row r="170" spans="1:10" x14ac:dyDescent="0.3">
      <c r="A170" s="1">
        <v>6.8696389414590904</v>
      </c>
      <c r="B170" s="1">
        <v>251.293447537341</v>
      </c>
      <c r="C170" s="1">
        <v>21728.821295296399</v>
      </c>
      <c r="D170" s="1">
        <v>8.8031747454058902</v>
      </c>
      <c r="E170" s="1">
        <v>279.77685654559599</v>
      </c>
      <c r="F170" s="1">
        <v>539.46687686831501</v>
      </c>
      <c r="G170" s="1">
        <v>12.9941400000061</v>
      </c>
      <c r="H170" s="1">
        <v>56.409707919715899</v>
      </c>
      <c r="I170" s="1">
        <v>4.7267024535109696</v>
      </c>
      <c r="J170" s="2">
        <v>1</v>
      </c>
    </row>
    <row r="171" spans="1:10" x14ac:dyDescent="0.3">
      <c r="A171" s="1">
        <v>9.0586284240726798</v>
      </c>
      <c r="B171" s="1">
        <v>155.35755713289601</v>
      </c>
      <c r="C171" s="1">
        <v>15737.468937847199</v>
      </c>
      <c r="D171" s="1">
        <v>7.2519788552735802</v>
      </c>
      <c r="E171" s="1">
        <v>343.23397698059699</v>
      </c>
      <c r="F171" s="1">
        <v>463.38925599301501</v>
      </c>
      <c r="G171" s="1">
        <v>17.854470018225399</v>
      </c>
      <c r="H171" s="1">
        <v>83.175189336385301</v>
      </c>
      <c r="I171" s="1">
        <v>3.6521344700796998</v>
      </c>
      <c r="J171" s="2">
        <v>1</v>
      </c>
    </row>
    <row r="172" spans="1:10" x14ac:dyDescent="0.3">
      <c r="A172" s="1">
        <v>7.29188832527326</v>
      </c>
      <c r="B172" s="1">
        <v>127.544297140875</v>
      </c>
      <c r="C172" s="1">
        <v>27784.048483969302</v>
      </c>
      <c r="D172" s="1">
        <v>9.7544759331710704</v>
      </c>
      <c r="E172" s="1">
        <v>247.33541192889601</v>
      </c>
      <c r="F172" s="1">
        <v>439.64932861958198</v>
      </c>
      <c r="G172" s="1">
        <v>17.285041693832699</v>
      </c>
      <c r="H172" s="1">
        <v>59.556329521625003</v>
      </c>
      <c r="I172" s="1">
        <v>5.3287127884663699</v>
      </c>
      <c r="J172" s="2">
        <v>1</v>
      </c>
    </row>
    <row r="173" spans="1:10" x14ac:dyDescent="0.3">
      <c r="A173" s="1">
        <v>7.27590877368399</v>
      </c>
      <c r="B173" s="1">
        <v>175.22037648489399</v>
      </c>
      <c r="C173" s="1">
        <v>22644.766347518798</v>
      </c>
      <c r="D173" s="1">
        <v>7.8868545268788202</v>
      </c>
      <c r="E173" s="1">
        <v>293.30985365681499</v>
      </c>
      <c r="F173" s="1">
        <v>373.34569257502</v>
      </c>
      <c r="G173" s="1">
        <v>17.411682552968301</v>
      </c>
      <c r="H173" s="1">
        <v>56.799286772476897</v>
      </c>
      <c r="I173" s="1">
        <v>5.0622977984797197</v>
      </c>
      <c r="J173" s="2">
        <v>1</v>
      </c>
    </row>
    <row r="174" spans="1:10" x14ac:dyDescent="0.3">
      <c r="A174" s="1">
        <v>6.5127371239801199</v>
      </c>
      <c r="B174" s="1">
        <v>229.26386100755499</v>
      </c>
      <c r="C174" s="1">
        <v>22475.0468734809</v>
      </c>
      <c r="D174" s="1">
        <v>12.5800264913678</v>
      </c>
      <c r="E174" s="1">
        <v>192.03359167581101</v>
      </c>
      <c r="F174" s="1">
        <v>479.50127859334401</v>
      </c>
      <c r="G174" s="1">
        <v>9.9834623918090397</v>
      </c>
      <c r="H174" s="1">
        <v>66.668576152092996</v>
      </c>
      <c r="I174" s="1">
        <v>4.6129636293505802</v>
      </c>
      <c r="J174" s="2">
        <v>1</v>
      </c>
    </row>
    <row r="175" spans="1:10" x14ac:dyDescent="0.3">
      <c r="A175" s="1">
        <v>7.2078867813439</v>
      </c>
      <c r="B175" s="1">
        <v>175.87029407292701</v>
      </c>
      <c r="C175" s="1">
        <v>35804.292613404003</v>
      </c>
      <c r="D175" s="1">
        <v>8.0660590523657696</v>
      </c>
      <c r="E175" s="1">
        <v>320.10217263195102</v>
      </c>
      <c r="F175" s="1">
        <v>468.56282875663601</v>
      </c>
      <c r="G175" s="1">
        <v>16.164091274037201</v>
      </c>
      <c r="H175" s="1">
        <v>71.146660677752806</v>
      </c>
      <c r="I175" s="1">
        <v>3.7627410723994599</v>
      </c>
      <c r="J175" s="2">
        <v>1</v>
      </c>
    </row>
    <row r="176" spans="1:10" x14ac:dyDescent="0.3">
      <c r="A176" s="1">
        <v>5.3249418556116499</v>
      </c>
      <c r="B176" s="1">
        <v>280.08965491445099</v>
      </c>
      <c r="C176" s="1">
        <v>35344.658047005898</v>
      </c>
      <c r="D176" s="1">
        <v>13.043806107761</v>
      </c>
      <c r="E176" s="1">
        <v>180.206746364823</v>
      </c>
      <c r="F176" s="1">
        <v>392.42149580418402</v>
      </c>
      <c r="G176" s="1">
        <v>10.5048195475838</v>
      </c>
      <c r="H176" s="1">
        <v>55.084667854857898</v>
      </c>
      <c r="I176" s="1">
        <v>4.4271379256929597</v>
      </c>
      <c r="J176" s="2">
        <v>1</v>
      </c>
    </row>
    <row r="177" spans="1:10" x14ac:dyDescent="0.3">
      <c r="A177" s="1">
        <v>7.0823006491748002</v>
      </c>
      <c r="B177" s="1">
        <v>169.46892725557601</v>
      </c>
      <c r="C177" s="1">
        <v>29846.7190567121</v>
      </c>
      <c r="D177" s="1">
        <v>5.4433868884597496</v>
      </c>
      <c r="E177" s="1">
        <v>350.40184898110198</v>
      </c>
      <c r="F177" s="1">
        <v>353.03038026857701</v>
      </c>
      <c r="G177" s="1">
        <v>18.959534377575</v>
      </c>
      <c r="H177" s="1">
        <v>30.389096114304799</v>
      </c>
      <c r="I177" s="1">
        <v>3.48557738822312</v>
      </c>
      <c r="J177" s="2">
        <v>1</v>
      </c>
    </row>
    <row r="178" spans="1:10" x14ac:dyDescent="0.3">
      <c r="A178" s="1">
        <v>10.761897799889301</v>
      </c>
      <c r="B178" s="1">
        <v>81.710895270246596</v>
      </c>
      <c r="C178" s="1">
        <v>25999.9536694325</v>
      </c>
      <c r="D178" s="1">
        <v>8.4773938724570304</v>
      </c>
      <c r="E178" s="1">
        <v>318.42724084571603</v>
      </c>
      <c r="F178" s="1">
        <v>392.70408181841498</v>
      </c>
      <c r="G178" s="1">
        <v>12.7163501421487</v>
      </c>
      <c r="H178" s="1">
        <v>52.246972443856301</v>
      </c>
      <c r="I178" s="1">
        <v>4.6617985160521602</v>
      </c>
      <c r="J178" s="2">
        <v>1</v>
      </c>
    </row>
    <row r="179" spans="1:10" x14ac:dyDescent="0.3">
      <c r="A179" s="1">
        <v>6.2868069484369702</v>
      </c>
      <c r="B179" s="1">
        <v>258.30005161775398</v>
      </c>
      <c r="C179" s="1">
        <v>13777.376191089001</v>
      </c>
      <c r="D179" s="1">
        <v>7.4832576981821104</v>
      </c>
      <c r="E179" s="1">
        <v>328.68064962605098</v>
      </c>
      <c r="F179" s="1">
        <v>563.43477510291098</v>
      </c>
      <c r="G179" s="1">
        <v>16.460836876715501</v>
      </c>
      <c r="H179" s="1">
        <v>73.516653511670796</v>
      </c>
      <c r="I179" s="1">
        <v>4.1048632751894099</v>
      </c>
      <c r="J179" s="2">
        <v>1</v>
      </c>
    </row>
    <row r="180" spans="1:10" x14ac:dyDescent="0.3">
      <c r="A180" s="1">
        <v>9.79455869937693</v>
      </c>
      <c r="B180" s="1">
        <v>129.870958376983</v>
      </c>
      <c r="C180" s="1">
        <v>20682.731742454798</v>
      </c>
      <c r="D180" s="1">
        <v>9.3908425925078696</v>
      </c>
      <c r="E180" s="1">
        <v>291.98008347837498</v>
      </c>
      <c r="F180" s="1">
        <v>427.12394843111099</v>
      </c>
      <c r="G180" s="1">
        <v>11.8532280886275</v>
      </c>
      <c r="H180" s="1">
        <v>78.711469430352594</v>
      </c>
      <c r="I180" s="1">
        <v>2.94541873770341</v>
      </c>
      <c r="J180" s="2">
        <v>1</v>
      </c>
    </row>
    <row r="181" spans="1:10" x14ac:dyDescent="0.3">
      <c r="A181" s="1">
        <v>8.2104435651437093</v>
      </c>
      <c r="B181" s="1">
        <v>167.10219152011399</v>
      </c>
      <c r="C181" s="1">
        <v>13933.0853601079</v>
      </c>
      <c r="D181" s="1">
        <v>10.422841783337899</v>
      </c>
      <c r="E181" s="1">
        <v>243.48594183486799</v>
      </c>
      <c r="F181" s="1">
        <v>391.06887363378002</v>
      </c>
      <c r="G181" s="1">
        <v>13.747057680225501</v>
      </c>
      <c r="H181" s="1">
        <v>61.058210285530897</v>
      </c>
      <c r="I181" s="1">
        <v>4.9760551596939404</v>
      </c>
      <c r="J181" s="2">
        <v>1</v>
      </c>
    </row>
    <row r="182" spans="1:10" x14ac:dyDescent="0.3">
      <c r="A182" s="1">
        <v>10.3561188272083</v>
      </c>
      <c r="B182" s="1">
        <v>136.323751748928</v>
      </c>
      <c r="C182" s="1">
        <v>48621.563951536002</v>
      </c>
      <c r="D182" s="1">
        <v>9.15870390285124</v>
      </c>
      <c r="E182" s="1">
        <v>327.92275104512402</v>
      </c>
      <c r="F182" s="1">
        <v>365.72029150042499</v>
      </c>
      <c r="G182" s="1">
        <v>17.975563835162401</v>
      </c>
      <c r="H182" s="1">
        <v>77.359854344241597</v>
      </c>
      <c r="I182" s="1">
        <v>4.2018494412970799</v>
      </c>
      <c r="J182" s="2">
        <v>1</v>
      </c>
    </row>
    <row r="183" spans="1:10" x14ac:dyDescent="0.3">
      <c r="A183" s="1">
        <v>7.95898429188418</v>
      </c>
      <c r="B183" s="1">
        <v>171.48362468653801</v>
      </c>
      <c r="C183" s="1">
        <v>23625.813886131698</v>
      </c>
      <c r="D183" s="1">
        <v>9.5377351471647707</v>
      </c>
      <c r="E183" s="1">
        <v>259.979966170674</v>
      </c>
      <c r="F183" s="1">
        <v>327.62388101792101</v>
      </c>
      <c r="G183" s="1">
        <v>16.117110461678799</v>
      </c>
      <c r="H183" s="1">
        <v>107.754042638605</v>
      </c>
      <c r="I183" s="1">
        <v>4.6980079161234398</v>
      </c>
      <c r="J183" s="2">
        <v>1</v>
      </c>
    </row>
    <row r="184" spans="1:10" x14ac:dyDescent="0.3">
      <c r="A184" s="1">
        <v>6.5528474743749703</v>
      </c>
      <c r="B184" s="1">
        <v>198.80693965138201</v>
      </c>
      <c r="C184" s="1">
        <v>34006.420733135797</v>
      </c>
      <c r="D184" s="1">
        <v>8.6912061751599303</v>
      </c>
      <c r="E184" s="1">
        <v>274.90435120291801</v>
      </c>
      <c r="F184" s="1">
        <v>477.16390677963602</v>
      </c>
      <c r="G184" s="1">
        <v>14.3696300902098</v>
      </c>
      <c r="H184" s="1">
        <v>78.173062586347299</v>
      </c>
      <c r="I184" s="1">
        <v>4.6879861552467004</v>
      </c>
      <c r="J184" s="2">
        <v>1</v>
      </c>
    </row>
    <row r="185" spans="1:10" x14ac:dyDescent="0.3">
      <c r="A185" s="1">
        <v>7.6285527231438497</v>
      </c>
      <c r="B185" s="1">
        <v>156.793694243793</v>
      </c>
      <c r="C185" s="1">
        <v>26244.036907954302</v>
      </c>
      <c r="D185" s="1">
        <v>8.3376104335233698</v>
      </c>
      <c r="E185" s="1">
        <v>255.04319358074301</v>
      </c>
      <c r="F185" s="1">
        <v>495.966986127121</v>
      </c>
      <c r="G185" s="1">
        <v>13.633974380958399</v>
      </c>
      <c r="H185" s="1">
        <v>65.604841247226702</v>
      </c>
      <c r="I185" s="1">
        <v>4.1820571479197097</v>
      </c>
      <c r="J185" s="2">
        <v>1</v>
      </c>
    </row>
    <row r="186" spans="1:10" x14ac:dyDescent="0.3">
      <c r="A186" s="1">
        <v>4.79084054024307</v>
      </c>
      <c r="B186" s="1">
        <v>268.72088122656697</v>
      </c>
      <c r="C186" s="1">
        <v>17862.369002589301</v>
      </c>
      <c r="D186" s="1">
        <v>4.5545736271835402</v>
      </c>
      <c r="E186" s="1">
        <v>377.24116133670202</v>
      </c>
      <c r="F186" s="1">
        <v>608.84685631265302</v>
      </c>
      <c r="G186" s="1">
        <v>10.806313106364399</v>
      </c>
      <c r="H186" s="1">
        <v>83.702235988822906</v>
      </c>
      <c r="I186" s="1">
        <v>3.2588589450315202</v>
      </c>
      <c r="J186" s="2">
        <v>1</v>
      </c>
    </row>
    <row r="187" spans="1:10" x14ac:dyDescent="0.3">
      <c r="A187" s="1">
        <v>7.71095993884484</v>
      </c>
      <c r="B187" s="1">
        <v>181.938125646119</v>
      </c>
      <c r="C187" s="1">
        <v>6552.6263141542604</v>
      </c>
      <c r="D187" s="1">
        <v>5.3892486208346302</v>
      </c>
      <c r="E187" s="1">
        <v>390.59639197646197</v>
      </c>
      <c r="F187" s="1">
        <v>516.28408285953901</v>
      </c>
      <c r="G187" s="1">
        <v>17.010784910254301</v>
      </c>
      <c r="H187" s="1">
        <v>58.2417341908548</v>
      </c>
      <c r="I187" s="1">
        <v>4.2889468203944903</v>
      </c>
      <c r="J187" s="2">
        <v>1</v>
      </c>
    </row>
    <row r="188" spans="1:10" x14ac:dyDescent="0.3">
      <c r="A188" s="1">
        <v>8.2912990059681402</v>
      </c>
      <c r="B188" s="1">
        <v>211.21703429690399</v>
      </c>
      <c r="C188" s="1">
        <v>20008.134957386799</v>
      </c>
      <c r="D188" s="1">
        <v>8.7678750348192906</v>
      </c>
      <c r="E188" s="1">
        <v>275.767321067181</v>
      </c>
      <c r="F188" s="1">
        <v>475.90912989846697</v>
      </c>
      <c r="G188" s="1">
        <v>12.6146688952863</v>
      </c>
      <c r="H188" s="1">
        <v>66.612983634128497</v>
      </c>
      <c r="I188" s="1">
        <v>3.4247019206523799</v>
      </c>
      <c r="J188" s="2">
        <v>1</v>
      </c>
    </row>
    <row r="189" spans="1:10" x14ac:dyDescent="0.3">
      <c r="A189" s="1">
        <v>9.0326605791446806</v>
      </c>
      <c r="B189" s="1">
        <v>121.441441512637</v>
      </c>
      <c r="C189" s="1">
        <v>15618.1702479305</v>
      </c>
      <c r="D189" s="1">
        <v>6.1574907392469704</v>
      </c>
      <c r="E189" s="1">
        <v>372.92745570033998</v>
      </c>
      <c r="F189" s="1">
        <v>390.657226120291</v>
      </c>
      <c r="G189" s="1">
        <v>15.0303151060017</v>
      </c>
      <c r="H189" s="1">
        <v>63.125616995184103</v>
      </c>
      <c r="I189" s="1">
        <v>4.9272182722726097</v>
      </c>
      <c r="J189" s="2">
        <v>1</v>
      </c>
    </row>
    <row r="190" spans="1:10" x14ac:dyDescent="0.3">
      <c r="A190" s="1">
        <v>7.1294247304629801</v>
      </c>
      <c r="B190" s="1">
        <v>178.37235229089501</v>
      </c>
      <c r="C190" s="1">
        <v>25840.578887671301</v>
      </c>
      <c r="D190" s="1">
        <v>7.4878232643682603</v>
      </c>
      <c r="E190" s="1">
        <v>312.98272670844699</v>
      </c>
      <c r="F190" s="1">
        <v>323.29891519058901</v>
      </c>
      <c r="G190" s="1">
        <v>16.406156215017798</v>
      </c>
      <c r="H190" s="1">
        <v>69.157609462622204</v>
      </c>
      <c r="I190" s="1">
        <v>3.4186108028669699</v>
      </c>
      <c r="J190" s="2">
        <v>1</v>
      </c>
    </row>
    <row r="191" spans="1:10" x14ac:dyDescent="0.3">
      <c r="A191" s="1">
        <v>8.0754945078990996</v>
      </c>
      <c r="B191" s="1">
        <v>195.80499584668601</v>
      </c>
      <c r="C191" s="1">
        <v>29483.601853899701</v>
      </c>
      <c r="D191" s="1">
        <v>10.4938409165868</v>
      </c>
      <c r="E191" s="1">
        <v>298.73721928843099</v>
      </c>
      <c r="F191" s="1">
        <v>321.74833893874302</v>
      </c>
      <c r="G191" s="1">
        <v>9.7510863252789992</v>
      </c>
      <c r="H191" s="1">
        <v>72.7344231428537</v>
      </c>
      <c r="I191" s="1">
        <v>3.6829196454533202</v>
      </c>
      <c r="J191" s="2">
        <v>1</v>
      </c>
    </row>
    <row r="192" spans="1:10" x14ac:dyDescent="0.3">
      <c r="A192" s="1">
        <v>10.0496737184564</v>
      </c>
      <c r="B192" s="1">
        <v>132.83283666326801</v>
      </c>
      <c r="C192" s="1">
        <v>11557.0320383904</v>
      </c>
      <c r="D192" s="1">
        <v>8.5505726631519607</v>
      </c>
      <c r="E192" s="1">
        <v>323.50807200954398</v>
      </c>
      <c r="F192" s="1">
        <v>442.76804967069597</v>
      </c>
      <c r="G192" s="1">
        <v>13.376148628814001</v>
      </c>
      <c r="H192" s="1">
        <v>92.176169838653607</v>
      </c>
      <c r="I192" s="1">
        <v>5.1334778232778797</v>
      </c>
      <c r="J192" s="2">
        <v>1</v>
      </c>
    </row>
    <row r="193" spans="1:10" x14ac:dyDescent="0.3">
      <c r="A193" s="1">
        <v>5.6676506466431897</v>
      </c>
      <c r="B193" s="1">
        <v>229.92836654016901</v>
      </c>
      <c r="C193" s="1">
        <v>16953.8987363093</v>
      </c>
      <c r="D193" s="1">
        <v>8.7743061020741795</v>
      </c>
      <c r="E193" s="1">
        <v>293.57424990943002</v>
      </c>
      <c r="F193" s="1">
        <v>554.12053619362598</v>
      </c>
      <c r="G193" s="1">
        <v>14.254640735422001</v>
      </c>
      <c r="H193" s="1">
        <v>54.436702377862098</v>
      </c>
      <c r="I193" s="1">
        <v>3.6332137564904801</v>
      </c>
      <c r="J193" s="2">
        <v>1</v>
      </c>
    </row>
    <row r="194" spans="1:10" x14ac:dyDescent="0.3">
      <c r="A194" s="1">
        <v>6.7954690098422601</v>
      </c>
      <c r="B194" s="1">
        <v>187.78302010878701</v>
      </c>
      <c r="C194" s="1">
        <v>15300.838671098199</v>
      </c>
      <c r="D194" s="1">
        <v>7.4865984239877097</v>
      </c>
      <c r="E194" s="1">
        <v>316.95693448443501</v>
      </c>
      <c r="F194" s="1">
        <v>498.66592804074998</v>
      </c>
      <c r="G194" s="1">
        <v>19.600428810861299</v>
      </c>
      <c r="H194" s="1">
        <v>55.401112722450797</v>
      </c>
      <c r="I194" s="1">
        <v>5.1630881537790598</v>
      </c>
      <c r="J194" s="2">
        <v>1</v>
      </c>
    </row>
    <row r="195" spans="1:10" x14ac:dyDescent="0.3">
      <c r="A195" s="1">
        <v>10.041027974912501</v>
      </c>
      <c r="B195" s="1">
        <v>113.83111217435101</v>
      </c>
      <c r="C195" s="1">
        <v>16266.434445278799</v>
      </c>
      <c r="D195" s="1">
        <v>7.9390743578225802</v>
      </c>
      <c r="E195" s="1">
        <v>363.86689020030798</v>
      </c>
      <c r="F195" s="1">
        <v>557.48606130650899</v>
      </c>
      <c r="G195" s="1">
        <v>13.1953406785974</v>
      </c>
      <c r="H195" s="1">
        <v>75.233221308744604</v>
      </c>
      <c r="I195" s="1">
        <v>3.8075626058306602</v>
      </c>
      <c r="J195" s="2">
        <v>1</v>
      </c>
    </row>
    <row r="196" spans="1:10" x14ac:dyDescent="0.3">
      <c r="A196" s="1">
        <v>7.2960377339011702</v>
      </c>
      <c r="B196" s="1">
        <v>235.73519293861199</v>
      </c>
      <c r="C196" s="1">
        <v>36043.706637766001</v>
      </c>
      <c r="D196" s="1">
        <v>5.1962127602175299</v>
      </c>
      <c r="E196" s="1">
        <v>377.19066570876498</v>
      </c>
      <c r="F196" s="1">
        <v>385.61432069032003</v>
      </c>
      <c r="G196" s="1">
        <v>17.052713257315801</v>
      </c>
      <c r="H196" s="1">
        <v>89.623550843194494</v>
      </c>
      <c r="I196" s="1">
        <v>4.1685261176290096</v>
      </c>
      <c r="J196" s="2">
        <v>1</v>
      </c>
    </row>
    <row r="197" spans="1:10" x14ac:dyDescent="0.3">
      <c r="A197" s="1">
        <v>5.8626412328458599</v>
      </c>
      <c r="B197" s="1">
        <v>185.06521994820301</v>
      </c>
      <c r="C197" s="1">
        <v>44069.272157875697</v>
      </c>
      <c r="D197" s="1">
        <v>4.38272131723157</v>
      </c>
      <c r="E197" s="1">
        <v>412.69011135062101</v>
      </c>
      <c r="F197" s="1">
        <v>331.57013865036902</v>
      </c>
      <c r="G197" s="1">
        <v>15.306078918039001</v>
      </c>
      <c r="H197" s="1">
        <v>59.605812114425703</v>
      </c>
      <c r="I197" s="1">
        <v>5.5074209395728202</v>
      </c>
      <c r="J197" s="2">
        <v>1</v>
      </c>
    </row>
    <row r="198" spans="1:10" x14ac:dyDescent="0.3">
      <c r="A198" s="1">
        <v>7.2921418051592202</v>
      </c>
      <c r="B198" s="1">
        <v>174.48042698544799</v>
      </c>
      <c r="C198" s="1">
        <v>33991.651566870401</v>
      </c>
      <c r="D198" s="1">
        <v>9.5117923917908591</v>
      </c>
      <c r="E198" s="1">
        <v>259.16496516577701</v>
      </c>
      <c r="F198" s="1">
        <v>435.10801730526401</v>
      </c>
      <c r="G198" s="1">
        <v>16.293614068290001</v>
      </c>
      <c r="H198" s="1">
        <v>81.690104450605205</v>
      </c>
      <c r="I198" s="1">
        <v>4.4669125641649998</v>
      </c>
      <c r="J198" s="2">
        <v>1</v>
      </c>
    </row>
    <row r="199" spans="1:10" x14ac:dyDescent="0.3">
      <c r="A199" s="1">
        <v>7.8219709401560102</v>
      </c>
      <c r="B199" s="1">
        <v>157.18154549542001</v>
      </c>
      <c r="C199" s="1">
        <v>23318.187976019999</v>
      </c>
      <c r="D199" s="1">
        <v>9.08403988031659</v>
      </c>
      <c r="E199" s="1">
        <v>324.85165866026301</v>
      </c>
      <c r="F199" s="1">
        <v>294.63653137419601</v>
      </c>
      <c r="G199" s="1">
        <v>17.186765784963299</v>
      </c>
      <c r="H199" s="1">
        <v>72.568376188447303</v>
      </c>
      <c r="I199" s="1">
        <v>3.5329583351496199</v>
      </c>
      <c r="J199" s="2">
        <v>1</v>
      </c>
    </row>
    <row r="200" spans="1:10" x14ac:dyDescent="0.3">
      <c r="A200" s="1">
        <v>11.301793996392201</v>
      </c>
      <c r="B200" s="1">
        <v>77.459586100443701</v>
      </c>
      <c r="C200" s="1">
        <v>39227.619456620901</v>
      </c>
      <c r="D200" s="1">
        <v>8.5179861434912798</v>
      </c>
      <c r="E200" s="1">
        <v>337.50124660282597</v>
      </c>
      <c r="F200" s="1">
        <v>410.85611394787901</v>
      </c>
      <c r="G200" s="1">
        <v>14.3268888531017</v>
      </c>
      <c r="H200" s="1">
        <v>53.121259637557401</v>
      </c>
      <c r="I200" s="1">
        <v>3.3095803974606701</v>
      </c>
      <c r="J200" s="2">
        <v>1</v>
      </c>
    </row>
    <row r="201" spans="1:10" x14ac:dyDescent="0.3">
      <c r="A201" s="1">
        <v>9.1610886128848303</v>
      </c>
      <c r="B201" s="1">
        <v>119.841904634348</v>
      </c>
      <c r="C201" s="1">
        <v>26618.059636775601</v>
      </c>
      <c r="D201" s="1">
        <v>6.1055733289027803</v>
      </c>
      <c r="E201" s="1">
        <v>343.28923404260303</v>
      </c>
      <c r="F201" s="1">
        <v>379.72518159810801</v>
      </c>
      <c r="G201" s="1">
        <v>10.8999264120795</v>
      </c>
      <c r="H201" s="1">
        <v>54.5807357627017</v>
      </c>
      <c r="I201" s="1">
        <v>4.88806113733391</v>
      </c>
      <c r="J201" s="2">
        <v>1</v>
      </c>
    </row>
    <row r="202" spans="1:10" x14ac:dyDescent="0.3">
      <c r="A202" s="1">
        <v>7.79845367620121</v>
      </c>
      <c r="B202" s="1">
        <v>188.39494231709099</v>
      </c>
      <c r="C202" s="1">
        <v>32704.5692857705</v>
      </c>
      <c r="D202" s="1">
        <v>11.0788724789145</v>
      </c>
      <c r="E202" s="1">
        <v>258.191184147542</v>
      </c>
      <c r="F202" s="1">
        <v>507.17868827331</v>
      </c>
      <c r="G202" s="1">
        <v>18.2724392352746</v>
      </c>
      <c r="H202" s="1">
        <v>85.177662133362205</v>
      </c>
      <c r="I202" s="1">
        <v>4.1072672032607702</v>
      </c>
      <c r="J202" s="2">
        <v>1</v>
      </c>
    </row>
    <row r="203" spans="1:10" x14ac:dyDescent="0.3">
      <c r="A203" s="1">
        <v>5.5643424906303496</v>
      </c>
      <c r="B203" s="1">
        <v>256.20882997776903</v>
      </c>
      <c r="C203" s="1">
        <v>11245.735766690401</v>
      </c>
      <c r="D203" s="1">
        <v>7.2122539308412996</v>
      </c>
      <c r="E203" s="1">
        <v>329.33836637555203</v>
      </c>
      <c r="F203" s="1">
        <v>369.55551325530098</v>
      </c>
      <c r="G203" s="1">
        <v>15.640053344806001</v>
      </c>
      <c r="H203" s="1">
        <v>51.150344404895201</v>
      </c>
      <c r="I203" s="1">
        <v>2.2859878491983499</v>
      </c>
      <c r="J203" s="2">
        <v>1</v>
      </c>
    </row>
    <row r="204" spans="1:10" x14ac:dyDescent="0.3">
      <c r="A204" s="1">
        <v>7.8865912273286796</v>
      </c>
      <c r="B204" s="1">
        <v>213.052590730346</v>
      </c>
      <c r="C204" s="1">
        <v>38852.029635921201</v>
      </c>
      <c r="D204" s="1">
        <v>11.170788619781099</v>
      </c>
      <c r="E204" s="1">
        <v>281.700776814726</v>
      </c>
      <c r="F204" s="1">
        <v>326.11535021732902</v>
      </c>
      <c r="G204" s="1">
        <v>10.385172454825501</v>
      </c>
      <c r="H204" s="1">
        <v>64.662500701110901</v>
      </c>
      <c r="I204" s="1">
        <v>4.5899835078547202</v>
      </c>
      <c r="J204" s="2">
        <v>1</v>
      </c>
    </row>
    <row r="205" spans="1:10" x14ac:dyDescent="0.3">
      <c r="A205" s="1">
        <v>9.5971918568781707</v>
      </c>
      <c r="B205" s="1">
        <v>167.08897595756801</v>
      </c>
      <c r="C205" s="1">
        <v>21153.3228268483</v>
      </c>
      <c r="D205" s="1">
        <v>7.9444693087434999</v>
      </c>
      <c r="E205" s="1">
        <v>346.07501580918603</v>
      </c>
      <c r="F205" s="1">
        <v>335.19760824941801</v>
      </c>
      <c r="G205" s="1">
        <v>14.347676089238</v>
      </c>
      <c r="H205" s="1">
        <v>50.642447466178297</v>
      </c>
      <c r="I205" s="1">
        <v>5.1451528706052798</v>
      </c>
      <c r="J205" s="2">
        <v>1</v>
      </c>
    </row>
    <row r="206" spans="1:10" x14ac:dyDescent="0.3">
      <c r="A206" s="1">
        <v>6.9642259425787296</v>
      </c>
      <c r="B206" s="1">
        <v>212.76449436191001</v>
      </c>
      <c r="C206" s="1">
        <v>29957.1912153997</v>
      </c>
      <c r="D206" s="1">
        <v>7.6751876457074601</v>
      </c>
      <c r="E206" s="1">
        <v>321.25089808107299</v>
      </c>
      <c r="F206" s="1">
        <v>378.08554563286202</v>
      </c>
      <c r="G206" s="1">
        <v>13.1276936793882</v>
      </c>
      <c r="H206" s="1">
        <v>72.089000983831994</v>
      </c>
      <c r="I206" s="1">
        <v>3.9904375721643999</v>
      </c>
      <c r="J206" s="2">
        <v>1</v>
      </c>
    </row>
    <row r="207" spans="1:10" x14ac:dyDescent="0.3">
      <c r="A207" s="1">
        <v>7.6729095229438</v>
      </c>
      <c r="B207" s="1">
        <v>152.87830510283899</v>
      </c>
      <c r="C207" s="1">
        <v>22989.351184202998</v>
      </c>
      <c r="D207" s="1">
        <v>6.2319132531205703</v>
      </c>
      <c r="E207" s="1">
        <v>343.43901731116699</v>
      </c>
      <c r="F207" s="1">
        <v>401.14087862448002</v>
      </c>
      <c r="G207" s="1">
        <v>14.252683739036099</v>
      </c>
      <c r="H207" s="1">
        <v>64.291291820047107</v>
      </c>
      <c r="I207" s="1">
        <v>4.2682274815364298</v>
      </c>
      <c r="J207" s="2">
        <v>1</v>
      </c>
    </row>
    <row r="208" spans="1:10" x14ac:dyDescent="0.3">
      <c r="A208" s="1">
        <v>5.3824890394716398</v>
      </c>
      <c r="B208" s="1">
        <v>240.01821389053899</v>
      </c>
      <c r="C208" s="1">
        <v>18189.3949801827</v>
      </c>
      <c r="D208" s="1">
        <v>5.5519904675499001</v>
      </c>
      <c r="E208" s="1">
        <v>397.70006501459</v>
      </c>
      <c r="F208" s="1">
        <v>551.47620223420301</v>
      </c>
      <c r="G208" s="1">
        <v>12.8187296670952</v>
      </c>
      <c r="H208" s="1">
        <v>79.7799110766843</v>
      </c>
      <c r="I208" s="1">
        <v>4.1733302832538</v>
      </c>
      <c r="J208" s="2">
        <v>1</v>
      </c>
    </row>
    <row r="209" spans="1:10" x14ac:dyDescent="0.3">
      <c r="A209" s="1">
        <v>7.0229521134292998</v>
      </c>
      <c r="B209" s="1">
        <v>264.52560648586899</v>
      </c>
      <c r="C209" s="1">
        <v>15978.355249095101</v>
      </c>
      <c r="D209" s="1">
        <v>10.956205455514199</v>
      </c>
      <c r="E209" s="1">
        <v>262.06455140067101</v>
      </c>
      <c r="F209" s="1">
        <v>412.709423376703</v>
      </c>
      <c r="G209" s="1">
        <v>5.3152865371582703</v>
      </c>
      <c r="H209" s="1">
        <v>76.024490719265799</v>
      </c>
      <c r="I209" s="1">
        <v>4.9719070985184599</v>
      </c>
      <c r="J209" s="2">
        <v>1</v>
      </c>
    </row>
    <row r="210" spans="1:10" x14ac:dyDescent="0.3">
      <c r="A210" s="1">
        <v>10.026223807942101</v>
      </c>
      <c r="B210" s="1">
        <v>94.0913074831264</v>
      </c>
      <c r="C210" s="1">
        <v>25510.097298214601</v>
      </c>
      <c r="D210" s="1">
        <v>6.6141140307789099</v>
      </c>
      <c r="E210" s="1">
        <v>385.40265949386799</v>
      </c>
      <c r="F210" s="1">
        <v>388.46726596970001</v>
      </c>
      <c r="G210" s="1">
        <v>11.887161249998501</v>
      </c>
      <c r="H210" s="1">
        <v>69.273978689310297</v>
      </c>
      <c r="I210" s="1">
        <v>3.73622847057353</v>
      </c>
      <c r="J210" s="2">
        <v>1</v>
      </c>
    </row>
    <row r="211" spans="1:10" x14ac:dyDescent="0.3">
      <c r="A211" s="1">
        <v>5.5001866409041797</v>
      </c>
      <c r="B211" s="1">
        <v>254.67270502539401</v>
      </c>
      <c r="C211" s="1">
        <v>21082.852044281099</v>
      </c>
      <c r="D211" s="1">
        <v>8.3693540977722893</v>
      </c>
      <c r="E211" s="1">
        <v>347.81651449635598</v>
      </c>
      <c r="F211" s="1">
        <v>469.79537504593497</v>
      </c>
      <c r="G211" s="1">
        <v>13.496404312223101</v>
      </c>
      <c r="H211" s="1">
        <v>60.045866658609903</v>
      </c>
      <c r="I211" s="1">
        <v>4.1784789514762597</v>
      </c>
      <c r="J211" s="2">
        <v>1</v>
      </c>
    </row>
    <row r="212" spans="1:10" x14ac:dyDescent="0.3">
      <c r="A212" s="1">
        <v>7.5437004660569098</v>
      </c>
      <c r="B212" s="1">
        <v>161.62314162694699</v>
      </c>
      <c r="C212" s="1">
        <v>19116.012084122998</v>
      </c>
      <c r="D212" s="1">
        <v>8.4934067485446292</v>
      </c>
      <c r="E212" s="1">
        <v>289.95995285934902</v>
      </c>
      <c r="F212" s="1">
        <v>440.28344556871201</v>
      </c>
      <c r="G212" s="1">
        <v>13.3367696078009</v>
      </c>
      <c r="H212" s="1">
        <v>80.243236889410696</v>
      </c>
      <c r="I212" s="1">
        <v>3.6305365783974599</v>
      </c>
      <c r="J212" s="2">
        <v>1</v>
      </c>
    </row>
    <row r="213" spans="1:10" x14ac:dyDescent="0.3">
      <c r="A213" s="1">
        <v>6.8483315590494396</v>
      </c>
      <c r="B213" s="1">
        <v>159.18805013792601</v>
      </c>
      <c r="C213" s="1">
        <v>12837.5060629694</v>
      </c>
      <c r="D213" s="1">
        <v>5.1644480548378802</v>
      </c>
      <c r="E213" s="1">
        <v>373.99171050123601</v>
      </c>
      <c r="F213" s="1">
        <v>558.81556674452202</v>
      </c>
      <c r="G213" s="1">
        <v>12.254080760936001</v>
      </c>
      <c r="H213" s="1">
        <v>69.772210266725196</v>
      </c>
      <c r="I213" s="1">
        <v>4.3966045560654701</v>
      </c>
      <c r="J213" s="2">
        <v>1</v>
      </c>
    </row>
    <row r="214" spans="1:10" x14ac:dyDescent="0.3">
      <c r="A214" s="1">
        <v>5.9102517293372001</v>
      </c>
      <c r="B214" s="1">
        <v>282.73901696086199</v>
      </c>
      <c r="C214" s="1">
        <v>15244.846394587399</v>
      </c>
      <c r="D214" s="1">
        <v>6.6365506489238903</v>
      </c>
      <c r="E214" s="1">
        <v>363.38468266961098</v>
      </c>
      <c r="F214" s="1">
        <v>695.36952798804703</v>
      </c>
      <c r="G214" s="1">
        <v>13.1383531472252</v>
      </c>
      <c r="H214" s="1">
        <v>89.801010694357103</v>
      </c>
      <c r="I214" s="1">
        <v>3.6609229075947698</v>
      </c>
      <c r="J214" s="2">
        <v>1</v>
      </c>
    </row>
    <row r="215" spans="1:10" x14ac:dyDescent="0.3">
      <c r="A215" s="1">
        <v>9.5678227262804398</v>
      </c>
      <c r="B215" s="1">
        <v>173.11149825407</v>
      </c>
      <c r="C215" s="1">
        <v>38787.462705099002</v>
      </c>
      <c r="D215" s="1">
        <v>5.1499999322631496</v>
      </c>
      <c r="E215" s="1">
        <v>444.97055197132198</v>
      </c>
      <c r="F215" s="1">
        <v>492.41152440382899</v>
      </c>
      <c r="G215" s="1">
        <v>12.904220856973501</v>
      </c>
      <c r="H215" s="1">
        <v>48.481477177919103</v>
      </c>
      <c r="I215" s="1">
        <v>4.1979190549950802</v>
      </c>
      <c r="J215" s="2">
        <v>1</v>
      </c>
    </row>
    <row r="216" spans="1:10" x14ac:dyDescent="0.3">
      <c r="A216" s="1">
        <v>4.2962470237280703</v>
      </c>
      <c r="B216" s="1">
        <v>278.14752405652303</v>
      </c>
      <c r="C216" s="1">
        <v>19672.487213177199</v>
      </c>
      <c r="D216" s="1">
        <v>4.9552181590943603</v>
      </c>
      <c r="E216" s="1">
        <v>414.63672623531801</v>
      </c>
      <c r="F216" s="1">
        <v>330.06737897028398</v>
      </c>
      <c r="G216" s="1">
        <v>11.2931866089063</v>
      </c>
      <c r="H216" s="1">
        <v>70.665539664238196</v>
      </c>
      <c r="I216" s="1">
        <v>4.1633289815042298</v>
      </c>
      <c r="J216" s="2">
        <v>1</v>
      </c>
    </row>
    <row r="217" spans="1:10" x14ac:dyDescent="0.3">
      <c r="A217" s="1">
        <v>8.5296693476335701</v>
      </c>
      <c r="B217" s="1">
        <v>157.70048107457001</v>
      </c>
      <c r="C217" s="1">
        <v>18203.730028658199</v>
      </c>
      <c r="D217" s="1">
        <v>8.9268263271800805</v>
      </c>
      <c r="E217" s="1">
        <v>309.541977391611</v>
      </c>
      <c r="F217" s="1">
        <v>498.650832712934</v>
      </c>
      <c r="G217" s="1">
        <v>12.287824431743299</v>
      </c>
      <c r="H217" s="1">
        <v>52.028741048220397</v>
      </c>
      <c r="I217" s="1">
        <v>3.7760408374335301</v>
      </c>
      <c r="J217" s="2">
        <v>1</v>
      </c>
    </row>
    <row r="218" spans="1:10" x14ac:dyDescent="0.3">
      <c r="A218" s="1">
        <v>8.0653390361042092</v>
      </c>
      <c r="B218" s="1">
        <v>174.120584254113</v>
      </c>
      <c r="C218" s="1">
        <v>21366.283597986199</v>
      </c>
      <c r="D218" s="1">
        <v>7.4909440135998997</v>
      </c>
      <c r="E218" s="1">
        <v>315.180405380585</v>
      </c>
      <c r="F218" s="1">
        <v>497.01923446590899</v>
      </c>
      <c r="G218" s="1">
        <v>11.4170186080033</v>
      </c>
      <c r="H218" s="1">
        <v>46.213197924149597</v>
      </c>
      <c r="I218" s="1">
        <v>3.75639170748219</v>
      </c>
      <c r="J218" s="2">
        <v>1</v>
      </c>
    </row>
    <row r="219" spans="1:10" x14ac:dyDescent="0.3">
      <c r="A219" s="1">
        <v>9.1584451632619999</v>
      </c>
      <c r="B219" s="1">
        <v>186.67297297271301</v>
      </c>
      <c r="C219" s="1">
        <v>15797.0303958032</v>
      </c>
      <c r="D219" s="1">
        <v>8.1510806624874093</v>
      </c>
      <c r="E219" s="1">
        <v>333.81226376656298</v>
      </c>
      <c r="F219" s="1">
        <v>425.75201760468002</v>
      </c>
      <c r="G219" s="1">
        <v>12.1826388771673</v>
      </c>
      <c r="H219" s="1">
        <v>112.622733007051</v>
      </c>
      <c r="I219" s="1">
        <v>4.52523673079825</v>
      </c>
      <c r="J219" s="2">
        <v>1</v>
      </c>
    </row>
    <row r="220" spans="1:10" x14ac:dyDescent="0.3">
      <c r="A220" s="1">
        <v>8.8485862829290394</v>
      </c>
      <c r="B220" s="1">
        <v>188.91998288967901</v>
      </c>
      <c r="C220" s="1">
        <v>32033.3320188572</v>
      </c>
      <c r="D220" s="1">
        <v>13.127000000000001</v>
      </c>
      <c r="E220" s="1">
        <v>182.39737024563601</v>
      </c>
      <c r="F220" s="1">
        <v>479.791974730866</v>
      </c>
      <c r="G220" s="1">
        <v>12.0704443305619</v>
      </c>
      <c r="H220" s="1">
        <v>77.671337491971201</v>
      </c>
      <c r="I220" s="1">
        <v>4.0146818579761101</v>
      </c>
      <c r="J220" s="2">
        <v>1</v>
      </c>
    </row>
    <row r="221" spans="1:10" x14ac:dyDescent="0.3">
      <c r="A221" s="1">
        <v>9.4954563819417803</v>
      </c>
      <c r="B221" s="1">
        <v>185.87859436173099</v>
      </c>
      <c r="C221" s="1">
        <v>18088.354849646301</v>
      </c>
      <c r="D221" s="1">
        <v>7.5273753090706803</v>
      </c>
      <c r="E221" s="1">
        <v>388.768656615564</v>
      </c>
      <c r="F221" s="1">
        <v>409.45099774475602</v>
      </c>
      <c r="G221" s="1">
        <v>12.3977035284683</v>
      </c>
      <c r="H221" s="1">
        <v>63.359143729195999</v>
      </c>
      <c r="I221" s="1">
        <v>4.1685412793257797</v>
      </c>
      <c r="J221" s="2">
        <v>1</v>
      </c>
    </row>
    <row r="222" spans="1:10" x14ac:dyDescent="0.3">
      <c r="A222" s="1">
        <v>8.0528939164594693</v>
      </c>
      <c r="B222" s="1">
        <v>198.994474283475</v>
      </c>
      <c r="C222" s="1">
        <v>9025.0793595979594</v>
      </c>
      <c r="D222" s="1">
        <v>7.2177879575489401</v>
      </c>
      <c r="E222" s="1">
        <v>338.39690969554903</v>
      </c>
      <c r="F222" s="1">
        <v>328.43311026419201</v>
      </c>
      <c r="G222" s="1">
        <v>9.1425234936335702</v>
      </c>
      <c r="H222" s="1">
        <v>42.7532153097441</v>
      </c>
      <c r="I222" s="1">
        <v>3.6348445415750201</v>
      </c>
      <c r="J222" s="2">
        <v>1</v>
      </c>
    </row>
    <row r="223" spans="1:10" x14ac:dyDescent="0.3">
      <c r="A223" s="1">
        <v>6.4258738662756896</v>
      </c>
      <c r="B223" s="1">
        <v>188.980281520619</v>
      </c>
      <c r="C223" s="1">
        <v>11965.396508460601</v>
      </c>
      <c r="D223" s="1">
        <v>7.5711225844887</v>
      </c>
      <c r="E223" s="1">
        <v>365.45365521856297</v>
      </c>
      <c r="F223" s="1">
        <v>502.99108783519301</v>
      </c>
      <c r="G223" s="1">
        <v>13.8664872301872</v>
      </c>
      <c r="H223" s="1">
        <v>96.818112770266694</v>
      </c>
      <c r="I223" s="1">
        <v>3.7319365027538698</v>
      </c>
      <c r="J223" s="2">
        <v>1</v>
      </c>
    </row>
    <row r="224" spans="1:10" x14ac:dyDescent="0.3">
      <c r="A224" s="1">
        <v>7.7572696656682796</v>
      </c>
      <c r="B224" s="1">
        <v>213.04844514753401</v>
      </c>
      <c r="C224" s="1">
        <v>25259.7805489618</v>
      </c>
      <c r="D224" s="1">
        <v>7.6351529921559598</v>
      </c>
      <c r="E224" s="1">
        <v>363.68481430328097</v>
      </c>
      <c r="F224" s="1">
        <v>543.52879860801397</v>
      </c>
      <c r="G224" s="1">
        <v>15.2540212218383</v>
      </c>
      <c r="H224" s="1">
        <v>107.189584000159</v>
      </c>
      <c r="I224" s="1">
        <v>4.1654322856114696</v>
      </c>
      <c r="J224" s="2">
        <v>1</v>
      </c>
    </row>
    <row r="225" spans="1:10" x14ac:dyDescent="0.3">
      <c r="A225" s="1">
        <v>5.11739030262423</v>
      </c>
      <c r="B225" s="1">
        <v>225.657404411995</v>
      </c>
      <c r="C225" s="1">
        <v>30914.111579007498</v>
      </c>
      <c r="D225" s="1">
        <v>6.2077294779422703</v>
      </c>
      <c r="E225" s="1">
        <v>371.64939153145201</v>
      </c>
      <c r="F225" s="1">
        <v>356.86228711669901</v>
      </c>
      <c r="G225" s="1">
        <v>8.0734205711822806</v>
      </c>
      <c r="H225" s="1">
        <v>77.388138078375206</v>
      </c>
      <c r="I225" s="1">
        <v>3.93718844183533</v>
      </c>
      <c r="J225" s="2">
        <v>1</v>
      </c>
    </row>
    <row r="226" spans="1:10" x14ac:dyDescent="0.3">
      <c r="A226" s="1">
        <v>7.4815353620944398</v>
      </c>
      <c r="B226" s="1">
        <v>218.26116977217899</v>
      </c>
      <c r="C226" s="1">
        <v>12088.4164503349</v>
      </c>
      <c r="D226" s="1">
        <v>4.8706603780270097</v>
      </c>
      <c r="E226" s="1">
        <v>407.29654981463699</v>
      </c>
      <c r="F226" s="1">
        <v>518.37557260673896</v>
      </c>
      <c r="G226" s="1">
        <v>17.120962242035699</v>
      </c>
      <c r="H226" s="1">
        <v>56.711024214102899</v>
      </c>
      <c r="I226" s="1">
        <v>4.2620654369456599</v>
      </c>
      <c r="J226" s="2">
        <v>1</v>
      </c>
    </row>
    <row r="227" spans="1:10" x14ac:dyDescent="0.3">
      <c r="A227" s="1">
        <v>7.06364697562225</v>
      </c>
      <c r="B227" s="1">
        <v>140.61286572717401</v>
      </c>
      <c r="C227" s="1">
        <v>17941.811255910201</v>
      </c>
      <c r="D227" s="1">
        <v>6.2753046002592203</v>
      </c>
      <c r="E227" s="1">
        <v>376.04615620794499</v>
      </c>
      <c r="F227" s="1">
        <v>402.59360203144701</v>
      </c>
      <c r="G227" s="1">
        <v>12.439739683775301</v>
      </c>
      <c r="H227" s="1">
        <v>29.468428123944602</v>
      </c>
      <c r="I227" s="1">
        <v>3.3958662401655801</v>
      </c>
      <c r="J227" s="2">
        <v>1</v>
      </c>
    </row>
    <row r="228" spans="1:10" x14ac:dyDescent="0.3">
      <c r="A228" s="1">
        <v>6.8764510428826497</v>
      </c>
      <c r="B228" s="1">
        <v>190.84451360492699</v>
      </c>
      <c r="C228" s="1">
        <v>21979.031670782198</v>
      </c>
      <c r="D228" s="1">
        <v>5.6305575921806996</v>
      </c>
      <c r="E228" s="1">
        <v>363.83170570613601</v>
      </c>
      <c r="F228" s="1">
        <v>349.18608548703702</v>
      </c>
      <c r="G228" s="1">
        <v>9.5517323402507905</v>
      </c>
      <c r="H228" s="1">
        <v>68.410851327674393</v>
      </c>
      <c r="I228" s="1">
        <v>4.54534092739007</v>
      </c>
      <c r="J228" s="2">
        <v>1</v>
      </c>
    </row>
    <row r="229" spans="1:10" x14ac:dyDescent="0.3">
      <c r="A229" s="1">
        <v>4.81243365216746</v>
      </c>
      <c r="B229" s="1">
        <v>250.183953504367</v>
      </c>
      <c r="C229" s="1">
        <v>11465.5756432293</v>
      </c>
      <c r="D229" s="1">
        <v>4.3626411979283102</v>
      </c>
      <c r="E229" s="1">
        <v>398.16190358423597</v>
      </c>
      <c r="F229" s="1">
        <v>607.02654232477596</v>
      </c>
      <c r="G229" s="1">
        <v>18.210031501548201</v>
      </c>
      <c r="H229" s="1">
        <v>62.511467111444802</v>
      </c>
      <c r="I229" s="1">
        <v>3.0209959003414801</v>
      </c>
      <c r="J229" s="2">
        <v>1</v>
      </c>
    </row>
    <row r="230" spans="1:10" x14ac:dyDescent="0.3">
      <c r="A230" s="1">
        <v>4.7888610624981496</v>
      </c>
      <c r="B230" s="1">
        <v>234.89370257412199</v>
      </c>
      <c r="C230" s="1">
        <v>28174.620516250699</v>
      </c>
      <c r="D230" s="1">
        <v>10.850036483517201</v>
      </c>
      <c r="E230" s="1">
        <v>187.42413089573401</v>
      </c>
      <c r="F230" s="1">
        <v>444.85432083021101</v>
      </c>
      <c r="G230" s="1">
        <v>11.7847988426676</v>
      </c>
      <c r="H230" s="1">
        <v>89.010974115441499</v>
      </c>
      <c r="I230" s="1">
        <v>2.8968521864425498</v>
      </c>
      <c r="J230" s="2">
        <v>1</v>
      </c>
    </row>
    <row r="231" spans="1:10" x14ac:dyDescent="0.3">
      <c r="A231" s="1">
        <v>6.5058725093635799</v>
      </c>
      <c r="B231" s="1">
        <v>240.28791166558401</v>
      </c>
      <c r="C231" s="1">
        <v>29534.690291753399</v>
      </c>
      <c r="D231" s="1">
        <v>6.7752771543691601</v>
      </c>
      <c r="E231" s="1">
        <v>341.72823932230898</v>
      </c>
      <c r="F231" s="1">
        <v>265.25119863757999</v>
      </c>
      <c r="G231" s="1">
        <v>13.5702230186352</v>
      </c>
      <c r="H231" s="1">
        <v>93.166465443062606</v>
      </c>
      <c r="I231" s="1">
        <v>4.4975285967398504</v>
      </c>
      <c r="J231" s="2">
        <v>1</v>
      </c>
    </row>
    <row r="232" spans="1:10" x14ac:dyDescent="0.3">
      <c r="A232" s="1">
        <v>5.6284069194306898</v>
      </c>
      <c r="B232" s="1">
        <v>226.83004258464399</v>
      </c>
      <c r="C232" s="1">
        <v>28334.491937466501</v>
      </c>
      <c r="D232" s="1">
        <v>8.0124969890657791</v>
      </c>
      <c r="E232" s="1">
        <v>293.92427275903702</v>
      </c>
      <c r="F232" s="1">
        <v>351.16121324246501</v>
      </c>
      <c r="G232" s="1">
        <v>15.019240619493701</v>
      </c>
      <c r="H232" s="1">
        <v>35.178662156733203</v>
      </c>
      <c r="I232" s="1">
        <v>5.0506831152600098</v>
      </c>
      <c r="J232" s="2">
        <v>1</v>
      </c>
    </row>
    <row r="233" spans="1:10" x14ac:dyDescent="0.3">
      <c r="A233" s="1">
        <v>5.9660004887903497</v>
      </c>
      <c r="B233" s="1">
        <v>194.79622104538601</v>
      </c>
      <c r="C233" s="1">
        <v>17350.058530926101</v>
      </c>
      <c r="D233" s="1">
        <v>4.4665771910452197</v>
      </c>
      <c r="E233" s="1">
        <v>404.60998206731699</v>
      </c>
      <c r="F233" s="1">
        <v>406.806302347908</v>
      </c>
      <c r="G233" s="1">
        <v>11.539986637944001</v>
      </c>
      <c r="H233" s="1">
        <v>48.173359380881998</v>
      </c>
      <c r="I233" s="1">
        <v>4.1771392657611202</v>
      </c>
      <c r="J233" s="2">
        <v>1</v>
      </c>
    </row>
    <row r="234" spans="1:10" x14ac:dyDescent="0.3">
      <c r="A234" s="1">
        <v>6.3194315449597296</v>
      </c>
      <c r="B234" s="1">
        <v>180.96562086208999</v>
      </c>
      <c r="C234" s="1">
        <v>36278.718308796997</v>
      </c>
      <c r="D234" s="1">
        <v>9.9605520651632897</v>
      </c>
      <c r="E234" s="1">
        <v>275.59174572970198</v>
      </c>
      <c r="F234" s="1">
        <v>307.69136061472102</v>
      </c>
      <c r="G234" s="1">
        <v>18.196930946533499</v>
      </c>
      <c r="H234" s="1">
        <v>93.594246030339505</v>
      </c>
      <c r="I234" s="1">
        <v>2.6531266883388001</v>
      </c>
      <c r="J234" s="2">
        <v>1</v>
      </c>
    </row>
    <row r="235" spans="1:10" x14ac:dyDescent="0.3">
      <c r="A235" s="1">
        <v>5.99128347536689</v>
      </c>
      <c r="B235" s="1">
        <v>224.60856276133001</v>
      </c>
      <c r="C235" s="1">
        <v>29983.1160070365</v>
      </c>
      <c r="D235" s="1">
        <v>7.3838186809894601</v>
      </c>
      <c r="E235" s="1">
        <v>329.731546601682</v>
      </c>
      <c r="F235" s="1">
        <v>604.63126289553998</v>
      </c>
      <c r="G235" s="1">
        <v>17.7412282444315</v>
      </c>
      <c r="H235" s="1">
        <v>65.116975610261207</v>
      </c>
      <c r="I235" s="1">
        <v>4.84056230147542</v>
      </c>
      <c r="J235" s="2">
        <v>1</v>
      </c>
    </row>
    <row r="236" spans="1:10" x14ac:dyDescent="0.3">
      <c r="A236" s="1">
        <v>10.272444272154299</v>
      </c>
      <c r="B236" s="1">
        <v>163.62462341358901</v>
      </c>
      <c r="C236" s="1">
        <v>18894.8523936907</v>
      </c>
      <c r="D236" s="1">
        <v>10.0682053673642</v>
      </c>
      <c r="E236" s="1">
        <v>269.64665561282101</v>
      </c>
      <c r="F236" s="1">
        <v>446.450725335556</v>
      </c>
      <c r="G236" s="1">
        <v>11.8569144226324</v>
      </c>
      <c r="H236" s="1">
        <v>82.445503268714205</v>
      </c>
      <c r="I236" s="1">
        <v>3.1798847273996702</v>
      </c>
      <c r="J236" s="2">
        <v>1</v>
      </c>
    </row>
    <row r="237" spans="1:10" x14ac:dyDescent="0.3">
      <c r="A237" s="1">
        <v>6.1051401350435501</v>
      </c>
      <c r="B237" s="1">
        <v>249.14139102405801</v>
      </c>
      <c r="C237" s="1">
        <v>45249.449033016797</v>
      </c>
      <c r="D237" s="1">
        <v>7.3693603031209296</v>
      </c>
      <c r="E237" s="1">
        <v>338.77130732746099</v>
      </c>
      <c r="F237" s="1">
        <v>314.96508973191101</v>
      </c>
      <c r="G237" s="1">
        <v>11.2517778056549</v>
      </c>
      <c r="H237" s="1">
        <v>88.657477315317905</v>
      </c>
      <c r="I237" s="1">
        <v>3.10308984406928</v>
      </c>
      <c r="J237" s="2">
        <v>1</v>
      </c>
    </row>
    <row r="238" spans="1:10" x14ac:dyDescent="0.3">
      <c r="A238" s="1">
        <v>9.4433588841461198</v>
      </c>
      <c r="B238" s="1">
        <v>73.492233689061095</v>
      </c>
      <c r="C238" s="1">
        <v>20438.2246900842</v>
      </c>
      <c r="D238" s="1">
        <v>8.0249531109980996</v>
      </c>
      <c r="E238" s="1">
        <v>315.80565878312098</v>
      </c>
      <c r="F238" s="1">
        <v>458.67723149125902</v>
      </c>
      <c r="G238" s="1">
        <v>12.5386806872314</v>
      </c>
      <c r="H238" s="1">
        <v>50.8524703393349</v>
      </c>
      <c r="I238" s="1">
        <v>3.4866464085132001</v>
      </c>
      <c r="J238" s="2">
        <v>1</v>
      </c>
    </row>
    <row r="239" spans="1:10" x14ac:dyDescent="0.3">
      <c r="A239" s="1">
        <v>6.8874143711295304</v>
      </c>
      <c r="B239" s="1">
        <v>223.60305799350701</v>
      </c>
      <c r="C239" s="1">
        <v>29189.1367209075</v>
      </c>
      <c r="D239" s="1">
        <v>10.5144660372596</v>
      </c>
      <c r="E239" s="1">
        <v>253.830552152488</v>
      </c>
      <c r="F239" s="1">
        <v>386.62286249434101</v>
      </c>
      <c r="G239" s="1">
        <v>11.3122936161294</v>
      </c>
      <c r="H239" s="1">
        <v>67.916182703380798</v>
      </c>
      <c r="I239" s="1">
        <v>4.5641883551843598</v>
      </c>
      <c r="J239" s="2">
        <v>1</v>
      </c>
    </row>
    <row r="240" spans="1:10" x14ac:dyDescent="0.3">
      <c r="A240" s="1">
        <v>6.51290083326617</v>
      </c>
      <c r="B240" s="1">
        <v>169.21747977107199</v>
      </c>
      <c r="C240" s="1">
        <v>25151.411573500402</v>
      </c>
      <c r="D240" s="1">
        <v>4.6133107826082798</v>
      </c>
      <c r="E240" s="1">
        <v>375.61231801186602</v>
      </c>
      <c r="F240" s="1">
        <v>296.07438204919202</v>
      </c>
      <c r="G240" s="1">
        <v>15.0886995207916</v>
      </c>
      <c r="H240" s="1">
        <v>74.075925572907906</v>
      </c>
      <c r="I240" s="1">
        <v>4.4040403647784503</v>
      </c>
      <c r="J240" s="2">
        <v>1</v>
      </c>
    </row>
    <row r="241" spans="1:10" x14ac:dyDescent="0.3">
      <c r="A241" s="1">
        <v>5.77271809485182</v>
      </c>
      <c r="B241" s="1">
        <v>213.36354459231001</v>
      </c>
      <c r="C241" s="1">
        <v>26124.931414643801</v>
      </c>
      <c r="D241" s="1">
        <v>8.6307189653526795</v>
      </c>
      <c r="E241" s="1">
        <v>273.27944766126399</v>
      </c>
      <c r="F241" s="1">
        <v>465.559285829369</v>
      </c>
      <c r="G241" s="1">
        <v>8.0062077735984101</v>
      </c>
      <c r="H241" s="1">
        <v>59.964334433876701</v>
      </c>
      <c r="I241" s="1">
        <v>6.49424946747299</v>
      </c>
      <c r="J241" s="2">
        <v>1</v>
      </c>
    </row>
    <row r="242" spans="1:10" x14ac:dyDescent="0.3">
      <c r="A242" s="1">
        <v>9.7395619489699108</v>
      </c>
      <c r="B242" s="1">
        <v>166.94886404872199</v>
      </c>
      <c r="C242" s="1">
        <v>13623.160062864999</v>
      </c>
      <c r="D242" s="1">
        <v>7.2359217594841603</v>
      </c>
      <c r="E242" s="1">
        <v>385.05913433199601</v>
      </c>
      <c r="F242" s="1">
        <v>369.59128906677898</v>
      </c>
      <c r="G242" s="1">
        <v>12.3226038209562</v>
      </c>
      <c r="H242" s="1">
        <v>68.505851645063601</v>
      </c>
      <c r="I242" s="1">
        <v>2.5680798767252302</v>
      </c>
      <c r="J242" s="2">
        <v>1</v>
      </c>
    </row>
    <row r="243" spans="1:10" x14ac:dyDescent="0.3">
      <c r="A243" s="1">
        <v>5.5419790193089202</v>
      </c>
      <c r="B243" s="1">
        <v>185.67187362857899</v>
      </c>
      <c r="C243" s="1">
        <v>20143.065261755099</v>
      </c>
      <c r="D243" s="1">
        <v>10.236175974569999</v>
      </c>
      <c r="E243" s="1">
        <v>209.47105843525199</v>
      </c>
      <c r="F243" s="1">
        <v>517.93578552479403</v>
      </c>
      <c r="G243" s="1">
        <v>18.464015412802699</v>
      </c>
      <c r="H243" s="1">
        <v>49.371318663468898</v>
      </c>
      <c r="I243" s="1">
        <v>3.67297598317713</v>
      </c>
      <c r="J243" s="2">
        <v>1</v>
      </c>
    </row>
    <row r="244" spans="1:10" x14ac:dyDescent="0.3">
      <c r="A244" s="1">
        <v>6.4489310334090701</v>
      </c>
      <c r="B244" s="1">
        <v>240.24477096583701</v>
      </c>
      <c r="C244" s="1">
        <v>13979.1657232955</v>
      </c>
      <c r="D244" s="1">
        <v>9.0779847561648896</v>
      </c>
      <c r="E244" s="1">
        <v>314.59047716924101</v>
      </c>
      <c r="F244" s="1">
        <v>473.75130164115598</v>
      </c>
      <c r="G244" s="1">
        <v>17.416902640114898</v>
      </c>
      <c r="H244" s="1">
        <v>84.024786397540296</v>
      </c>
      <c r="I244" s="1">
        <v>3.6221955223639002</v>
      </c>
      <c r="J244" s="2">
        <v>1</v>
      </c>
    </row>
    <row r="245" spans="1:10" x14ac:dyDescent="0.3">
      <c r="A245" s="1">
        <v>8.5447086616730399</v>
      </c>
      <c r="B245" s="1">
        <v>181.413402063479</v>
      </c>
      <c r="C245" s="1">
        <v>31429.379029248699</v>
      </c>
      <c r="D245" s="1">
        <v>7.55502970999824</v>
      </c>
      <c r="E245" s="1">
        <v>350.39708194090099</v>
      </c>
      <c r="F245" s="1">
        <v>393.88961560845797</v>
      </c>
      <c r="G245" s="1">
        <v>10.247232186738801</v>
      </c>
      <c r="H245" s="1">
        <v>82.721911919461405</v>
      </c>
      <c r="I245" s="1">
        <v>2.3181524802481901</v>
      </c>
      <c r="J245" s="2">
        <v>1</v>
      </c>
    </row>
    <row r="246" spans="1:10" x14ac:dyDescent="0.3">
      <c r="A246" s="1">
        <v>6.66400305000335</v>
      </c>
      <c r="B246" s="1">
        <v>199.58871845460899</v>
      </c>
      <c r="C246" s="1">
        <v>15902.9452756636</v>
      </c>
      <c r="D246" s="1">
        <v>5.2577890162858001</v>
      </c>
      <c r="E246" s="1">
        <v>346.584556496549</v>
      </c>
      <c r="F246" s="1">
        <v>347.35333597845198</v>
      </c>
      <c r="G246" s="1">
        <v>15.989418955795699</v>
      </c>
      <c r="H246" s="1">
        <v>61.156574538173601</v>
      </c>
      <c r="I246" s="1">
        <v>2.2277278840595498</v>
      </c>
      <c r="J246" s="2">
        <v>1</v>
      </c>
    </row>
    <row r="247" spans="1:10" x14ac:dyDescent="0.3">
      <c r="A247" s="1">
        <v>8.7363712109152107</v>
      </c>
      <c r="B247" s="1">
        <v>194.67768716286099</v>
      </c>
      <c r="C247" s="1">
        <v>24283.658791140901</v>
      </c>
      <c r="D247" s="1">
        <v>8.8555444735304398</v>
      </c>
      <c r="E247" s="1">
        <v>329.00420498961398</v>
      </c>
      <c r="F247" s="1">
        <v>333.62379386744698</v>
      </c>
      <c r="G247" s="1">
        <v>16.5162316509923</v>
      </c>
      <c r="H247" s="1">
        <v>67.250472672609803</v>
      </c>
      <c r="I247" s="1">
        <v>3.80211611731671</v>
      </c>
      <c r="J247" s="2">
        <v>1</v>
      </c>
    </row>
    <row r="248" spans="1:10" x14ac:dyDescent="0.3">
      <c r="A248" s="1">
        <v>7.1469762961265397</v>
      </c>
      <c r="B248" s="1">
        <v>196.56268455939201</v>
      </c>
      <c r="C248" s="1">
        <v>16911.203773000401</v>
      </c>
      <c r="D248" s="1">
        <v>6.8905054803079304</v>
      </c>
      <c r="E248" s="1">
        <v>320.10087527999599</v>
      </c>
      <c r="F248" s="1">
        <v>520.11135817483398</v>
      </c>
      <c r="G248" s="1">
        <v>12.854238983078799</v>
      </c>
      <c r="H248" s="1">
        <v>66.814176485809199</v>
      </c>
      <c r="I248" s="1">
        <v>4.02576221589322</v>
      </c>
      <c r="J248" s="2">
        <v>1</v>
      </c>
    </row>
    <row r="249" spans="1:10" x14ac:dyDescent="0.3">
      <c r="A249" s="1">
        <v>5.0403316923958901</v>
      </c>
      <c r="B249" s="1">
        <v>232.23447906839999</v>
      </c>
      <c r="C249" s="1">
        <v>25653.6902310447</v>
      </c>
      <c r="D249" s="1">
        <v>5.9293076215910201</v>
      </c>
      <c r="E249" s="1">
        <v>328.32957968224298</v>
      </c>
      <c r="F249" s="1">
        <v>529.05253526649994</v>
      </c>
      <c r="G249" s="1">
        <v>13.539409584490301</v>
      </c>
      <c r="H249" s="1">
        <v>38.346738277872902</v>
      </c>
      <c r="I249" s="1">
        <v>3.6033256152073498</v>
      </c>
      <c r="J249" s="2">
        <v>1</v>
      </c>
    </row>
    <row r="250" spans="1:10" x14ac:dyDescent="0.3">
      <c r="A250" s="1">
        <v>6.2596516027400497</v>
      </c>
      <c r="B250" s="1">
        <v>208.379430330106</v>
      </c>
      <c r="C250" s="1">
        <v>37356.746401378201</v>
      </c>
      <c r="D250" s="1">
        <v>8.5654872731931899</v>
      </c>
      <c r="E250" s="1">
        <v>256.47383860292899</v>
      </c>
      <c r="F250" s="1">
        <v>380.24019274324502</v>
      </c>
      <c r="G250" s="1">
        <v>5.5676927910151299</v>
      </c>
      <c r="H250" s="1">
        <v>68.441865355084403</v>
      </c>
      <c r="I250" s="1">
        <v>4.2134052622234304</v>
      </c>
      <c r="J250" s="2">
        <v>1</v>
      </c>
    </row>
    <row r="251" spans="1:10" x14ac:dyDescent="0.3">
      <c r="A251" s="1">
        <v>5.7673495968656603</v>
      </c>
      <c r="B251" s="1">
        <v>272.47217809070099</v>
      </c>
      <c r="C251" s="1">
        <v>15417.932834388799</v>
      </c>
      <c r="D251" s="1">
        <v>7.7288598750715796</v>
      </c>
      <c r="E251" s="1">
        <v>315.40491713366703</v>
      </c>
      <c r="F251" s="1">
        <v>424.46115195272398</v>
      </c>
      <c r="G251" s="1">
        <v>15.2842675756782</v>
      </c>
      <c r="H251" s="1">
        <v>60.822134700690498</v>
      </c>
      <c r="I251" s="1">
        <v>3.8960904873679398</v>
      </c>
      <c r="J251" s="2">
        <v>1</v>
      </c>
    </row>
    <row r="252" spans="1:10" x14ac:dyDescent="0.3">
      <c r="A252" s="1">
        <v>7.0889406421502201</v>
      </c>
      <c r="B252" s="1">
        <v>206.364121939369</v>
      </c>
      <c r="C252" s="1">
        <v>13839.7134259863</v>
      </c>
      <c r="D252" s="1">
        <v>8.0882419697623291</v>
      </c>
      <c r="E252" s="1">
        <v>321.29614145628602</v>
      </c>
      <c r="F252" s="1">
        <v>369.969333265731</v>
      </c>
      <c r="G252" s="1">
        <v>14.896092156509001</v>
      </c>
      <c r="H252" s="1">
        <v>66.674658150043101</v>
      </c>
      <c r="I252" s="1">
        <v>5.66110428704744</v>
      </c>
      <c r="J252" s="2">
        <v>1</v>
      </c>
    </row>
    <row r="253" spans="1:10" x14ac:dyDescent="0.3">
      <c r="A253" s="1">
        <v>8.0291816127543392</v>
      </c>
      <c r="B253" s="1">
        <v>158.040398362563</v>
      </c>
      <c r="C253" s="1">
        <v>19663.4694280437</v>
      </c>
      <c r="D253" s="1">
        <v>8.4334483882814997</v>
      </c>
      <c r="E253" s="1">
        <v>283.27049510862901</v>
      </c>
      <c r="F253" s="1">
        <v>431.30471607504597</v>
      </c>
      <c r="G253" s="1">
        <v>20.696198056938499</v>
      </c>
      <c r="H253" s="1">
        <v>59.972928573472203</v>
      </c>
      <c r="I253" s="1">
        <v>4.3885510118319404</v>
      </c>
      <c r="J253" s="2">
        <v>1</v>
      </c>
    </row>
    <row r="254" spans="1:10" x14ac:dyDescent="0.3">
      <c r="A254" s="1">
        <v>4.7257855649307698</v>
      </c>
      <c r="B254" s="1">
        <v>249.67099941958301</v>
      </c>
      <c r="C254" s="1">
        <v>20834.2942783451</v>
      </c>
      <c r="D254" s="1">
        <v>5.0360100529066303</v>
      </c>
      <c r="E254" s="1">
        <v>378.99868445951199</v>
      </c>
      <c r="F254" s="1">
        <v>411.11448526117698</v>
      </c>
      <c r="G254" s="1">
        <v>17.769641429076</v>
      </c>
      <c r="H254" s="1">
        <v>78.817436212285301</v>
      </c>
      <c r="I254" s="1">
        <v>3.15633141958646</v>
      </c>
      <c r="J254" s="2">
        <v>1</v>
      </c>
    </row>
    <row r="255" spans="1:10" x14ac:dyDescent="0.3">
      <c r="A255" s="1">
        <v>8.1957653598955904</v>
      </c>
      <c r="B255" s="1">
        <v>214.51761039943699</v>
      </c>
      <c r="C255" s="1">
        <v>10389.542537940901</v>
      </c>
      <c r="D255" s="1">
        <v>6.2954050221532496</v>
      </c>
      <c r="E255" s="1">
        <v>327.193897898633</v>
      </c>
      <c r="F255" s="1">
        <v>403.189912971029</v>
      </c>
      <c r="G255" s="1">
        <v>15.0670416524095</v>
      </c>
      <c r="H255" s="1">
        <v>72.756812455944697</v>
      </c>
      <c r="I255" s="1">
        <v>3.2187092242516102</v>
      </c>
      <c r="J255" s="2">
        <v>1</v>
      </c>
    </row>
    <row r="256" spans="1:10" x14ac:dyDescent="0.3">
      <c r="A256" s="1">
        <v>6.4437536684450496</v>
      </c>
      <c r="B256" s="1">
        <v>196.61599162323699</v>
      </c>
      <c r="C256" s="1">
        <v>25740.412590741002</v>
      </c>
      <c r="D256" s="1">
        <v>2.4843799772443602</v>
      </c>
      <c r="E256" s="1">
        <v>435.67276460075499</v>
      </c>
      <c r="F256" s="1">
        <v>352.35362276975201</v>
      </c>
      <c r="G256" s="1">
        <v>16.924418638584701</v>
      </c>
      <c r="H256" s="1">
        <v>33.051887705343503</v>
      </c>
      <c r="I256" s="1">
        <v>4.4986849314286097</v>
      </c>
      <c r="J256" s="2">
        <v>1</v>
      </c>
    </row>
    <row r="257" spans="1:10" x14ac:dyDescent="0.3">
      <c r="A257" s="1">
        <v>7.0390943210898298</v>
      </c>
      <c r="B257" s="1">
        <v>179.64522454627101</v>
      </c>
      <c r="C257" s="1">
        <v>28827.360185629001</v>
      </c>
      <c r="D257" s="1">
        <v>4.9455551993057396</v>
      </c>
      <c r="E257" s="1">
        <v>389.88927094142599</v>
      </c>
      <c r="F257" s="1">
        <v>593.39622452091896</v>
      </c>
      <c r="G257" s="1">
        <v>12.079207116080701</v>
      </c>
      <c r="H257" s="1">
        <v>58.363506540993797</v>
      </c>
      <c r="I257" s="1">
        <v>4.3660313506328796</v>
      </c>
      <c r="J257" s="2">
        <v>1</v>
      </c>
    </row>
    <row r="258" spans="1:10" x14ac:dyDescent="0.3">
      <c r="A258" s="1">
        <v>6.9452240923448096</v>
      </c>
      <c r="B258" s="1">
        <v>220.96004111995501</v>
      </c>
      <c r="C258" s="1">
        <v>36438.310875704199</v>
      </c>
      <c r="D258" s="1">
        <v>5.5516604471082696</v>
      </c>
      <c r="E258" s="1">
        <v>337.9638905544</v>
      </c>
      <c r="F258" s="1">
        <v>367.99797743520497</v>
      </c>
      <c r="G258" s="1">
        <v>20.160734416391399</v>
      </c>
      <c r="H258" s="1">
        <v>53.007723155323198</v>
      </c>
      <c r="I258" s="1">
        <v>4.8230820139338197</v>
      </c>
      <c r="J258" s="2">
        <v>0</v>
      </c>
    </row>
    <row r="259" spans="1:10" x14ac:dyDescent="0.3">
      <c r="A259" s="1">
        <v>5.7421104074371101</v>
      </c>
      <c r="B259" s="1">
        <v>188.21660401782199</v>
      </c>
      <c r="C259" s="1">
        <v>26831.610410687899</v>
      </c>
      <c r="D259" s="1">
        <v>6.2027211822680899</v>
      </c>
      <c r="E259" s="1">
        <v>318.37667638531298</v>
      </c>
      <c r="F259" s="1">
        <v>498.14238605275199</v>
      </c>
      <c r="G259" s="1">
        <v>9.6573604173372498</v>
      </c>
      <c r="H259" s="1">
        <v>53.5085226672361</v>
      </c>
      <c r="I259" s="1">
        <v>3.3230695637431902</v>
      </c>
      <c r="J259" s="2">
        <v>0</v>
      </c>
    </row>
    <row r="260" spans="1:10" x14ac:dyDescent="0.3">
      <c r="A260" s="1">
        <v>5.5966278497364597</v>
      </c>
      <c r="B260" s="1">
        <v>177.21379169764899</v>
      </c>
      <c r="C260" s="1">
        <v>17925.352120318799</v>
      </c>
      <c r="D260" s="1">
        <v>8.4354701104863192</v>
      </c>
      <c r="E260" s="1">
        <v>303.734165916797</v>
      </c>
      <c r="F260" s="1">
        <v>552.30870551452904</v>
      </c>
      <c r="G260" s="1">
        <v>10.339985594837399</v>
      </c>
      <c r="H260" s="1">
        <v>57.820611132512703</v>
      </c>
      <c r="I260" s="1">
        <v>5.2351111206857102</v>
      </c>
      <c r="J260" s="2">
        <v>0</v>
      </c>
    </row>
    <row r="261" spans="1:10" x14ac:dyDescent="0.3">
      <c r="A261" s="1">
        <v>7.3503789866846896</v>
      </c>
      <c r="B261" s="1">
        <v>193.633366843423</v>
      </c>
      <c r="C261" s="1">
        <v>26736.085567368798</v>
      </c>
      <c r="D261" s="1">
        <v>10.4165888805775</v>
      </c>
      <c r="E261" s="1">
        <v>309.41688280220899</v>
      </c>
      <c r="F261" s="1">
        <v>557.49568467952702</v>
      </c>
      <c r="G261" s="1">
        <v>16.519722226475199</v>
      </c>
      <c r="H261" s="1">
        <v>61.0773828718781</v>
      </c>
      <c r="I261" s="1">
        <v>3.6639221839230101</v>
      </c>
      <c r="J261" s="2">
        <v>0</v>
      </c>
    </row>
    <row r="262" spans="1:10" x14ac:dyDescent="0.3">
      <c r="A262" s="1">
        <v>6.2627988674538697</v>
      </c>
      <c r="B262" s="1">
        <v>206.88974832096</v>
      </c>
      <c r="C262" s="1">
        <v>31414.525805340701</v>
      </c>
      <c r="D262" s="1">
        <v>4.5280761907329703</v>
      </c>
      <c r="E262" s="1">
        <v>349.73466158479198</v>
      </c>
      <c r="F262" s="1">
        <v>567.02727391360202</v>
      </c>
      <c r="G262" s="1">
        <v>15.9635397783371</v>
      </c>
      <c r="H262" s="1">
        <v>73.022605271592198</v>
      </c>
      <c r="I262" s="1">
        <v>4.0125175583489998</v>
      </c>
      <c r="J262" s="2">
        <v>0</v>
      </c>
    </row>
    <row r="263" spans="1:10" x14ac:dyDescent="0.3">
      <c r="A263" s="1">
        <v>9.9270237232245204</v>
      </c>
      <c r="B263" s="1">
        <v>208.49073832297699</v>
      </c>
      <c r="C263" s="1">
        <v>19666.992791505199</v>
      </c>
      <c r="D263" s="1">
        <v>8.0086183100123094</v>
      </c>
      <c r="E263" s="1">
        <v>340.237824273272</v>
      </c>
      <c r="F263" s="1">
        <v>482.84243520888998</v>
      </c>
      <c r="G263" s="1">
        <v>11.360427034258199</v>
      </c>
      <c r="H263" s="1">
        <v>85.829112799144298</v>
      </c>
      <c r="I263" s="1">
        <v>4.0517334730831198</v>
      </c>
      <c r="J263" s="2">
        <v>0</v>
      </c>
    </row>
    <row r="264" spans="1:10" x14ac:dyDescent="0.3">
      <c r="A264" s="1">
        <v>4.9613527283846004</v>
      </c>
      <c r="B264" s="1">
        <v>166.259961622975</v>
      </c>
      <c r="C264" s="1">
        <v>22229.2300895474</v>
      </c>
      <c r="D264" s="1">
        <v>9.9220778927349098</v>
      </c>
      <c r="E264" s="1">
        <v>295.13183118599301</v>
      </c>
      <c r="F264" s="1">
        <v>449.14719149055998</v>
      </c>
      <c r="G264" s="1">
        <v>12.0015474059461</v>
      </c>
      <c r="H264" s="1">
        <v>63.427978644152901</v>
      </c>
      <c r="I264" s="1">
        <v>3.9028378338886198</v>
      </c>
      <c r="J264" s="2">
        <v>0</v>
      </c>
    </row>
    <row r="265" spans="1:10" x14ac:dyDescent="0.3">
      <c r="A265" s="1">
        <v>6.4570975247378897</v>
      </c>
      <c r="B265" s="1">
        <v>192.264944706287</v>
      </c>
      <c r="C265" s="1">
        <v>18340.046805546601</v>
      </c>
      <c r="D265" s="1">
        <v>8.8321375916492695</v>
      </c>
      <c r="E265" s="1">
        <v>335.97011370140501</v>
      </c>
      <c r="F265" s="1">
        <v>517.432196800719</v>
      </c>
      <c r="G265" s="1">
        <v>23.3732650359233</v>
      </c>
      <c r="H265" s="1">
        <v>51.797099678527502</v>
      </c>
      <c r="I265" s="1">
        <v>2.63736488518468</v>
      </c>
      <c r="J265" s="2">
        <v>0</v>
      </c>
    </row>
    <row r="266" spans="1:10" x14ac:dyDescent="0.3">
      <c r="A266" s="1">
        <v>6.5393695103734197</v>
      </c>
      <c r="B266" s="1">
        <v>214.63860279175901</v>
      </c>
      <c r="C266" s="1">
        <v>21230.431409205001</v>
      </c>
      <c r="D266" s="1">
        <v>6.48559427081923</v>
      </c>
      <c r="E266" s="1">
        <v>336.97486126688699</v>
      </c>
      <c r="F266" s="1">
        <v>532.57278482477102</v>
      </c>
      <c r="G266" s="1">
        <v>18.263687670794098</v>
      </c>
      <c r="H266" s="1">
        <v>90.9080809720801</v>
      </c>
      <c r="I266" s="1">
        <v>4.5273643781164603</v>
      </c>
      <c r="J266" s="2">
        <v>0</v>
      </c>
    </row>
    <row r="267" spans="1:10" x14ac:dyDescent="0.3">
      <c r="A267" s="1">
        <v>6.2524100046497297</v>
      </c>
      <c r="B267" s="1">
        <v>225.78410088181101</v>
      </c>
      <c r="C267" s="1">
        <v>23920.254778223501</v>
      </c>
      <c r="D267" s="1">
        <v>7.0181649922231797</v>
      </c>
      <c r="E267" s="1">
        <v>303.79168805826498</v>
      </c>
      <c r="F267" s="1">
        <v>484.58579116039198</v>
      </c>
      <c r="G267" s="1">
        <v>13.433505916692599</v>
      </c>
      <c r="H267" s="1">
        <v>67.401384153901404</v>
      </c>
      <c r="I267" s="1">
        <v>2.7229081605380498</v>
      </c>
      <c r="J267" s="2">
        <v>0</v>
      </c>
    </row>
    <row r="268" spans="1:10" x14ac:dyDescent="0.3">
      <c r="A268" s="1">
        <v>7.9673448231111097</v>
      </c>
      <c r="B268" s="1">
        <v>180.53170688254801</v>
      </c>
      <c r="C268" s="1">
        <v>19384.037431525299</v>
      </c>
      <c r="D268" s="1">
        <v>9.8682378916953102</v>
      </c>
      <c r="E268" s="1">
        <v>325.496847898483</v>
      </c>
      <c r="F268" s="1">
        <v>386.055331240947</v>
      </c>
      <c r="G268" s="1">
        <v>11.265127234658101</v>
      </c>
      <c r="H268" s="1">
        <v>67.272206681852595</v>
      </c>
      <c r="I268" s="1">
        <v>4.0693587721180302</v>
      </c>
      <c r="J268" s="2">
        <v>0</v>
      </c>
    </row>
    <row r="269" spans="1:10" x14ac:dyDescent="0.3">
      <c r="A269" s="1">
        <v>7.6095211901247399</v>
      </c>
      <c r="B269" s="1">
        <v>223.288393568408</v>
      </c>
      <c r="C269" s="1">
        <v>40879.789572607202</v>
      </c>
      <c r="D269" s="1">
        <v>7.0306993013747698</v>
      </c>
      <c r="E269" s="1">
        <v>310.63244990609701</v>
      </c>
      <c r="F269" s="1">
        <v>370.270879969031</v>
      </c>
      <c r="G269" s="1">
        <v>14.375368304582</v>
      </c>
      <c r="H269" s="1">
        <v>73.756957212304698</v>
      </c>
      <c r="I269" s="1">
        <v>3.1458429027552302</v>
      </c>
      <c r="J269" s="2">
        <v>0</v>
      </c>
    </row>
    <row r="270" spans="1:10" x14ac:dyDescent="0.3">
      <c r="A270" s="1">
        <v>6.8878639438948603</v>
      </c>
      <c r="B270" s="1">
        <v>173.32502242479299</v>
      </c>
      <c r="C270" s="1">
        <v>19947.9241784101</v>
      </c>
      <c r="D270" s="1">
        <v>7.4887031429361199</v>
      </c>
      <c r="E270" s="1">
        <v>334.09802271119099</v>
      </c>
      <c r="F270" s="1">
        <v>441.00261168814501</v>
      </c>
      <c r="G270" s="1">
        <v>10.7805012128032</v>
      </c>
      <c r="H270" s="1">
        <v>89.005491977046404</v>
      </c>
      <c r="I270" s="1">
        <v>5.4544876523664501</v>
      </c>
      <c r="J270" s="2">
        <v>0</v>
      </c>
    </row>
    <row r="271" spans="1:10" x14ac:dyDescent="0.3">
      <c r="A271" s="1">
        <v>9.8790712575708</v>
      </c>
      <c r="B271" s="1">
        <v>208.90564522641299</v>
      </c>
      <c r="C271" s="1">
        <v>14673.6706693384</v>
      </c>
      <c r="D271" s="1">
        <v>6.2402476205026396</v>
      </c>
      <c r="E271" s="1">
        <v>366.81763883957001</v>
      </c>
      <c r="F271" s="1">
        <v>442.33748640899</v>
      </c>
      <c r="G271" s="1">
        <v>19.626021989762101</v>
      </c>
      <c r="H271" s="1">
        <v>66.816581388043602</v>
      </c>
      <c r="I271" s="1">
        <v>4.2188311544747297</v>
      </c>
      <c r="J271" s="2">
        <v>0</v>
      </c>
    </row>
    <row r="272" spans="1:10" x14ac:dyDescent="0.3">
      <c r="A272" s="1">
        <v>7.6387617704500901</v>
      </c>
      <c r="B272" s="1">
        <v>178.27163561632699</v>
      </c>
      <c r="C272" s="1">
        <v>18308.502673854</v>
      </c>
      <c r="D272" s="1">
        <v>6.5480978205934397</v>
      </c>
      <c r="E272" s="1">
        <v>362.33287169975699</v>
      </c>
      <c r="F272" s="1">
        <v>394.180984545238</v>
      </c>
      <c r="G272" s="1">
        <v>11.2917877336535</v>
      </c>
      <c r="H272" s="1">
        <v>81.989156234729805</v>
      </c>
      <c r="I272" s="1">
        <v>4.4966265992844097</v>
      </c>
      <c r="J272" s="2">
        <v>0</v>
      </c>
    </row>
    <row r="273" spans="1:10" x14ac:dyDescent="0.3">
      <c r="A273" s="1">
        <v>6.9618916860039199</v>
      </c>
      <c r="B273" s="1">
        <v>223.59583899581301</v>
      </c>
      <c r="C273" s="1">
        <v>31101.684276906301</v>
      </c>
      <c r="D273" s="1">
        <v>3.6920653584032501</v>
      </c>
      <c r="E273" s="1">
        <v>343.82727566837599</v>
      </c>
      <c r="F273" s="1">
        <v>530.22140993310302</v>
      </c>
      <c r="G273" s="1">
        <v>13.675479715684199</v>
      </c>
      <c r="H273" s="1">
        <v>70.4349619436626</v>
      </c>
      <c r="I273" s="1">
        <v>3.4467284598639201</v>
      </c>
      <c r="J273" s="2">
        <v>0</v>
      </c>
    </row>
    <row r="274" spans="1:10" x14ac:dyDescent="0.3">
      <c r="A274" s="1">
        <v>8.0606096236308105</v>
      </c>
      <c r="B274" s="1">
        <v>208.04271074179499</v>
      </c>
      <c r="C274" s="1">
        <v>15489.325660001299</v>
      </c>
      <c r="D274" s="1">
        <v>5.6202987990834501</v>
      </c>
      <c r="E274" s="1">
        <v>361.97042412905</v>
      </c>
      <c r="F274" s="1">
        <v>423.42083836882699</v>
      </c>
      <c r="G274" s="1">
        <v>15.371549685455699</v>
      </c>
      <c r="H274" s="1">
        <v>75.445589131521402</v>
      </c>
      <c r="I274" s="1">
        <v>3.6009056695460302</v>
      </c>
      <c r="J274" s="2">
        <v>0</v>
      </c>
    </row>
    <row r="275" spans="1:10" x14ac:dyDescent="0.3">
      <c r="A275" s="1">
        <v>7.2402717911029901</v>
      </c>
      <c r="B275" s="1">
        <v>213.42313924496699</v>
      </c>
      <c r="C275" s="1">
        <v>23432.9626942799</v>
      </c>
      <c r="D275" s="1">
        <v>5.9278681269137197</v>
      </c>
      <c r="E275" s="1">
        <v>328.35920602699798</v>
      </c>
      <c r="F275" s="1">
        <v>325.38770763974901</v>
      </c>
      <c r="G275" s="1">
        <v>14.033552834801</v>
      </c>
      <c r="H275" s="1">
        <v>60.571081276959902</v>
      </c>
      <c r="I275" s="1">
        <v>3.8325971669854999</v>
      </c>
      <c r="J275" s="2">
        <v>0</v>
      </c>
    </row>
    <row r="276" spans="1:10" x14ac:dyDescent="0.3">
      <c r="A276" s="1">
        <v>7.4867797085282497</v>
      </c>
      <c r="B276" s="1">
        <v>199.67778447255799</v>
      </c>
      <c r="C276" s="1">
        <v>25396.011782376801</v>
      </c>
      <c r="D276" s="1">
        <v>4.9605583579259198</v>
      </c>
      <c r="E276" s="1">
        <v>342.453545708859</v>
      </c>
      <c r="F276" s="1">
        <v>444.67857875522401</v>
      </c>
      <c r="G276" s="1">
        <v>16.115432356095202</v>
      </c>
      <c r="H276" s="1">
        <v>43.142016397243196</v>
      </c>
      <c r="I276" s="1">
        <v>5.0488339950253902</v>
      </c>
      <c r="J276" s="2">
        <v>0</v>
      </c>
    </row>
    <row r="277" spans="1:10" x14ac:dyDescent="0.3">
      <c r="A277" s="1">
        <v>8.4104606428662496</v>
      </c>
      <c r="B277" s="1">
        <v>234.87652439147601</v>
      </c>
      <c r="C277" s="1">
        <v>27554.34526324</v>
      </c>
      <c r="D277" s="1">
        <v>5.6817161968838299</v>
      </c>
      <c r="E277" s="1">
        <v>362.48956029153999</v>
      </c>
      <c r="F277" s="1">
        <v>519.031625129384</v>
      </c>
      <c r="G277" s="1">
        <v>14.482212983251699</v>
      </c>
      <c r="H277" s="1">
        <v>55.628499045447001</v>
      </c>
      <c r="I277" s="1">
        <v>2.9773599460907199</v>
      </c>
      <c r="J277" s="2">
        <v>0</v>
      </c>
    </row>
    <row r="278" spans="1:10" x14ac:dyDescent="0.3">
      <c r="A278" s="1">
        <v>6.1439214541436904</v>
      </c>
      <c r="B278" s="1">
        <v>175.27407595533001</v>
      </c>
      <c r="C278" s="1">
        <v>29072.1696542145</v>
      </c>
      <c r="D278" s="1">
        <v>12.0625362036068</v>
      </c>
      <c r="E278" s="1">
        <v>287.69815707141203</v>
      </c>
      <c r="F278" s="1">
        <v>469.98332402119502</v>
      </c>
      <c r="G278" s="1">
        <v>13.142492971718999</v>
      </c>
      <c r="H278" s="1">
        <v>83.279658206176805</v>
      </c>
      <c r="I278" s="1">
        <v>3.4762133035925</v>
      </c>
      <c r="J278" s="2">
        <v>0</v>
      </c>
    </row>
    <row r="279" spans="1:10" x14ac:dyDescent="0.3">
      <c r="A279" s="1">
        <v>6.3848240094579003</v>
      </c>
      <c r="B279" s="1">
        <v>243.688074873754</v>
      </c>
      <c r="C279" s="1">
        <v>39960.298950886303</v>
      </c>
      <c r="D279" s="1">
        <v>6.6976571205840196</v>
      </c>
      <c r="E279" s="1">
        <v>297.18554948324402</v>
      </c>
      <c r="F279" s="1">
        <v>437.72791528160002</v>
      </c>
      <c r="G279" s="1">
        <v>15.9674901942759</v>
      </c>
      <c r="H279" s="1">
        <v>54.930317300645697</v>
      </c>
      <c r="I279" s="1">
        <v>4.1449985178161404</v>
      </c>
      <c r="J279" s="2">
        <v>0</v>
      </c>
    </row>
    <row r="280" spans="1:10" x14ac:dyDescent="0.3">
      <c r="A280" s="1">
        <v>9.4626660169985293</v>
      </c>
      <c r="B280" s="1">
        <v>225.39930697878501</v>
      </c>
      <c r="C280" s="1">
        <v>12224.624603763999</v>
      </c>
      <c r="D280" s="1">
        <v>2.9813789663386898</v>
      </c>
      <c r="E280" s="1">
        <v>387.09872005511198</v>
      </c>
      <c r="F280" s="1">
        <v>485.69727412100701</v>
      </c>
      <c r="G280" s="1">
        <v>13.2043937952375</v>
      </c>
      <c r="H280" s="1">
        <v>62.297698960879899</v>
      </c>
      <c r="I280" s="1">
        <v>2.8501837656431799</v>
      </c>
      <c r="J280" s="2">
        <v>0</v>
      </c>
    </row>
    <row r="281" spans="1:10" x14ac:dyDescent="0.3">
      <c r="A281" s="1">
        <v>5.8731571370667801</v>
      </c>
      <c r="B281" s="1">
        <v>153.673381489458</v>
      </c>
      <c r="C281" s="1">
        <v>21910.7635698302</v>
      </c>
      <c r="D281" s="1">
        <v>9.7528786519248598</v>
      </c>
      <c r="E281" s="1">
        <v>319.35674331995199</v>
      </c>
      <c r="F281" s="1">
        <v>352.45604099184999</v>
      </c>
      <c r="G281" s="1">
        <v>14.1541096010332</v>
      </c>
      <c r="H281" s="1">
        <v>65.234629301381403</v>
      </c>
      <c r="I281" s="1">
        <v>5.1208879646198602</v>
      </c>
      <c r="J281" s="2">
        <v>0</v>
      </c>
    </row>
    <row r="282" spans="1:10" x14ac:dyDescent="0.3">
      <c r="A282" s="1">
        <v>7.8586627788448196</v>
      </c>
      <c r="B282" s="1">
        <v>210.95475397153999</v>
      </c>
      <c r="C282" s="1">
        <v>26703.853473458199</v>
      </c>
      <c r="D282" s="1">
        <v>6.5090653946374797</v>
      </c>
      <c r="E282" s="1">
        <v>341.34189867146199</v>
      </c>
      <c r="F282" s="1">
        <v>374.07284473022997</v>
      </c>
      <c r="G282" s="1">
        <v>8.8119861115031295</v>
      </c>
      <c r="H282" s="1">
        <v>72.799797906500103</v>
      </c>
      <c r="I282" s="1">
        <v>3.4224705209436501</v>
      </c>
      <c r="J282" s="2">
        <v>0</v>
      </c>
    </row>
    <row r="283" spans="1:10" x14ac:dyDescent="0.3">
      <c r="A283" s="1">
        <v>6.7280043856533798</v>
      </c>
      <c r="B283" s="1">
        <v>201.12689562562301</v>
      </c>
      <c r="C283" s="1">
        <v>22888.7880646954</v>
      </c>
      <c r="D283" s="1">
        <v>7.6639879863223301</v>
      </c>
      <c r="E283" s="1">
        <v>319.46349086183102</v>
      </c>
      <c r="F283" s="1">
        <v>325.53753942374499</v>
      </c>
      <c r="G283" s="1">
        <v>16.788306066307001</v>
      </c>
      <c r="H283" s="1">
        <v>58.961220182915397</v>
      </c>
      <c r="I283" s="1">
        <v>4.4106973532266602</v>
      </c>
      <c r="J283" s="2">
        <v>0</v>
      </c>
    </row>
    <row r="284" spans="1:10" x14ac:dyDescent="0.3">
      <c r="A284" s="1">
        <v>9.1127862503147803</v>
      </c>
      <c r="B284" s="1">
        <v>205.94107207996601</v>
      </c>
      <c r="C284" s="1">
        <v>20868.627979306901</v>
      </c>
      <c r="D284" s="1">
        <v>6.9627899913812001</v>
      </c>
      <c r="E284" s="1">
        <v>330.93428976602502</v>
      </c>
      <c r="F284" s="1">
        <v>422.03949495238498</v>
      </c>
      <c r="G284" s="1">
        <v>16.128975649005099</v>
      </c>
      <c r="H284" s="1">
        <v>77.796530069696999</v>
      </c>
      <c r="I284" s="1">
        <v>4.5670876338650102</v>
      </c>
      <c r="J284" s="2">
        <v>0</v>
      </c>
    </row>
    <row r="285" spans="1:10" x14ac:dyDescent="0.3">
      <c r="A285" s="1">
        <v>8.0798083581532705</v>
      </c>
      <c r="B285" s="1">
        <v>174.161093511742</v>
      </c>
      <c r="C285" s="1">
        <v>12677.8414956164</v>
      </c>
      <c r="D285" s="1">
        <v>7.2952115862231697</v>
      </c>
      <c r="E285" s="1">
        <v>333.58254177929098</v>
      </c>
      <c r="F285" s="1">
        <v>589.55221140747801</v>
      </c>
      <c r="G285" s="1">
        <v>14.8522253336607</v>
      </c>
      <c r="H285" s="1">
        <v>39.529386508193603</v>
      </c>
      <c r="I285" s="1">
        <v>3.6110574411161198</v>
      </c>
      <c r="J285" s="2">
        <v>0</v>
      </c>
    </row>
    <row r="286" spans="1:10" x14ac:dyDescent="0.3">
      <c r="A286" s="1">
        <v>7.0786594193779599</v>
      </c>
      <c r="B286" s="1">
        <v>232.58184830304799</v>
      </c>
      <c r="C286" s="1">
        <v>26177.789508401998</v>
      </c>
      <c r="D286" s="1">
        <v>3.9143531837208698</v>
      </c>
      <c r="E286" s="1">
        <v>334.161126682641</v>
      </c>
      <c r="F286" s="1">
        <v>380.45991776128398</v>
      </c>
      <c r="G286" s="1">
        <v>9.63363114357883</v>
      </c>
      <c r="H286" s="1">
        <v>41.9519395855177</v>
      </c>
      <c r="I286" s="1">
        <v>3.6966401407241198</v>
      </c>
      <c r="J286" s="2">
        <v>0</v>
      </c>
    </row>
    <row r="287" spans="1:10" x14ac:dyDescent="0.3">
      <c r="A287" s="1">
        <v>8.0438892990988595</v>
      </c>
      <c r="B287" s="1">
        <v>169.688224868974</v>
      </c>
      <c r="C287" s="1">
        <v>8896.1951184258796</v>
      </c>
      <c r="D287" s="1">
        <v>7.8378611885423899</v>
      </c>
      <c r="E287" s="1">
        <v>328.93981708543998</v>
      </c>
      <c r="F287" s="1">
        <v>430.836825067706</v>
      </c>
      <c r="G287" s="1">
        <v>12.263491971461599</v>
      </c>
      <c r="H287" s="1">
        <v>76.334247119524704</v>
      </c>
      <c r="I287" s="1">
        <v>3.1599493699500498</v>
      </c>
      <c r="J287" s="2">
        <v>0</v>
      </c>
    </row>
    <row r="288" spans="1:10" x14ac:dyDescent="0.3">
      <c r="A288" s="1">
        <v>7.0402449784305503</v>
      </c>
      <c r="B288" s="1">
        <v>192.95598252411199</v>
      </c>
      <c r="C288" s="1">
        <v>20988.429409692599</v>
      </c>
      <c r="D288" s="1">
        <v>6.42235901088742</v>
      </c>
      <c r="E288" s="1">
        <v>320.948844249736</v>
      </c>
      <c r="F288" s="1">
        <v>381.35734987456601</v>
      </c>
      <c r="G288" s="1">
        <v>15.396455073466401</v>
      </c>
      <c r="H288" s="1">
        <v>88.298464981194897</v>
      </c>
      <c r="I288" s="1">
        <v>3.9934097636858201</v>
      </c>
      <c r="J288" s="2">
        <v>0</v>
      </c>
    </row>
    <row r="289" spans="1:10" x14ac:dyDescent="0.3">
      <c r="A289" s="1">
        <v>5.4839741088013403</v>
      </c>
      <c r="B289" s="1">
        <v>166.16183690283299</v>
      </c>
      <c r="C289" s="1">
        <v>21144.975257847102</v>
      </c>
      <c r="D289" s="1">
        <v>7.60761085280987</v>
      </c>
      <c r="E289" s="1">
        <v>322.73309440942597</v>
      </c>
      <c r="F289" s="1">
        <v>306.35590389402699</v>
      </c>
      <c r="G289" s="1">
        <v>14.1710095442034</v>
      </c>
      <c r="H289" s="1">
        <v>64.1365284768371</v>
      </c>
      <c r="I289" s="1">
        <v>4.06361362104969</v>
      </c>
      <c r="J289" s="2">
        <v>0</v>
      </c>
    </row>
    <row r="290" spans="1:10" x14ac:dyDescent="0.3">
      <c r="A290" s="1">
        <v>8.5344068795699499</v>
      </c>
      <c r="B290" s="1">
        <v>248.57748244154701</v>
      </c>
      <c r="C290" s="1">
        <v>22372.3032667712</v>
      </c>
      <c r="D290" s="1">
        <v>2.9937440607391399</v>
      </c>
      <c r="E290" s="1">
        <v>366.14624935725601</v>
      </c>
      <c r="F290" s="1">
        <v>341.76019789425999</v>
      </c>
      <c r="G290" s="1">
        <v>14.6929018130324</v>
      </c>
      <c r="H290" s="1">
        <v>78.708936619517203</v>
      </c>
      <c r="I290" s="1">
        <v>2.54473370115192</v>
      </c>
      <c r="J290" s="2">
        <v>0</v>
      </c>
    </row>
    <row r="291" spans="1:10" x14ac:dyDescent="0.3">
      <c r="A291" s="1">
        <v>7.2665945347472798</v>
      </c>
      <c r="B291" s="1">
        <v>176.85369633581001</v>
      </c>
      <c r="C291" s="1">
        <v>14859.0596606786</v>
      </c>
      <c r="D291" s="1">
        <v>8.2617781524535996</v>
      </c>
      <c r="E291" s="1">
        <v>327.17225244295298</v>
      </c>
      <c r="F291" s="1">
        <v>445.03745595164401</v>
      </c>
      <c r="G291" s="1">
        <v>19.923704000913599</v>
      </c>
      <c r="H291" s="1">
        <v>87.066130977680203</v>
      </c>
      <c r="I291" s="1">
        <v>3.3574394706569799</v>
      </c>
      <c r="J291" s="2">
        <v>0</v>
      </c>
    </row>
    <row r="292" spans="1:10" x14ac:dyDescent="0.3">
      <c r="A292" s="1">
        <v>7.24035100574247</v>
      </c>
      <c r="B292" s="1">
        <v>201.997195795588</v>
      </c>
      <c r="C292" s="1">
        <v>14462.6743083769</v>
      </c>
      <c r="D292" s="1">
        <v>6.7371760497044004</v>
      </c>
      <c r="E292" s="1">
        <v>314.043137225316</v>
      </c>
      <c r="F292" s="1">
        <v>534.80098775363695</v>
      </c>
      <c r="G292" s="1">
        <v>14.213794455179899</v>
      </c>
      <c r="H292" s="1">
        <v>82.945816710415897</v>
      </c>
      <c r="I292" s="1">
        <v>3.7829718999997701</v>
      </c>
      <c r="J292" s="2">
        <v>0</v>
      </c>
    </row>
    <row r="293" spans="1:10" x14ac:dyDescent="0.3">
      <c r="A293" s="1">
        <v>8.6921153220472096</v>
      </c>
      <c r="B293" s="1">
        <v>144.236357828065</v>
      </c>
      <c r="C293" s="1">
        <v>2552.9628036501199</v>
      </c>
      <c r="D293" s="1">
        <v>9.2026339414358205</v>
      </c>
      <c r="E293" s="1">
        <v>347.97513680473497</v>
      </c>
      <c r="F293" s="1">
        <v>517.42747088234501</v>
      </c>
      <c r="G293" s="1">
        <v>13.963421142476401</v>
      </c>
      <c r="H293" s="1">
        <v>42.388661324476203</v>
      </c>
      <c r="I293" s="1">
        <v>2.2834751594351599</v>
      </c>
      <c r="J293" s="2">
        <v>0</v>
      </c>
    </row>
    <row r="294" spans="1:10" x14ac:dyDescent="0.3">
      <c r="A294" s="1">
        <v>8.6395409779986991</v>
      </c>
      <c r="B294" s="1">
        <v>168.613966553897</v>
      </c>
      <c r="C294" s="1">
        <v>7013.2117867073002</v>
      </c>
      <c r="D294" s="1">
        <v>8.4516010448867007</v>
      </c>
      <c r="E294" s="1">
        <v>355.21389659887899</v>
      </c>
      <c r="F294" s="1">
        <v>419.78889795686501</v>
      </c>
      <c r="G294" s="1">
        <v>17.9293946242027</v>
      </c>
      <c r="H294" s="1">
        <v>33.641539497275801</v>
      </c>
      <c r="I294" s="1">
        <v>4.19293221545888</v>
      </c>
      <c r="J294" s="2">
        <v>0</v>
      </c>
    </row>
    <row r="295" spans="1:10" x14ac:dyDescent="0.3">
      <c r="A295" s="1">
        <v>7.1798641485340999</v>
      </c>
      <c r="B295" s="1">
        <v>180.854210610949</v>
      </c>
      <c r="C295" s="1">
        <v>10859.5537515581</v>
      </c>
      <c r="D295" s="1">
        <v>8.2635034424332403</v>
      </c>
      <c r="E295" s="1">
        <v>341.302486309671</v>
      </c>
      <c r="F295" s="1">
        <v>358.05626352455801</v>
      </c>
      <c r="G295" s="1">
        <v>12.065316925324201</v>
      </c>
      <c r="H295" s="1">
        <v>83.329917856433596</v>
      </c>
      <c r="I295" s="1">
        <v>3.8784473137633202</v>
      </c>
      <c r="J295" s="2">
        <v>0</v>
      </c>
    </row>
    <row r="296" spans="1:10" x14ac:dyDescent="0.3">
      <c r="A296" s="1">
        <v>7.1639992225743798</v>
      </c>
      <c r="B296" s="1">
        <v>203.78159785067399</v>
      </c>
      <c r="C296" s="1">
        <v>34226.072126574298</v>
      </c>
      <c r="D296" s="1">
        <v>9.4120345562615402</v>
      </c>
      <c r="E296" s="1">
        <v>320.258917228428</v>
      </c>
      <c r="F296" s="1">
        <v>415.57751265589701</v>
      </c>
      <c r="G296" s="1">
        <v>16.221043742398699</v>
      </c>
      <c r="H296" s="1">
        <v>90.1842084502712</v>
      </c>
      <c r="I296" s="1">
        <v>3.35432226672736</v>
      </c>
      <c r="J296" s="2">
        <v>0</v>
      </c>
    </row>
    <row r="297" spans="1:10" x14ac:dyDescent="0.3">
      <c r="A297" s="1">
        <v>6.3531103018294601</v>
      </c>
      <c r="B297" s="1">
        <v>206.26980993554901</v>
      </c>
      <c r="C297" s="1">
        <v>18409.037315470399</v>
      </c>
      <c r="D297" s="1">
        <v>3.7237761804657801</v>
      </c>
      <c r="E297" s="1">
        <v>348.20986313265797</v>
      </c>
      <c r="F297" s="1">
        <v>389.68323436473798</v>
      </c>
      <c r="G297" s="1">
        <v>13.205425447566499</v>
      </c>
      <c r="H297" s="1">
        <v>60.291342111146399</v>
      </c>
      <c r="I297" s="1">
        <v>2.8561754869312699</v>
      </c>
      <c r="J297" s="2">
        <v>0</v>
      </c>
    </row>
    <row r="298" spans="1:10" x14ac:dyDescent="0.3">
      <c r="A298" s="1">
        <v>6.68155356754274</v>
      </c>
      <c r="B298" s="1">
        <v>238.51244061504499</v>
      </c>
      <c r="C298" s="1">
        <v>26132.211811924</v>
      </c>
      <c r="D298" s="1">
        <v>6.3044591066310103</v>
      </c>
      <c r="E298" s="1">
        <v>309.23700929091399</v>
      </c>
      <c r="F298" s="1">
        <v>326.02622671724299</v>
      </c>
      <c r="G298" s="1">
        <v>8.1382274914582808</v>
      </c>
      <c r="H298" s="1">
        <v>46.0872601597274</v>
      </c>
      <c r="I298" s="1">
        <v>2.9567480753018698</v>
      </c>
      <c r="J298" s="2">
        <v>0</v>
      </c>
    </row>
    <row r="299" spans="1:10" x14ac:dyDescent="0.3">
      <c r="A299" s="1">
        <v>5.4453259806691099</v>
      </c>
      <c r="B299" s="1">
        <v>201.379459122073</v>
      </c>
      <c r="C299" s="1">
        <v>28001.118178803099</v>
      </c>
      <c r="D299" s="1">
        <v>7.20894595496154</v>
      </c>
      <c r="E299" s="1">
        <v>331.58748389562697</v>
      </c>
      <c r="F299" s="1">
        <v>365.09158719285301</v>
      </c>
      <c r="G299" s="1">
        <v>11.7887765696938</v>
      </c>
      <c r="H299" s="1">
        <v>65.944566302725505</v>
      </c>
      <c r="I299" s="1">
        <v>3.9469895231348602</v>
      </c>
      <c r="J299" s="2">
        <v>0</v>
      </c>
    </row>
    <row r="300" spans="1:10" x14ac:dyDescent="0.3">
      <c r="A300" s="1">
        <v>7.53988189284384</v>
      </c>
      <c r="B300" s="1">
        <v>185.825975338153</v>
      </c>
      <c r="C300" s="1">
        <v>21575.2452207598</v>
      </c>
      <c r="D300" s="1">
        <v>7.4429987121387304</v>
      </c>
      <c r="E300" s="1">
        <v>333.079630142143</v>
      </c>
      <c r="F300" s="1">
        <v>444.11663259163299</v>
      </c>
      <c r="G300" s="1">
        <v>15.8305647822914</v>
      </c>
      <c r="H300" s="1">
        <v>49.067977464088301</v>
      </c>
      <c r="I300" s="1">
        <v>4.5315936695000101</v>
      </c>
      <c r="J300" s="2">
        <v>0</v>
      </c>
    </row>
    <row r="301" spans="1:10" x14ac:dyDescent="0.3">
      <c r="A301" s="1">
        <v>4.3704765802587904</v>
      </c>
      <c r="B301" s="1">
        <v>188.65403725311401</v>
      </c>
      <c r="C301" s="1">
        <v>29542.338165335499</v>
      </c>
      <c r="D301" s="1">
        <v>8.1171141326772602</v>
      </c>
      <c r="E301" s="1">
        <v>301.02218217666001</v>
      </c>
      <c r="F301" s="1">
        <v>456.30845385774802</v>
      </c>
      <c r="G301" s="1">
        <v>16.346838476755298</v>
      </c>
      <c r="H301" s="1">
        <v>46.696940923626002</v>
      </c>
      <c r="I301" s="1">
        <v>4.6493820341386396</v>
      </c>
      <c r="J301" s="2">
        <v>0</v>
      </c>
    </row>
    <row r="302" spans="1:10" x14ac:dyDescent="0.3">
      <c r="A302" s="1">
        <v>10.3164003845531</v>
      </c>
      <c r="B302" s="1">
        <v>217.26684243344701</v>
      </c>
      <c r="C302" s="1">
        <v>10676.5084754293</v>
      </c>
      <c r="D302" s="1">
        <v>3.4455145710057402</v>
      </c>
      <c r="E302" s="1">
        <v>397.75494597519202</v>
      </c>
      <c r="F302" s="1">
        <v>492.20647361771</v>
      </c>
      <c r="G302" s="1">
        <v>12.812732207582499</v>
      </c>
      <c r="H302" s="1">
        <v>72.281920215703195</v>
      </c>
      <c r="I302" s="1">
        <v>3.4073494284238302</v>
      </c>
      <c r="J302" s="2">
        <v>0</v>
      </c>
    </row>
    <row r="303" spans="1:10" x14ac:dyDescent="0.3">
      <c r="A303" s="1">
        <v>6.5995938189538004</v>
      </c>
      <c r="B303" s="1">
        <v>198.32326081645101</v>
      </c>
      <c r="C303" s="1">
        <v>21078.8871664414</v>
      </c>
      <c r="D303" s="1">
        <v>6.2342314820524303</v>
      </c>
      <c r="E303" s="1">
        <v>331.49563679988</v>
      </c>
      <c r="F303" s="1">
        <v>447.987791429342</v>
      </c>
      <c r="G303" s="1">
        <v>12.9363043287539</v>
      </c>
      <c r="H303" s="1">
        <v>59.833619304688099</v>
      </c>
      <c r="I303" s="1">
        <v>4.7023107527704902</v>
      </c>
      <c r="J303" s="2">
        <v>0</v>
      </c>
    </row>
    <row r="304" spans="1:10" x14ac:dyDescent="0.3">
      <c r="A304" s="1">
        <v>7.9207945643732298</v>
      </c>
      <c r="B304" s="1">
        <v>173.35715056714</v>
      </c>
      <c r="C304" s="1">
        <v>13454.634777245499</v>
      </c>
      <c r="D304" s="1">
        <v>6.9478951373672997</v>
      </c>
      <c r="E304" s="1">
        <v>356.76811934454099</v>
      </c>
      <c r="F304" s="1">
        <v>471.368694554321</v>
      </c>
      <c r="G304" s="1">
        <v>16.477839723411801</v>
      </c>
      <c r="H304" s="1">
        <v>68.000508350023594</v>
      </c>
      <c r="I304" s="1">
        <v>3.3743265226271899</v>
      </c>
      <c r="J304" s="2">
        <v>0</v>
      </c>
    </row>
    <row r="305" spans="1:10" x14ac:dyDescent="0.3">
      <c r="A305" s="1">
        <v>8.23714263389701</v>
      </c>
      <c r="B305" s="1">
        <v>190.05969494125799</v>
      </c>
      <c r="C305" s="1">
        <v>20015.398105934499</v>
      </c>
      <c r="D305" s="1">
        <v>8.3852166734870899</v>
      </c>
      <c r="E305" s="1">
        <v>356.091761337425</v>
      </c>
      <c r="F305" s="1">
        <v>377.682097165051</v>
      </c>
      <c r="G305" s="1">
        <v>17.7409436358204</v>
      </c>
      <c r="H305" s="1">
        <v>37.713878060291599</v>
      </c>
      <c r="I305" s="1">
        <v>4.9391094413750896</v>
      </c>
      <c r="J305" s="2">
        <v>0</v>
      </c>
    </row>
    <row r="306" spans="1:10" x14ac:dyDescent="0.3">
      <c r="A306" s="1">
        <v>4.7759834385065201</v>
      </c>
      <c r="B306" s="1">
        <v>196.27396370686901</v>
      </c>
      <c r="C306" s="1">
        <v>19185.7918771488</v>
      </c>
      <c r="D306" s="1">
        <v>4.9429299006513103</v>
      </c>
      <c r="E306" s="1">
        <v>329.14391209584102</v>
      </c>
      <c r="F306" s="1">
        <v>459.08355678126497</v>
      </c>
      <c r="G306" s="1">
        <v>13.3709497523897</v>
      </c>
      <c r="H306" s="1">
        <v>84.584249635442902</v>
      </c>
      <c r="I306" s="1">
        <v>4.3821616189719199</v>
      </c>
      <c r="J306" s="2">
        <v>0</v>
      </c>
    </row>
    <row r="307" spans="1:10" x14ac:dyDescent="0.3">
      <c r="A307" s="1">
        <v>5.9034657150915901</v>
      </c>
      <c r="B307" s="1">
        <v>201.864032346378</v>
      </c>
      <c r="C307" s="1">
        <v>25394.1047202997</v>
      </c>
      <c r="D307" s="1">
        <v>7.6921542024023104</v>
      </c>
      <c r="E307" s="1">
        <v>313.64807169820699</v>
      </c>
      <c r="F307" s="1">
        <v>434.71974718950798</v>
      </c>
      <c r="G307" s="1">
        <v>18.0067026427493</v>
      </c>
      <c r="H307" s="1">
        <v>59.972159528788701</v>
      </c>
      <c r="I307" s="1">
        <v>4.5870867193146996</v>
      </c>
      <c r="J307" s="2">
        <v>0</v>
      </c>
    </row>
    <row r="308" spans="1:10" x14ac:dyDescent="0.3">
      <c r="A308" s="1">
        <v>7.7057110063139698</v>
      </c>
      <c r="B308" s="1">
        <v>178.92285762430501</v>
      </c>
      <c r="C308" s="1">
        <v>18476.619165976201</v>
      </c>
      <c r="D308" s="1">
        <v>8.2262281350877</v>
      </c>
      <c r="E308" s="1">
        <v>334.88991057789298</v>
      </c>
      <c r="F308" s="1">
        <v>518.04336899484304</v>
      </c>
      <c r="G308" s="1">
        <v>10.6387983589157</v>
      </c>
      <c r="H308" s="1">
        <v>63.157489187741596</v>
      </c>
      <c r="I308" s="1">
        <v>3.8619560774085002</v>
      </c>
      <c r="J308" s="2">
        <v>0</v>
      </c>
    </row>
    <row r="309" spans="1:10" x14ac:dyDescent="0.3">
      <c r="A309" s="1">
        <v>7.8151217778281499</v>
      </c>
      <c r="B309" s="1">
        <v>190.31390431603401</v>
      </c>
      <c r="C309" s="1">
        <v>20229.108150263099</v>
      </c>
      <c r="D309" s="1">
        <v>9.1868930551496195</v>
      </c>
      <c r="E309" s="1">
        <v>335.638725651453</v>
      </c>
      <c r="F309" s="1">
        <v>379.222873038616</v>
      </c>
      <c r="G309" s="1">
        <v>14.979347629638699</v>
      </c>
      <c r="H309" s="1">
        <v>73.425427585331306</v>
      </c>
      <c r="I309" s="1">
        <v>3.0961632722016499</v>
      </c>
      <c r="J309" s="2">
        <v>0</v>
      </c>
    </row>
    <row r="310" spans="1:10" x14ac:dyDescent="0.3">
      <c r="A310" s="1">
        <v>6.13974303173437</v>
      </c>
      <c r="B310" s="1">
        <v>168.44421445078399</v>
      </c>
      <c r="C310" s="1">
        <v>23894.1360096151</v>
      </c>
      <c r="D310" s="1">
        <v>9.4945816976620296</v>
      </c>
      <c r="E310" s="1">
        <v>318.02608693865801</v>
      </c>
      <c r="F310" s="1">
        <v>494.12912494427599</v>
      </c>
      <c r="G310" s="1">
        <v>19.116022163269999</v>
      </c>
      <c r="H310" s="1">
        <v>60.264766911870304</v>
      </c>
      <c r="I310" s="1">
        <v>3.8412215736878701</v>
      </c>
      <c r="J310" s="2">
        <v>0</v>
      </c>
    </row>
    <row r="311" spans="1:10" x14ac:dyDescent="0.3">
      <c r="A311" s="1">
        <v>5.0414050278910301</v>
      </c>
      <c r="B311" s="1">
        <v>193.167853494067</v>
      </c>
      <c r="C311" s="1">
        <v>17342.314078937899</v>
      </c>
      <c r="D311" s="1">
        <v>7.8429747877061997</v>
      </c>
      <c r="E311" s="1">
        <v>322.10699746214902</v>
      </c>
      <c r="F311" s="1">
        <v>444.45349574232898</v>
      </c>
      <c r="G311" s="1">
        <v>17.4727884849529</v>
      </c>
      <c r="H311" s="1">
        <v>66.542198044275594</v>
      </c>
      <c r="I311" s="1">
        <v>4.5436857613339203</v>
      </c>
      <c r="J311" s="2">
        <v>0</v>
      </c>
    </row>
    <row r="312" spans="1:10" x14ac:dyDescent="0.3">
      <c r="A312" s="1">
        <v>8.6751926916791806</v>
      </c>
      <c r="B312" s="1">
        <v>200.73594119781799</v>
      </c>
      <c r="C312" s="1">
        <v>15049.584198812599</v>
      </c>
      <c r="D312" s="1">
        <v>8.6303806151586393</v>
      </c>
      <c r="E312" s="1">
        <v>356.80546502447402</v>
      </c>
      <c r="F312" s="1">
        <v>441.29808764712499</v>
      </c>
      <c r="G312" s="1">
        <v>17.8530537530205</v>
      </c>
      <c r="H312" s="1">
        <v>74.5865112971386</v>
      </c>
      <c r="I312" s="1">
        <v>4.9785753596324298</v>
      </c>
      <c r="J312" s="2">
        <v>0</v>
      </c>
    </row>
    <row r="313" spans="1:10" x14ac:dyDescent="0.3">
      <c r="A313" s="1">
        <v>7.6893580036123703</v>
      </c>
      <c r="B313" s="1">
        <v>221.35688549112999</v>
      </c>
      <c r="C313" s="1">
        <v>30253.8511025794</v>
      </c>
      <c r="D313" s="1">
        <v>6.2693090007173504</v>
      </c>
      <c r="E313" s="1">
        <v>320.47810589685201</v>
      </c>
      <c r="F313" s="1">
        <v>529.74652878868994</v>
      </c>
      <c r="G313" s="1">
        <v>17.9732772095775</v>
      </c>
      <c r="H313" s="1">
        <v>84.696365574669798</v>
      </c>
      <c r="I313" s="1">
        <v>4.9785560947676197</v>
      </c>
      <c r="J313" s="2">
        <v>0</v>
      </c>
    </row>
    <row r="314" spans="1:10" x14ac:dyDescent="0.3">
      <c r="A314" s="1">
        <v>5.6717623259348002</v>
      </c>
      <c r="B314" s="1">
        <v>184.78184191344999</v>
      </c>
      <c r="C314" s="1">
        <v>17527.716725719802</v>
      </c>
      <c r="D314" s="1">
        <v>5.3147593152887902</v>
      </c>
      <c r="E314" s="1">
        <v>339.05647961286701</v>
      </c>
      <c r="F314" s="1">
        <v>409.479377867187</v>
      </c>
      <c r="G314" s="1">
        <v>15.196045126347499</v>
      </c>
      <c r="H314" s="1">
        <v>31.941831210878401</v>
      </c>
      <c r="I314" s="1">
        <v>3.2686935067638099</v>
      </c>
      <c r="J314" s="2">
        <v>0</v>
      </c>
    </row>
    <row r="315" spans="1:10" x14ac:dyDescent="0.3">
      <c r="A315" s="1">
        <v>6.6248064278043799</v>
      </c>
      <c r="B315" s="1">
        <v>204.342927508927</v>
      </c>
      <c r="C315" s="1">
        <v>21443.2647487555</v>
      </c>
      <c r="D315" s="1">
        <v>5.9804018330860602</v>
      </c>
      <c r="E315" s="1">
        <v>312.31522943259</v>
      </c>
      <c r="F315" s="1">
        <v>412.99676336754499</v>
      </c>
      <c r="G315" s="1">
        <v>11.965106841487399</v>
      </c>
      <c r="H315" s="1">
        <v>62.520333225334497</v>
      </c>
      <c r="I315" s="1">
        <v>2.84091075563388</v>
      </c>
      <c r="J315" s="2">
        <v>0</v>
      </c>
    </row>
    <row r="316" spans="1:10" x14ac:dyDescent="0.3">
      <c r="A316" s="1">
        <v>6.5410076990138402</v>
      </c>
      <c r="B316" s="1">
        <v>195.56688949362299</v>
      </c>
      <c r="C316" s="1">
        <v>29616.492869322799</v>
      </c>
      <c r="D316" s="1">
        <v>7.1086280550215104</v>
      </c>
      <c r="E316" s="1">
        <v>328.99854020909999</v>
      </c>
      <c r="F316" s="1">
        <v>530.79966753367501</v>
      </c>
      <c r="G316" s="1">
        <v>11.899397834129299</v>
      </c>
      <c r="H316" s="1">
        <v>68.141445566723405</v>
      </c>
      <c r="I316" s="1">
        <v>2.3559342292710901</v>
      </c>
      <c r="J316" s="2">
        <v>0</v>
      </c>
    </row>
    <row r="317" spans="1:10" x14ac:dyDescent="0.3">
      <c r="A317" s="1">
        <v>6.3408090222258702</v>
      </c>
      <c r="B317" s="1">
        <v>158.34274123954199</v>
      </c>
      <c r="C317" s="1">
        <v>15288.2137737473</v>
      </c>
      <c r="D317" s="1">
        <v>7.5997517023181702</v>
      </c>
      <c r="E317" s="1">
        <v>342.44770020507599</v>
      </c>
      <c r="F317" s="1">
        <v>334.937302203451</v>
      </c>
      <c r="G317" s="1">
        <v>9.2371179763747406</v>
      </c>
      <c r="H317" s="1">
        <v>38.103917172580097</v>
      </c>
      <c r="I317" s="1">
        <v>5.4586096902322199</v>
      </c>
      <c r="J317" s="2">
        <v>0</v>
      </c>
    </row>
    <row r="318" spans="1:10" x14ac:dyDescent="0.3">
      <c r="A318" s="1">
        <v>5.9803572267639096</v>
      </c>
      <c r="B318" s="1">
        <v>181.25870473997</v>
      </c>
      <c r="C318" s="1">
        <v>11826.2942750331</v>
      </c>
      <c r="D318" s="1">
        <v>3.6885044472210899</v>
      </c>
      <c r="E318" s="1">
        <v>356.16661346148999</v>
      </c>
      <c r="F318" s="1">
        <v>543.34797643627303</v>
      </c>
      <c r="G318" s="1">
        <v>8.8286889191647901</v>
      </c>
      <c r="H318" s="1">
        <v>60.2063809669107</v>
      </c>
      <c r="I318" s="1">
        <v>4.2472401486909401</v>
      </c>
      <c r="J318" s="2">
        <v>0</v>
      </c>
    </row>
    <row r="319" spans="1:10" x14ac:dyDescent="0.3">
      <c r="A319" s="1">
        <v>6.4275124428414898</v>
      </c>
      <c r="B319" s="1">
        <v>178.326555364564</v>
      </c>
      <c r="C319" s="1">
        <v>25993.711405769802</v>
      </c>
      <c r="D319" s="1">
        <v>7.2945540703790499</v>
      </c>
      <c r="E319" s="1">
        <v>329.69522274200301</v>
      </c>
      <c r="F319" s="1">
        <v>566.75472377596805</v>
      </c>
      <c r="G319" s="1">
        <v>11.9742702415121</v>
      </c>
      <c r="H319" s="1">
        <v>60.736723313161001</v>
      </c>
      <c r="I319" s="1">
        <v>6.0329948773219</v>
      </c>
      <c r="J319" s="2">
        <v>0</v>
      </c>
    </row>
    <row r="320" spans="1:10" x14ac:dyDescent="0.3">
      <c r="A320" s="1">
        <v>6.1090733115096603</v>
      </c>
      <c r="B320" s="1">
        <v>191.755571418334</v>
      </c>
      <c r="C320" s="1">
        <v>26853.9494931761</v>
      </c>
      <c r="D320" s="1">
        <v>9.0646127997353307</v>
      </c>
      <c r="E320" s="1">
        <v>312.20198381879999</v>
      </c>
      <c r="F320" s="1">
        <v>375.54736167495997</v>
      </c>
      <c r="G320" s="1">
        <v>15.5140329777019</v>
      </c>
      <c r="H320" s="1">
        <v>73.789683009914697</v>
      </c>
      <c r="I320" s="1">
        <v>4.8811011382506502</v>
      </c>
      <c r="J320" s="2">
        <v>0</v>
      </c>
    </row>
    <row r="321" spans="1:10" x14ac:dyDescent="0.3">
      <c r="A321" s="1">
        <v>5.8429330809156204</v>
      </c>
      <c r="B321" s="1">
        <v>168.29528712076399</v>
      </c>
      <c r="C321" s="1">
        <v>19156.123132395402</v>
      </c>
      <c r="D321" s="1">
        <v>6.8783479386017401</v>
      </c>
      <c r="E321" s="1">
        <v>331.47764927349999</v>
      </c>
      <c r="F321" s="1">
        <v>506.756807741996</v>
      </c>
      <c r="G321" s="1">
        <v>14.526151009052599</v>
      </c>
      <c r="H321" s="1">
        <v>80.423715445287698</v>
      </c>
      <c r="I321" s="1">
        <v>4.1432249363398297</v>
      </c>
      <c r="J321" s="2">
        <v>0</v>
      </c>
    </row>
    <row r="322" spans="1:10" x14ac:dyDescent="0.3">
      <c r="A322" s="1">
        <v>5.3458871467538103</v>
      </c>
      <c r="B322" s="1">
        <v>184.784574716386</v>
      </c>
      <c r="C322" s="1">
        <v>22274.368371630801</v>
      </c>
      <c r="D322" s="1">
        <v>9.7271033179634898</v>
      </c>
      <c r="E322" s="1">
        <v>319.03049510013602</v>
      </c>
      <c r="F322" s="1">
        <v>492.135489250955</v>
      </c>
      <c r="G322" s="1">
        <v>11.8946731266923</v>
      </c>
      <c r="H322" s="1">
        <v>87.297686142798</v>
      </c>
      <c r="I322" s="1">
        <v>2.9503609427959399</v>
      </c>
      <c r="J322" s="2">
        <v>0</v>
      </c>
    </row>
    <row r="323" spans="1:10" x14ac:dyDescent="0.3">
      <c r="A323" s="1">
        <v>5.3863073521016203</v>
      </c>
      <c r="B323" s="1">
        <v>212.59299050856001</v>
      </c>
      <c r="C323" s="1">
        <v>40149.316556861602</v>
      </c>
      <c r="D323" s="1">
        <v>8.1242319124855396</v>
      </c>
      <c r="E323" s="1">
        <v>318.791667229224</v>
      </c>
      <c r="F323" s="1">
        <v>355.54642033600601</v>
      </c>
      <c r="G323" s="1">
        <v>17.348801665880199</v>
      </c>
      <c r="H323" s="1">
        <v>64.210905043596995</v>
      </c>
      <c r="I323" s="1">
        <v>3.66256346509405</v>
      </c>
      <c r="J323" s="2">
        <v>0</v>
      </c>
    </row>
    <row r="324" spans="1:10" x14ac:dyDescent="0.3">
      <c r="A324" s="1">
        <v>9.9194784255570294</v>
      </c>
      <c r="B324" s="1">
        <v>207.06558734263101</v>
      </c>
      <c r="C324" s="1">
        <v>16544.2755910981</v>
      </c>
      <c r="D324" s="1">
        <v>7.0393108511971301</v>
      </c>
      <c r="E324" s="1">
        <v>363.036850840895</v>
      </c>
      <c r="F324" s="1">
        <v>278.75320382972399</v>
      </c>
      <c r="G324" s="1">
        <v>17.052539599568899</v>
      </c>
      <c r="H324" s="1">
        <v>44.299534020894498</v>
      </c>
      <c r="I324" s="1">
        <v>4.1174880395064202</v>
      </c>
      <c r="J324" s="2">
        <v>0</v>
      </c>
    </row>
    <row r="325" spans="1:10" x14ac:dyDescent="0.3">
      <c r="A325" s="1">
        <v>9.4182961217901493</v>
      </c>
      <c r="B325" s="1">
        <v>173.640215821948</v>
      </c>
      <c r="C325" s="1">
        <v>8777.6867836256606</v>
      </c>
      <c r="D325" s="1">
        <v>8.4561779002409292</v>
      </c>
      <c r="E325" s="1">
        <v>358.292064154353</v>
      </c>
      <c r="F325" s="1">
        <v>596.82583662735306</v>
      </c>
      <c r="G325" s="1">
        <v>16.785215067752102</v>
      </c>
      <c r="H325" s="1">
        <v>105.272455776819</v>
      </c>
      <c r="I325" s="1">
        <v>4.6046331535988996</v>
      </c>
      <c r="J325" s="2">
        <v>0</v>
      </c>
    </row>
    <row r="326" spans="1:10" x14ac:dyDescent="0.3">
      <c r="A326" s="1">
        <v>7.2919570395975999</v>
      </c>
      <c r="B326" s="1">
        <v>202.32904415934701</v>
      </c>
      <c r="C326" s="1">
        <v>21891.677158572598</v>
      </c>
      <c r="D326" s="1">
        <v>7.6287469416813902</v>
      </c>
      <c r="E326" s="1">
        <v>339.8290138973</v>
      </c>
      <c r="F326" s="1">
        <v>379.27012223679901</v>
      </c>
      <c r="G326" s="1">
        <v>7.6549556827708898</v>
      </c>
      <c r="H326" s="1">
        <v>64.021522850029697</v>
      </c>
      <c r="I326" s="1">
        <v>4.2376438942705699</v>
      </c>
      <c r="J326" s="2">
        <v>0</v>
      </c>
    </row>
    <row r="327" spans="1:10" x14ac:dyDescent="0.3">
      <c r="A327" s="1">
        <v>5.60874523181357</v>
      </c>
      <c r="B327" s="1">
        <v>152.95406231827801</v>
      </c>
      <c r="C327" s="1">
        <v>19835.980770126898</v>
      </c>
      <c r="D327" s="1">
        <v>9.3459814653976299</v>
      </c>
      <c r="E327" s="1">
        <v>323.39334018887303</v>
      </c>
      <c r="F327" s="1">
        <v>596.07636829761896</v>
      </c>
      <c r="G327" s="1">
        <v>14.380724633429701</v>
      </c>
      <c r="H327" s="1">
        <v>49.428252098003199</v>
      </c>
      <c r="I327" s="1">
        <v>4.6442116449101398</v>
      </c>
      <c r="J327" s="2">
        <v>0</v>
      </c>
    </row>
    <row r="328" spans="1:10" x14ac:dyDescent="0.3">
      <c r="A328" s="1">
        <v>5.7011546449116102</v>
      </c>
      <c r="B328" s="1">
        <v>233.51504254978701</v>
      </c>
      <c r="C328" s="1">
        <v>41411.601707006797</v>
      </c>
      <c r="D328" s="1">
        <v>5.8954640252618997</v>
      </c>
      <c r="E328" s="1">
        <v>310.16054486252102</v>
      </c>
      <c r="F328" s="1">
        <v>509.76788774706199</v>
      </c>
      <c r="G328" s="1">
        <v>22.686836742650598</v>
      </c>
      <c r="H328" s="1">
        <v>73.751882692897695</v>
      </c>
      <c r="I328" s="1">
        <v>3.4031364161789202</v>
      </c>
      <c r="J328" s="2">
        <v>0</v>
      </c>
    </row>
    <row r="329" spans="1:10" x14ac:dyDescent="0.3">
      <c r="A329" s="1">
        <v>5.4127624975958302</v>
      </c>
      <c r="B329" s="1">
        <v>226.586487645494</v>
      </c>
      <c r="C329" s="1">
        <v>45510.5843192795</v>
      </c>
      <c r="D329" s="1">
        <v>7.0701852477538001</v>
      </c>
      <c r="E329" s="1">
        <v>307.62146151677098</v>
      </c>
      <c r="F329" s="1">
        <v>420.12476097328499</v>
      </c>
      <c r="G329" s="1">
        <v>21.940189616356399</v>
      </c>
      <c r="H329" s="1">
        <v>58.851735997656696</v>
      </c>
      <c r="I329" s="1">
        <v>4.0912055928563298</v>
      </c>
      <c r="J329" s="2">
        <v>0</v>
      </c>
    </row>
    <row r="330" spans="1:10" x14ac:dyDescent="0.3">
      <c r="A330" s="1">
        <v>5.0181323842682302</v>
      </c>
      <c r="B330" s="1">
        <v>169.39723767324699</v>
      </c>
      <c r="C330" s="1">
        <v>29072.038120862599</v>
      </c>
      <c r="D330" s="1">
        <v>10.7114754104336</v>
      </c>
      <c r="E330" s="1">
        <v>297.01327205054201</v>
      </c>
      <c r="F330" s="1">
        <v>467.21807308380698</v>
      </c>
      <c r="G330" s="1">
        <v>15.9137609316997</v>
      </c>
      <c r="H330" s="1">
        <v>23.7929504694354</v>
      </c>
      <c r="I330" s="1">
        <v>4.28647896739826</v>
      </c>
      <c r="J330" s="2">
        <v>0</v>
      </c>
    </row>
    <row r="331" spans="1:10" x14ac:dyDescent="0.3">
      <c r="A331" s="1">
        <v>7.02530594168935</v>
      </c>
      <c r="B331" s="1">
        <v>202.80908099349099</v>
      </c>
      <c r="C331" s="1">
        <v>23502.8577952329</v>
      </c>
      <c r="D331" s="1">
        <v>5.2390131997770499</v>
      </c>
      <c r="E331" s="1">
        <v>335.54871891959999</v>
      </c>
      <c r="F331" s="1">
        <v>471.13171589506499</v>
      </c>
      <c r="G331" s="1">
        <v>13.8915193432831</v>
      </c>
      <c r="H331" s="1">
        <v>63.7518548376352</v>
      </c>
      <c r="I331" s="1">
        <v>5.9895427908555599</v>
      </c>
      <c r="J331" s="2">
        <v>0</v>
      </c>
    </row>
    <row r="332" spans="1:10" x14ac:dyDescent="0.3">
      <c r="A332" s="1">
        <v>5.77062096910565</v>
      </c>
      <c r="B332" s="1">
        <v>194.500143811215</v>
      </c>
      <c r="C332" s="1">
        <v>16173.7270929757</v>
      </c>
      <c r="D332" s="1">
        <v>6.3417973021179597</v>
      </c>
      <c r="E332" s="1">
        <v>318.788932932303</v>
      </c>
      <c r="F332" s="1">
        <v>387.13048289345397</v>
      </c>
      <c r="G332" s="1">
        <v>12.042914193746</v>
      </c>
      <c r="H332" s="1">
        <v>52.512261107462201</v>
      </c>
      <c r="I332" s="1">
        <v>4.2408214776535296</v>
      </c>
      <c r="J332" s="2">
        <v>0</v>
      </c>
    </row>
    <row r="333" spans="1:10" x14ac:dyDescent="0.3">
      <c r="A333" s="1">
        <v>8.4378759830216197</v>
      </c>
      <c r="B333" s="1">
        <v>183.10662488483999</v>
      </c>
      <c r="C333" s="1">
        <v>12856.928694943501</v>
      </c>
      <c r="D333" s="1">
        <v>7.4000194809139801</v>
      </c>
      <c r="E333" s="1">
        <v>361.77968212659601</v>
      </c>
      <c r="F333" s="1">
        <v>587.02260896825896</v>
      </c>
      <c r="G333" s="1">
        <v>15.926920767801301</v>
      </c>
      <c r="H333" s="1">
        <v>77.951261648709803</v>
      </c>
      <c r="I333" s="1">
        <v>3.8154689944907401</v>
      </c>
      <c r="J333" s="2">
        <v>0</v>
      </c>
    </row>
    <row r="334" spans="1:10" x14ac:dyDescent="0.3">
      <c r="A334" s="1">
        <v>5.9070782686667203</v>
      </c>
      <c r="B334" s="1">
        <v>213.471081343712</v>
      </c>
      <c r="C334" s="1">
        <v>41839.456448958997</v>
      </c>
      <c r="D334" s="1">
        <v>7.9247621068978997</v>
      </c>
      <c r="E334" s="1">
        <v>312.32994736609498</v>
      </c>
      <c r="F334" s="1">
        <v>357.25897025990599</v>
      </c>
      <c r="G334" s="1">
        <v>15.598964778942699</v>
      </c>
      <c r="H334" s="1">
        <v>54.4218789507701</v>
      </c>
      <c r="I334" s="1">
        <v>4.2964799087266696</v>
      </c>
      <c r="J334" s="2">
        <v>0</v>
      </c>
    </row>
    <row r="335" spans="1:10" x14ac:dyDescent="0.3">
      <c r="A335" s="1">
        <v>10.2527343684777</v>
      </c>
      <c r="B335" s="1">
        <v>217.73666923136699</v>
      </c>
      <c r="C335" s="1">
        <v>9651.8748256867802</v>
      </c>
      <c r="D335" s="1">
        <v>4.3383533530843996</v>
      </c>
      <c r="E335" s="1">
        <v>369.29770864855601</v>
      </c>
      <c r="F335" s="1">
        <v>528.12162646711499</v>
      </c>
      <c r="G335" s="1">
        <v>18.661403050196299</v>
      </c>
      <c r="H335" s="1">
        <v>54.150449640711798</v>
      </c>
      <c r="I335" s="1">
        <v>3.2903724922745599</v>
      </c>
      <c r="J335" s="2">
        <v>0</v>
      </c>
    </row>
    <row r="336" spans="1:10" x14ac:dyDescent="0.3">
      <c r="A336" s="1">
        <v>8.2064999378091894</v>
      </c>
      <c r="B336" s="1">
        <v>182.90535936011901</v>
      </c>
      <c r="C336" s="1">
        <v>18949.9755394514</v>
      </c>
      <c r="D336" s="1">
        <v>6.6629489254438701</v>
      </c>
      <c r="E336" s="1">
        <v>347.13256201288903</v>
      </c>
      <c r="F336" s="1">
        <v>332.85532125673399</v>
      </c>
      <c r="G336" s="1">
        <v>18.3284011486537</v>
      </c>
      <c r="H336" s="1">
        <v>66.688384193917102</v>
      </c>
      <c r="I336" s="1">
        <v>4.2251209301881101</v>
      </c>
      <c r="J336" s="2">
        <v>0</v>
      </c>
    </row>
    <row r="337" spans="1:10" x14ac:dyDescent="0.3">
      <c r="A337" s="1">
        <v>7.2861673880398099</v>
      </c>
      <c r="B337" s="1">
        <v>208.44408507539401</v>
      </c>
      <c r="C337" s="1">
        <v>30879.0266843588</v>
      </c>
      <c r="D337" s="1">
        <v>6.85696713439979</v>
      </c>
      <c r="E337" s="1">
        <v>336.04883168912301</v>
      </c>
      <c r="F337" s="1">
        <v>352.60214638767599</v>
      </c>
      <c r="G337" s="1">
        <v>10.566452010565399</v>
      </c>
      <c r="H337" s="1">
        <v>64.025332824439204</v>
      </c>
      <c r="I337" s="1">
        <v>4.6860199158710198</v>
      </c>
      <c r="J337" s="2">
        <v>0</v>
      </c>
    </row>
    <row r="338" spans="1:10" x14ac:dyDescent="0.3">
      <c r="A338" s="1">
        <v>8.8092964317759606</v>
      </c>
      <c r="B338" s="1">
        <v>226.105900832722</v>
      </c>
      <c r="C338" s="1">
        <v>18140.594270924601</v>
      </c>
      <c r="D338" s="1">
        <v>4.93038071225876</v>
      </c>
      <c r="E338" s="1">
        <v>320.79938221416199</v>
      </c>
      <c r="F338" s="1">
        <v>350.11668588348402</v>
      </c>
      <c r="G338" s="1">
        <v>14.3388397558259</v>
      </c>
      <c r="H338" s="1">
        <v>64.334637352532098</v>
      </c>
      <c r="I338" s="1">
        <v>3.87905374049237</v>
      </c>
      <c r="J338" s="2">
        <v>0</v>
      </c>
    </row>
    <row r="339" spans="1:10" x14ac:dyDescent="0.3">
      <c r="A339" s="1">
        <v>6.6415006872809697</v>
      </c>
      <c r="B339" s="1">
        <v>198.88440946619701</v>
      </c>
      <c r="C339" s="1">
        <v>27867.486756939899</v>
      </c>
      <c r="D339" s="1">
        <v>7.3277293452941104</v>
      </c>
      <c r="E339" s="1">
        <v>318.40839718598801</v>
      </c>
      <c r="F339" s="1">
        <v>573.72376228801795</v>
      </c>
      <c r="G339" s="1">
        <v>13.1917196345858</v>
      </c>
      <c r="H339" s="1">
        <v>81.551113930746197</v>
      </c>
      <c r="I339" s="1">
        <v>4.6943112155416404</v>
      </c>
      <c r="J339" s="2">
        <v>0</v>
      </c>
    </row>
    <row r="340" spans="1:10" x14ac:dyDescent="0.3">
      <c r="A340" s="1">
        <v>6.1451483605741499</v>
      </c>
      <c r="B340" s="1">
        <v>197.54107212230701</v>
      </c>
      <c r="C340" s="1">
        <v>39657.272108015102</v>
      </c>
      <c r="D340" s="1">
        <v>9.9001594273942004</v>
      </c>
      <c r="E340" s="1">
        <v>288.15788253611998</v>
      </c>
      <c r="F340" s="1">
        <v>319.43403257142302</v>
      </c>
      <c r="G340" s="1">
        <v>11.587377834236401</v>
      </c>
      <c r="H340" s="1">
        <v>120.030077005306</v>
      </c>
      <c r="I340" s="1">
        <v>4.6008857549446898</v>
      </c>
      <c r="J340" s="2">
        <v>0</v>
      </c>
    </row>
    <row r="341" spans="1:10" x14ac:dyDescent="0.3">
      <c r="A341" s="1">
        <v>5.9064417645820502</v>
      </c>
      <c r="B341" s="1">
        <v>177.89136892325399</v>
      </c>
      <c r="C341" s="1">
        <v>27296.294044951999</v>
      </c>
      <c r="D341" s="1">
        <v>8.8692679599966606</v>
      </c>
      <c r="E341" s="1">
        <v>312.01579824476198</v>
      </c>
      <c r="F341" s="1">
        <v>385.812818390877</v>
      </c>
      <c r="G341" s="1">
        <v>13.938685575012601</v>
      </c>
      <c r="H341" s="1">
        <v>60.613795201120098</v>
      </c>
      <c r="I341" s="1">
        <v>4.8074959418145804</v>
      </c>
      <c r="J341" s="2">
        <v>0</v>
      </c>
    </row>
    <row r="342" spans="1:10" x14ac:dyDescent="0.3">
      <c r="A342" s="1">
        <v>5.3898459304911599</v>
      </c>
      <c r="B342" s="1">
        <v>163.34435237618899</v>
      </c>
      <c r="C342" s="1">
        <v>19646.233419233198</v>
      </c>
      <c r="D342" s="1">
        <v>9.0927211729850903</v>
      </c>
      <c r="E342" s="1">
        <v>314.23757691048303</v>
      </c>
      <c r="F342" s="1">
        <v>491.75044803530199</v>
      </c>
      <c r="G342" s="1">
        <v>15.4963254100022</v>
      </c>
      <c r="H342" s="1">
        <v>48.686583619839197</v>
      </c>
      <c r="I342" s="1">
        <v>3.577674920997</v>
      </c>
      <c r="J342" s="2">
        <v>0</v>
      </c>
    </row>
    <row r="343" spans="1:10" x14ac:dyDescent="0.3">
      <c r="A343" s="1">
        <v>5.00656297926378</v>
      </c>
      <c r="B343" s="1">
        <v>160.49644799107401</v>
      </c>
      <c r="C343" s="1">
        <v>27218.8219761892</v>
      </c>
      <c r="D343" s="1">
        <v>11.543190471646099</v>
      </c>
      <c r="E343" s="1">
        <v>289.97577666782001</v>
      </c>
      <c r="F343" s="1">
        <v>303.256342904424</v>
      </c>
      <c r="G343" s="1">
        <v>16.5693911734447</v>
      </c>
      <c r="H343" s="1">
        <v>70.699066139309707</v>
      </c>
      <c r="I343" s="1">
        <v>3.6652056124986698</v>
      </c>
      <c r="J343" s="2">
        <v>0</v>
      </c>
    </row>
    <row r="344" spans="1:10" x14ac:dyDescent="0.3">
      <c r="A344" s="1">
        <v>6.5036382004515598</v>
      </c>
      <c r="B344" s="1">
        <v>163.25663438144201</v>
      </c>
      <c r="C344" s="1">
        <v>15000.1877691512</v>
      </c>
      <c r="D344" s="1">
        <v>7.6418336534935296</v>
      </c>
      <c r="E344" s="1">
        <v>334.10311977741202</v>
      </c>
      <c r="F344" s="1">
        <v>517.42839171178798</v>
      </c>
      <c r="G344" s="1">
        <v>17.530659502785301</v>
      </c>
      <c r="H344" s="1">
        <v>37.7655176815339</v>
      </c>
      <c r="I344" s="1">
        <v>4.96318443403948</v>
      </c>
      <c r="J344" s="2">
        <v>0</v>
      </c>
    </row>
    <row r="345" spans="1:10" x14ac:dyDescent="0.3">
      <c r="A345" s="1">
        <v>8.7422298818279707</v>
      </c>
      <c r="B345" s="1">
        <v>179.409803744904</v>
      </c>
      <c r="C345" s="1">
        <v>9694.3548961049892</v>
      </c>
      <c r="D345" s="1">
        <v>6.5771279538670999</v>
      </c>
      <c r="E345" s="1">
        <v>368.50432101032698</v>
      </c>
      <c r="F345" s="1">
        <v>323.74401246824101</v>
      </c>
      <c r="G345" s="1">
        <v>13.925009993742499</v>
      </c>
      <c r="H345" s="1">
        <v>85.779324447086694</v>
      </c>
      <c r="I345" s="1">
        <v>2.8423931855931999</v>
      </c>
      <c r="J345" s="2">
        <v>0</v>
      </c>
    </row>
    <row r="346" spans="1:10" x14ac:dyDescent="0.3">
      <c r="A346" s="1">
        <v>8.39439741175722</v>
      </c>
      <c r="B346" s="1">
        <v>187.64341139617599</v>
      </c>
      <c r="C346" s="1">
        <v>10603.098020510701</v>
      </c>
      <c r="D346" s="1">
        <v>7.8402605065508304</v>
      </c>
      <c r="E346" s="1">
        <v>352.83563984539302</v>
      </c>
      <c r="F346" s="1">
        <v>376.24114566717799</v>
      </c>
      <c r="G346" s="1">
        <v>13.374831199494601</v>
      </c>
      <c r="H346" s="1">
        <v>58.950001713478898</v>
      </c>
      <c r="I346" s="1">
        <v>2.8339014301371401</v>
      </c>
      <c r="J346" s="2">
        <v>0</v>
      </c>
    </row>
    <row r="347" spans="1:10" x14ac:dyDescent="0.3">
      <c r="A347" s="1">
        <v>4.3013734671273403</v>
      </c>
      <c r="B347" s="1">
        <v>148.73770094538801</v>
      </c>
      <c r="C347" s="1">
        <v>26640.072187750699</v>
      </c>
      <c r="D347" s="1">
        <v>9.2426527868635109</v>
      </c>
      <c r="E347" s="1">
        <v>316.76440645435201</v>
      </c>
      <c r="F347" s="1">
        <v>365.83537478378503</v>
      </c>
      <c r="G347" s="1">
        <v>12.5157337086155</v>
      </c>
      <c r="H347" s="1">
        <v>54.082289117007299</v>
      </c>
      <c r="I347" s="1">
        <v>3.06762669908901</v>
      </c>
      <c r="J347" s="2">
        <v>0</v>
      </c>
    </row>
    <row r="348" spans="1:10" x14ac:dyDescent="0.3">
      <c r="A348" s="1">
        <v>8.31377360432176</v>
      </c>
      <c r="B348" s="1">
        <v>196.547696447704</v>
      </c>
      <c r="C348" s="1">
        <v>11310.958312527</v>
      </c>
      <c r="D348" s="1">
        <v>5.3108152299136</v>
      </c>
      <c r="E348" s="1">
        <v>364.40506727887299</v>
      </c>
      <c r="F348" s="1">
        <v>607.91584768861503</v>
      </c>
      <c r="G348" s="1">
        <v>8.4571418546370793</v>
      </c>
      <c r="H348" s="1">
        <v>76.694579514606502</v>
      </c>
      <c r="I348" s="1">
        <v>4.2900715163648702</v>
      </c>
      <c r="J348" s="2">
        <v>0</v>
      </c>
    </row>
    <row r="349" spans="1:10" x14ac:dyDescent="0.3">
      <c r="A349" s="1">
        <v>3.4103596707392398</v>
      </c>
      <c r="B349" s="1">
        <v>207.39747285508599</v>
      </c>
      <c r="C349" s="1">
        <v>49074.730407370502</v>
      </c>
      <c r="D349" s="1">
        <v>5.6674334673595599</v>
      </c>
      <c r="E349" s="1">
        <v>301.97501115806801</v>
      </c>
      <c r="F349" s="1">
        <v>351.52039257622101</v>
      </c>
      <c r="G349" s="1">
        <v>15.987370336181501</v>
      </c>
      <c r="H349" s="1">
        <v>86.6391858575453</v>
      </c>
      <c r="I349" s="1">
        <v>3.7217657685188898</v>
      </c>
      <c r="J349" s="2">
        <v>0</v>
      </c>
    </row>
    <row r="350" spans="1:10" x14ac:dyDescent="0.3">
      <c r="A350" s="1">
        <v>7.5109433421274403</v>
      </c>
      <c r="B350" s="1">
        <v>182.19284737661599</v>
      </c>
      <c r="C350" s="1">
        <v>17100.8874333801</v>
      </c>
      <c r="D350" s="1">
        <v>5.94878461331324</v>
      </c>
      <c r="E350" s="1">
        <v>357.26573213528599</v>
      </c>
      <c r="F350" s="1">
        <v>499.09505662967399</v>
      </c>
      <c r="G350" s="1">
        <v>20.7258059133454</v>
      </c>
      <c r="H350" s="1">
        <v>60.670938927595699</v>
      </c>
      <c r="I350" s="1">
        <v>3.34240905361083</v>
      </c>
      <c r="J350" s="2">
        <v>0</v>
      </c>
    </row>
    <row r="351" spans="1:10" x14ac:dyDescent="0.3">
      <c r="A351" s="1">
        <v>6.9782908676135902</v>
      </c>
      <c r="B351" s="1">
        <v>191.85848413660301</v>
      </c>
      <c r="C351" s="1">
        <v>26189.6470635158</v>
      </c>
      <c r="D351" s="1">
        <v>7.2794331950684397</v>
      </c>
      <c r="E351" s="1">
        <v>317.18416487952601</v>
      </c>
      <c r="F351" s="1">
        <v>564.64756421354195</v>
      </c>
      <c r="G351" s="1">
        <v>19.426893317894098</v>
      </c>
      <c r="H351" s="1">
        <v>50.506539749920798</v>
      </c>
      <c r="I351" s="1">
        <v>4.9318780788861396</v>
      </c>
      <c r="J351" s="2">
        <v>0</v>
      </c>
    </row>
    <row r="352" spans="1:10" x14ac:dyDescent="0.3">
      <c r="A352" s="1">
        <v>7.4607272201980699</v>
      </c>
      <c r="B352" s="1">
        <v>237.579612496479</v>
      </c>
      <c r="C352" s="1">
        <v>25222.9560038624</v>
      </c>
      <c r="D352" s="1">
        <v>7.2774427615411303</v>
      </c>
      <c r="E352" s="1">
        <v>316.56233127238499</v>
      </c>
      <c r="F352" s="1">
        <v>377.682219958801</v>
      </c>
      <c r="G352" s="1">
        <v>5.9146170684173196</v>
      </c>
      <c r="H352" s="1">
        <v>62.0441831810599</v>
      </c>
      <c r="I352" s="1">
        <v>3.9490146177432699</v>
      </c>
      <c r="J352" s="2">
        <v>0</v>
      </c>
    </row>
    <row r="353" spans="1:10" x14ac:dyDescent="0.3">
      <c r="A353" s="1">
        <v>9.0491660542978405</v>
      </c>
      <c r="B353" s="1">
        <v>169.50925435200699</v>
      </c>
      <c r="C353" s="1">
        <v>4343.3566110027296</v>
      </c>
      <c r="D353" s="1">
        <v>5.7808226207701798</v>
      </c>
      <c r="E353" s="1">
        <v>386.70046325062401</v>
      </c>
      <c r="F353" s="1">
        <v>471.92537715738399</v>
      </c>
      <c r="G353" s="1">
        <v>16.170628388938901</v>
      </c>
      <c r="H353" s="1">
        <v>62.722084684925498</v>
      </c>
      <c r="I353" s="1">
        <v>2.8140006830458999</v>
      </c>
      <c r="J353" s="2">
        <v>0</v>
      </c>
    </row>
    <row r="354" spans="1:10" x14ac:dyDescent="0.3">
      <c r="A354" s="1">
        <v>9.5151406152444196</v>
      </c>
      <c r="B354" s="1">
        <v>199.08131728073499</v>
      </c>
      <c r="C354" s="1">
        <v>9082.8161754591601</v>
      </c>
      <c r="D354" s="1">
        <v>5.9765495114545102</v>
      </c>
      <c r="E354" s="1">
        <v>367.23079221725698</v>
      </c>
      <c r="F354" s="1">
        <v>501.44683369491099</v>
      </c>
      <c r="G354" s="1">
        <v>12.877123320146699</v>
      </c>
      <c r="H354" s="1">
        <v>55.770689956943102</v>
      </c>
      <c r="I354" s="1">
        <v>3.8128876614746599</v>
      </c>
      <c r="J354" s="2">
        <v>0</v>
      </c>
    </row>
    <row r="355" spans="1:10" x14ac:dyDescent="0.3">
      <c r="A355" s="1">
        <v>7.4942120469660702</v>
      </c>
      <c r="B355" s="1">
        <v>210.347275651443</v>
      </c>
      <c r="C355" s="1">
        <v>29252.501111666399</v>
      </c>
      <c r="D355" s="1">
        <v>5.9227042597692501</v>
      </c>
      <c r="E355" s="1">
        <v>339.84657703900302</v>
      </c>
      <c r="F355" s="1">
        <v>445.06123089537402</v>
      </c>
      <c r="G355" s="1">
        <v>16.917112762149401</v>
      </c>
      <c r="H355" s="1">
        <v>84.868548285568494</v>
      </c>
      <c r="I355" s="1">
        <v>5.4927049550362401</v>
      </c>
      <c r="J355" s="2">
        <v>0</v>
      </c>
    </row>
    <row r="356" spans="1:10" x14ac:dyDescent="0.3">
      <c r="A356" s="1">
        <v>6.6245725276527896</v>
      </c>
      <c r="B356" s="1">
        <v>172.05547068763201</v>
      </c>
      <c r="C356" s="1">
        <v>14877.289737184599</v>
      </c>
      <c r="D356" s="1">
        <v>7.0799339698076302</v>
      </c>
      <c r="E356" s="1">
        <v>338.441276750947</v>
      </c>
      <c r="F356" s="1">
        <v>405.81809718193398</v>
      </c>
      <c r="G356" s="1">
        <v>15.656148826261401</v>
      </c>
      <c r="H356" s="1">
        <v>58.560530515015401</v>
      </c>
      <c r="I356" s="1">
        <v>4.3337208491502599</v>
      </c>
      <c r="J356" s="2">
        <v>0</v>
      </c>
    </row>
    <row r="357" spans="1:10" x14ac:dyDescent="0.3">
      <c r="A357" s="1">
        <v>6.0321889028999198</v>
      </c>
      <c r="B357" s="1">
        <v>200.42075551956199</v>
      </c>
      <c r="C357" s="1">
        <v>32882.155943012403</v>
      </c>
      <c r="D357" s="1">
        <v>6.5165189278618501</v>
      </c>
      <c r="E357" s="1">
        <v>352.01863792589302</v>
      </c>
      <c r="F357" s="1">
        <v>349.98217324059198</v>
      </c>
      <c r="G357" s="1">
        <v>14.1048210638311</v>
      </c>
      <c r="H357" s="1">
        <v>43.376807766130597</v>
      </c>
      <c r="I357" s="1">
        <v>3.42383162125719</v>
      </c>
      <c r="J357" s="2">
        <v>0</v>
      </c>
    </row>
    <row r="358" spans="1:10" x14ac:dyDescent="0.3">
      <c r="A358" s="1">
        <v>6.3440954250018597</v>
      </c>
      <c r="B358" s="1">
        <v>164.817207438586</v>
      </c>
      <c r="C358" s="1">
        <v>14973.297357022901</v>
      </c>
      <c r="D358" s="1">
        <v>10.7070155829594</v>
      </c>
      <c r="E358" s="1">
        <v>316.1444503912</v>
      </c>
      <c r="F358" s="1">
        <v>337.219448023354</v>
      </c>
      <c r="G358" s="1">
        <v>19.411698699773101</v>
      </c>
      <c r="H358" s="1">
        <v>64.384969865361001</v>
      </c>
      <c r="I358" s="1">
        <v>3.84348401577954</v>
      </c>
      <c r="J358" s="2">
        <v>0</v>
      </c>
    </row>
    <row r="359" spans="1:10" x14ac:dyDescent="0.3">
      <c r="A359" s="1">
        <v>7.4591448594856997</v>
      </c>
      <c r="B359" s="1">
        <v>217.70013025762501</v>
      </c>
      <c r="C359" s="1">
        <v>19436.503541599799</v>
      </c>
      <c r="D359" s="1">
        <v>4.6391158578378304</v>
      </c>
      <c r="E359" s="1">
        <v>352.42443922439901</v>
      </c>
      <c r="F359" s="1">
        <v>494.09433881586602</v>
      </c>
      <c r="G359" s="1">
        <v>14.46029464732</v>
      </c>
      <c r="H359" s="1">
        <v>57.196188487342297</v>
      </c>
      <c r="I359" s="1">
        <v>3.8410520377783799</v>
      </c>
      <c r="J359" s="2">
        <v>0</v>
      </c>
    </row>
    <row r="360" spans="1:10" x14ac:dyDescent="0.3">
      <c r="A360" s="1">
        <v>6.3616668025878997</v>
      </c>
      <c r="B360" s="1">
        <v>175.04399886453501</v>
      </c>
      <c r="C360" s="1">
        <v>25833.8517133061</v>
      </c>
      <c r="D360" s="1">
        <v>8.2437812269304906</v>
      </c>
      <c r="E360" s="1">
        <v>333.94710715040401</v>
      </c>
      <c r="F360" s="1">
        <v>302.19071022504801</v>
      </c>
      <c r="G360" s="1">
        <v>10.5585755808264</v>
      </c>
      <c r="H360" s="1">
        <v>70.107692976561395</v>
      </c>
      <c r="I360" s="1">
        <v>3.6817651139312502</v>
      </c>
      <c r="J360" s="2">
        <v>0</v>
      </c>
    </row>
    <row r="361" spans="1:10" x14ac:dyDescent="0.3">
      <c r="A361" s="1">
        <v>5.7398163326022003</v>
      </c>
      <c r="B361" s="1">
        <v>189.827788557758</v>
      </c>
      <c r="C361" s="1">
        <v>15825.440315714401</v>
      </c>
      <c r="D361" s="1">
        <v>8.1101403369184393</v>
      </c>
      <c r="E361" s="1">
        <v>313.057332404281</v>
      </c>
      <c r="F361" s="1">
        <v>425.01675714720602</v>
      </c>
      <c r="G361" s="1">
        <v>14.899180757791299</v>
      </c>
      <c r="H361" s="1">
        <v>81.373906762020297</v>
      </c>
      <c r="I361" s="1">
        <v>2.7225712077897901</v>
      </c>
      <c r="J361" s="2">
        <v>0</v>
      </c>
    </row>
    <row r="362" spans="1:10" x14ac:dyDescent="0.3">
      <c r="A362" s="1">
        <v>8.8051777452649205</v>
      </c>
      <c r="B362" s="1">
        <v>157.23198163521201</v>
      </c>
      <c r="C362" s="1">
        <v>4728.6506710233298</v>
      </c>
      <c r="D362" s="1">
        <v>8.8482622235840793</v>
      </c>
      <c r="E362" s="1">
        <v>356.77363753195101</v>
      </c>
      <c r="F362" s="1">
        <v>299.27977468951798</v>
      </c>
      <c r="G362" s="1">
        <v>9.4399252864042094</v>
      </c>
      <c r="H362" s="1">
        <v>61.640596742663099</v>
      </c>
      <c r="I362" s="1">
        <v>5.1762050692100896</v>
      </c>
      <c r="J362" s="2">
        <v>0</v>
      </c>
    </row>
    <row r="363" spans="1:10" x14ac:dyDescent="0.3">
      <c r="A363" s="1">
        <v>8.0030314850909203</v>
      </c>
      <c r="B363" s="1">
        <v>186.46308214058899</v>
      </c>
      <c r="C363" s="1">
        <v>15007.272681730599</v>
      </c>
      <c r="D363" s="1">
        <v>7.6973237462372799</v>
      </c>
      <c r="E363" s="1">
        <v>355.72600644604501</v>
      </c>
      <c r="F363" s="1">
        <v>561.613187242854</v>
      </c>
      <c r="G363" s="1">
        <v>10.1532328675745</v>
      </c>
      <c r="H363" s="1">
        <v>67.000350500579202</v>
      </c>
      <c r="I363" s="1">
        <v>3.1375512055381298</v>
      </c>
      <c r="J363" s="2">
        <v>0</v>
      </c>
    </row>
    <row r="364" spans="1:10" x14ac:dyDescent="0.3">
      <c r="A364" s="1">
        <v>6.4273651444755098</v>
      </c>
      <c r="B364" s="1">
        <v>202.94497913771301</v>
      </c>
      <c r="C364" s="1">
        <v>20920.251561021301</v>
      </c>
      <c r="D364" s="1">
        <v>5.52762065305902</v>
      </c>
      <c r="E364" s="1">
        <v>338.58235390848102</v>
      </c>
      <c r="F364" s="1">
        <v>332.61275193439297</v>
      </c>
      <c r="G364" s="1">
        <v>12.8090239667092</v>
      </c>
      <c r="H364" s="1">
        <v>75.101334042972695</v>
      </c>
      <c r="I364" s="1">
        <v>3.5688231530575201</v>
      </c>
      <c r="J364" s="2">
        <v>0</v>
      </c>
    </row>
    <row r="365" spans="1:10" x14ac:dyDescent="0.3">
      <c r="A365" s="1">
        <v>6.12467227096983</v>
      </c>
      <c r="B365" s="1">
        <v>179.579752459795</v>
      </c>
      <c r="C365" s="1">
        <v>27951.613070026899</v>
      </c>
      <c r="D365" s="1">
        <v>8.0756268858467593</v>
      </c>
      <c r="E365" s="1">
        <v>303.64692761557802</v>
      </c>
      <c r="F365" s="1">
        <v>467.17182201821799</v>
      </c>
      <c r="G365" s="1">
        <v>13.835116679864401</v>
      </c>
      <c r="H365" s="1">
        <v>69.017487680884798</v>
      </c>
      <c r="I365" s="1">
        <v>3.6310067093818299</v>
      </c>
      <c r="J365" s="2">
        <v>0</v>
      </c>
    </row>
    <row r="366" spans="1:10" x14ac:dyDescent="0.3">
      <c r="A366" s="1">
        <v>8.4579010369103091</v>
      </c>
      <c r="B366" s="1">
        <v>228.73215220762</v>
      </c>
      <c r="C366" s="1">
        <v>16061.5900976228</v>
      </c>
      <c r="D366" s="1">
        <v>4.1424853989061701</v>
      </c>
      <c r="E366" s="1">
        <v>356.30482527606</v>
      </c>
      <c r="F366" s="1">
        <v>370.71210755002602</v>
      </c>
      <c r="G366" s="1">
        <v>14.0617102914953</v>
      </c>
      <c r="H366" s="1">
        <v>82.364691509153104</v>
      </c>
      <c r="I366" s="1">
        <v>4.9142760948250697</v>
      </c>
      <c r="J366" s="2">
        <v>0</v>
      </c>
    </row>
    <row r="367" spans="1:10" x14ac:dyDescent="0.3">
      <c r="A367" s="1">
        <v>5.7721973935687796</v>
      </c>
      <c r="B367" s="1">
        <v>200.144970763983</v>
      </c>
      <c r="C367" s="1">
        <v>27840.6942100944</v>
      </c>
      <c r="D367" s="1">
        <v>7.13223977269827</v>
      </c>
      <c r="E367" s="1">
        <v>318.64349118678501</v>
      </c>
      <c r="F367" s="1">
        <v>414.01504317282098</v>
      </c>
      <c r="G367" s="1">
        <v>15.5501013750741</v>
      </c>
      <c r="H367" s="1">
        <v>62.521273689386703</v>
      </c>
      <c r="I367" s="1">
        <v>3.0789858386712901</v>
      </c>
      <c r="J367" s="2">
        <v>0</v>
      </c>
    </row>
    <row r="368" spans="1:10" x14ac:dyDescent="0.3">
      <c r="A368" s="1">
        <v>7.8950456621463196</v>
      </c>
      <c r="B368" s="1">
        <v>174.69268540353701</v>
      </c>
      <c r="C368" s="1">
        <v>10465.2616013361</v>
      </c>
      <c r="D368" s="1">
        <v>7.6683154452573099</v>
      </c>
      <c r="E368" s="1">
        <v>350.53541800375899</v>
      </c>
      <c r="F368" s="1">
        <v>472.04291237381699</v>
      </c>
      <c r="G368" s="1">
        <v>14.633908965175801</v>
      </c>
      <c r="H368" s="1">
        <v>60.862233734501601</v>
      </c>
      <c r="I368" s="1">
        <v>3.0844312325385799</v>
      </c>
      <c r="J368" s="2">
        <v>0</v>
      </c>
    </row>
    <row r="369" spans="1:10" x14ac:dyDescent="0.3">
      <c r="A369" s="1">
        <v>8.5767399284048391</v>
      </c>
      <c r="B369" s="1">
        <v>221.15025834839801</v>
      </c>
      <c r="C369" s="1">
        <v>24897.286601526099</v>
      </c>
      <c r="D369" s="1">
        <v>6.2226263556576003</v>
      </c>
      <c r="E369" s="1">
        <v>341.80921002119197</v>
      </c>
      <c r="F369" s="1">
        <v>389.29278450389199</v>
      </c>
      <c r="G369" s="1">
        <v>15.9521316531705</v>
      </c>
      <c r="H369" s="1">
        <v>36.082583099920001</v>
      </c>
      <c r="I369" s="1">
        <v>3.91611473252761</v>
      </c>
      <c r="J369" s="2">
        <v>0</v>
      </c>
    </row>
    <row r="370" spans="1:10" x14ac:dyDescent="0.3">
      <c r="A370" s="1">
        <v>5.5967298175757998</v>
      </c>
      <c r="B370" s="1">
        <v>229.295098133279</v>
      </c>
      <c r="C370" s="1">
        <v>44652.363872240501</v>
      </c>
      <c r="D370" s="1">
        <v>6.50095310830819</v>
      </c>
      <c r="E370" s="1">
        <v>323.99904902734602</v>
      </c>
      <c r="F370" s="1">
        <v>424.25701325144001</v>
      </c>
      <c r="G370" s="1">
        <v>12.3618267743028</v>
      </c>
      <c r="H370" s="1">
        <v>40.412097690997498</v>
      </c>
      <c r="I370" s="1">
        <v>3.8261581905147102</v>
      </c>
      <c r="J370" s="2">
        <v>0</v>
      </c>
    </row>
    <row r="371" spans="1:10" x14ac:dyDescent="0.3">
      <c r="A371" s="1">
        <v>8.1456323742549603</v>
      </c>
      <c r="B371" s="1">
        <v>218.440804225931</v>
      </c>
      <c r="C371" s="1">
        <v>31350.2757654794</v>
      </c>
      <c r="D371" s="1">
        <v>5.5076496777686597</v>
      </c>
      <c r="E371" s="1">
        <v>334.64488735974902</v>
      </c>
      <c r="F371" s="1">
        <v>376.66987772047099</v>
      </c>
      <c r="G371" s="1">
        <v>14.8863050294802</v>
      </c>
      <c r="H371" s="1">
        <v>52.415774652554603</v>
      </c>
      <c r="I371" s="1">
        <v>4.3075475185529903</v>
      </c>
      <c r="J371" s="2">
        <v>0</v>
      </c>
    </row>
    <row r="372" spans="1:10" x14ac:dyDescent="0.3">
      <c r="A372" s="1">
        <v>6.6654950682768996</v>
      </c>
      <c r="B372" s="1">
        <v>222.487772062407</v>
      </c>
      <c r="C372" s="1">
        <v>25319.913867098701</v>
      </c>
      <c r="D372" s="1">
        <v>4.9709585663167699</v>
      </c>
      <c r="E372" s="1">
        <v>339.05974958689899</v>
      </c>
      <c r="F372" s="1">
        <v>318.564330388126</v>
      </c>
      <c r="G372" s="1">
        <v>19.368697905911901</v>
      </c>
      <c r="H372" s="1">
        <v>72.716774640010499</v>
      </c>
      <c r="I372" s="1">
        <v>3.92849539238457</v>
      </c>
      <c r="J372" s="2">
        <v>0</v>
      </c>
    </row>
    <row r="373" spans="1:10" x14ac:dyDescent="0.3">
      <c r="A373" s="1">
        <v>6.4990679978223298</v>
      </c>
      <c r="B373" s="1">
        <v>173.768873902688</v>
      </c>
      <c r="C373" s="1">
        <v>23734.846211102798</v>
      </c>
      <c r="D373" s="1">
        <v>9.0090557197822996</v>
      </c>
      <c r="E373" s="1">
        <v>330.16468157420098</v>
      </c>
      <c r="F373" s="1">
        <v>593.561755556452</v>
      </c>
      <c r="G373" s="1">
        <v>13.986293646632801</v>
      </c>
      <c r="H373" s="1">
        <v>63.6938760147113</v>
      </c>
      <c r="I373" s="1">
        <v>4.3558801248985297</v>
      </c>
      <c r="J373" s="2">
        <v>0</v>
      </c>
    </row>
    <row r="374" spans="1:10" x14ac:dyDescent="0.3">
      <c r="A374" s="1">
        <v>9.7358893878110404</v>
      </c>
      <c r="B374" s="1">
        <v>209.761512793652</v>
      </c>
      <c r="C374" s="1">
        <v>10897.150288987899</v>
      </c>
      <c r="D374" s="1">
        <v>6.1065668755174798</v>
      </c>
      <c r="E374" s="1">
        <v>358.193120757641</v>
      </c>
      <c r="F374" s="1">
        <v>449.36779020494299</v>
      </c>
      <c r="G374" s="1">
        <v>13.911645427699201</v>
      </c>
      <c r="H374" s="1">
        <v>47.100186143541997</v>
      </c>
      <c r="I374" s="1">
        <v>5.5732103189277504</v>
      </c>
      <c r="J374" s="2">
        <v>0</v>
      </c>
    </row>
    <row r="375" spans="1:10" x14ac:dyDescent="0.3">
      <c r="A375" s="1">
        <v>9.2682818946417793</v>
      </c>
      <c r="B375" s="1">
        <v>204.36048528423399</v>
      </c>
      <c r="C375" s="1">
        <v>14333.538023805801</v>
      </c>
      <c r="D375" s="1">
        <v>9.0701262865736805</v>
      </c>
      <c r="E375" s="1">
        <v>328.29794679274403</v>
      </c>
      <c r="F375" s="1">
        <v>431.47541218439397</v>
      </c>
      <c r="G375" s="1">
        <v>11.934801935396001</v>
      </c>
      <c r="H375" s="1">
        <v>90.9017997166344</v>
      </c>
      <c r="I375" s="1">
        <v>5.2557033819285897</v>
      </c>
      <c r="J375" s="2">
        <v>0</v>
      </c>
    </row>
    <row r="376" spans="1:10" x14ac:dyDescent="0.3">
      <c r="A376" s="1">
        <v>6.4758853986095497</v>
      </c>
      <c r="B376" s="1">
        <v>177.29494944025299</v>
      </c>
      <c r="C376" s="1">
        <v>16532.828822483902</v>
      </c>
      <c r="D376" s="1">
        <v>10.0965879660223</v>
      </c>
      <c r="E376" s="1">
        <v>305.24894474553997</v>
      </c>
      <c r="F376" s="1">
        <v>466.64941997144399</v>
      </c>
      <c r="G376" s="1">
        <v>6.7761457233923998</v>
      </c>
      <c r="H376" s="1">
        <v>65.146490301316007</v>
      </c>
      <c r="I376" s="1">
        <v>4.30611297137217</v>
      </c>
      <c r="J376" s="2">
        <v>0</v>
      </c>
    </row>
    <row r="377" spans="1:10" x14ac:dyDescent="0.3">
      <c r="A377" s="1">
        <v>6.2978456340027602</v>
      </c>
      <c r="B377" s="1">
        <v>214.21457410190601</v>
      </c>
      <c r="C377" s="1">
        <v>21022.835029875401</v>
      </c>
      <c r="D377" s="1">
        <v>7.2587219329938399</v>
      </c>
      <c r="E377" s="1">
        <v>331.82197701823202</v>
      </c>
      <c r="F377" s="1">
        <v>434.048702183557</v>
      </c>
      <c r="G377" s="1">
        <v>15.872182184230001</v>
      </c>
      <c r="H377" s="1">
        <v>64.846904787352301</v>
      </c>
      <c r="I377" s="1">
        <v>1.6805540245774599</v>
      </c>
      <c r="J377" s="2">
        <v>0</v>
      </c>
    </row>
    <row r="378" spans="1:10" x14ac:dyDescent="0.3">
      <c r="A378" s="1">
        <v>5.2840966874291597</v>
      </c>
      <c r="B378" s="1">
        <v>185.70549232395999</v>
      </c>
      <c r="C378" s="1">
        <v>26532.7372545334</v>
      </c>
      <c r="D378" s="1">
        <v>6.1325456735771802</v>
      </c>
      <c r="E378" s="1">
        <v>328.13958165742002</v>
      </c>
      <c r="F378" s="1">
        <v>543.18174771915801</v>
      </c>
      <c r="G378" s="1">
        <v>17.398464760103401</v>
      </c>
      <c r="H378" s="1">
        <v>47.066392195442901</v>
      </c>
      <c r="I378" s="1">
        <v>4.80096314240906</v>
      </c>
      <c r="J378" s="2">
        <v>0</v>
      </c>
    </row>
    <row r="379" spans="1:10" x14ac:dyDescent="0.3">
      <c r="A379" s="1">
        <v>8.2699447097323304</v>
      </c>
      <c r="B379" s="1">
        <v>192.00377568980301</v>
      </c>
      <c r="C379" s="1">
        <v>11889.2177472393</v>
      </c>
      <c r="D379" s="1">
        <v>8.3772334312574692</v>
      </c>
      <c r="E379" s="1">
        <v>345.98735394141301</v>
      </c>
      <c r="F379" s="1">
        <v>405.34060889658599</v>
      </c>
      <c r="G379" s="1">
        <v>17.3956619934747</v>
      </c>
      <c r="H379" s="1">
        <v>85.444984559087402</v>
      </c>
      <c r="I379" s="1">
        <v>3.0764799321557299</v>
      </c>
      <c r="J379" s="2">
        <v>0</v>
      </c>
    </row>
    <row r="380" spans="1:10" x14ac:dyDescent="0.3">
      <c r="A380" s="1">
        <v>8.2140997644519498</v>
      </c>
      <c r="B380" s="1">
        <v>192.17712656848499</v>
      </c>
      <c r="C380" s="1">
        <v>12819.8754364916</v>
      </c>
      <c r="D380" s="1">
        <v>7.5360231706420198</v>
      </c>
      <c r="E380" s="1">
        <v>343.47726150532799</v>
      </c>
      <c r="F380" s="1">
        <v>418.67876466945199</v>
      </c>
      <c r="G380" s="1">
        <v>13.3526040331045</v>
      </c>
      <c r="H380" s="1">
        <v>86.978101254998293</v>
      </c>
      <c r="I380" s="1">
        <v>3.3818639095118801</v>
      </c>
      <c r="J380" s="2">
        <v>0</v>
      </c>
    </row>
    <row r="381" spans="1:10" x14ac:dyDescent="0.3">
      <c r="A381" s="1">
        <v>8.7197643315431801</v>
      </c>
      <c r="B381" s="1">
        <v>219.778898491783</v>
      </c>
      <c r="C381" s="1">
        <v>30681.120257939801</v>
      </c>
      <c r="D381" s="1">
        <v>7.2687650888463198</v>
      </c>
      <c r="E381" s="1">
        <v>340.91849040741101</v>
      </c>
      <c r="F381" s="1">
        <v>481.853415194072</v>
      </c>
      <c r="G381" s="1">
        <v>9.1512091329822702</v>
      </c>
      <c r="H381" s="1">
        <v>50.178595535562899</v>
      </c>
      <c r="I381" s="1">
        <v>2.8877254224542201</v>
      </c>
      <c r="J381" s="2">
        <v>0</v>
      </c>
    </row>
    <row r="382" spans="1:10" x14ac:dyDescent="0.3">
      <c r="A382" s="1">
        <v>6.4926388461538496</v>
      </c>
      <c r="B382" s="1">
        <v>172.863960324012</v>
      </c>
      <c r="C382" s="1">
        <v>14625.5613628597</v>
      </c>
      <c r="D382" s="1">
        <v>7.73656950036212</v>
      </c>
      <c r="E382" s="1">
        <v>349.40405718167301</v>
      </c>
      <c r="F382" s="1">
        <v>652.537591614446</v>
      </c>
      <c r="G382" s="1">
        <v>10.212058209222199</v>
      </c>
      <c r="H382" s="1">
        <v>56.949724168755502</v>
      </c>
      <c r="I382" s="1">
        <v>4.6677701614671498</v>
      </c>
      <c r="J382" s="2">
        <v>0</v>
      </c>
    </row>
    <row r="383" spans="1:10" x14ac:dyDescent="0.3">
      <c r="A383" s="1">
        <v>7.8145243207535504</v>
      </c>
      <c r="B383" s="1">
        <v>180.347308371086</v>
      </c>
      <c r="C383" s="1">
        <v>17516.699362462801</v>
      </c>
      <c r="D383" s="1">
        <v>7.4890064377599703</v>
      </c>
      <c r="E383" s="1">
        <v>352.27702912395102</v>
      </c>
      <c r="F383" s="1">
        <v>370.011372887942</v>
      </c>
      <c r="G383" s="1">
        <v>14.289319787249701</v>
      </c>
      <c r="H383" s="1">
        <v>80.882425142528504</v>
      </c>
      <c r="I383" s="1">
        <v>2.9016995557751599</v>
      </c>
      <c r="J383" s="2">
        <v>0</v>
      </c>
    </row>
    <row r="384" spans="1:10" x14ac:dyDescent="0.3">
      <c r="A384" s="1">
        <v>9.6525629350219209</v>
      </c>
      <c r="B384" s="1">
        <v>205.206058601135</v>
      </c>
      <c r="C384" s="1">
        <v>8508.1537299773299</v>
      </c>
      <c r="D384" s="1">
        <v>4.94541659863836</v>
      </c>
      <c r="E384" s="1">
        <v>386.54118470182999</v>
      </c>
      <c r="F384" s="1">
        <v>392.76745284317798</v>
      </c>
      <c r="G384" s="1">
        <v>12.446539133432299</v>
      </c>
      <c r="H384" s="1">
        <v>53.898036570483903</v>
      </c>
      <c r="I384" s="1">
        <v>3.1925697988753199</v>
      </c>
      <c r="J384" s="2">
        <v>0</v>
      </c>
    </row>
    <row r="385" spans="1:10" x14ac:dyDescent="0.3">
      <c r="A385" s="1">
        <v>7.3868376964275999</v>
      </c>
      <c r="B385" s="1">
        <v>189.59581431922399</v>
      </c>
      <c r="C385" s="1">
        <v>29122.6969969325</v>
      </c>
      <c r="D385" s="1">
        <v>8.4207633023626798</v>
      </c>
      <c r="E385" s="1">
        <v>321.56776445920599</v>
      </c>
      <c r="F385" s="1">
        <v>458.04417050535199</v>
      </c>
      <c r="G385" s="1">
        <v>17.1969430950749</v>
      </c>
      <c r="H385" s="1">
        <v>56.769914731608502</v>
      </c>
      <c r="I385" s="1">
        <v>4.8167052163463699</v>
      </c>
      <c r="J385" s="2">
        <v>0</v>
      </c>
    </row>
    <row r="386" spans="1:10" x14ac:dyDescent="0.3">
      <c r="A386" s="1">
        <v>5.4975803214518004</v>
      </c>
      <c r="B386" s="1">
        <v>204.68286959451001</v>
      </c>
      <c r="C386" s="1">
        <v>29493.4229674095</v>
      </c>
      <c r="D386" s="1">
        <v>7.6041303494296804</v>
      </c>
      <c r="E386" s="1">
        <v>323.608785863641</v>
      </c>
      <c r="F386" s="1">
        <v>476.844459118001</v>
      </c>
      <c r="G386" s="1">
        <v>16.672414601190699</v>
      </c>
      <c r="H386" s="1">
        <v>83.413838364948802</v>
      </c>
      <c r="I386" s="1">
        <v>5.0601149286616103</v>
      </c>
      <c r="J386" s="2">
        <v>0</v>
      </c>
    </row>
    <row r="387" spans="1:10" x14ac:dyDescent="0.3">
      <c r="A387" s="1">
        <v>6.2689533366349499</v>
      </c>
      <c r="B387" s="1">
        <v>185.70664661048801</v>
      </c>
      <c r="C387" s="1">
        <v>24769.5113937387</v>
      </c>
      <c r="D387" s="1">
        <v>6.7176660405411299</v>
      </c>
      <c r="E387" s="1">
        <v>318.22794217017298</v>
      </c>
      <c r="F387" s="1">
        <v>534.54083746186302</v>
      </c>
      <c r="G387" s="1">
        <v>13.6288654445685</v>
      </c>
      <c r="H387" s="1">
        <v>69.139219943069307</v>
      </c>
      <c r="I387" s="1">
        <v>4.6744959728986704</v>
      </c>
      <c r="J387" s="2">
        <v>0</v>
      </c>
    </row>
    <row r="388" spans="1:10" x14ac:dyDescent="0.3">
      <c r="A388" s="1">
        <v>4.0290527099378597</v>
      </c>
      <c r="B388" s="1">
        <v>203.386856503101</v>
      </c>
      <c r="C388" s="1">
        <v>42327.168016039301</v>
      </c>
      <c r="D388" s="1">
        <v>8.5504830924479602</v>
      </c>
      <c r="E388" s="1">
        <v>279.67525562479602</v>
      </c>
      <c r="F388" s="1">
        <v>503.73242830214201</v>
      </c>
      <c r="G388" s="1">
        <v>13.758835833706801</v>
      </c>
      <c r="H388" s="1">
        <v>46.384063768262102</v>
      </c>
      <c r="I388" s="1">
        <v>4.1796562669180597</v>
      </c>
      <c r="J388" s="2">
        <v>0</v>
      </c>
    </row>
    <row r="389" spans="1:10" x14ac:dyDescent="0.3">
      <c r="A389" s="1">
        <v>6.4127070417540502</v>
      </c>
      <c r="B389" s="1">
        <v>204.35809685056</v>
      </c>
      <c r="C389" s="1">
        <v>32333.841542219601</v>
      </c>
      <c r="D389" s="1">
        <v>5.2040844722114299</v>
      </c>
      <c r="E389" s="1">
        <v>345.71750030275899</v>
      </c>
      <c r="F389" s="1">
        <v>389.21529494359697</v>
      </c>
      <c r="G389" s="1">
        <v>11.145039768805701</v>
      </c>
      <c r="H389" s="1">
        <v>91.204866675023993</v>
      </c>
      <c r="I389" s="1">
        <v>5.0141448844949998</v>
      </c>
      <c r="J389" s="2">
        <v>0</v>
      </c>
    </row>
    <row r="390" spans="1:10" x14ac:dyDescent="0.3">
      <c r="A390" s="1">
        <v>5.5481818491157702</v>
      </c>
      <c r="B390" s="1">
        <v>204.25989937053399</v>
      </c>
      <c r="C390" s="1">
        <v>39997.7836974936</v>
      </c>
      <c r="D390" s="1">
        <v>7.0272261556313103</v>
      </c>
      <c r="E390" s="1">
        <v>319.20293529760397</v>
      </c>
      <c r="F390" s="1">
        <v>431.97242887715902</v>
      </c>
      <c r="G390" s="1">
        <v>15.400396203425201</v>
      </c>
      <c r="H390" s="1">
        <v>41.9522915733261</v>
      </c>
      <c r="I390" s="1">
        <v>3.9454604837243101</v>
      </c>
      <c r="J390" s="2">
        <v>0</v>
      </c>
    </row>
    <row r="391" spans="1:10" x14ac:dyDescent="0.3">
      <c r="A391" s="1">
        <v>7.4686170188765697</v>
      </c>
      <c r="B391" s="1">
        <v>240.3453052406</v>
      </c>
      <c r="C391" s="1">
        <v>36701.974347436699</v>
      </c>
      <c r="D391" s="1">
        <v>4.5364129513445004</v>
      </c>
      <c r="E391" s="1">
        <v>339.22135119114699</v>
      </c>
      <c r="F391" s="1">
        <v>453.211366420974</v>
      </c>
      <c r="G391" s="1">
        <v>16.1065151095403</v>
      </c>
      <c r="H391" s="1">
        <v>67.952495726677299</v>
      </c>
      <c r="I391" s="1">
        <v>3.3841788409228801</v>
      </c>
      <c r="J391" s="2">
        <v>0</v>
      </c>
    </row>
    <row r="392" spans="1:10" x14ac:dyDescent="0.3">
      <c r="A392" s="1">
        <v>7.9181504708531296</v>
      </c>
      <c r="B392" s="1">
        <v>214.18661094783599</v>
      </c>
      <c r="C392" s="1">
        <v>23823.492887703898</v>
      </c>
      <c r="D392" s="1">
        <v>7.2908776756003597</v>
      </c>
      <c r="E392" s="1">
        <v>341.17332171858902</v>
      </c>
      <c r="F392" s="1">
        <v>411.42448257132003</v>
      </c>
      <c r="G392" s="1">
        <v>19.585001894352899</v>
      </c>
      <c r="H392" s="1">
        <v>25.057374655213302</v>
      </c>
      <c r="I392" s="1">
        <v>4.0289580073315499</v>
      </c>
      <c r="J392" s="2">
        <v>0</v>
      </c>
    </row>
    <row r="393" spans="1:10" x14ac:dyDescent="0.3">
      <c r="A393" s="1">
        <v>5.4332421165126297</v>
      </c>
      <c r="B393" s="1">
        <v>201.78124550414299</v>
      </c>
      <c r="C393" s="1">
        <v>31157.110167053699</v>
      </c>
      <c r="D393" s="1">
        <v>7.2863923239890198</v>
      </c>
      <c r="E393" s="1">
        <v>304.42527520031399</v>
      </c>
      <c r="F393" s="1">
        <v>451.55717770994801</v>
      </c>
      <c r="G393" s="1">
        <v>10.842095158854599</v>
      </c>
      <c r="H393" s="1">
        <v>87.634013179063999</v>
      </c>
      <c r="I393" s="1">
        <v>3.6757176729786001</v>
      </c>
      <c r="J393" s="2">
        <v>0</v>
      </c>
    </row>
    <row r="394" spans="1:10" x14ac:dyDescent="0.3">
      <c r="A394" s="1">
        <v>6.7157190879797897</v>
      </c>
      <c r="B394" s="1">
        <v>195.19059854334401</v>
      </c>
      <c r="C394" s="1">
        <v>19966.744696524001</v>
      </c>
      <c r="D394" s="1">
        <v>7.7446957628823103</v>
      </c>
      <c r="E394" s="1">
        <v>354.20892318823599</v>
      </c>
      <c r="F394" s="1">
        <v>411.79550288618901</v>
      </c>
      <c r="G394" s="1">
        <v>17.323080725346699</v>
      </c>
      <c r="H394" s="1">
        <v>67.981740600455694</v>
      </c>
      <c r="I394" s="1">
        <v>2.4430080057773602</v>
      </c>
      <c r="J394" s="2">
        <v>0</v>
      </c>
    </row>
    <row r="395" spans="1:10" x14ac:dyDescent="0.3">
      <c r="A395" s="1">
        <v>6.5768453230811401</v>
      </c>
      <c r="B395" s="1">
        <v>156.22176808976599</v>
      </c>
      <c r="C395" s="1">
        <v>12772.0957503757</v>
      </c>
      <c r="D395" s="1">
        <v>9.7598976515073996</v>
      </c>
      <c r="E395" s="1">
        <v>341.749377718387</v>
      </c>
      <c r="F395" s="1">
        <v>418.97246659287703</v>
      </c>
      <c r="G395" s="1">
        <v>10.3822526531075</v>
      </c>
      <c r="H395" s="1">
        <v>78.305179710355702</v>
      </c>
      <c r="I395" s="1">
        <v>3.7713135180813802</v>
      </c>
      <c r="J395" s="2">
        <v>0</v>
      </c>
    </row>
    <row r="396" spans="1:10" x14ac:dyDescent="0.3">
      <c r="A396" s="1">
        <v>6.62494359986957</v>
      </c>
      <c r="B396" s="1">
        <v>185.41093292513301</v>
      </c>
      <c r="C396" s="1">
        <v>16360.566298166401</v>
      </c>
      <c r="D396" s="1">
        <v>9.4728449688707101</v>
      </c>
      <c r="E396" s="1">
        <v>320.84650686082102</v>
      </c>
      <c r="F396" s="1">
        <v>458.92397742321702</v>
      </c>
      <c r="G396" s="1">
        <v>12.488006915884499</v>
      </c>
      <c r="H396" s="1">
        <v>40.959973735654401</v>
      </c>
      <c r="I396" s="1">
        <v>3.5466963721784199</v>
      </c>
      <c r="J396" s="2">
        <v>0</v>
      </c>
    </row>
    <row r="397" spans="1:10" x14ac:dyDescent="0.3">
      <c r="A397" s="1">
        <v>8.2736435843359004</v>
      </c>
      <c r="B397" s="1">
        <v>188.160751053891</v>
      </c>
      <c r="C397" s="1">
        <v>11120.7010455007</v>
      </c>
      <c r="D397" s="1">
        <v>7.41089085787518</v>
      </c>
      <c r="E397" s="1">
        <v>346.31977379444299</v>
      </c>
      <c r="F397" s="1">
        <v>344.15496462366201</v>
      </c>
      <c r="G397" s="1">
        <v>15.3148791714473</v>
      </c>
      <c r="H397" s="1">
        <v>89.446850020122596</v>
      </c>
      <c r="I397" s="1">
        <v>3.3315837346035702</v>
      </c>
      <c r="J397" s="2">
        <v>0</v>
      </c>
    </row>
    <row r="398" spans="1:10" x14ac:dyDescent="0.3">
      <c r="A398" s="1">
        <v>5.1714340940560799</v>
      </c>
      <c r="B398" s="1">
        <v>207.280530764601</v>
      </c>
      <c r="C398" s="1">
        <v>44612.751358310597</v>
      </c>
      <c r="D398" s="1">
        <v>7.2879252422701004</v>
      </c>
      <c r="E398" s="1">
        <v>300.25425766450502</v>
      </c>
      <c r="F398" s="1">
        <v>552.90758951415398</v>
      </c>
      <c r="G398" s="1">
        <v>12.7237245029949</v>
      </c>
      <c r="H398" s="1">
        <v>52.237735798913</v>
      </c>
      <c r="I398" s="1">
        <v>2.9494315030105298</v>
      </c>
      <c r="J398" s="2">
        <v>0</v>
      </c>
    </row>
    <row r="399" spans="1:10" x14ac:dyDescent="0.3">
      <c r="A399" s="1">
        <v>6.9641982997675997</v>
      </c>
      <c r="B399" s="1">
        <v>193.75327979898699</v>
      </c>
      <c r="C399" s="1">
        <v>27408.499332481799</v>
      </c>
      <c r="D399" s="1">
        <v>10.1846045999142</v>
      </c>
      <c r="E399" s="1">
        <v>307.69452208617503</v>
      </c>
      <c r="F399" s="1">
        <v>302.94043324888702</v>
      </c>
      <c r="G399" s="1">
        <v>15.8896495880558</v>
      </c>
      <c r="H399" s="1">
        <v>78.076737980298105</v>
      </c>
      <c r="I399" s="1">
        <v>2.3956831824148299</v>
      </c>
      <c r="J399" s="2">
        <v>0</v>
      </c>
    </row>
    <row r="400" spans="1:10" x14ac:dyDescent="0.3">
      <c r="A400" s="1">
        <v>9.0425828660499601</v>
      </c>
      <c r="B400" s="1">
        <v>221.320184372894</v>
      </c>
      <c r="C400" s="1">
        <v>14149.4998292867</v>
      </c>
      <c r="D400" s="1">
        <v>5.3258527145082804</v>
      </c>
      <c r="E400" s="1">
        <v>366.668408474675</v>
      </c>
      <c r="F400" s="1">
        <v>377.85795859462098</v>
      </c>
      <c r="G400" s="1">
        <v>13.0084431098716</v>
      </c>
      <c r="H400" s="1">
        <v>87.8961657092091</v>
      </c>
      <c r="I400" s="1">
        <v>4.3484401396536096</v>
      </c>
      <c r="J400" s="2">
        <v>0</v>
      </c>
    </row>
    <row r="401" spans="1:10" x14ac:dyDescent="0.3">
      <c r="A401" s="1">
        <v>5.9705789077906903</v>
      </c>
      <c r="B401" s="1">
        <v>202.74552028375501</v>
      </c>
      <c r="C401" s="1">
        <v>19952.3094700281</v>
      </c>
      <c r="D401" s="1">
        <v>7.8720377713363696</v>
      </c>
      <c r="E401" s="1">
        <v>311.18818473514301</v>
      </c>
      <c r="F401" s="1">
        <v>412.03892223412902</v>
      </c>
      <c r="G401" s="1">
        <v>18.632141561760701</v>
      </c>
      <c r="H401" s="1">
        <v>73.166337867713395</v>
      </c>
      <c r="I401" s="1">
        <v>5.0132811684657099</v>
      </c>
      <c r="J401" s="2">
        <v>0</v>
      </c>
    </row>
    <row r="402" spans="1:10" x14ac:dyDescent="0.3">
      <c r="A402" s="1">
        <v>6.2738057815512702</v>
      </c>
      <c r="B402" s="1">
        <v>191.850396418103</v>
      </c>
      <c r="C402" s="1">
        <v>15130.154367810999</v>
      </c>
      <c r="D402" s="1">
        <v>5.1127505098697297</v>
      </c>
      <c r="E402" s="1">
        <v>349.94952958469298</v>
      </c>
      <c r="F402" s="1">
        <v>538.20371335755499</v>
      </c>
      <c r="G402" s="1">
        <v>12.383597205246</v>
      </c>
      <c r="H402" s="1">
        <v>52.097687379095198</v>
      </c>
      <c r="I402" s="1">
        <v>4.5104053244440196</v>
      </c>
      <c r="J402" s="2">
        <v>0</v>
      </c>
    </row>
    <row r="403" spans="1:10" x14ac:dyDescent="0.3">
      <c r="A403" s="1">
        <v>6.6040079886385703</v>
      </c>
      <c r="B403" s="1">
        <v>212.97846739531801</v>
      </c>
      <c r="C403" s="1">
        <v>23564.579663471501</v>
      </c>
      <c r="D403" s="1">
        <v>6.6082050991669901</v>
      </c>
      <c r="E403" s="1">
        <v>325.353859739055</v>
      </c>
      <c r="F403" s="1">
        <v>430.33275402019598</v>
      </c>
      <c r="G403" s="1">
        <v>14.3529046120714</v>
      </c>
      <c r="H403" s="1">
        <v>33.403047925320998</v>
      </c>
      <c r="I403" s="1">
        <v>4.4589669132102197</v>
      </c>
      <c r="J403" s="2">
        <v>0</v>
      </c>
    </row>
    <row r="404" spans="1:10" x14ac:dyDescent="0.3">
      <c r="A404" s="1">
        <v>7.14394199014904</v>
      </c>
      <c r="B404" s="1">
        <v>153.236364387968</v>
      </c>
      <c r="C404" s="1">
        <v>11553.0392813085</v>
      </c>
      <c r="D404" s="1">
        <v>8.4446871848318708</v>
      </c>
      <c r="E404" s="1">
        <v>329.40445671854002</v>
      </c>
      <c r="F404" s="1">
        <v>278.48326591688698</v>
      </c>
      <c r="G404" s="1">
        <v>11.266886174258399</v>
      </c>
      <c r="H404" s="1">
        <v>81.718412704938203</v>
      </c>
      <c r="I404" s="1">
        <v>3.7928403073905499</v>
      </c>
      <c r="J404" s="2">
        <v>0</v>
      </c>
    </row>
    <row r="405" spans="1:10" x14ac:dyDescent="0.3">
      <c r="A405" s="1">
        <v>8.1164465703464792</v>
      </c>
      <c r="B405" s="1">
        <v>208.689153135905</v>
      </c>
      <c r="C405" s="1">
        <v>23985.8644222939</v>
      </c>
      <c r="D405" s="1">
        <v>7.51387022443192</v>
      </c>
      <c r="E405" s="1">
        <v>346.42378707303902</v>
      </c>
      <c r="F405" s="1">
        <v>436.290551732354</v>
      </c>
      <c r="G405" s="1">
        <v>9.6122931835420697</v>
      </c>
      <c r="H405" s="1">
        <v>67.381156574220199</v>
      </c>
      <c r="I405" s="1">
        <v>2.9346974369973</v>
      </c>
      <c r="J405" s="2">
        <v>0</v>
      </c>
    </row>
    <row r="406" spans="1:10" x14ac:dyDescent="0.3">
      <c r="A406" s="1">
        <v>7.6651877804308999</v>
      </c>
      <c r="B406" s="1">
        <v>209.99724646336199</v>
      </c>
      <c r="C406" s="1">
        <v>22993.729350306599</v>
      </c>
      <c r="D406" s="1">
        <v>5.54390131627793</v>
      </c>
      <c r="E406" s="1">
        <v>343.49421972411</v>
      </c>
      <c r="F406" s="1">
        <v>417.738988357567</v>
      </c>
      <c r="G406" s="1">
        <v>7.7506065552889796</v>
      </c>
      <c r="H406" s="1">
        <v>63.551822393410703</v>
      </c>
      <c r="I406" s="1">
        <v>2.7071291616855002</v>
      </c>
      <c r="J406" s="2">
        <v>0</v>
      </c>
    </row>
    <row r="407" spans="1:10" x14ac:dyDescent="0.3">
      <c r="A407" s="1">
        <v>5.5553529727921802</v>
      </c>
      <c r="B407" s="1">
        <v>154.30068365028299</v>
      </c>
      <c r="C407" s="1">
        <v>20503.4300546017</v>
      </c>
      <c r="D407" s="1">
        <v>9.6449965477315498</v>
      </c>
      <c r="E407" s="1">
        <v>313.47029669917902</v>
      </c>
      <c r="F407" s="1">
        <v>355.206968470611</v>
      </c>
      <c r="G407" s="1">
        <v>18.468690353882899</v>
      </c>
      <c r="H407" s="1">
        <v>75.140361713269996</v>
      </c>
      <c r="I407" s="1">
        <v>4.5361459144294001</v>
      </c>
      <c r="J407" s="2">
        <v>0</v>
      </c>
    </row>
    <row r="408" spans="1:10" x14ac:dyDescent="0.3">
      <c r="A408" s="1">
        <v>7.5439313045082201</v>
      </c>
      <c r="B408" s="1">
        <v>192.23454077199099</v>
      </c>
      <c r="C408" s="1">
        <v>24227.9611393419</v>
      </c>
      <c r="D408" s="1">
        <v>7.2413434648351904</v>
      </c>
      <c r="E408" s="1">
        <v>336.15104980389202</v>
      </c>
      <c r="F408" s="1">
        <v>369.42769908769901</v>
      </c>
      <c r="G408" s="1">
        <v>18.1888725303839</v>
      </c>
      <c r="H408" s="1">
        <v>70.588507384334505</v>
      </c>
      <c r="I408" s="1">
        <v>3.70319130576538</v>
      </c>
      <c r="J408" s="2">
        <v>1</v>
      </c>
    </row>
    <row r="409" spans="1:10" x14ac:dyDescent="0.3">
      <c r="A409" s="1">
        <v>7.3401708843321503</v>
      </c>
      <c r="B409" s="1">
        <v>210.11881256065899</v>
      </c>
      <c r="C409" s="1">
        <v>12810.423160250501</v>
      </c>
      <c r="D409" s="1">
        <v>8.8672938304732103</v>
      </c>
      <c r="E409" s="1">
        <v>309.66157751822902</v>
      </c>
      <c r="F409" s="1">
        <v>412.706558307904</v>
      </c>
      <c r="G409" s="1">
        <v>12.3892291841223</v>
      </c>
      <c r="H409" s="1">
        <v>73.513320572057197</v>
      </c>
      <c r="I409" s="1">
        <v>3.9191395327351399</v>
      </c>
      <c r="J409" s="2">
        <v>1</v>
      </c>
    </row>
    <row r="410" spans="1:10" x14ac:dyDescent="0.3">
      <c r="A410" s="1">
        <v>10.0151890624676</v>
      </c>
      <c r="B410" s="1">
        <v>210.126716960013</v>
      </c>
      <c r="C410" s="1">
        <v>9064.0358308002706</v>
      </c>
      <c r="D410" s="1">
        <v>7.19843241485429</v>
      </c>
      <c r="E410" s="1">
        <v>363.56182011036702</v>
      </c>
      <c r="F410" s="1">
        <v>324.64790875398501</v>
      </c>
      <c r="G410" s="1">
        <v>10.213058200550501</v>
      </c>
      <c r="H410" s="1">
        <v>92.643891871920999</v>
      </c>
      <c r="I410" s="1">
        <v>3.8465475494460799</v>
      </c>
      <c r="J410" s="2">
        <v>1</v>
      </c>
    </row>
    <row r="411" spans="1:10" x14ac:dyDescent="0.3">
      <c r="A411" s="1">
        <v>6.3341627755632697</v>
      </c>
      <c r="B411" s="1">
        <v>197.48232643207001</v>
      </c>
      <c r="C411" s="1">
        <v>23460.821380663601</v>
      </c>
      <c r="D411" s="1">
        <v>6.1214635380191602</v>
      </c>
      <c r="E411" s="1">
        <v>303.55032392307203</v>
      </c>
      <c r="F411" s="1">
        <v>399.56378566088898</v>
      </c>
      <c r="G411" s="1">
        <v>18.8222158978501</v>
      </c>
      <c r="H411" s="1">
        <v>62.222874607265403</v>
      </c>
      <c r="I411" s="1">
        <v>4.03882979349157</v>
      </c>
      <c r="J411" s="2">
        <v>1</v>
      </c>
    </row>
    <row r="412" spans="1:10" x14ac:dyDescent="0.3">
      <c r="A412" s="1">
        <v>8.8929984792151107</v>
      </c>
      <c r="B412" s="1">
        <v>224.07818298371899</v>
      </c>
      <c r="C412" s="1">
        <v>22960.180643869699</v>
      </c>
      <c r="D412" s="1">
        <v>8.9820364488005797</v>
      </c>
      <c r="E412" s="1">
        <v>274.68945853271998</v>
      </c>
      <c r="F412" s="1">
        <v>466.24547974099403</v>
      </c>
      <c r="G412" s="1">
        <v>9.6930489667961908</v>
      </c>
      <c r="H412" s="1">
        <v>59.577211770248397</v>
      </c>
      <c r="I412" s="1">
        <v>3.6191328049022</v>
      </c>
      <c r="J412" s="2">
        <v>1</v>
      </c>
    </row>
    <row r="413" spans="1:10" x14ac:dyDescent="0.3">
      <c r="A413" s="1">
        <v>8.1657149327590002</v>
      </c>
      <c r="B413" s="1">
        <v>203.419330688776</v>
      </c>
      <c r="C413" s="1">
        <v>16925.012297225501</v>
      </c>
      <c r="D413" s="1">
        <v>5.5743416672346804</v>
      </c>
      <c r="E413" s="1">
        <v>337.25232465438103</v>
      </c>
      <c r="F413" s="1">
        <v>527.91254356206196</v>
      </c>
      <c r="G413" s="1">
        <v>18.3614355916026</v>
      </c>
      <c r="H413" s="1">
        <v>60.393548484441503</v>
      </c>
      <c r="I413" s="1">
        <v>3.9201164799638399</v>
      </c>
      <c r="J413" s="2">
        <v>1</v>
      </c>
    </row>
    <row r="414" spans="1:10" x14ac:dyDescent="0.3">
      <c r="A414" s="1">
        <v>4.93195844523449</v>
      </c>
      <c r="B414" s="1">
        <v>164.66676859700601</v>
      </c>
      <c r="C414" s="1">
        <v>31155.540218305199</v>
      </c>
      <c r="D414" s="1">
        <v>7.4114834995479901</v>
      </c>
      <c r="E414" s="1">
        <v>383.78262591153498</v>
      </c>
      <c r="F414" s="1">
        <v>506.53141388629501</v>
      </c>
      <c r="G414" s="1">
        <v>14.980033693407901</v>
      </c>
      <c r="H414" s="1">
        <v>69.249228834034895</v>
      </c>
      <c r="I414" s="1">
        <v>5.0459828832870501</v>
      </c>
      <c r="J414" s="2">
        <v>1</v>
      </c>
    </row>
    <row r="415" spans="1:10" x14ac:dyDescent="0.3">
      <c r="A415" s="1">
        <v>8.9778218831093</v>
      </c>
      <c r="B415" s="1">
        <v>198.996287012507</v>
      </c>
      <c r="C415" s="1">
        <v>20225.642922628798</v>
      </c>
      <c r="D415" s="1">
        <v>7.5695181498935202</v>
      </c>
      <c r="E415" s="1">
        <v>352.68584278664599</v>
      </c>
      <c r="F415" s="1">
        <v>492.097824550344</v>
      </c>
      <c r="G415" s="1">
        <v>19.621923393515399</v>
      </c>
      <c r="H415" s="1">
        <v>64.1772322360479</v>
      </c>
      <c r="I415" s="1">
        <v>3.1999996142418001</v>
      </c>
      <c r="J415" s="2">
        <v>1</v>
      </c>
    </row>
    <row r="416" spans="1:10" x14ac:dyDescent="0.3">
      <c r="A416" s="1">
        <v>7.3726117958249597</v>
      </c>
      <c r="B416" s="1">
        <v>220.387163635598</v>
      </c>
      <c r="C416" s="1">
        <v>17606.885689078001</v>
      </c>
      <c r="D416" s="1">
        <v>9.4263393540297695</v>
      </c>
      <c r="E416" s="1">
        <v>274.20680368507601</v>
      </c>
      <c r="F416" s="1">
        <v>551.14520683520698</v>
      </c>
      <c r="G416" s="1">
        <v>14.8264414738579</v>
      </c>
      <c r="H416" s="1">
        <v>67.305421260019898</v>
      </c>
      <c r="I416" s="1">
        <v>3.18252111888284</v>
      </c>
      <c r="J416" s="2">
        <v>1</v>
      </c>
    </row>
    <row r="417" spans="1:10" x14ac:dyDescent="0.3">
      <c r="A417" s="1">
        <v>9.1073303834617594</v>
      </c>
      <c r="B417" s="1">
        <v>202.51471136727201</v>
      </c>
      <c r="C417" s="1">
        <v>24678.329289091998</v>
      </c>
      <c r="D417" s="1">
        <v>5.5759063695073801</v>
      </c>
      <c r="E417" s="1">
        <v>334.71733470452301</v>
      </c>
      <c r="F417" s="1">
        <v>467.11076159055602</v>
      </c>
      <c r="G417" s="1">
        <v>12.937328739572701</v>
      </c>
      <c r="H417" s="1">
        <v>46.935251825649097</v>
      </c>
      <c r="I417" s="1">
        <v>4.4921399486210696</v>
      </c>
      <c r="J417" s="2">
        <v>1</v>
      </c>
    </row>
    <row r="418" spans="1:10" x14ac:dyDescent="0.3">
      <c r="A418" s="1">
        <v>6.7046354257784699</v>
      </c>
      <c r="B418" s="1">
        <v>230.76693978659799</v>
      </c>
      <c r="C418" s="1">
        <v>9727.7617157149507</v>
      </c>
      <c r="D418" s="1">
        <v>5.9436945789546503</v>
      </c>
      <c r="E418" s="1">
        <v>223.23581613133001</v>
      </c>
      <c r="F418" s="1">
        <v>405.76157110740098</v>
      </c>
      <c r="G418" s="1">
        <v>12.826509368688701</v>
      </c>
      <c r="H418" s="1">
        <v>74.385199417259599</v>
      </c>
      <c r="I418" s="1">
        <v>3.4221786198283901</v>
      </c>
      <c r="J418" s="2">
        <v>1</v>
      </c>
    </row>
    <row r="419" spans="1:10" x14ac:dyDescent="0.3">
      <c r="A419" s="1">
        <v>3.6231658482586502</v>
      </c>
      <c r="B419" s="1">
        <v>156.898916688692</v>
      </c>
      <c r="C419" s="1">
        <v>26738.525360886</v>
      </c>
      <c r="D419" s="1">
        <v>5.0231425906112097</v>
      </c>
      <c r="E419" s="1">
        <v>388.75225305369702</v>
      </c>
      <c r="F419" s="1">
        <v>388.75262033130201</v>
      </c>
      <c r="G419" s="1">
        <v>17.196012104677202</v>
      </c>
      <c r="H419" s="1">
        <v>63.564870218434699</v>
      </c>
      <c r="I419" s="1">
        <v>5.3702055486963802</v>
      </c>
      <c r="J419" s="2">
        <v>1</v>
      </c>
    </row>
    <row r="420" spans="1:10" x14ac:dyDescent="0.3">
      <c r="A420" s="1">
        <v>7.9668568239825799</v>
      </c>
      <c r="B420" s="1">
        <v>186.35336104727199</v>
      </c>
      <c r="C420" s="1">
        <v>21440.7388482844</v>
      </c>
      <c r="D420" s="1">
        <v>7.8324737075777904</v>
      </c>
      <c r="E420" s="1">
        <v>393.76704572635202</v>
      </c>
      <c r="F420" s="1">
        <v>461.356227494503</v>
      </c>
      <c r="G420" s="1">
        <v>13.9138696295975</v>
      </c>
      <c r="H420" s="1">
        <v>86.121811038531803</v>
      </c>
      <c r="I420" s="1">
        <v>5.1154309140168897</v>
      </c>
      <c r="J420" s="2">
        <v>1</v>
      </c>
    </row>
    <row r="421" spans="1:10" x14ac:dyDescent="0.3">
      <c r="A421" s="1">
        <v>8.9079871175612499</v>
      </c>
      <c r="B421" s="1">
        <v>202.46121129761801</v>
      </c>
      <c r="C421" s="1">
        <v>33653.761963392702</v>
      </c>
      <c r="D421" s="1">
        <v>5.4318786958843202</v>
      </c>
      <c r="E421" s="1">
        <v>330.82713275911698</v>
      </c>
      <c r="F421" s="1">
        <v>426.18656504996102</v>
      </c>
      <c r="G421" s="1">
        <v>18.759902243560202</v>
      </c>
      <c r="H421" s="1">
        <v>79.370621250226705</v>
      </c>
      <c r="I421" s="1">
        <v>4.6412585321295401</v>
      </c>
      <c r="J421" s="2">
        <v>1</v>
      </c>
    </row>
    <row r="422" spans="1:10" x14ac:dyDescent="0.3">
      <c r="A422" s="1">
        <v>5.8987263248059696</v>
      </c>
      <c r="B422" s="1">
        <v>198.31001978048101</v>
      </c>
      <c r="C422" s="1">
        <v>21148.241904730599</v>
      </c>
      <c r="D422" s="1">
        <v>9.1249003215806592</v>
      </c>
      <c r="E422" s="1">
        <v>326.25428153596602</v>
      </c>
      <c r="F422" s="1">
        <v>312.38858564170101</v>
      </c>
      <c r="G422" s="1">
        <v>13.042948001733</v>
      </c>
      <c r="H422" s="1">
        <v>74.311618756238701</v>
      </c>
      <c r="I422" s="1">
        <v>4.8998151874966496</v>
      </c>
      <c r="J422" s="2">
        <v>1</v>
      </c>
    </row>
    <row r="423" spans="1:10" x14ac:dyDescent="0.3">
      <c r="A423" s="1">
        <v>9.5146266221028792</v>
      </c>
      <c r="B423" s="1">
        <v>215.72552701978</v>
      </c>
      <c r="C423" s="1">
        <v>16553.562437442099</v>
      </c>
      <c r="D423" s="1">
        <v>7.5478594704085902</v>
      </c>
      <c r="E423" s="1">
        <v>321.77621306029198</v>
      </c>
      <c r="F423" s="1">
        <v>453.91848950016498</v>
      </c>
      <c r="G423" s="1">
        <v>9.6402410517620094</v>
      </c>
      <c r="H423" s="1">
        <v>57.865423181628998</v>
      </c>
      <c r="I423" s="1">
        <v>2.6450363702226301</v>
      </c>
      <c r="J423" s="2">
        <v>1</v>
      </c>
    </row>
    <row r="424" spans="1:10" x14ac:dyDescent="0.3">
      <c r="A424" s="1">
        <v>8.8424636558971894</v>
      </c>
      <c r="B424" s="1">
        <v>229.96442239785799</v>
      </c>
      <c r="C424" s="1">
        <v>7839.3187598293698</v>
      </c>
      <c r="D424" s="1">
        <v>10.5088098928737</v>
      </c>
      <c r="E424" s="1">
        <v>278.42826495079998</v>
      </c>
      <c r="F424" s="1">
        <v>370.08515337426502</v>
      </c>
      <c r="G424" s="1">
        <v>15.7909773276923</v>
      </c>
      <c r="H424" s="1">
        <v>77.166618783421299</v>
      </c>
      <c r="I424" s="1">
        <v>4.5767287064413802</v>
      </c>
      <c r="J424" s="2">
        <v>1</v>
      </c>
    </row>
    <row r="425" spans="1:10" x14ac:dyDescent="0.3">
      <c r="A425" s="1">
        <v>7.7210784936174504</v>
      </c>
      <c r="B425" s="1">
        <v>208.43859260220199</v>
      </c>
      <c r="C425" s="1">
        <v>17248.618742002702</v>
      </c>
      <c r="D425" s="1">
        <v>7.6853697349708501</v>
      </c>
      <c r="E425" s="1">
        <v>286.40352154856998</v>
      </c>
      <c r="F425" s="1">
        <v>269.01363482205397</v>
      </c>
      <c r="G425" s="1">
        <v>11.7573482367567</v>
      </c>
      <c r="H425" s="1">
        <v>56.884527997047698</v>
      </c>
      <c r="I425" s="1">
        <v>3.2239510898000598</v>
      </c>
      <c r="J425" s="2">
        <v>1</v>
      </c>
    </row>
    <row r="426" spans="1:10" x14ac:dyDescent="0.3">
      <c r="A426" s="1">
        <v>9.0894210984220898</v>
      </c>
      <c r="B426" s="1">
        <v>208.914720039293</v>
      </c>
      <c r="C426" s="1">
        <v>32238.077782489599</v>
      </c>
      <c r="D426" s="1">
        <v>6.8950136447139796</v>
      </c>
      <c r="E426" s="1">
        <v>321.08046524060802</v>
      </c>
      <c r="F426" s="1">
        <v>449.25997564535999</v>
      </c>
      <c r="G426" s="1">
        <v>12.5146412557235</v>
      </c>
      <c r="H426" s="1">
        <v>89.213074294281</v>
      </c>
      <c r="I426" s="1">
        <v>4.4301160162544901</v>
      </c>
      <c r="J426" s="2">
        <v>1</v>
      </c>
    </row>
    <row r="427" spans="1:10" x14ac:dyDescent="0.3">
      <c r="A427" s="1">
        <v>1.75703711549078</v>
      </c>
      <c r="B427" s="1">
        <v>147.58183139318601</v>
      </c>
      <c r="C427" s="1">
        <v>41538.242730002603</v>
      </c>
      <c r="D427" s="1">
        <v>7.72817704401605</v>
      </c>
      <c r="E427" s="1">
        <v>376.01293304525302</v>
      </c>
      <c r="F427" s="1">
        <v>428.44482252009902</v>
      </c>
      <c r="G427" s="1">
        <v>10.828696338235099</v>
      </c>
      <c r="H427" s="1">
        <v>65.005839807489394</v>
      </c>
      <c r="I427" s="1">
        <v>2.9675541301719299</v>
      </c>
      <c r="J427" s="2">
        <v>1</v>
      </c>
    </row>
    <row r="428" spans="1:10" x14ac:dyDescent="0.3">
      <c r="A428" s="1">
        <v>5.0854293528334997</v>
      </c>
      <c r="B428" s="1">
        <v>173.56597107194301</v>
      </c>
      <c r="C428" s="1">
        <v>33455.240994823202</v>
      </c>
      <c r="D428" s="1">
        <v>6.0332471720476901</v>
      </c>
      <c r="E428" s="1">
        <v>351.27126703065602</v>
      </c>
      <c r="F428" s="1">
        <v>507.47624901785599</v>
      </c>
      <c r="G428" s="1">
        <v>17.795957452409901</v>
      </c>
      <c r="H428" s="1">
        <v>62.466135372455703</v>
      </c>
      <c r="I428" s="1">
        <v>3.9617306695408598</v>
      </c>
      <c r="J428" s="2">
        <v>1</v>
      </c>
    </row>
    <row r="429" spans="1:10" x14ac:dyDescent="0.3">
      <c r="A429" s="1">
        <v>9.5452705212490105</v>
      </c>
      <c r="B429" s="1">
        <v>212.046391075136</v>
      </c>
      <c r="C429" s="1">
        <v>25189.830621579302</v>
      </c>
      <c r="D429" s="1">
        <v>6.20386878512923</v>
      </c>
      <c r="E429" s="1">
        <v>316.567319344993</v>
      </c>
      <c r="F429" s="1">
        <v>498.26695935582597</v>
      </c>
      <c r="G429" s="1">
        <v>20.0515185831661</v>
      </c>
      <c r="H429" s="1">
        <v>52.901127257875601</v>
      </c>
      <c r="I429" s="1">
        <v>4.9839034650095702</v>
      </c>
      <c r="J429" s="2">
        <v>1</v>
      </c>
    </row>
    <row r="430" spans="1:10" x14ac:dyDescent="0.3">
      <c r="A430" s="1">
        <v>6.24626405379483</v>
      </c>
      <c r="B430" s="1">
        <v>163.218038449695</v>
      </c>
      <c r="C430" s="1">
        <v>26408.881767512801</v>
      </c>
      <c r="D430" s="1">
        <v>6.0296704799760104</v>
      </c>
      <c r="E430" s="1">
        <v>429.02231183199899</v>
      </c>
      <c r="F430" s="1">
        <v>509.956864240568</v>
      </c>
      <c r="G430" s="1">
        <v>23.569644908143498</v>
      </c>
      <c r="H430" s="1">
        <v>19.175174536546301</v>
      </c>
      <c r="I430" s="1">
        <v>5.0444547777179398</v>
      </c>
      <c r="J430" s="2">
        <v>1</v>
      </c>
    </row>
    <row r="431" spans="1:10" x14ac:dyDescent="0.3">
      <c r="A431" s="1">
        <v>8.5967672123447798</v>
      </c>
      <c r="B431" s="1">
        <v>202.34318749090801</v>
      </c>
      <c r="C431" s="1">
        <v>15173.4711498543</v>
      </c>
      <c r="D431" s="1">
        <v>7.2486249863577097</v>
      </c>
      <c r="E431" s="1">
        <v>373.653327668072</v>
      </c>
      <c r="F431" s="1">
        <v>315.47907039948802</v>
      </c>
      <c r="G431" s="1">
        <v>15.008674201370001</v>
      </c>
      <c r="H431" s="1">
        <v>76.879669257883407</v>
      </c>
      <c r="I431" s="1">
        <v>3.2386929330870999</v>
      </c>
      <c r="J431" s="2">
        <v>1</v>
      </c>
    </row>
    <row r="432" spans="1:10" x14ac:dyDescent="0.3">
      <c r="A432" s="1">
        <v>6.4364444960902301</v>
      </c>
      <c r="B432" s="1">
        <v>192.995664810004</v>
      </c>
      <c r="C432" s="1">
        <v>19579.3895457537</v>
      </c>
      <c r="D432" s="1">
        <v>7.6408743218040298</v>
      </c>
      <c r="E432" s="1">
        <v>314.92273899078998</v>
      </c>
      <c r="F432" s="1">
        <v>379.67536682471598</v>
      </c>
      <c r="G432" s="1">
        <v>12.8970492576947</v>
      </c>
      <c r="H432" s="1">
        <v>75.839131814403103</v>
      </c>
      <c r="I432" s="1">
        <v>3.41585138537515</v>
      </c>
      <c r="J432" s="2">
        <v>1</v>
      </c>
    </row>
    <row r="433" spans="1:10" x14ac:dyDescent="0.3">
      <c r="A433" s="1">
        <v>7.3334777260267199</v>
      </c>
      <c r="B433" s="1">
        <v>233.721355077532</v>
      </c>
      <c r="C433" s="1">
        <v>16066.552124395501</v>
      </c>
      <c r="D433" s="1">
        <v>8.1819880648444006</v>
      </c>
      <c r="E433" s="1">
        <v>224.212503044779</v>
      </c>
      <c r="F433" s="1">
        <v>401.73930871328099</v>
      </c>
      <c r="G433" s="1">
        <v>15.313977749206201</v>
      </c>
      <c r="H433" s="1">
        <v>81.842062156483095</v>
      </c>
      <c r="I433" s="1">
        <v>4.77266270077937</v>
      </c>
      <c r="J433" s="2">
        <v>1</v>
      </c>
    </row>
    <row r="434" spans="1:10" x14ac:dyDescent="0.3">
      <c r="A434" s="1">
        <v>6.1447590376621504</v>
      </c>
      <c r="B434" s="1">
        <v>210.97974749526699</v>
      </c>
      <c r="C434" s="1">
        <v>19981.315187561799</v>
      </c>
      <c r="D434" s="1">
        <v>9.2036141123890705</v>
      </c>
      <c r="E434" s="1">
        <v>271.09710431943103</v>
      </c>
      <c r="F434" s="1">
        <v>332.59812622472901</v>
      </c>
      <c r="G434" s="1">
        <v>17.187963350912302</v>
      </c>
      <c r="H434" s="1">
        <v>79.634242043973998</v>
      </c>
      <c r="I434" s="1">
        <v>3.08208049583398</v>
      </c>
      <c r="J434" s="2">
        <v>1</v>
      </c>
    </row>
    <row r="435" spans="1:10" x14ac:dyDescent="0.3">
      <c r="A435" s="1">
        <v>5.3933459144232598</v>
      </c>
      <c r="B435" s="1">
        <v>172.55026149278001</v>
      </c>
      <c r="C435" s="1">
        <v>28099.038729259799</v>
      </c>
      <c r="D435" s="1">
        <v>5.78966867637339</v>
      </c>
      <c r="E435" s="1">
        <v>372.62194324651398</v>
      </c>
      <c r="F435" s="1">
        <v>505.54234866945501</v>
      </c>
      <c r="G435" s="1">
        <v>17.530703558318301</v>
      </c>
      <c r="H435" s="1">
        <v>67.273874478321702</v>
      </c>
      <c r="I435" s="1">
        <v>4.6338547523171103</v>
      </c>
      <c r="J435" s="2">
        <v>1</v>
      </c>
    </row>
    <row r="436" spans="1:10" x14ac:dyDescent="0.3">
      <c r="A436" s="1">
        <v>5.6248199964023904</v>
      </c>
      <c r="B436" s="1">
        <v>215.82287257203299</v>
      </c>
      <c r="C436" s="1">
        <v>9028.7603448521095</v>
      </c>
      <c r="D436" s="1">
        <v>9.2560977722867293</v>
      </c>
      <c r="E436" s="1">
        <v>274.29230540617101</v>
      </c>
      <c r="F436" s="1">
        <v>340.64839262295101</v>
      </c>
      <c r="G436" s="1">
        <v>10.6806727382523</v>
      </c>
      <c r="H436" s="1">
        <v>72.487450231123304</v>
      </c>
      <c r="I436" s="1">
        <v>4.3554891615301798</v>
      </c>
      <c r="J436" s="2">
        <v>1</v>
      </c>
    </row>
    <row r="437" spans="1:10" x14ac:dyDescent="0.3">
      <c r="A437" s="1">
        <v>5.7688680310922296</v>
      </c>
      <c r="B437" s="1">
        <v>184.39500278806699</v>
      </c>
      <c r="C437" s="1">
        <v>31155.988820087401</v>
      </c>
      <c r="D437" s="1">
        <v>8.3928335322891598</v>
      </c>
      <c r="E437" s="1">
        <v>356.552697119882</v>
      </c>
      <c r="F437" s="1">
        <v>380.09681012980599</v>
      </c>
      <c r="G437" s="1">
        <v>10.430339792435699</v>
      </c>
      <c r="H437" s="1">
        <v>100.23166781440401</v>
      </c>
      <c r="I437" s="1">
        <v>3.09262637882629</v>
      </c>
      <c r="J437" s="2">
        <v>1</v>
      </c>
    </row>
    <row r="438" spans="1:10" x14ac:dyDescent="0.3">
      <c r="A438" s="1">
        <v>5.2513538154758201</v>
      </c>
      <c r="B438" s="1">
        <v>167.924336007319</v>
      </c>
      <c r="C438" s="1">
        <v>34768.933419906003</v>
      </c>
      <c r="D438" s="1">
        <v>4.02308133899085</v>
      </c>
      <c r="E438" s="1">
        <v>377.143488893528</v>
      </c>
      <c r="F438" s="1">
        <v>315.53610537316098</v>
      </c>
      <c r="G438" s="1">
        <v>10.429159462767201</v>
      </c>
      <c r="H438" s="1">
        <v>70.593387098381498</v>
      </c>
      <c r="I438" s="1">
        <v>4.07225232317648</v>
      </c>
      <c r="J438" s="2">
        <v>1</v>
      </c>
    </row>
    <row r="439" spans="1:10" x14ac:dyDescent="0.3">
      <c r="A439" s="1">
        <v>7.6887859160913701</v>
      </c>
      <c r="B439" s="1">
        <v>209.18562534531901</v>
      </c>
      <c r="C439" s="1">
        <v>29568.535852018002</v>
      </c>
      <c r="D439" s="1">
        <v>9.8173356354981696</v>
      </c>
      <c r="E439" s="1">
        <v>294.34773223445802</v>
      </c>
      <c r="F439" s="1">
        <v>355.69861323897698</v>
      </c>
      <c r="G439" s="1">
        <v>13.918768617655701</v>
      </c>
      <c r="H439" s="1">
        <v>71.681539643078295</v>
      </c>
      <c r="I439" s="1">
        <v>3.91867315577147</v>
      </c>
      <c r="J439" s="2">
        <v>1</v>
      </c>
    </row>
    <row r="440" spans="1:10" x14ac:dyDescent="0.3">
      <c r="A440" s="1">
        <v>5.8427546011896903</v>
      </c>
      <c r="B440" s="1">
        <v>202.04477526794699</v>
      </c>
      <c r="C440" s="1">
        <v>13969.2615624177</v>
      </c>
      <c r="D440" s="1">
        <v>6.6439180277303702</v>
      </c>
      <c r="E440" s="1">
        <v>290.795954509171</v>
      </c>
      <c r="F440" s="1">
        <v>475.14295621097</v>
      </c>
      <c r="G440" s="1">
        <v>18.189838506263101</v>
      </c>
      <c r="H440" s="1">
        <v>77.931103946911406</v>
      </c>
      <c r="I440" s="1">
        <v>4.4903925640097198</v>
      </c>
      <c r="J440" s="2">
        <v>1</v>
      </c>
    </row>
    <row r="441" spans="1:10" x14ac:dyDescent="0.3">
      <c r="A441" s="1">
        <v>9.9612477090498608</v>
      </c>
      <c r="B441" s="1">
        <v>220.03818598107401</v>
      </c>
      <c r="C441" s="1">
        <v>11939.769859279901</v>
      </c>
      <c r="D441" s="1">
        <v>8.4287535880420492</v>
      </c>
      <c r="E441" s="1">
        <v>337.48361004403</v>
      </c>
      <c r="F441" s="1">
        <v>398.68093562640797</v>
      </c>
      <c r="G441" s="1">
        <v>14.792585197440401</v>
      </c>
      <c r="H441" s="1">
        <v>60.991842578349797</v>
      </c>
      <c r="I441" s="1">
        <v>3.24658309722843</v>
      </c>
      <c r="J441" s="2">
        <v>1</v>
      </c>
    </row>
    <row r="442" spans="1:10" x14ac:dyDescent="0.3">
      <c r="A442" s="1">
        <v>7.4175026366890702</v>
      </c>
      <c r="B442" s="1">
        <v>198.70565298813401</v>
      </c>
      <c r="C442" s="1">
        <v>24389.3628851336</v>
      </c>
      <c r="D442" s="1">
        <v>4.7906813892239803</v>
      </c>
      <c r="E442" s="1">
        <v>289.33135776930601</v>
      </c>
      <c r="F442" s="1">
        <v>366.37072364754403</v>
      </c>
      <c r="G442" s="1">
        <v>18.4151804550043</v>
      </c>
      <c r="H442" s="1">
        <v>87.996222771624304</v>
      </c>
      <c r="I442" s="1">
        <v>3.3912406668716102</v>
      </c>
      <c r="J442" s="2">
        <v>1</v>
      </c>
    </row>
    <row r="443" spans="1:10" x14ac:dyDescent="0.3">
      <c r="A443" s="1">
        <v>3.63316282886252</v>
      </c>
      <c r="B443" s="1">
        <v>179.350576724798</v>
      </c>
      <c r="C443" s="1">
        <v>28584.1758097069</v>
      </c>
      <c r="D443" s="1">
        <v>5.2463817466495497</v>
      </c>
      <c r="E443" s="1">
        <v>292.44053636393699</v>
      </c>
      <c r="F443" s="1">
        <v>500.86601845605401</v>
      </c>
      <c r="G443" s="1">
        <v>8.9564014596111292</v>
      </c>
      <c r="H443" s="1">
        <v>77.360985269287198</v>
      </c>
      <c r="I443" s="1">
        <v>3.3495716551359598</v>
      </c>
      <c r="J443" s="2">
        <v>1</v>
      </c>
    </row>
    <row r="444" spans="1:10" x14ac:dyDescent="0.3">
      <c r="A444" s="1">
        <v>9.9008148400382492</v>
      </c>
      <c r="B444" s="1">
        <v>199.08375175701599</v>
      </c>
      <c r="C444" s="1">
        <v>16233.1346793621</v>
      </c>
      <c r="D444" s="1">
        <v>8.1466431683455607</v>
      </c>
      <c r="E444" s="1">
        <v>380.113029500224</v>
      </c>
      <c r="F444" s="1">
        <v>345.01985183664499</v>
      </c>
      <c r="G444" s="1">
        <v>20.386719629536501</v>
      </c>
      <c r="H444" s="1">
        <v>73.381488419942698</v>
      </c>
      <c r="I444" s="1">
        <v>2.3950021100616499</v>
      </c>
      <c r="J444" s="2">
        <v>1</v>
      </c>
    </row>
    <row r="445" spans="1:10" x14ac:dyDescent="0.3">
      <c r="A445" s="1">
        <v>10.2684305011633</v>
      </c>
      <c r="B445" s="1">
        <v>218.21668247048001</v>
      </c>
      <c r="C445" s="1">
        <v>13753.9933734306</v>
      </c>
      <c r="D445" s="1">
        <v>7.5126081410424597</v>
      </c>
      <c r="E445" s="1">
        <v>334.17807471095603</v>
      </c>
      <c r="F445" s="1">
        <v>341.60220865225199</v>
      </c>
      <c r="G445" s="1">
        <v>15.671563525842799</v>
      </c>
      <c r="H445" s="1">
        <v>84.682660233106105</v>
      </c>
      <c r="I445" s="1">
        <v>4.3046892621867103</v>
      </c>
      <c r="J445" s="2">
        <v>1</v>
      </c>
    </row>
    <row r="446" spans="1:10" x14ac:dyDescent="0.3">
      <c r="A446" s="1">
        <v>0.22749905020219799</v>
      </c>
      <c r="B446" s="1">
        <v>152.530111176422</v>
      </c>
      <c r="C446" s="1">
        <v>39028.599340290697</v>
      </c>
      <c r="D446" s="1">
        <v>3.46249204767927</v>
      </c>
      <c r="E446" s="1">
        <v>283.69378223429601</v>
      </c>
      <c r="F446" s="1">
        <v>443.029232128628</v>
      </c>
      <c r="G446" s="1">
        <v>13.201943203829201</v>
      </c>
      <c r="H446" s="1">
        <v>62.322711106917303</v>
      </c>
      <c r="I446" s="1">
        <v>3.5457414375679099</v>
      </c>
      <c r="J446" s="2">
        <v>1</v>
      </c>
    </row>
    <row r="447" spans="1:10" x14ac:dyDescent="0.3">
      <c r="A447" s="1">
        <v>6.0172609236891299</v>
      </c>
      <c r="B447" s="1">
        <v>206.01439977829901</v>
      </c>
      <c r="C447" s="1">
        <v>15157.2687865015</v>
      </c>
      <c r="D447" s="1">
        <v>7.5821238561662199</v>
      </c>
      <c r="E447" s="1">
        <v>307.704473583263</v>
      </c>
      <c r="F447" s="1">
        <v>431.78198749065501</v>
      </c>
      <c r="G447" s="1">
        <v>14.221757036067901</v>
      </c>
      <c r="H447" s="1">
        <v>53.319977174698501</v>
      </c>
      <c r="I447" s="1">
        <v>4.4277122822974704</v>
      </c>
      <c r="J447" s="2">
        <v>1</v>
      </c>
    </row>
    <row r="448" spans="1:10" x14ac:dyDescent="0.3">
      <c r="A448" s="1">
        <v>7.1108451380332198</v>
      </c>
      <c r="B448" s="1">
        <v>213.88633690096799</v>
      </c>
      <c r="C448" s="1">
        <v>25043.532803357</v>
      </c>
      <c r="D448" s="1">
        <v>6.0484370380518397</v>
      </c>
      <c r="E448" s="1">
        <v>245.954252951358</v>
      </c>
      <c r="F448" s="1">
        <v>505.735534540976</v>
      </c>
      <c r="G448" s="1">
        <v>16.3831404802709</v>
      </c>
      <c r="H448" s="1">
        <v>91.681026051723094</v>
      </c>
      <c r="I448" s="1">
        <v>5.7127921271846498</v>
      </c>
      <c r="J448" s="2">
        <v>1</v>
      </c>
    </row>
    <row r="449" spans="1:10" x14ac:dyDescent="0.3">
      <c r="A449" s="1">
        <v>8.1293417202371803</v>
      </c>
      <c r="B449" s="1">
        <v>211.12331234907001</v>
      </c>
      <c r="C449" s="1">
        <v>22982.927444607001</v>
      </c>
      <c r="D449" s="1">
        <v>6.7790054768183703</v>
      </c>
      <c r="E449" s="1">
        <v>326.39795325727999</v>
      </c>
      <c r="F449" s="1">
        <v>367.98878369169802</v>
      </c>
      <c r="G449" s="1">
        <v>13.910933188836299</v>
      </c>
      <c r="H449" s="1">
        <v>55.795356643677003</v>
      </c>
      <c r="I449" s="1">
        <v>4.8220435636074903</v>
      </c>
      <c r="J449" s="2">
        <v>1</v>
      </c>
    </row>
    <row r="450" spans="1:10" x14ac:dyDescent="0.3">
      <c r="A450" s="1">
        <v>10.252816232929399</v>
      </c>
      <c r="B450" s="1">
        <v>218.27970005599701</v>
      </c>
      <c r="C450" s="1">
        <v>18158.842119050802</v>
      </c>
      <c r="D450" s="1">
        <v>8.6573418972593306</v>
      </c>
      <c r="E450" s="1">
        <v>349.52956788630598</v>
      </c>
      <c r="F450" s="1">
        <v>336.19883719227198</v>
      </c>
      <c r="G450" s="1">
        <v>19.442598816756799</v>
      </c>
      <c r="H450" s="1">
        <v>82.858271839588696</v>
      </c>
      <c r="I450" s="1">
        <v>4.5598362187727197</v>
      </c>
      <c r="J450" s="2">
        <v>1</v>
      </c>
    </row>
    <row r="451" spans="1:10" x14ac:dyDescent="0.3">
      <c r="A451" s="1">
        <v>9.2394403610603995</v>
      </c>
      <c r="B451" s="1">
        <v>212.569076343153</v>
      </c>
      <c r="C451" s="1">
        <v>14829.6242123215</v>
      </c>
      <c r="D451" s="1">
        <v>7.1729204168818903</v>
      </c>
      <c r="E451" s="1">
        <v>324.12891525539902</v>
      </c>
      <c r="F451" s="1">
        <v>575.42196836418805</v>
      </c>
      <c r="G451" s="1">
        <v>16.581120438382801</v>
      </c>
      <c r="H451" s="1">
        <v>66.885270125516101</v>
      </c>
      <c r="I451" s="1">
        <v>3.47197112733279</v>
      </c>
      <c r="J451" s="2">
        <v>1</v>
      </c>
    </row>
    <row r="452" spans="1:10" x14ac:dyDescent="0.3">
      <c r="A452" s="1">
        <v>7.0713141922178604</v>
      </c>
      <c r="B452" s="1">
        <v>213.61962501948599</v>
      </c>
      <c r="C452" s="1">
        <v>20038.796416929301</v>
      </c>
      <c r="D452" s="1">
        <v>7.60225187389198</v>
      </c>
      <c r="E452" s="1">
        <v>290.05721880909601</v>
      </c>
      <c r="F452" s="1">
        <v>605.305041439408</v>
      </c>
      <c r="G452" s="1">
        <v>8.7139636163411094</v>
      </c>
      <c r="H452" s="1">
        <v>58.413459693327198</v>
      </c>
      <c r="I452" s="1">
        <v>4.29372655974863</v>
      </c>
      <c r="J452" s="2">
        <v>1</v>
      </c>
    </row>
    <row r="453" spans="1:10" x14ac:dyDescent="0.3">
      <c r="A453" s="1">
        <v>7.1158952656720897</v>
      </c>
      <c r="B453" s="1">
        <v>193.706744524344</v>
      </c>
      <c r="C453" s="1">
        <v>18463.883662341501</v>
      </c>
      <c r="D453" s="1">
        <v>4.92438899680681</v>
      </c>
      <c r="E453" s="1">
        <v>319.05695130038799</v>
      </c>
      <c r="F453" s="1">
        <v>369.53403400169901</v>
      </c>
      <c r="G453" s="1">
        <v>14.8415798969636</v>
      </c>
      <c r="H453" s="1">
        <v>54.437494016426101</v>
      </c>
      <c r="I453" s="1">
        <v>3.7360205470554302</v>
      </c>
      <c r="J453" s="2">
        <v>1</v>
      </c>
    </row>
    <row r="454" spans="1:10" x14ac:dyDescent="0.3">
      <c r="A454" s="1">
        <v>8.2389965968890699</v>
      </c>
      <c r="B454" s="1">
        <v>199.59453866368901</v>
      </c>
      <c r="C454" s="1">
        <v>25046.7986402883</v>
      </c>
      <c r="D454" s="1">
        <v>9.2880198571958807</v>
      </c>
      <c r="E454" s="1">
        <v>350.835986018651</v>
      </c>
      <c r="F454" s="1">
        <v>328.36339825867799</v>
      </c>
      <c r="G454" s="1">
        <v>18.743230788080599</v>
      </c>
      <c r="H454" s="1">
        <v>54.416964993794899</v>
      </c>
      <c r="I454" s="1">
        <v>3.0899237489521401</v>
      </c>
      <c r="J454" s="2">
        <v>1</v>
      </c>
    </row>
    <row r="455" spans="1:10" x14ac:dyDescent="0.3">
      <c r="A455" s="1">
        <v>6.1617794994620398</v>
      </c>
      <c r="B455" s="1">
        <v>202.75697250445799</v>
      </c>
      <c r="C455" s="1">
        <v>12229.6475840884</v>
      </c>
      <c r="D455" s="1">
        <v>11.5235975126513</v>
      </c>
      <c r="E455" s="1">
        <v>324.04803479549503</v>
      </c>
      <c r="F455" s="1">
        <v>344.36568913324601</v>
      </c>
      <c r="G455" s="1">
        <v>14.6859268348057</v>
      </c>
      <c r="H455" s="1">
        <v>47.803193695735899</v>
      </c>
      <c r="I455" s="1">
        <v>4.0035470291083701</v>
      </c>
      <c r="J455" s="2">
        <v>1</v>
      </c>
    </row>
    <row r="456" spans="1:10" x14ac:dyDescent="0.3">
      <c r="A456" s="1">
        <v>7.06184551971681</v>
      </c>
      <c r="B456" s="1">
        <v>211.09168708247</v>
      </c>
      <c r="C456" s="1">
        <v>11300.238108793799</v>
      </c>
      <c r="D456" s="1">
        <v>8.8663592872048795</v>
      </c>
      <c r="E456" s="1">
        <v>299.938071050833</v>
      </c>
      <c r="F456" s="1">
        <v>353.51042464915997</v>
      </c>
      <c r="G456" s="1">
        <v>16.895753682782999</v>
      </c>
      <c r="H456" s="1">
        <v>67.577108675515802</v>
      </c>
      <c r="I456" s="1">
        <v>3.9582485044402498</v>
      </c>
      <c r="J456" s="2">
        <v>1</v>
      </c>
    </row>
    <row r="457" spans="1:10" x14ac:dyDescent="0.3">
      <c r="A457" s="1">
        <v>7.4813977719166296</v>
      </c>
      <c r="B457" s="1">
        <v>186.07476549927401</v>
      </c>
      <c r="C457" s="1">
        <v>13781.780283955701</v>
      </c>
      <c r="D457" s="1">
        <v>4.6492539298367399</v>
      </c>
      <c r="E457" s="1">
        <v>377.34437186403898</v>
      </c>
      <c r="F457" s="1">
        <v>323.77284262521999</v>
      </c>
      <c r="G457" s="1">
        <v>11.6871238371658</v>
      </c>
      <c r="H457" s="1">
        <v>66.291649837771104</v>
      </c>
      <c r="I457" s="1">
        <v>4.0399762897966998</v>
      </c>
      <c r="J457" s="2">
        <v>1</v>
      </c>
    </row>
    <row r="458" spans="1:10" x14ac:dyDescent="0.3">
      <c r="A458" s="1">
        <v>8.0821480764538798</v>
      </c>
      <c r="B458" s="1">
        <v>185.93241935475601</v>
      </c>
      <c r="C458" s="1">
        <v>28407.661025884699</v>
      </c>
      <c r="D458" s="1">
        <v>7.6054207877337996</v>
      </c>
      <c r="E458" s="1">
        <v>381.76188358828199</v>
      </c>
      <c r="F458" s="1">
        <v>402.65802223263898</v>
      </c>
      <c r="G458" s="1">
        <v>12.8306463131724</v>
      </c>
      <c r="H458" s="1">
        <v>86.979723917316605</v>
      </c>
      <c r="I458" s="1">
        <v>3.3734845141194998</v>
      </c>
      <c r="J458" s="2">
        <v>1</v>
      </c>
    </row>
    <row r="459" spans="1:10" x14ac:dyDescent="0.3">
      <c r="A459" s="1">
        <v>7.7021830991871303</v>
      </c>
      <c r="B459" s="1">
        <v>192.13753061224</v>
      </c>
      <c r="C459" s="1">
        <v>18126.030963032299</v>
      </c>
      <c r="D459" s="1">
        <v>9.1545805066114792</v>
      </c>
      <c r="E459" s="1">
        <v>364.19122695716698</v>
      </c>
      <c r="F459" s="1">
        <v>646.73259873520897</v>
      </c>
      <c r="G459" s="1">
        <v>14.3763369092419</v>
      </c>
      <c r="H459" s="1">
        <v>90.527536319517907</v>
      </c>
      <c r="I459" s="1">
        <v>4.3821591620644798</v>
      </c>
      <c r="J459" s="2">
        <v>1</v>
      </c>
    </row>
    <row r="460" spans="1:10" x14ac:dyDescent="0.3">
      <c r="A460" s="1">
        <v>6.7507611860201102</v>
      </c>
      <c r="B460" s="1">
        <v>207.25450536342399</v>
      </c>
      <c r="C460" s="1">
        <v>23642.992596628399</v>
      </c>
      <c r="D460" s="1">
        <v>7.6910123794607301</v>
      </c>
      <c r="E460" s="1">
        <v>293.78303986281901</v>
      </c>
      <c r="F460" s="1">
        <v>446.69693905980802</v>
      </c>
      <c r="G460" s="1">
        <v>6.0003909304893401</v>
      </c>
      <c r="H460" s="1">
        <v>30.9008151460778</v>
      </c>
      <c r="I460" s="1">
        <v>2.77772626475093</v>
      </c>
      <c r="J460" s="2">
        <v>1</v>
      </c>
    </row>
    <row r="461" spans="1:10" x14ac:dyDescent="0.3">
      <c r="A461" s="1">
        <v>6.3239420725695803</v>
      </c>
      <c r="B461" s="1">
        <v>185.992410606248</v>
      </c>
      <c r="C461" s="1">
        <v>23234.788934234799</v>
      </c>
      <c r="D461" s="1">
        <v>5.8929626689147501</v>
      </c>
      <c r="E461" s="1">
        <v>347.23682655314798</v>
      </c>
      <c r="F461" s="1">
        <v>401.30489463039402</v>
      </c>
      <c r="G461" s="1">
        <v>13.2632817873227</v>
      </c>
      <c r="H461" s="1">
        <v>60.474031177614002</v>
      </c>
      <c r="I461" s="1">
        <v>3.57501057609907</v>
      </c>
      <c r="J461" s="2">
        <v>1</v>
      </c>
    </row>
    <row r="462" spans="1:10" x14ac:dyDescent="0.3">
      <c r="A462" s="1">
        <v>8.5814286937060391</v>
      </c>
      <c r="B462" s="1">
        <v>186.60162110778401</v>
      </c>
      <c r="C462" s="1">
        <v>20590.712114137899</v>
      </c>
      <c r="D462" s="1">
        <v>3.92418292842539</v>
      </c>
      <c r="E462" s="1">
        <v>366.13189991812499</v>
      </c>
      <c r="F462" s="1">
        <v>384.30569829458102</v>
      </c>
      <c r="G462" s="1">
        <v>9.9993978161203305</v>
      </c>
      <c r="H462" s="1">
        <v>66.6939728394957</v>
      </c>
      <c r="I462" s="1">
        <v>3.3884482219419998</v>
      </c>
      <c r="J462" s="2">
        <v>1</v>
      </c>
    </row>
    <row r="463" spans="1:10" x14ac:dyDescent="0.3">
      <c r="A463" s="1">
        <v>9.8889414013115697</v>
      </c>
      <c r="B463" s="1">
        <v>220.63882299221899</v>
      </c>
      <c r="C463" s="1">
        <v>19892.388913916799</v>
      </c>
      <c r="D463" s="1">
        <v>7.9864563616361197</v>
      </c>
      <c r="E463" s="1">
        <v>326.07656028074098</v>
      </c>
      <c r="F463" s="1">
        <v>460.812424850323</v>
      </c>
      <c r="G463" s="1">
        <v>14.929172151503501</v>
      </c>
      <c r="H463" s="1">
        <v>59.602807794055302</v>
      </c>
      <c r="I463" s="1">
        <v>3.7501635103444002</v>
      </c>
      <c r="J463" s="2">
        <v>1</v>
      </c>
    </row>
    <row r="464" spans="1:10" x14ac:dyDescent="0.3">
      <c r="A464" s="1">
        <v>8.3905005718954992</v>
      </c>
      <c r="B464" s="1">
        <v>215.29551801590301</v>
      </c>
      <c r="C464" s="1">
        <v>27032.142261859499</v>
      </c>
      <c r="D464" s="1">
        <v>6.5539577218621101</v>
      </c>
      <c r="E464" s="1">
        <v>282.85945302404701</v>
      </c>
      <c r="F464" s="1">
        <v>443.445590285935</v>
      </c>
      <c r="G464" s="1">
        <v>12.841610997334801</v>
      </c>
      <c r="H464" s="1">
        <v>46.368219407310697</v>
      </c>
      <c r="I464" s="1">
        <v>4.1503593372904097</v>
      </c>
      <c r="J464" s="2">
        <v>1</v>
      </c>
    </row>
    <row r="465" spans="1:10" x14ac:dyDescent="0.3">
      <c r="A465" s="1">
        <v>7.58194467965673</v>
      </c>
      <c r="B465" s="1">
        <v>193.286462633415</v>
      </c>
      <c r="C465" s="1">
        <v>21675.6828664286</v>
      </c>
      <c r="D465" s="1">
        <v>9.8214985197448303</v>
      </c>
      <c r="E465" s="1">
        <v>381.93074397455501</v>
      </c>
      <c r="F465" s="1">
        <v>414.81098538973498</v>
      </c>
      <c r="G465" s="1">
        <v>16.109169169906199</v>
      </c>
      <c r="H465" s="1">
        <v>92.609083637580696</v>
      </c>
      <c r="I465" s="1">
        <v>4.8333457735680803</v>
      </c>
      <c r="J465" s="2">
        <v>1</v>
      </c>
    </row>
    <row r="466" spans="1:10" x14ac:dyDescent="0.3">
      <c r="A466" s="1">
        <v>9.85005468740043</v>
      </c>
      <c r="B466" s="1">
        <v>208.74023200475301</v>
      </c>
      <c r="C466" s="1">
        <v>35289.237110206603</v>
      </c>
      <c r="D466" s="1">
        <v>8.3501100518619893</v>
      </c>
      <c r="E466" s="1">
        <v>337.209741913713</v>
      </c>
      <c r="F466" s="1">
        <v>462.48019891044601</v>
      </c>
      <c r="G466" s="1">
        <v>10.105145943904301</v>
      </c>
      <c r="H466" s="1">
        <v>50.886006034906103</v>
      </c>
      <c r="I466" s="1">
        <v>4.5218361268659502</v>
      </c>
      <c r="J466" s="2">
        <v>1</v>
      </c>
    </row>
    <row r="467" spans="1:10" x14ac:dyDescent="0.3">
      <c r="A467" s="1">
        <v>9.66365319639762</v>
      </c>
      <c r="B467" s="1">
        <v>233.48726795623699</v>
      </c>
      <c r="C467" s="1">
        <v>13213.578253600401</v>
      </c>
      <c r="D467" s="1">
        <v>10.1499369058957</v>
      </c>
      <c r="E467" s="1">
        <v>293.074657454521</v>
      </c>
      <c r="F467" s="1">
        <v>326.77780298074998</v>
      </c>
      <c r="G467" s="1">
        <v>10.439619366874</v>
      </c>
      <c r="H467" s="1">
        <v>62.455373067733497</v>
      </c>
      <c r="I467" s="1">
        <v>4.7419443046604997</v>
      </c>
      <c r="J467" s="2">
        <v>1</v>
      </c>
    </row>
    <row r="468" spans="1:10" x14ac:dyDescent="0.3">
      <c r="A468" s="1">
        <v>7.9356073251130699</v>
      </c>
      <c r="B468" s="1">
        <v>207.016852073829</v>
      </c>
      <c r="C468" s="1">
        <v>19657.843314997699</v>
      </c>
      <c r="D468" s="1">
        <v>8.60450484629283</v>
      </c>
      <c r="E468" s="1">
        <v>312.34360712597203</v>
      </c>
      <c r="F468" s="1">
        <v>358.84900330613402</v>
      </c>
      <c r="G468" s="1">
        <v>21.228127237107199</v>
      </c>
      <c r="H468" s="1">
        <v>63.771832689045198</v>
      </c>
      <c r="I468" s="1">
        <v>3.61965073748165</v>
      </c>
      <c r="J468" s="2">
        <v>1</v>
      </c>
    </row>
    <row r="469" spans="1:10" x14ac:dyDescent="0.3">
      <c r="A469" s="1">
        <v>6.9203428985128701</v>
      </c>
      <c r="B469" s="1">
        <v>207.82136307848899</v>
      </c>
      <c r="C469" s="1">
        <v>16689.799603756201</v>
      </c>
      <c r="D469" s="1">
        <v>10.031146372241</v>
      </c>
      <c r="E469" s="1">
        <v>286.41386159175897</v>
      </c>
      <c r="F469" s="1">
        <v>481.95587713104197</v>
      </c>
      <c r="G469" s="1">
        <v>9.77189593962248</v>
      </c>
      <c r="H469" s="1">
        <v>78.295022136138797</v>
      </c>
      <c r="I469" s="1">
        <v>3.2662134754088998</v>
      </c>
      <c r="J469" s="2">
        <v>1</v>
      </c>
    </row>
    <row r="470" spans="1:10" x14ac:dyDescent="0.3">
      <c r="A470" s="1">
        <v>10.5380984427724</v>
      </c>
      <c r="B470" s="1">
        <v>200.13982871773001</v>
      </c>
      <c r="C470" s="1">
        <v>13867.2441957349</v>
      </c>
      <c r="D470" s="1">
        <v>7.3650150932988199</v>
      </c>
      <c r="E470" s="1">
        <v>409.44672984742101</v>
      </c>
      <c r="F470" s="1">
        <v>340.80882275078801</v>
      </c>
      <c r="G470" s="1">
        <v>17.0731230804343</v>
      </c>
      <c r="H470" s="1">
        <v>72.730639478521397</v>
      </c>
      <c r="I470" s="1">
        <v>3.8230926761100199</v>
      </c>
      <c r="J470" s="2">
        <v>1</v>
      </c>
    </row>
    <row r="471" spans="1:10" x14ac:dyDescent="0.3">
      <c r="A471" s="1">
        <v>5.72930291193782</v>
      </c>
      <c r="B471" s="1">
        <v>162.85758508798901</v>
      </c>
      <c r="C471" s="1">
        <v>34573.678785724303</v>
      </c>
      <c r="D471" s="1">
        <v>5.6548563609759501</v>
      </c>
      <c r="E471" s="1">
        <v>415.28707217243698</v>
      </c>
      <c r="F471" s="1">
        <v>297.63136521644901</v>
      </c>
      <c r="G471" s="1">
        <v>13.9908422194883</v>
      </c>
      <c r="H471" s="1">
        <v>76.744676718000306</v>
      </c>
      <c r="I471" s="1">
        <v>3.5563948119630999</v>
      </c>
      <c r="J471" s="2">
        <v>1</v>
      </c>
    </row>
    <row r="472" spans="1:10" x14ac:dyDescent="0.3">
      <c r="A472" s="1">
        <v>5.3356888089335301</v>
      </c>
      <c r="B472" s="1">
        <v>178.640118666273</v>
      </c>
      <c r="C472" s="1">
        <v>37993.182754531001</v>
      </c>
      <c r="D472" s="1">
        <v>9.7725218480770799</v>
      </c>
      <c r="E472" s="1">
        <v>343.25835928715202</v>
      </c>
      <c r="F472" s="1">
        <v>465.07279582402901</v>
      </c>
      <c r="G472" s="1">
        <v>14.834256983868899</v>
      </c>
      <c r="H472" s="1">
        <v>65.326531485776698</v>
      </c>
      <c r="I472" s="1">
        <v>3.9219763810567598</v>
      </c>
      <c r="J472" s="2">
        <v>1</v>
      </c>
    </row>
    <row r="473" spans="1:10" x14ac:dyDescent="0.3">
      <c r="A473" s="1">
        <v>6.7698348808135798</v>
      </c>
      <c r="B473" s="1">
        <v>177.173257993194</v>
      </c>
      <c r="C473" s="1">
        <v>34596.001871740598</v>
      </c>
      <c r="D473" s="1">
        <v>2.8660730298495398</v>
      </c>
      <c r="E473" s="1">
        <v>369.53299648532402</v>
      </c>
      <c r="F473" s="1">
        <v>389.516286086913</v>
      </c>
      <c r="G473" s="1">
        <v>17.2680736309735</v>
      </c>
      <c r="H473" s="1">
        <v>64.868607877582903</v>
      </c>
      <c r="I473" s="1">
        <v>3.6557895690666098</v>
      </c>
      <c r="J473" s="2">
        <v>1</v>
      </c>
    </row>
    <row r="474" spans="1:10" x14ac:dyDescent="0.3">
      <c r="A474" s="1">
        <v>6.8483296013224599</v>
      </c>
      <c r="B474" s="1">
        <v>195.45148242169199</v>
      </c>
      <c r="C474" s="1">
        <v>15908.642086031199</v>
      </c>
      <c r="D474" s="1">
        <v>6.2413485980482797</v>
      </c>
      <c r="E474" s="1">
        <v>319.26472220015199</v>
      </c>
      <c r="F474" s="1">
        <v>404.20485919202599</v>
      </c>
      <c r="G474" s="1">
        <v>18.937337584114601</v>
      </c>
      <c r="H474" s="1">
        <v>75.392795103529494</v>
      </c>
      <c r="I474" s="1">
        <v>3.7322020177545001</v>
      </c>
      <c r="J474" s="2">
        <v>1</v>
      </c>
    </row>
    <row r="475" spans="1:10" x14ac:dyDescent="0.3">
      <c r="A475" s="1">
        <v>8.58920234365414</v>
      </c>
      <c r="B475" s="1">
        <v>233.72797460195</v>
      </c>
      <c r="C475" s="1">
        <v>7263.0567491301199</v>
      </c>
      <c r="D475" s="1">
        <v>6.9533077796878997</v>
      </c>
      <c r="E475" s="1">
        <v>268.97135529751699</v>
      </c>
      <c r="F475" s="1">
        <v>258.880209039715</v>
      </c>
      <c r="G475" s="1">
        <v>8.9863634241376005</v>
      </c>
      <c r="H475" s="1">
        <v>41.9304389014384</v>
      </c>
      <c r="I475" s="1">
        <v>4.0414456709623598</v>
      </c>
      <c r="J475" s="2">
        <v>1</v>
      </c>
    </row>
    <row r="476" spans="1:10" x14ac:dyDescent="0.3">
      <c r="A476" s="1">
        <v>7.5913460935401398</v>
      </c>
      <c r="B476" s="1">
        <v>199.255321824422</v>
      </c>
      <c r="C476" s="1">
        <v>25383.765183442501</v>
      </c>
      <c r="D476" s="1">
        <v>7.9246162652689396</v>
      </c>
      <c r="E476" s="1">
        <v>318.61047849174503</v>
      </c>
      <c r="F476" s="1">
        <v>416.44561747739601</v>
      </c>
      <c r="G476" s="1">
        <v>20.118826931837901</v>
      </c>
      <c r="H476" s="1">
        <v>48.271209682285701</v>
      </c>
      <c r="I476" s="1">
        <v>4.5151501137791703</v>
      </c>
      <c r="J476" s="2">
        <v>1</v>
      </c>
    </row>
    <row r="477" spans="1:10" x14ac:dyDescent="0.3">
      <c r="A477" s="1">
        <v>8.13776788309249</v>
      </c>
      <c r="B477" s="1">
        <v>203.86186733868601</v>
      </c>
      <c r="C477" s="1">
        <v>24172.7033126077</v>
      </c>
      <c r="D477" s="1">
        <v>6.8440176264222297</v>
      </c>
      <c r="E477" s="1">
        <v>305.83257968719698</v>
      </c>
      <c r="F477" s="1">
        <v>470.83626451802797</v>
      </c>
      <c r="G477" s="1">
        <v>19.232961414138298</v>
      </c>
      <c r="H477" s="1">
        <v>30.7084213003941</v>
      </c>
      <c r="I477" s="1">
        <v>5.0038257862091404</v>
      </c>
      <c r="J477" s="2">
        <v>1</v>
      </c>
    </row>
    <row r="478" spans="1:10" x14ac:dyDescent="0.3">
      <c r="A478" s="1">
        <v>5.3525659797147496</v>
      </c>
      <c r="B478" s="1">
        <v>150.49521432008399</v>
      </c>
      <c r="C478" s="1">
        <v>27795.7320409409</v>
      </c>
      <c r="D478" s="1">
        <v>5.4640576477657001</v>
      </c>
      <c r="E478" s="1">
        <v>445.938391197692</v>
      </c>
      <c r="F478" s="1">
        <v>422.42250869968302</v>
      </c>
      <c r="G478" s="1">
        <v>16.144510444073301</v>
      </c>
      <c r="H478" s="1">
        <v>78.374845182699104</v>
      </c>
      <c r="I478" s="1">
        <v>4.7791870088188597</v>
      </c>
      <c r="J478" s="2">
        <v>1</v>
      </c>
    </row>
    <row r="479" spans="1:10" x14ac:dyDescent="0.3">
      <c r="A479" s="1">
        <v>7.9980902539413101</v>
      </c>
      <c r="B479" s="1">
        <v>241.00027651188699</v>
      </c>
      <c r="C479" s="1">
        <v>9609.7406047783697</v>
      </c>
      <c r="D479" s="1">
        <v>9.8423460733329904</v>
      </c>
      <c r="E479" s="1">
        <v>229.57556091890501</v>
      </c>
      <c r="F479" s="1">
        <v>428.88236590713802</v>
      </c>
      <c r="G479" s="1">
        <v>14.990566983235199</v>
      </c>
      <c r="H479" s="1">
        <v>39.8423790915352</v>
      </c>
      <c r="I479" s="1">
        <v>2.6265467837702898</v>
      </c>
      <c r="J479" s="2">
        <v>1</v>
      </c>
    </row>
    <row r="480" spans="1:10" x14ac:dyDescent="0.3">
      <c r="A480" s="1">
        <v>11.898078029740301</v>
      </c>
      <c r="B480" s="1">
        <v>228.13267318983901</v>
      </c>
      <c r="C480" s="1">
        <v>8296.5506111170998</v>
      </c>
      <c r="D480" s="1">
        <v>9.8996366950887396</v>
      </c>
      <c r="E480" s="1">
        <v>346.649750405997</v>
      </c>
      <c r="F480" s="1">
        <v>500.16921032564301</v>
      </c>
      <c r="G480" s="1">
        <v>15.486862374734301</v>
      </c>
      <c r="H480" s="1">
        <v>63.529460122034003</v>
      </c>
      <c r="I480" s="1">
        <v>3.0249684865843198</v>
      </c>
      <c r="J480" s="2">
        <v>1</v>
      </c>
    </row>
    <row r="481" spans="1:10" x14ac:dyDescent="0.3">
      <c r="A481" s="1">
        <v>7.4425364753277199</v>
      </c>
      <c r="B481" s="1">
        <v>180.85909058042699</v>
      </c>
      <c r="C481" s="1">
        <v>18223.027079632298</v>
      </c>
      <c r="D481" s="1">
        <v>8.5772495767393409</v>
      </c>
      <c r="E481" s="1">
        <v>405.32001567447702</v>
      </c>
      <c r="F481" s="1">
        <v>564.79348532028905</v>
      </c>
      <c r="G481" s="1">
        <v>14.7683365562206</v>
      </c>
      <c r="H481" s="1">
        <v>57.757553595677798</v>
      </c>
      <c r="I481" s="1">
        <v>2.1911384217035201</v>
      </c>
      <c r="J481" s="2">
        <v>1</v>
      </c>
    </row>
    <row r="482" spans="1:10" x14ac:dyDescent="0.3">
      <c r="A482" s="1">
        <v>5.1408005276963298</v>
      </c>
      <c r="B482" s="1">
        <v>209.358561170261</v>
      </c>
      <c r="C482" s="1">
        <v>21407.6142871507</v>
      </c>
      <c r="D482" s="1">
        <v>4.41597593139642</v>
      </c>
      <c r="E482" s="1">
        <v>230.55585580745301</v>
      </c>
      <c r="F482" s="1">
        <v>378.89718961176101</v>
      </c>
      <c r="G482" s="1">
        <v>2.1999999999999802</v>
      </c>
      <c r="H482" s="1">
        <v>86.737222859903895</v>
      </c>
      <c r="I482" s="1">
        <v>4.1922574493535398</v>
      </c>
      <c r="J482" s="2">
        <v>1</v>
      </c>
    </row>
    <row r="483" spans="1:10" x14ac:dyDescent="0.3">
      <c r="A483" s="1">
        <v>9.6221059870248098</v>
      </c>
      <c r="B483" s="1">
        <v>182.909727788776</v>
      </c>
      <c r="C483" s="1">
        <v>30307.217674994201</v>
      </c>
      <c r="D483" s="1">
        <v>5.6570042427615297</v>
      </c>
      <c r="E483" s="1">
        <v>422.44568076530197</v>
      </c>
      <c r="F483" s="1">
        <v>573.33049711446301</v>
      </c>
      <c r="G483" s="1">
        <v>17.6997182248721</v>
      </c>
      <c r="H483" s="1">
        <v>45.906782420243204</v>
      </c>
      <c r="I483" s="1">
        <v>3.97557184905616</v>
      </c>
      <c r="J483" s="2">
        <v>1</v>
      </c>
    </row>
    <row r="484" spans="1:10" x14ac:dyDescent="0.3">
      <c r="A484" s="1">
        <v>5.3612116660984599</v>
      </c>
      <c r="B484" s="1">
        <v>171.31554303857899</v>
      </c>
      <c r="C484" s="1">
        <v>24709.728858137201</v>
      </c>
      <c r="D484" s="1">
        <v>4.1848906918382802</v>
      </c>
      <c r="E484" s="1">
        <v>366.814978919113</v>
      </c>
      <c r="F484" s="1">
        <v>490.65874698927598</v>
      </c>
      <c r="G484" s="1">
        <v>15.1226722461211</v>
      </c>
      <c r="H484" s="1">
        <v>33.1196125989403</v>
      </c>
      <c r="I484" s="1">
        <v>1.8125289395642199</v>
      </c>
      <c r="J484" s="2">
        <v>1</v>
      </c>
    </row>
    <row r="485" spans="1:10" x14ac:dyDescent="0.3">
      <c r="A485" s="1">
        <v>6.3764084344865504</v>
      </c>
      <c r="B485" s="1">
        <v>182.121038195073</v>
      </c>
      <c r="C485" s="1">
        <v>33046.727605817803</v>
      </c>
      <c r="D485" s="1">
        <v>5.3515331889104596</v>
      </c>
      <c r="E485" s="1">
        <v>362.35214343376299</v>
      </c>
      <c r="F485" s="1">
        <v>350.23632637500901</v>
      </c>
      <c r="G485" s="1">
        <v>7.5925157501404197</v>
      </c>
      <c r="H485" s="1">
        <v>66.225673779812794</v>
      </c>
      <c r="I485" s="1">
        <v>5.4040457729854197</v>
      </c>
      <c r="J485" s="2">
        <v>1</v>
      </c>
    </row>
    <row r="486" spans="1:10" x14ac:dyDescent="0.3">
      <c r="A486" s="1">
        <v>3.9401254598978102</v>
      </c>
      <c r="B486" s="1">
        <v>163.171653138951</v>
      </c>
      <c r="C486" s="1">
        <v>25911.321679536901</v>
      </c>
      <c r="D486" s="1">
        <v>4.1385400369939997</v>
      </c>
      <c r="E486" s="1">
        <v>371.967179752834</v>
      </c>
      <c r="F486" s="1">
        <v>487.98518514497198</v>
      </c>
      <c r="G486" s="1">
        <v>17.751705391115902</v>
      </c>
      <c r="H486" s="1">
        <v>63.6124028544154</v>
      </c>
      <c r="I486" s="1">
        <v>3.4780048078684902</v>
      </c>
      <c r="J486" s="2">
        <v>1</v>
      </c>
    </row>
    <row r="487" spans="1:10" x14ac:dyDescent="0.3">
      <c r="A487" s="1">
        <v>6.9168259732214503</v>
      </c>
      <c r="B487" s="1">
        <v>210.86043856058899</v>
      </c>
      <c r="C487" s="1">
        <v>29263.554068981699</v>
      </c>
      <c r="D487" s="1">
        <v>6.0116109791699204</v>
      </c>
      <c r="E487" s="1">
        <v>252.231329633982</v>
      </c>
      <c r="F487" s="1">
        <v>392.36358575828501</v>
      </c>
      <c r="G487" s="1">
        <v>12.89221011053</v>
      </c>
      <c r="H487" s="1">
        <v>77.079780005937707</v>
      </c>
      <c r="I487" s="1">
        <v>4.5986222461184099</v>
      </c>
      <c r="J487" s="2">
        <v>1</v>
      </c>
    </row>
    <row r="488" spans="1:10" x14ac:dyDescent="0.3">
      <c r="A488" s="1">
        <v>9.1465575558940007</v>
      </c>
      <c r="B488" s="1">
        <v>226.093424894831</v>
      </c>
      <c r="C488" s="1">
        <v>6787.4846600176998</v>
      </c>
      <c r="D488" s="1">
        <v>9.2417629220244493</v>
      </c>
      <c r="E488" s="1">
        <v>319.025808571347</v>
      </c>
      <c r="F488" s="1">
        <v>459.56902136659198</v>
      </c>
      <c r="G488" s="1">
        <v>14.1104762412414</v>
      </c>
      <c r="H488" s="1">
        <v>80.571146186412605</v>
      </c>
      <c r="I488" s="1">
        <v>3.2108819385833698</v>
      </c>
      <c r="J488" s="2">
        <v>1</v>
      </c>
    </row>
    <row r="489" spans="1:10" x14ac:dyDescent="0.3">
      <c r="A489" s="1">
        <v>10.268414718941299</v>
      </c>
      <c r="B489" s="1">
        <v>225.07421807536301</v>
      </c>
      <c r="C489" s="1">
        <v>14694.420624957</v>
      </c>
      <c r="D489" s="1">
        <v>6.7228429089570403</v>
      </c>
      <c r="E489" s="1">
        <v>300.76377190722798</v>
      </c>
      <c r="F489" s="1">
        <v>353.63091289268601</v>
      </c>
      <c r="G489" s="1">
        <v>13.5537964081228</v>
      </c>
      <c r="H489" s="1">
        <v>64.012944267392399</v>
      </c>
      <c r="I489" s="1">
        <v>5.1998645882975802</v>
      </c>
      <c r="J489" s="2">
        <v>1</v>
      </c>
    </row>
    <row r="490" spans="1:10" x14ac:dyDescent="0.3">
      <c r="A490" s="1">
        <v>7.3687685302948198</v>
      </c>
      <c r="B490" s="1">
        <v>213.19701921644301</v>
      </c>
      <c r="C490" s="1">
        <v>18452.022994507599</v>
      </c>
      <c r="D490" s="1">
        <v>8.2924447920390296</v>
      </c>
      <c r="E490" s="1">
        <v>294.34485798287699</v>
      </c>
      <c r="F490" s="1">
        <v>496.270850983316</v>
      </c>
      <c r="G490" s="1">
        <v>10.5450917663143</v>
      </c>
      <c r="H490" s="1">
        <v>94.837742697113498</v>
      </c>
      <c r="I490" s="1">
        <v>3.8138812762667702</v>
      </c>
      <c r="J490" s="2">
        <v>1</v>
      </c>
    </row>
    <row r="491" spans="1:10" x14ac:dyDescent="0.3">
      <c r="A491" s="1">
        <v>9.3931484415490605</v>
      </c>
      <c r="B491" s="1">
        <v>215.051364573916</v>
      </c>
      <c r="C491" s="1">
        <v>20592.258942126398</v>
      </c>
      <c r="D491" s="1">
        <v>10.089537148830001</v>
      </c>
      <c r="E491" s="1">
        <v>331.33873865435402</v>
      </c>
      <c r="F491" s="1">
        <v>447.07445993427802</v>
      </c>
      <c r="G491" s="1">
        <v>10.778632633397701</v>
      </c>
      <c r="H491" s="1">
        <v>54.426968366225402</v>
      </c>
      <c r="I491" s="1">
        <v>4.6656810593679996</v>
      </c>
      <c r="J491" s="2">
        <v>1</v>
      </c>
    </row>
    <row r="492" spans="1:10" x14ac:dyDescent="0.3">
      <c r="A492" s="1">
        <v>7.2965728754660804</v>
      </c>
      <c r="B492" s="1">
        <v>197.646950565217</v>
      </c>
      <c r="C492" s="1">
        <v>22535.085158347199</v>
      </c>
      <c r="D492" s="1">
        <v>9.2881996045836495</v>
      </c>
      <c r="E492" s="1">
        <v>323.449054150167</v>
      </c>
      <c r="F492" s="1">
        <v>353.06290657482901</v>
      </c>
      <c r="G492" s="1">
        <v>6.0396690282070704</v>
      </c>
      <c r="H492" s="1">
        <v>82.536172782215502</v>
      </c>
      <c r="I492" s="1">
        <v>4.6791686432984303</v>
      </c>
      <c r="J492" s="2">
        <v>1</v>
      </c>
    </row>
    <row r="493" spans="1:10" x14ac:dyDescent="0.3">
      <c r="A493" s="1">
        <v>8.9008646966019906</v>
      </c>
      <c r="B493" s="1">
        <v>211.30681190649099</v>
      </c>
      <c r="C493" s="1">
        <v>9592.1513331275892</v>
      </c>
      <c r="D493" s="1">
        <v>8.8632723760779708</v>
      </c>
      <c r="E493" s="1">
        <v>348.43781987732098</v>
      </c>
      <c r="F493" s="1">
        <v>333.77532714280198</v>
      </c>
      <c r="G493" s="1">
        <v>18.267950853996201</v>
      </c>
      <c r="H493" s="1">
        <v>68.333169913334601</v>
      </c>
      <c r="I493" s="1">
        <v>4.5187506697220003</v>
      </c>
      <c r="J493" s="2">
        <v>1</v>
      </c>
    </row>
    <row r="494" spans="1:10" x14ac:dyDescent="0.3">
      <c r="A494" s="1">
        <v>8.1072443128184908</v>
      </c>
      <c r="B494" s="1">
        <v>228.17185869027901</v>
      </c>
      <c r="C494" s="1">
        <v>18364.831417992798</v>
      </c>
      <c r="D494" s="1">
        <v>6.18594777127967</v>
      </c>
      <c r="E494" s="1">
        <v>246.94261132183601</v>
      </c>
      <c r="F494" s="1">
        <v>369.90319874889201</v>
      </c>
      <c r="G494" s="1">
        <v>14.613422635818299</v>
      </c>
      <c r="H494" s="1">
        <v>101.351525392233</v>
      </c>
      <c r="I494" s="1">
        <v>4.6882712562940903</v>
      </c>
      <c r="J494" s="2">
        <v>1</v>
      </c>
    </row>
    <row r="495" spans="1:10" x14ac:dyDescent="0.3">
      <c r="A495" s="1">
        <v>7.8043688739437203</v>
      </c>
      <c r="B495" s="1">
        <v>216.673869123392</v>
      </c>
      <c r="C495" s="1">
        <v>14160.686766345299</v>
      </c>
      <c r="D495" s="1">
        <v>6.0601435818568401</v>
      </c>
      <c r="E495" s="1">
        <v>281.35597539612201</v>
      </c>
      <c r="F495" s="1">
        <v>468.21253740327001</v>
      </c>
      <c r="G495" s="1">
        <v>15.1475469754768</v>
      </c>
      <c r="H495" s="1">
        <v>62.860626795129598</v>
      </c>
      <c r="I495" s="1">
        <v>4.0755569750639902</v>
      </c>
      <c r="J495" s="2">
        <v>1</v>
      </c>
    </row>
    <row r="496" spans="1:10" x14ac:dyDescent="0.3">
      <c r="A496" s="1">
        <v>4.6661481309147996</v>
      </c>
      <c r="B496" s="1">
        <v>171.28870012027099</v>
      </c>
      <c r="C496" s="1">
        <v>35680.067877428701</v>
      </c>
      <c r="D496" s="1">
        <v>4.8943736166150904</v>
      </c>
      <c r="E496" s="1">
        <v>314.61385120734701</v>
      </c>
      <c r="F496" s="1">
        <v>501.90286412711299</v>
      </c>
      <c r="G496" s="1">
        <v>14.210624450932601</v>
      </c>
      <c r="H496" s="1">
        <v>56.9102540573043</v>
      </c>
      <c r="I496" s="1">
        <v>4.5568637523275699</v>
      </c>
      <c r="J496" s="2">
        <v>1</v>
      </c>
    </row>
    <row r="497" spans="1:10" x14ac:dyDescent="0.3">
      <c r="A497" s="1">
        <v>10.905076410065501</v>
      </c>
      <c r="B497" s="1">
        <v>207.00483655731401</v>
      </c>
      <c r="C497" s="1">
        <v>16099.1518956523</v>
      </c>
      <c r="D497" s="1">
        <v>8.1864789460677798</v>
      </c>
      <c r="E497" s="1">
        <v>369.68386689751901</v>
      </c>
      <c r="F497" s="1">
        <v>575.30903693577</v>
      </c>
      <c r="G497" s="1">
        <v>17.556879619378801</v>
      </c>
      <c r="H497" s="1">
        <v>80.749849224250696</v>
      </c>
      <c r="I497" s="1">
        <v>3.7202643792172001</v>
      </c>
      <c r="J497" s="2">
        <v>1</v>
      </c>
    </row>
    <row r="498" spans="1:10" x14ac:dyDescent="0.3">
      <c r="A498" s="1">
        <v>4.7395487670029803</v>
      </c>
      <c r="B498" s="1">
        <v>162.246885666</v>
      </c>
      <c r="C498" s="1">
        <v>27215.902741709899</v>
      </c>
      <c r="D498" s="1">
        <v>2.86253537445298</v>
      </c>
      <c r="E498" s="1">
        <v>372.81507481024403</v>
      </c>
      <c r="F498" s="1">
        <v>437.21759018140398</v>
      </c>
      <c r="G498" s="1">
        <v>15.130476488722399</v>
      </c>
      <c r="H498" s="1">
        <v>65.0912914244809</v>
      </c>
      <c r="I498" s="1">
        <v>2.9423482254144799</v>
      </c>
      <c r="J498" s="2">
        <v>1</v>
      </c>
    </row>
    <row r="499" spans="1:10" x14ac:dyDescent="0.3">
      <c r="A499" s="1">
        <v>9.8692319349890507</v>
      </c>
      <c r="B499" s="1">
        <v>223.77266131857701</v>
      </c>
      <c r="C499" s="1">
        <v>29549.658822916099</v>
      </c>
      <c r="D499" s="1">
        <v>7.71692292341847</v>
      </c>
      <c r="E499" s="1">
        <v>281.11849034749599</v>
      </c>
      <c r="F499" s="1">
        <v>356.181915856057</v>
      </c>
      <c r="G499" s="1">
        <v>14.202664062204001</v>
      </c>
      <c r="H499" s="1">
        <v>84.013584592143005</v>
      </c>
      <c r="I499" s="1">
        <v>4.7368495770230403</v>
      </c>
      <c r="J499" s="2">
        <v>1</v>
      </c>
    </row>
    <row r="500" spans="1:10" x14ac:dyDescent="0.3">
      <c r="A500" s="1">
        <v>5.82754121154277</v>
      </c>
      <c r="B500" s="1">
        <v>191.004930396015</v>
      </c>
      <c r="C500" s="1">
        <v>25863.343244602998</v>
      </c>
      <c r="D500" s="1">
        <v>4.8238315054976804</v>
      </c>
      <c r="E500" s="1">
        <v>316.02551294615699</v>
      </c>
      <c r="F500" s="1">
        <v>370.35728821226701</v>
      </c>
      <c r="G500" s="1">
        <v>18.361858064077499</v>
      </c>
      <c r="H500" s="1">
        <v>48.658108622387502</v>
      </c>
      <c r="I500" s="1">
        <v>3.1791287413400799</v>
      </c>
      <c r="J500" s="2">
        <v>1</v>
      </c>
    </row>
    <row r="501" spans="1:10" x14ac:dyDescent="0.3">
      <c r="A501" s="1">
        <v>0.989912212879138</v>
      </c>
      <c r="B501" s="1">
        <v>133.21694156018</v>
      </c>
      <c r="C501" s="1">
        <v>16922.853898585199</v>
      </c>
      <c r="D501" s="1">
        <v>9.2932886443975598</v>
      </c>
      <c r="E501" s="1">
        <v>444.37573069277897</v>
      </c>
      <c r="F501" s="1">
        <v>322.29119123589101</v>
      </c>
      <c r="G501" s="1">
        <v>10.430076340816299</v>
      </c>
      <c r="H501" s="1">
        <v>43.578465511884197</v>
      </c>
      <c r="I501" s="1">
        <v>5.1606037881605999</v>
      </c>
      <c r="J501" s="2">
        <v>1</v>
      </c>
    </row>
    <row r="502" spans="1:10" x14ac:dyDescent="0.3">
      <c r="A502" s="1">
        <v>9.4858328734028508</v>
      </c>
      <c r="B502" s="1">
        <v>218.73823553350999</v>
      </c>
      <c r="C502" s="1">
        <v>15357.8333729203</v>
      </c>
      <c r="D502" s="1">
        <v>8.5344584424054197</v>
      </c>
      <c r="E502" s="1">
        <v>315.83139625832302</v>
      </c>
      <c r="F502" s="1">
        <v>429.62221218257901</v>
      </c>
      <c r="G502" s="1">
        <v>15.621138695886801</v>
      </c>
      <c r="H502" s="1">
        <v>64.826028201182098</v>
      </c>
      <c r="I502" s="1">
        <v>3.2211298187840902</v>
      </c>
      <c r="J502" s="2">
        <v>1</v>
      </c>
    </row>
    <row r="503" spans="1:10" x14ac:dyDescent="0.3">
      <c r="A503" s="1">
        <v>6.43572271694911</v>
      </c>
      <c r="B503" s="1">
        <v>214.724669258446</v>
      </c>
      <c r="C503" s="1">
        <v>9363.8539876178493</v>
      </c>
      <c r="D503" s="1">
        <v>9.9976235665251192</v>
      </c>
      <c r="E503" s="1">
        <v>273.46313936554401</v>
      </c>
      <c r="F503" s="1">
        <v>508.345207011708</v>
      </c>
      <c r="G503" s="1">
        <v>12.9258696626637</v>
      </c>
      <c r="H503" s="1">
        <v>71.428589850875994</v>
      </c>
      <c r="I503" s="1">
        <v>4.92533910707375</v>
      </c>
      <c r="J503" s="2">
        <v>1</v>
      </c>
    </row>
    <row r="504" spans="1:10" x14ac:dyDescent="0.3">
      <c r="A504" s="1">
        <v>6.3654972410521804</v>
      </c>
      <c r="B504" s="1">
        <v>205.05653579353699</v>
      </c>
      <c r="C504" s="1">
        <v>7040.7376207775897</v>
      </c>
      <c r="D504" s="1">
        <v>11.302831188490501</v>
      </c>
      <c r="E504" s="1">
        <v>325.32854340517298</v>
      </c>
      <c r="F504" s="1">
        <v>371.57963404091697</v>
      </c>
      <c r="G504" s="1">
        <v>16.352858005837501</v>
      </c>
      <c r="H504" s="1">
        <v>74.312592117930507</v>
      </c>
      <c r="I504" s="1">
        <v>5.1254165764013599</v>
      </c>
      <c r="J504" s="2">
        <v>1</v>
      </c>
    </row>
    <row r="505" spans="1:10" x14ac:dyDescent="0.3">
      <c r="A505" s="1">
        <v>5.45221492616741</v>
      </c>
      <c r="B505" s="1">
        <v>199.228467544056</v>
      </c>
      <c r="C505" s="1">
        <v>14446.8123896858</v>
      </c>
      <c r="D505" s="1">
        <v>7.68919052855468</v>
      </c>
      <c r="E505" s="1">
        <v>298.31841825422998</v>
      </c>
      <c r="F505" s="1">
        <v>469.13195125801798</v>
      </c>
      <c r="G505" s="1">
        <v>14.020507420373001</v>
      </c>
      <c r="H505" s="1">
        <v>95.306238615956104</v>
      </c>
      <c r="I505" s="1">
        <v>5.1905338103368699</v>
      </c>
      <c r="J505" s="2">
        <v>1</v>
      </c>
    </row>
    <row r="506" spans="1:10" x14ac:dyDescent="0.3">
      <c r="A506" s="1">
        <v>5.4334662389735602</v>
      </c>
      <c r="B506" s="1">
        <v>177.82830229270999</v>
      </c>
      <c r="C506" s="1">
        <v>31421.731633220999</v>
      </c>
      <c r="D506" s="1">
        <v>4.5841339098284104</v>
      </c>
      <c r="E506" s="1">
        <v>347.09735367205701</v>
      </c>
      <c r="F506" s="1">
        <v>490.28467412725001</v>
      </c>
      <c r="G506" s="1">
        <v>16.066439028217001</v>
      </c>
      <c r="H506" s="1">
        <v>58.416698605682001</v>
      </c>
      <c r="I506" s="1">
        <v>2.8711960305894699</v>
      </c>
      <c r="J506" s="2">
        <v>1</v>
      </c>
    </row>
    <row r="507" spans="1:10" x14ac:dyDescent="0.3">
      <c r="A507" s="1">
        <v>5.2269418842729003</v>
      </c>
      <c r="B507" s="1">
        <v>177.31960335087999</v>
      </c>
      <c r="C507" s="1">
        <v>28398.554196372399</v>
      </c>
      <c r="D507" s="1">
        <v>6.2945173929790297</v>
      </c>
      <c r="E507" s="1">
        <v>336.29291845464002</v>
      </c>
      <c r="F507" s="1">
        <v>328.38742980421199</v>
      </c>
      <c r="G507" s="1">
        <v>18.463094761579299</v>
      </c>
      <c r="H507" s="1">
        <v>62.075901989424899</v>
      </c>
      <c r="I507" s="1">
        <v>2.2595502886491801</v>
      </c>
      <c r="J507" s="2">
        <v>0</v>
      </c>
    </row>
    <row r="508" spans="1:10" x14ac:dyDescent="0.3">
      <c r="A508" s="1">
        <v>4.5942091643543899</v>
      </c>
      <c r="B508" s="1">
        <v>185.632858131864</v>
      </c>
      <c r="C508" s="1">
        <v>27981.091190195799</v>
      </c>
      <c r="D508" s="1">
        <v>6.76168321446597</v>
      </c>
      <c r="E508" s="1">
        <v>354.78521743431799</v>
      </c>
      <c r="F508" s="1">
        <v>380.72325234526301</v>
      </c>
      <c r="G508" s="1">
        <v>13.9838330083874</v>
      </c>
      <c r="H508" s="1">
        <v>74.576914442026805</v>
      </c>
      <c r="I508" s="1">
        <v>4.9179098867148099</v>
      </c>
      <c r="J508" s="2">
        <v>0</v>
      </c>
    </row>
    <row r="509" spans="1:10" x14ac:dyDescent="0.3">
      <c r="A509" s="1">
        <v>6.4002561642295097</v>
      </c>
      <c r="B509" s="1">
        <v>172.29900014237299</v>
      </c>
      <c r="C509" s="1">
        <v>15936.247359864001</v>
      </c>
      <c r="D509" s="1">
        <v>4.9359977661073504</v>
      </c>
      <c r="E509" s="1">
        <v>340.39293036634001</v>
      </c>
      <c r="F509" s="1">
        <v>435.40560983624198</v>
      </c>
      <c r="G509" s="1">
        <v>11.075621804849501</v>
      </c>
      <c r="H509" s="1">
        <v>58.365994510729102</v>
      </c>
      <c r="I509" s="1">
        <v>4.5614938186926901</v>
      </c>
      <c r="J509" s="2">
        <v>0</v>
      </c>
    </row>
    <row r="510" spans="1:10" x14ac:dyDescent="0.3">
      <c r="A510" s="1">
        <v>6.9018634487360604</v>
      </c>
      <c r="B510" s="1">
        <v>164.723486232417</v>
      </c>
      <c r="C510" s="1">
        <v>20442.615014304902</v>
      </c>
      <c r="D510" s="1">
        <v>5.1639313729989897</v>
      </c>
      <c r="E510" s="1">
        <v>341.53708898075701</v>
      </c>
      <c r="F510" s="1">
        <v>468.41634982713902</v>
      </c>
      <c r="G510" s="1">
        <v>10.3626226262991</v>
      </c>
      <c r="H510" s="1">
        <v>65.694877764783897</v>
      </c>
      <c r="I510" s="1">
        <v>4.0479072924612103</v>
      </c>
      <c r="J510" s="2">
        <v>0</v>
      </c>
    </row>
    <row r="511" spans="1:10" x14ac:dyDescent="0.3">
      <c r="A511" s="1">
        <v>7.8888435740595204</v>
      </c>
      <c r="B511" s="1">
        <v>228.48839375396599</v>
      </c>
      <c r="C511" s="1">
        <v>15824.7887288493</v>
      </c>
      <c r="D511" s="1">
        <v>8.3889442139990305</v>
      </c>
      <c r="E511" s="1">
        <v>314.84329126626199</v>
      </c>
      <c r="F511" s="1">
        <v>423.662707459567</v>
      </c>
      <c r="G511" s="1">
        <v>17.6303624621209</v>
      </c>
      <c r="H511" s="1">
        <v>56.420210305517998</v>
      </c>
      <c r="I511" s="1">
        <v>3.6305239854418598</v>
      </c>
      <c r="J511" s="2">
        <v>0</v>
      </c>
    </row>
    <row r="512" spans="1:10" x14ac:dyDescent="0.3">
      <c r="A512" s="1">
        <v>6.4924031219562499</v>
      </c>
      <c r="B512" s="1">
        <v>234.91451202397701</v>
      </c>
      <c r="C512" s="1">
        <v>18607.213192973901</v>
      </c>
      <c r="D512" s="1">
        <v>8.6206972948482008</v>
      </c>
      <c r="E512" s="1">
        <v>302.13130586518099</v>
      </c>
      <c r="F512" s="1">
        <v>442.10420764013497</v>
      </c>
      <c r="G512" s="1">
        <v>14.1168236089265</v>
      </c>
      <c r="H512" s="1">
        <v>65.636758578797895</v>
      </c>
      <c r="I512" s="1">
        <v>4.3833946918062701</v>
      </c>
      <c r="J512" s="2">
        <v>0</v>
      </c>
    </row>
    <row r="513" spans="1:10" x14ac:dyDescent="0.3">
      <c r="A513" s="1">
        <v>6.6846997367489696</v>
      </c>
      <c r="B513" s="1">
        <v>193.840931100966</v>
      </c>
      <c r="C513" s="1">
        <v>34157.1844735778</v>
      </c>
      <c r="D513" s="1">
        <v>9.87657405039214</v>
      </c>
      <c r="E513" s="1">
        <v>344.53540723541403</v>
      </c>
      <c r="F513" s="1">
        <v>498.06399624971601</v>
      </c>
      <c r="G513" s="1">
        <v>8.8187565668507002</v>
      </c>
      <c r="H513" s="1">
        <v>66.659352233228304</v>
      </c>
      <c r="I513" s="1">
        <v>4.0306598306323203</v>
      </c>
      <c r="J513" s="2">
        <v>0</v>
      </c>
    </row>
    <row r="514" spans="1:10" x14ac:dyDescent="0.3">
      <c r="A514" s="1">
        <v>4.7586483467686396</v>
      </c>
      <c r="B514" s="1">
        <v>203.53783248501</v>
      </c>
      <c r="C514" s="1">
        <v>23603.065416831101</v>
      </c>
      <c r="D514" s="1">
        <v>7.6671284788004401</v>
      </c>
      <c r="E514" s="1">
        <v>324.08433407149698</v>
      </c>
      <c r="F514" s="1">
        <v>288.91245683813599</v>
      </c>
      <c r="G514" s="1">
        <v>18.064956579413</v>
      </c>
      <c r="H514" s="1">
        <v>85.916666201140302</v>
      </c>
      <c r="I514" s="1">
        <v>4.4055087643767097</v>
      </c>
      <c r="J514" s="2">
        <v>0</v>
      </c>
    </row>
    <row r="515" spans="1:10" x14ac:dyDescent="0.3">
      <c r="A515" s="1">
        <v>7.4408250310613102</v>
      </c>
      <c r="B515" s="1">
        <v>183.36271260192399</v>
      </c>
      <c r="C515" s="1">
        <v>17259.852302409399</v>
      </c>
      <c r="D515" s="1">
        <v>4.6102446924534197</v>
      </c>
      <c r="E515" s="1">
        <v>335.626442632992</v>
      </c>
      <c r="F515" s="1">
        <v>452.99529278701999</v>
      </c>
      <c r="G515" s="1">
        <v>9.7009062829010801</v>
      </c>
      <c r="H515" s="1">
        <v>80.537065291717099</v>
      </c>
      <c r="I515" s="1">
        <v>2.49634261233843</v>
      </c>
      <c r="J515" s="2">
        <v>0</v>
      </c>
    </row>
    <row r="516" spans="1:10" x14ac:dyDescent="0.3">
      <c r="A516" s="1">
        <v>8.0548857440731592</v>
      </c>
      <c r="B516" s="1">
        <v>200.94348395288199</v>
      </c>
      <c r="C516" s="1">
        <v>12642.06594728</v>
      </c>
      <c r="D516" s="1">
        <v>7.30982163862984</v>
      </c>
      <c r="E516" s="1">
        <v>334.44206430768298</v>
      </c>
      <c r="F516" s="1">
        <v>446.74844161157802</v>
      </c>
      <c r="G516" s="1">
        <v>14.949080365255201</v>
      </c>
      <c r="H516" s="1">
        <v>71.202038152614705</v>
      </c>
      <c r="I516" s="1">
        <v>3.5140977745842799</v>
      </c>
      <c r="J516" s="2">
        <v>0</v>
      </c>
    </row>
    <row r="517" spans="1:10" x14ac:dyDescent="0.3">
      <c r="A517" s="1">
        <v>7.0618309721818804</v>
      </c>
      <c r="B517" s="1">
        <v>215.94632201513301</v>
      </c>
      <c r="C517" s="1">
        <v>24991.766020523799</v>
      </c>
      <c r="D517" s="1">
        <v>9.13839083936214</v>
      </c>
      <c r="E517" s="1">
        <v>321.47335956499597</v>
      </c>
      <c r="F517" s="1">
        <v>431.424689427869</v>
      </c>
      <c r="G517" s="1">
        <v>12.9504441561209</v>
      </c>
      <c r="H517" s="1">
        <v>64.025590322784694</v>
      </c>
      <c r="I517" s="1">
        <v>4.2990185869361</v>
      </c>
      <c r="J517" s="2">
        <v>0</v>
      </c>
    </row>
    <row r="518" spans="1:10" x14ac:dyDescent="0.3">
      <c r="A518" s="1">
        <v>7.6116098171814297</v>
      </c>
      <c r="B518" s="1">
        <v>222.25226947453899</v>
      </c>
      <c r="C518" s="1">
        <v>25063.683013317801</v>
      </c>
      <c r="D518" s="1">
        <v>8.5611237550604198</v>
      </c>
      <c r="E518" s="1">
        <v>287.94812320443202</v>
      </c>
      <c r="F518" s="1">
        <v>505.26548263739699</v>
      </c>
      <c r="G518" s="1">
        <v>18.273756956279101</v>
      </c>
      <c r="H518" s="1">
        <v>68.3954132082618</v>
      </c>
      <c r="I518" s="1">
        <v>2.8732612095491401</v>
      </c>
      <c r="J518" s="2">
        <v>0</v>
      </c>
    </row>
    <row r="519" spans="1:10" x14ac:dyDescent="0.3">
      <c r="A519" s="1">
        <v>4.6914383151202097</v>
      </c>
      <c r="B519" s="1">
        <v>200.88940639383</v>
      </c>
      <c r="C519" s="1">
        <v>32182.262317798301</v>
      </c>
      <c r="D519" s="1">
        <v>8.5716496382996894</v>
      </c>
      <c r="E519" s="1">
        <v>364.74678634404398</v>
      </c>
      <c r="F519" s="1">
        <v>516.85162253076498</v>
      </c>
      <c r="G519" s="1">
        <v>12.4044387491512</v>
      </c>
      <c r="H519" s="1">
        <v>85.026226910549099</v>
      </c>
      <c r="I519" s="1">
        <v>2.7307922743715398</v>
      </c>
      <c r="J519" s="2">
        <v>0</v>
      </c>
    </row>
    <row r="520" spans="1:10" x14ac:dyDescent="0.3">
      <c r="A520" s="1">
        <v>8.0641701372365606</v>
      </c>
      <c r="B520" s="1">
        <v>209.839333375134</v>
      </c>
      <c r="C520" s="1">
        <v>8712.0025884544593</v>
      </c>
      <c r="D520" s="1">
        <v>8.5915101263089895</v>
      </c>
      <c r="E520" s="1">
        <v>355.44372109287298</v>
      </c>
      <c r="F520" s="1">
        <v>338.84815794627599</v>
      </c>
      <c r="G520" s="1">
        <v>18.721311565046999</v>
      </c>
      <c r="H520" s="1">
        <v>106.243065975946</v>
      </c>
      <c r="I520" s="1">
        <v>3.2460772232480699</v>
      </c>
      <c r="J520" s="2">
        <v>0</v>
      </c>
    </row>
    <row r="521" spans="1:10" x14ac:dyDescent="0.3">
      <c r="A521" s="1">
        <v>4.2929668581496498</v>
      </c>
      <c r="B521" s="1">
        <v>212.80864540548299</v>
      </c>
      <c r="C521" s="1">
        <v>30434.269118406599</v>
      </c>
      <c r="D521" s="1">
        <v>8.6303130140718896</v>
      </c>
      <c r="E521" s="1">
        <v>333.48254007833202</v>
      </c>
      <c r="F521" s="1">
        <v>382.922362971756</v>
      </c>
      <c r="G521" s="1">
        <v>15.7799219702373</v>
      </c>
      <c r="H521" s="1">
        <v>39.775513219931398</v>
      </c>
      <c r="I521" s="1">
        <v>2.8049235828692902</v>
      </c>
      <c r="J521" s="2">
        <v>0</v>
      </c>
    </row>
    <row r="522" spans="1:10" x14ac:dyDescent="0.3">
      <c r="A522" s="1">
        <v>9.0856371016938802</v>
      </c>
      <c r="B522" s="1">
        <v>238.22196802665101</v>
      </c>
      <c r="C522" s="1">
        <v>9001.6587531421301</v>
      </c>
      <c r="D522" s="1">
        <v>9.8202309187360495</v>
      </c>
      <c r="E522" s="1">
        <v>325.10484702962401</v>
      </c>
      <c r="F522" s="1">
        <v>381.34658214927498</v>
      </c>
      <c r="G522" s="1">
        <v>19.195740060131399</v>
      </c>
      <c r="H522" s="1">
        <v>98.490819290889306</v>
      </c>
      <c r="I522" s="1">
        <v>2.54402027554405</v>
      </c>
      <c r="J522" s="2">
        <v>0</v>
      </c>
    </row>
    <row r="523" spans="1:10" x14ac:dyDescent="0.3">
      <c r="A523" s="1">
        <v>6.5924425077852904</v>
      </c>
      <c r="B523" s="1">
        <v>242.48047267706701</v>
      </c>
      <c r="C523" s="1">
        <v>9381.2399307984397</v>
      </c>
      <c r="D523" s="1">
        <v>7.3031836781757198</v>
      </c>
      <c r="E523" s="1">
        <v>312.81439495679899</v>
      </c>
      <c r="F523" s="1">
        <v>440.60113456028603</v>
      </c>
      <c r="G523" s="1">
        <v>14.027296795129301</v>
      </c>
      <c r="H523" s="1">
        <v>70.929879470080493</v>
      </c>
      <c r="I523" s="1">
        <v>3.0608273538358901</v>
      </c>
      <c r="J523" s="2">
        <v>0</v>
      </c>
    </row>
    <row r="524" spans="1:10" x14ac:dyDescent="0.3">
      <c r="A524" s="1">
        <v>8.9903172337046495</v>
      </c>
      <c r="B524" s="1">
        <v>195.809028421504</v>
      </c>
      <c r="C524" s="1">
        <v>23728.294014562001</v>
      </c>
      <c r="D524" s="1">
        <v>7.5083052895083897</v>
      </c>
      <c r="E524" s="1">
        <v>348.71461261339198</v>
      </c>
      <c r="F524" s="1">
        <v>551.54038979343397</v>
      </c>
      <c r="G524" s="1">
        <v>15.2543918410668</v>
      </c>
      <c r="H524" s="1">
        <v>75.907869333070494</v>
      </c>
      <c r="I524" s="1">
        <v>4.4945443393621902</v>
      </c>
      <c r="J524" s="2">
        <v>0</v>
      </c>
    </row>
    <row r="525" spans="1:10" x14ac:dyDescent="0.3">
      <c r="A525" s="1">
        <v>6.73915769202205</v>
      </c>
      <c r="B525" s="1">
        <v>156.48275940474099</v>
      </c>
      <c r="C525" s="1">
        <v>30950.681099821501</v>
      </c>
      <c r="D525" s="1">
        <v>6.5430898240780504</v>
      </c>
      <c r="E525" s="1">
        <v>363.17962351383301</v>
      </c>
      <c r="F525" s="1">
        <v>425.28883669723501</v>
      </c>
      <c r="G525" s="1">
        <v>11.6534577536793</v>
      </c>
      <c r="H525" s="1">
        <v>70.367048818029303</v>
      </c>
      <c r="I525" s="1">
        <v>5.2144840161804202</v>
      </c>
      <c r="J525" s="2">
        <v>0</v>
      </c>
    </row>
    <row r="526" spans="1:10" x14ac:dyDescent="0.3">
      <c r="A526" s="1">
        <v>6.4926271573653702</v>
      </c>
      <c r="B526" s="1">
        <v>213.06538481772799</v>
      </c>
      <c r="C526" s="1">
        <v>34314.0870911772</v>
      </c>
      <c r="D526" s="1">
        <v>9.0411460848434402</v>
      </c>
      <c r="E526" s="1">
        <v>335.29192590906302</v>
      </c>
      <c r="F526" s="1">
        <v>313.25474299672402</v>
      </c>
      <c r="G526" s="1">
        <v>11.1353118270238</v>
      </c>
      <c r="H526" s="1">
        <v>70.829109868924505</v>
      </c>
      <c r="I526" s="1">
        <v>3.3787784927745501</v>
      </c>
      <c r="J526" s="2">
        <v>0</v>
      </c>
    </row>
    <row r="527" spans="1:10" x14ac:dyDescent="0.3">
      <c r="A527" s="1">
        <v>6.7531283528604797</v>
      </c>
      <c r="B527" s="1">
        <v>191.98299454026599</v>
      </c>
      <c r="C527" s="1">
        <v>18222.931957438399</v>
      </c>
      <c r="D527" s="1">
        <v>3.92097366242472</v>
      </c>
      <c r="E527" s="1">
        <v>296.196618041541</v>
      </c>
      <c r="F527" s="1">
        <v>389.74246214090198</v>
      </c>
      <c r="G527" s="1">
        <v>9.6891435679782401</v>
      </c>
      <c r="H527" s="1">
        <v>92.219615229231096</v>
      </c>
      <c r="I527" s="1">
        <v>5.1025167565636096</v>
      </c>
      <c r="J527" s="2">
        <v>0</v>
      </c>
    </row>
    <row r="528" spans="1:10" x14ac:dyDescent="0.3">
      <c r="A528" s="1">
        <v>8.2963440555892696</v>
      </c>
      <c r="B528" s="1">
        <v>198.19705121398101</v>
      </c>
      <c r="C528" s="1">
        <v>17468.999801743699</v>
      </c>
      <c r="D528" s="1">
        <v>8.2629039874696897</v>
      </c>
      <c r="E528" s="1">
        <v>369.590740483807</v>
      </c>
      <c r="F528" s="1">
        <v>294.32514221521501</v>
      </c>
      <c r="G528" s="1">
        <v>18.026098152350698</v>
      </c>
      <c r="H528" s="1">
        <v>44.061625184257203</v>
      </c>
      <c r="I528" s="1">
        <v>5.4008107893472399</v>
      </c>
      <c r="J528" s="2">
        <v>0</v>
      </c>
    </row>
    <row r="529" spans="1:10" x14ac:dyDescent="0.3">
      <c r="A529" s="1">
        <v>7.9181833208614902</v>
      </c>
      <c r="B529" s="1">
        <v>224.15200454884601</v>
      </c>
      <c r="C529" s="1">
        <v>20012.172975903399</v>
      </c>
      <c r="D529" s="1">
        <v>9.0087260935494395</v>
      </c>
      <c r="E529" s="1">
        <v>302.39360529274097</v>
      </c>
      <c r="F529" s="1">
        <v>421.89008282690799</v>
      </c>
      <c r="G529" s="1">
        <v>22.1878492079341</v>
      </c>
      <c r="H529" s="1">
        <v>72.727868423157602</v>
      </c>
      <c r="I529" s="1">
        <v>4.7641935943067004</v>
      </c>
      <c r="J529" s="2">
        <v>0</v>
      </c>
    </row>
    <row r="530" spans="1:10" x14ac:dyDescent="0.3">
      <c r="A530" s="1">
        <v>8.78316762390563</v>
      </c>
      <c r="B530" s="1">
        <v>218.032839770538</v>
      </c>
      <c r="C530" s="1">
        <v>16183.586649397501</v>
      </c>
      <c r="D530" s="1">
        <v>7.3904740959480604</v>
      </c>
      <c r="E530" s="1">
        <v>334.05388545873802</v>
      </c>
      <c r="F530" s="1">
        <v>389.02161560303199</v>
      </c>
      <c r="G530" s="1">
        <v>16.354520235606799</v>
      </c>
      <c r="H530" s="1">
        <v>47.100982069233197</v>
      </c>
      <c r="I530" s="1">
        <v>4.2741368841431298</v>
      </c>
      <c r="J530" s="2">
        <v>0</v>
      </c>
    </row>
    <row r="531" spans="1:10" x14ac:dyDescent="0.3">
      <c r="A531" s="1">
        <v>8.1596667041849393</v>
      </c>
      <c r="B531" s="1">
        <v>215.64821633422099</v>
      </c>
      <c r="C531" s="1">
        <v>17068.298862919499</v>
      </c>
      <c r="D531" s="1">
        <v>8.7696217670006895</v>
      </c>
      <c r="E531" s="1">
        <v>319.25320113032899</v>
      </c>
      <c r="F531" s="1">
        <v>459.54115883111598</v>
      </c>
      <c r="G531" s="1">
        <v>14.1925443529967</v>
      </c>
      <c r="H531" s="1">
        <v>60.373722302826401</v>
      </c>
      <c r="I531" s="1">
        <v>2.95719484915081</v>
      </c>
      <c r="J531" s="2">
        <v>0</v>
      </c>
    </row>
    <row r="532" spans="1:10" x14ac:dyDescent="0.3">
      <c r="A532" s="1">
        <v>7.6853968433158402</v>
      </c>
      <c r="B532" s="1">
        <v>230.33570757087301</v>
      </c>
      <c r="C532" s="1">
        <v>7324.7014254584601</v>
      </c>
      <c r="D532" s="1">
        <v>7.9913661828856899</v>
      </c>
      <c r="E532" s="1">
        <v>331.51253342968698</v>
      </c>
      <c r="F532" s="1">
        <v>492.85039138945098</v>
      </c>
      <c r="G532" s="1">
        <v>14.2339515975609</v>
      </c>
      <c r="H532" s="1">
        <v>74.068658157186306</v>
      </c>
      <c r="I532" s="1">
        <v>4.1791871276816099</v>
      </c>
      <c r="J532" s="2">
        <v>0</v>
      </c>
    </row>
    <row r="533" spans="1:10" x14ac:dyDescent="0.3">
      <c r="A533" s="1">
        <v>7.7620207445167502</v>
      </c>
      <c r="B533" s="1">
        <v>173.636742031024</v>
      </c>
      <c r="C533" s="1">
        <v>15548.416673502201</v>
      </c>
      <c r="D533" s="1">
        <v>5.0186711022330597</v>
      </c>
      <c r="E533" s="1">
        <v>330.390976259936</v>
      </c>
      <c r="F533" s="1">
        <v>520.64077376078899</v>
      </c>
      <c r="G533" s="1">
        <v>11.147704109056599</v>
      </c>
      <c r="H533" s="1">
        <v>87.481504599210496</v>
      </c>
      <c r="I533" s="1">
        <v>3.25630132858277</v>
      </c>
      <c r="J533" s="2">
        <v>0</v>
      </c>
    </row>
    <row r="534" spans="1:10" x14ac:dyDescent="0.3">
      <c r="A534" s="1">
        <v>7.2079310974309703</v>
      </c>
      <c r="B534" s="1">
        <v>204.01034652932501</v>
      </c>
      <c r="C534" s="1">
        <v>18493.872175475099</v>
      </c>
      <c r="D534" s="1">
        <v>5.5578637556606703</v>
      </c>
      <c r="E534" s="1">
        <v>311.56822718599102</v>
      </c>
      <c r="F534" s="1">
        <v>437.51204208786601</v>
      </c>
      <c r="G534" s="1">
        <v>12.9945955366767</v>
      </c>
      <c r="H534" s="1">
        <v>31.390450294319599</v>
      </c>
      <c r="I534" s="1">
        <v>4.7055618835251103</v>
      </c>
      <c r="J534" s="2">
        <v>0</v>
      </c>
    </row>
    <row r="535" spans="1:10" x14ac:dyDescent="0.3">
      <c r="A535" s="1">
        <v>6.9870415002899096</v>
      </c>
      <c r="B535" s="1">
        <v>169.727115772833</v>
      </c>
      <c r="C535" s="1">
        <v>19472.6243284964</v>
      </c>
      <c r="D535" s="1">
        <v>5.0176980882955302</v>
      </c>
      <c r="E535" s="1">
        <v>366.01891959337001</v>
      </c>
      <c r="F535" s="1">
        <v>425.67096395845101</v>
      </c>
      <c r="G535" s="1">
        <v>17.3146811256535</v>
      </c>
      <c r="H535" s="1">
        <v>48.882198433769702</v>
      </c>
      <c r="I535" s="1">
        <v>4.47516110274477</v>
      </c>
      <c r="J535" s="2">
        <v>0</v>
      </c>
    </row>
    <row r="536" spans="1:10" x14ac:dyDescent="0.3">
      <c r="A536" s="1">
        <v>4.6921965634929697</v>
      </c>
      <c r="B536" s="1">
        <v>221.54777341772601</v>
      </c>
      <c r="C536" s="1">
        <v>24211.6307702593</v>
      </c>
      <c r="D536" s="1">
        <v>9.3632498253633898</v>
      </c>
      <c r="E536" s="1">
        <v>307.71399582698399</v>
      </c>
      <c r="F536" s="1">
        <v>406.551667016392</v>
      </c>
      <c r="G536" s="1">
        <v>12.6182517815746</v>
      </c>
      <c r="H536" s="1">
        <v>60.003147675998598</v>
      </c>
      <c r="I536" s="1">
        <v>4.0090060616771996</v>
      </c>
      <c r="J536" s="2">
        <v>0</v>
      </c>
    </row>
    <row r="537" spans="1:10" x14ac:dyDescent="0.3">
      <c r="A537" s="1">
        <v>10.695532491586199</v>
      </c>
      <c r="B537" s="1">
        <v>220.45107827315499</v>
      </c>
      <c r="C537" s="1">
        <v>10571.7703769689</v>
      </c>
      <c r="D537" s="1">
        <v>6.5214222849478896</v>
      </c>
      <c r="E537" s="1">
        <v>295.97609438349701</v>
      </c>
      <c r="F537" s="1">
        <v>414.256086475892</v>
      </c>
      <c r="G537" s="1">
        <v>14.7748005988614</v>
      </c>
      <c r="H537" s="1">
        <v>58.735932885039297</v>
      </c>
      <c r="I537" s="1">
        <v>4.1548453275107597</v>
      </c>
      <c r="J537" s="2">
        <v>0</v>
      </c>
    </row>
    <row r="538" spans="1:10" x14ac:dyDescent="0.3">
      <c r="A538" s="1">
        <v>6.7916969068947504</v>
      </c>
      <c r="B538" s="1">
        <v>175.89434585427799</v>
      </c>
      <c r="C538" s="1">
        <v>21467.950865982799</v>
      </c>
      <c r="D538" s="1">
        <v>7.1012238163214798</v>
      </c>
      <c r="E538" s="1">
        <v>349.492177317749</v>
      </c>
      <c r="F538" s="1">
        <v>427.23974032885798</v>
      </c>
      <c r="G538" s="1">
        <v>12.556983190453</v>
      </c>
      <c r="H538" s="1">
        <v>55.253911625763998</v>
      </c>
      <c r="I538" s="1">
        <v>2.8173913739618901</v>
      </c>
      <c r="J538" s="2">
        <v>0</v>
      </c>
    </row>
    <row r="539" spans="1:10" x14ac:dyDescent="0.3">
      <c r="A539" s="1">
        <v>4.4897837961991698</v>
      </c>
      <c r="B539" s="1">
        <v>188.25193911765501</v>
      </c>
      <c r="C539" s="1">
        <v>14906.047921748999</v>
      </c>
      <c r="D539" s="1">
        <v>8.4860302431925199</v>
      </c>
      <c r="E539" s="1">
        <v>374.22692624760799</v>
      </c>
      <c r="F539" s="1">
        <v>518.58525264977698</v>
      </c>
      <c r="G539" s="1">
        <v>11.226577989259299</v>
      </c>
      <c r="H539" s="1">
        <v>65.182758733768907</v>
      </c>
      <c r="I539" s="1">
        <v>3.77622563147944</v>
      </c>
      <c r="J539" s="2">
        <v>0</v>
      </c>
    </row>
    <row r="540" spans="1:10" x14ac:dyDescent="0.3">
      <c r="A540" s="1">
        <v>8.0208691028714707</v>
      </c>
      <c r="B540" s="1">
        <v>175.873676210106</v>
      </c>
      <c r="C540" s="1">
        <v>21759.363929401501</v>
      </c>
      <c r="D540" s="1">
        <v>7.4872781200168204</v>
      </c>
      <c r="E540" s="1">
        <v>352.98311196312801</v>
      </c>
      <c r="F540" s="1">
        <v>428.66096486233602</v>
      </c>
      <c r="G540" s="1">
        <v>4.9668616188070001</v>
      </c>
      <c r="H540" s="1">
        <v>72.305218671572206</v>
      </c>
      <c r="I540" s="1">
        <v>3.44212123629549</v>
      </c>
      <c r="J540" s="2">
        <v>0</v>
      </c>
    </row>
    <row r="541" spans="1:10" x14ac:dyDescent="0.3">
      <c r="A541" s="1">
        <v>5.0900353321672904</v>
      </c>
      <c r="B541" s="1">
        <v>174.266357487373</v>
      </c>
      <c r="C541" s="1">
        <v>34094.057177437797</v>
      </c>
      <c r="D541" s="1">
        <v>6.7419094452044996</v>
      </c>
      <c r="E541" s="1">
        <v>376.663607879393</v>
      </c>
      <c r="F541" s="1">
        <v>526.36108158015998</v>
      </c>
      <c r="G541" s="1">
        <v>17.107563130581699</v>
      </c>
      <c r="H541" s="1">
        <v>48.546257496086298</v>
      </c>
      <c r="I541" s="1">
        <v>4.8388622802237098</v>
      </c>
      <c r="J541" s="2">
        <v>0</v>
      </c>
    </row>
    <row r="542" spans="1:10" x14ac:dyDescent="0.3">
      <c r="A542" s="1">
        <v>6.70249621624402</v>
      </c>
      <c r="B542" s="1">
        <v>208.55378445475901</v>
      </c>
      <c r="C542" s="1">
        <v>29057.2276174894</v>
      </c>
      <c r="D542" s="1">
        <v>7.0294911109701896</v>
      </c>
      <c r="E542" s="1">
        <v>302.744960192382</v>
      </c>
      <c r="F542" s="1">
        <v>361.947758191616</v>
      </c>
      <c r="G542" s="1">
        <v>10.6145815894574</v>
      </c>
      <c r="H542" s="1">
        <v>53.8797371509973</v>
      </c>
      <c r="I542" s="1">
        <v>4.2679529339820999</v>
      </c>
      <c r="J542" s="2">
        <v>0</v>
      </c>
    </row>
    <row r="543" spans="1:10" x14ac:dyDescent="0.3">
      <c r="A543" s="1">
        <v>6.5710992165074797</v>
      </c>
      <c r="B543" s="1">
        <v>207.74102501484299</v>
      </c>
      <c r="C543" s="1">
        <v>23372.882653692301</v>
      </c>
      <c r="D543" s="1">
        <v>6.2801951621308696</v>
      </c>
      <c r="E543" s="1">
        <v>313.84697246554202</v>
      </c>
      <c r="F543" s="1">
        <v>497.90231984559</v>
      </c>
      <c r="G543" s="1">
        <v>12.874804979031399</v>
      </c>
      <c r="H543" s="1">
        <v>75.416710198461999</v>
      </c>
      <c r="I543" s="1">
        <v>4.5559492364270699</v>
      </c>
      <c r="J543" s="2">
        <v>0</v>
      </c>
    </row>
    <row r="544" spans="1:10" x14ac:dyDescent="0.3">
      <c r="A544" s="1">
        <v>8.5092200489215895</v>
      </c>
      <c r="B544" s="1">
        <v>200.30434810023999</v>
      </c>
      <c r="C544" s="1">
        <v>10587.3049294749</v>
      </c>
      <c r="D544" s="1">
        <v>6.3925450636138601</v>
      </c>
      <c r="E544" s="1">
        <v>307.398959517869</v>
      </c>
      <c r="F544" s="1">
        <v>585.22262838218501</v>
      </c>
      <c r="G544" s="1">
        <v>11.798990545970801</v>
      </c>
      <c r="H544" s="1">
        <v>63.827568694086899</v>
      </c>
      <c r="I544" s="1">
        <v>2.5198915810235101</v>
      </c>
      <c r="J544" s="2">
        <v>0</v>
      </c>
    </row>
    <row r="545" spans="1:10" x14ac:dyDescent="0.3">
      <c r="A545" s="1">
        <v>5.9539818781347797</v>
      </c>
      <c r="B545" s="1">
        <v>186.457083749574</v>
      </c>
      <c r="C545" s="1">
        <v>32241.0796143236</v>
      </c>
      <c r="D545" s="1">
        <v>8.4396807123144093</v>
      </c>
      <c r="E545" s="1">
        <v>347.713157165474</v>
      </c>
      <c r="F545" s="1">
        <v>416.09099789344998</v>
      </c>
      <c r="G545" s="1">
        <v>14.638926518042</v>
      </c>
      <c r="H545" s="1">
        <v>68.907754272232793</v>
      </c>
      <c r="I545" s="1">
        <v>4.0719164871704798</v>
      </c>
      <c r="J545" s="2">
        <v>0</v>
      </c>
    </row>
    <row r="546" spans="1:10" x14ac:dyDescent="0.3">
      <c r="A546" s="1">
        <v>10.6329096060715</v>
      </c>
      <c r="B546" s="1">
        <v>198.37801183496501</v>
      </c>
      <c r="C546" s="1">
        <v>12958.748456883601</v>
      </c>
      <c r="D546" s="1">
        <v>7.13549664386976</v>
      </c>
      <c r="E546" s="1">
        <v>322.62324865918703</v>
      </c>
      <c r="F546" s="1">
        <v>522.02787031009302</v>
      </c>
      <c r="G546" s="1">
        <v>16.722194604136799</v>
      </c>
      <c r="H546" s="1">
        <v>71.776017550151707</v>
      </c>
      <c r="I546" s="1">
        <v>3.7224548508058501</v>
      </c>
      <c r="J546" s="2">
        <v>0</v>
      </c>
    </row>
    <row r="547" spans="1:10" x14ac:dyDescent="0.3">
      <c r="A547" s="1">
        <v>7.1830959315085403</v>
      </c>
      <c r="B547" s="1">
        <v>200.36815895582501</v>
      </c>
      <c r="C547" s="1">
        <v>13501.677965117</v>
      </c>
      <c r="D547" s="1">
        <v>7.9820967080622696</v>
      </c>
      <c r="E547" s="1">
        <v>358.33184894940899</v>
      </c>
      <c r="F547" s="1">
        <v>617.54090649112595</v>
      </c>
      <c r="G547" s="1">
        <v>11.1765481281359</v>
      </c>
      <c r="H547" s="1">
        <v>71.536834301314599</v>
      </c>
      <c r="I547" s="1">
        <v>3.8065394387932199</v>
      </c>
      <c r="J547" s="2">
        <v>0</v>
      </c>
    </row>
    <row r="548" spans="1:10" x14ac:dyDescent="0.3">
      <c r="A548" s="1">
        <v>5.9234414145714798</v>
      </c>
      <c r="B548" s="1">
        <v>167.65860220231801</v>
      </c>
      <c r="C548" s="1">
        <v>25951.5540356729</v>
      </c>
      <c r="D548" s="1">
        <v>6.2961032034999498</v>
      </c>
      <c r="E548" s="1">
        <v>350.38198108956999</v>
      </c>
      <c r="F548" s="1">
        <v>471.85751068419103</v>
      </c>
      <c r="G548" s="1">
        <v>15.7704641796947</v>
      </c>
      <c r="H548" s="1">
        <v>53.321812334210797</v>
      </c>
      <c r="I548" s="1">
        <v>4.10736363014529</v>
      </c>
      <c r="J548" s="2">
        <v>0</v>
      </c>
    </row>
    <row r="549" spans="1:10" x14ac:dyDescent="0.3">
      <c r="A549" s="1">
        <v>7.3770365037690198</v>
      </c>
      <c r="B549" s="1">
        <v>175.00827573199001</v>
      </c>
      <c r="C549" s="1">
        <v>15340.951839023101</v>
      </c>
      <c r="D549" s="1">
        <v>6.1448449822310698</v>
      </c>
      <c r="E549" s="1">
        <v>371.010523834433</v>
      </c>
      <c r="F549" s="1">
        <v>579.46182442854297</v>
      </c>
      <c r="G549" s="1">
        <v>11.915739635208601</v>
      </c>
      <c r="H549" s="1">
        <v>78.179170838404303</v>
      </c>
      <c r="I549" s="1">
        <v>4.5316586881512002</v>
      </c>
      <c r="J549" s="2">
        <v>0</v>
      </c>
    </row>
    <row r="550" spans="1:10" x14ac:dyDescent="0.3">
      <c r="A550" s="1">
        <v>7.8334958810647297</v>
      </c>
      <c r="B550" s="1">
        <v>220.95743260845799</v>
      </c>
      <c r="C550" s="1">
        <v>28338.981460565999</v>
      </c>
      <c r="D550" s="1">
        <v>9.3708484444209201</v>
      </c>
      <c r="E550" s="1">
        <v>316.27440333709399</v>
      </c>
      <c r="F550" s="1">
        <v>462.14242417044397</v>
      </c>
      <c r="G550" s="1">
        <v>15.33300458381</v>
      </c>
      <c r="H550" s="1">
        <v>57.033521765671701</v>
      </c>
      <c r="I550" s="1">
        <v>5.5808299630354199</v>
      </c>
      <c r="J550" s="2">
        <v>0</v>
      </c>
    </row>
    <row r="551" spans="1:10" x14ac:dyDescent="0.3">
      <c r="A551" s="1">
        <v>4.7457643714811502</v>
      </c>
      <c r="B551" s="1">
        <v>186.30313706565599</v>
      </c>
      <c r="C551" s="1">
        <v>33153.812975580498</v>
      </c>
      <c r="D551" s="1">
        <v>8.8404735005257695</v>
      </c>
      <c r="E551" s="1">
        <v>370.167851012808</v>
      </c>
      <c r="F551" s="1">
        <v>296.96410172607301</v>
      </c>
      <c r="G551" s="1">
        <v>14.7843135773794</v>
      </c>
      <c r="H551" s="1">
        <v>48.451374536194599</v>
      </c>
      <c r="I551" s="1">
        <v>3.6991462587291002</v>
      </c>
      <c r="J551" s="2">
        <v>0</v>
      </c>
    </row>
    <row r="552" spans="1:10" x14ac:dyDescent="0.3">
      <c r="A552" s="1">
        <v>9.0558257846775003</v>
      </c>
      <c r="B552" s="1">
        <v>196.475898857267</v>
      </c>
      <c r="C552" s="1">
        <v>20226.287944826701</v>
      </c>
      <c r="D552" s="1">
        <v>5.8385943482965503</v>
      </c>
      <c r="E552" s="1">
        <v>298.80356031305303</v>
      </c>
      <c r="F552" s="1">
        <v>342.35941054072703</v>
      </c>
      <c r="G552" s="1">
        <v>12.8136342587095</v>
      </c>
      <c r="H552" s="1">
        <v>84.279218395195798</v>
      </c>
      <c r="I552" s="1">
        <v>5.45691283015669</v>
      </c>
      <c r="J552" s="2">
        <v>0</v>
      </c>
    </row>
    <row r="553" spans="1:10" x14ac:dyDescent="0.3">
      <c r="A553" s="1">
        <v>5.4921559829578301</v>
      </c>
      <c r="B553" s="1">
        <v>176.27140374150599</v>
      </c>
      <c r="C553" s="1">
        <v>26422.097888905399</v>
      </c>
      <c r="D553" s="1">
        <v>8.0729336375679495</v>
      </c>
      <c r="E553" s="1">
        <v>366.64476621156399</v>
      </c>
      <c r="F553" s="1">
        <v>500.93878786517098</v>
      </c>
      <c r="G553" s="1">
        <v>7.6097977270142598</v>
      </c>
      <c r="H553" s="1">
        <v>59.396786813204002</v>
      </c>
      <c r="I553" s="1">
        <v>3.2941293660854298</v>
      </c>
      <c r="J553" s="2">
        <v>0</v>
      </c>
    </row>
    <row r="554" spans="1:10" x14ac:dyDescent="0.3">
      <c r="A554" s="1">
        <v>4.48751747901093</v>
      </c>
      <c r="B554" s="1">
        <v>199.05140273340501</v>
      </c>
      <c r="C554" s="1">
        <v>36860.468899312596</v>
      </c>
      <c r="D554" s="1">
        <v>9.7515607966362801</v>
      </c>
      <c r="E554" s="1">
        <v>338.04942752909199</v>
      </c>
      <c r="F554" s="1">
        <v>390.56694531509902</v>
      </c>
      <c r="G554" s="1">
        <v>8.1234701115318995</v>
      </c>
      <c r="H554" s="1">
        <v>75.668784523371002</v>
      </c>
      <c r="I554" s="1">
        <v>2.7657222477016701</v>
      </c>
      <c r="J554" s="2">
        <v>0</v>
      </c>
    </row>
    <row r="555" spans="1:10" x14ac:dyDescent="0.3">
      <c r="A555" s="1">
        <v>7.0271856592718702</v>
      </c>
      <c r="B555" s="1">
        <v>185.320701431136</v>
      </c>
      <c r="C555" s="1">
        <v>30988.9730193785</v>
      </c>
      <c r="D555" s="1">
        <v>8.6004771868349401</v>
      </c>
      <c r="E555" s="1">
        <v>327.46266996635501</v>
      </c>
      <c r="F555" s="1">
        <v>326.26908019790898</v>
      </c>
      <c r="G555" s="1">
        <v>9.9820102286394103</v>
      </c>
      <c r="H555" s="1">
        <v>52.716588538113797</v>
      </c>
      <c r="I555" s="1">
        <v>5.35304333981518</v>
      </c>
      <c r="J555" s="2">
        <v>0</v>
      </c>
    </row>
    <row r="556" spans="1:10" x14ac:dyDescent="0.3">
      <c r="A556" s="1">
        <v>10.2006445084421</v>
      </c>
      <c r="B556" s="1">
        <v>182.08060130241901</v>
      </c>
      <c r="C556" s="1">
        <v>8016.2029384375501</v>
      </c>
      <c r="D556" s="1">
        <v>5.5675006420508897</v>
      </c>
      <c r="E556" s="1">
        <v>337.781579900422</v>
      </c>
      <c r="F556" s="1">
        <v>291.600282789723</v>
      </c>
      <c r="G556" s="1">
        <v>13.4699240194232</v>
      </c>
      <c r="H556" s="1">
        <v>50.567372131679299</v>
      </c>
      <c r="I556" s="1">
        <v>5.1747197588929801</v>
      </c>
      <c r="J556" s="2">
        <v>0</v>
      </c>
    </row>
    <row r="557" spans="1:10" x14ac:dyDescent="0.3">
      <c r="A557" s="1">
        <v>7.34497586904636</v>
      </c>
      <c r="B557" s="1">
        <v>182.30694217406801</v>
      </c>
      <c r="C557" s="1">
        <v>5689.8044048728298</v>
      </c>
      <c r="D557" s="1">
        <v>6.76434999318045</v>
      </c>
      <c r="E557" s="1">
        <v>373.872785005254</v>
      </c>
      <c r="F557" s="1">
        <v>360.18447305571601</v>
      </c>
      <c r="G557" s="1">
        <v>20.483902297029999</v>
      </c>
      <c r="H557" s="1">
        <v>73.488980650840105</v>
      </c>
      <c r="I557" s="1">
        <v>3.4187631946436299</v>
      </c>
      <c r="J557" s="2">
        <v>0</v>
      </c>
    </row>
    <row r="558" spans="1:10" x14ac:dyDescent="0.3">
      <c r="A558" s="1">
        <v>8.2853952749080104</v>
      </c>
      <c r="B558" s="1">
        <v>196.55206780598999</v>
      </c>
      <c r="C558" s="1">
        <v>19096.8223694759</v>
      </c>
      <c r="D558" s="1">
        <v>7.3578572545431999</v>
      </c>
      <c r="E558" s="1">
        <v>342.93688098971199</v>
      </c>
      <c r="F558" s="1">
        <v>388.94116300743099</v>
      </c>
      <c r="G558" s="1">
        <v>14.151473071718099</v>
      </c>
      <c r="H558" s="1">
        <v>73.187013229105503</v>
      </c>
      <c r="I558" s="1">
        <v>5.4384879065979499</v>
      </c>
      <c r="J558" s="2">
        <v>0</v>
      </c>
    </row>
    <row r="559" spans="1:10" x14ac:dyDescent="0.3">
      <c r="A559" s="1">
        <v>5.9495187640611498</v>
      </c>
      <c r="B559" s="1">
        <v>160.442631258874</v>
      </c>
      <c r="C559" s="1">
        <v>16898.8082971927</v>
      </c>
      <c r="D559" s="1">
        <v>6.0459064396078004</v>
      </c>
      <c r="E559" s="1">
        <v>367.32854168310001</v>
      </c>
      <c r="F559" s="1">
        <v>451.01278841833698</v>
      </c>
      <c r="G559" s="1">
        <v>16.3599510993294</v>
      </c>
      <c r="H559" s="1">
        <v>62.368233918849903</v>
      </c>
      <c r="I559" s="1">
        <v>4.0721976216146603</v>
      </c>
      <c r="J559" s="2">
        <v>0</v>
      </c>
    </row>
    <row r="560" spans="1:10" x14ac:dyDescent="0.3">
      <c r="A560" s="1">
        <v>5.2965788038102302</v>
      </c>
      <c r="B560" s="1">
        <v>220.080832408112</v>
      </c>
      <c r="C560" s="1">
        <v>39537.086460102502</v>
      </c>
      <c r="D560" s="1">
        <v>9.23276606194033</v>
      </c>
      <c r="E560" s="1">
        <v>322.43359180720302</v>
      </c>
      <c r="F560" s="1">
        <v>393.38860326874999</v>
      </c>
      <c r="G560" s="1">
        <v>10.5833361527372</v>
      </c>
      <c r="H560" s="1">
        <v>58.801469484886802</v>
      </c>
      <c r="I560" s="1">
        <v>3.9184698008316801</v>
      </c>
      <c r="J560" s="2">
        <v>0</v>
      </c>
    </row>
    <row r="561" spans="1:10" x14ac:dyDescent="0.3">
      <c r="A561" s="1">
        <v>10.2820679748947</v>
      </c>
      <c r="B561" s="1">
        <v>198.54636349040399</v>
      </c>
      <c r="C561" s="1">
        <v>8108.2973216246</v>
      </c>
      <c r="D561" s="1">
        <v>5.54840710373563</v>
      </c>
      <c r="E561" s="1">
        <v>332.01793527419699</v>
      </c>
      <c r="F561" s="1">
        <v>568.07898016099796</v>
      </c>
      <c r="G561" s="1">
        <v>15.6616922916939</v>
      </c>
      <c r="H561" s="1">
        <v>28.770618838807099</v>
      </c>
      <c r="I561" s="1">
        <v>4.5729230043865696</v>
      </c>
      <c r="J561" s="2">
        <v>0</v>
      </c>
    </row>
    <row r="562" spans="1:10" x14ac:dyDescent="0.3">
      <c r="A562" s="1">
        <v>7.0168361132545796</v>
      </c>
      <c r="B562" s="1">
        <v>167.36218705178999</v>
      </c>
      <c r="C562" s="1">
        <v>18014.995703148201</v>
      </c>
      <c r="D562" s="1">
        <v>5.9030582314681297</v>
      </c>
      <c r="E562" s="1">
        <v>362.52341586237497</v>
      </c>
      <c r="F562" s="1">
        <v>471.48439459306201</v>
      </c>
      <c r="G562" s="1">
        <v>10.6925879869094</v>
      </c>
      <c r="H562" s="1">
        <v>45.002014419832001</v>
      </c>
      <c r="I562" s="1">
        <v>4.10139799100864</v>
      </c>
      <c r="J562" s="2">
        <v>0</v>
      </c>
    </row>
    <row r="563" spans="1:10" x14ac:dyDescent="0.3">
      <c r="A563" s="1">
        <v>6.8716072450149603</v>
      </c>
      <c r="B563" s="1">
        <v>197.51709338436001</v>
      </c>
      <c r="C563" s="1">
        <v>19557.993724369098</v>
      </c>
      <c r="D563" s="1">
        <v>8.3113487274975508</v>
      </c>
      <c r="E563" s="1">
        <v>355.08725790596498</v>
      </c>
      <c r="F563" s="1">
        <v>379.50773853152799</v>
      </c>
      <c r="G563" s="1">
        <v>18.240711615825798</v>
      </c>
      <c r="H563" s="1">
        <v>65.6942303934959</v>
      </c>
      <c r="I563" s="1">
        <v>4.1803893115039301</v>
      </c>
      <c r="J563" s="2">
        <v>0</v>
      </c>
    </row>
    <row r="564" spans="1:10" x14ac:dyDescent="0.3">
      <c r="A564" s="1">
        <v>8.2388789894452703</v>
      </c>
      <c r="B564" s="1">
        <v>198.21340514168</v>
      </c>
      <c r="C564" s="1">
        <v>11451.3122172106</v>
      </c>
      <c r="D564" s="1">
        <v>5.3089895602046902</v>
      </c>
      <c r="E564" s="1">
        <v>309.32942345724098</v>
      </c>
      <c r="F564" s="1">
        <v>401.06376365983601</v>
      </c>
      <c r="G564" s="1">
        <v>13.243329279142401</v>
      </c>
      <c r="H564" s="1">
        <v>81.197710429340106</v>
      </c>
      <c r="I564" s="1">
        <v>2.7847127967179</v>
      </c>
      <c r="J564" s="2">
        <v>0</v>
      </c>
    </row>
    <row r="565" spans="1:10" x14ac:dyDescent="0.3">
      <c r="A565" s="1">
        <v>5.7911543734533701</v>
      </c>
      <c r="B565" s="1">
        <v>190.43167918167299</v>
      </c>
      <c r="C565" s="1">
        <v>20288.235569468601</v>
      </c>
      <c r="D565" s="1">
        <v>6.2983657953052603</v>
      </c>
      <c r="E565" s="1">
        <v>347.04102025514999</v>
      </c>
      <c r="F565" s="1">
        <v>544.85748059517095</v>
      </c>
      <c r="G565" s="1">
        <v>17.706838261068899</v>
      </c>
      <c r="H565" s="1">
        <v>84.388191428464197</v>
      </c>
      <c r="I565" s="1">
        <v>4.1048348165646402</v>
      </c>
      <c r="J565" s="2">
        <v>0</v>
      </c>
    </row>
    <row r="566" spans="1:10" x14ac:dyDescent="0.3">
      <c r="A566" s="1">
        <v>6.1533689567288601</v>
      </c>
      <c r="B566" s="1">
        <v>237.13982778480201</v>
      </c>
      <c r="C566" s="1">
        <v>22052.034618981601</v>
      </c>
      <c r="D566" s="1">
        <v>8.0904939633254198</v>
      </c>
      <c r="E566" s="1">
        <v>306.23917986795698</v>
      </c>
      <c r="F566" s="1">
        <v>485.098483136803</v>
      </c>
      <c r="G566" s="1">
        <v>17.075262589369402</v>
      </c>
      <c r="H566" s="1">
        <v>58.108258557363598</v>
      </c>
      <c r="I566" s="1">
        <v>4.0303374854228</v>
      </c>
      <c r="J566" s="2">
        <v>0</v>
      </c>
    </row>
    <row r="567" spans="1:10" x14ac:dyDescent="0.3">
      <c r="A567" s="1">
        <v>7.3030519063283101</v>
      </c>
      <c r="B567" s="1">
        <v>196.95287516726</v>
      </c>
      <c r="C567" s="1">
        <v>22053.0102621427</v>
      </c>
      <c r="D567" s="1">
        <v>5.3926928294008798</v>
      </c>
      <c r="E567" s="1">
        <v>305.22156360716298</v>
      </c>
      <c r="F567" s="1">
        <v>451.60592395435702</v>
      </c>
      <c r="G567" s="1">
        <v>14.665560528066299</v>
      </c>
      <c r="H567" s="1">
        <v>71.710778677270099</v>
      </c>
      <c r="I567" s="1">
        <v>4.1448699404081504</v>
      </c>
      <c r="J567" s="2">
        <v>0</v>
      </c>
    </row>
    <row r="568" spans="1:10" x14ac:dyDescent="0.3">
      <c r="A568" s="1">
        <v>7.5926723000754803</v>
      </c>
      <c r="B568" s="1">
        <v>177.08083947966901</v>
      </c>
      <c r="C568" s="1">
        <v>14912.225506241801</v>
      </c>
      <c r="D568" s="1">
        <v>6.0411436716074904</v>
      </c>
      <c r="E568" s="1">
        <v>349.24061445133901</v>
      </c>
      <c r="F568" s="1">
        <v>355.28444229142599</v>
      </c>
      <c r="G568" s="1">
        <v>17.161966066690901</v>
      </c>
      <c r="H568" s="1">
        <v>42.115256925159898</v>
      </c>
      <c r="I568" s="1">
        <v>3.3414267280659602</v>
      </c>
      <c r="J568" s="2">
        <v>0</v>
      </c>
    </row>
    <row r="569" spans="1:10" x14ac:dyDescent="0.3">
      <c r="A569" s="1">
        <v>4.9220454662486901</v>
      </c>
      <c r="B569" s="1">
        <v>197.28720656204399</v>
      </c>
      <c r="C569" s="1">
        <v>38494.720245693097</v>
      </c>
      <c r="D569" s="1">
        <v>9.1449532981144301</v>
      </c>
      <c r="E569" s="1">
        <v>383.239138292495</v>
      </c>
      <c r="F569" s="1">
        <v>357.47070421412099</v>
      </c>
      <c r="G569" s="1">
        <v>13.1259416707155</v>
      </c>
      <c r="H569" s="1">
        <v>61.864579653329898</v>
      </c>
      <c r="I569" s="1">
        <v>2.29169453602317</v>
      </c>
      <c r="J569" s="2">
        <v>0</v>
      </c>
    </row>
    <row r="570" spans="1:10" x14ac:dyDescent="0.3">
      <c r="A570" s="1">
        <v>7.6021214747799801</v>
      </c>
      <c r="B570" s="1">
        <v>199.353165527697</v>
      </c>
      <c r="C570" s="1">
        <v>11346.143452721601</v>
      </c>
      <c r="D570" s="1">
        <v>6.9003796473275099</v>
      </c>
      <c r="E570" s="1">
        <v>304.96648814211397</v>
      </c>
      <c r="F570" s="1">
        <v>210.31918197203601</v>
      </c>
      <c r="G570" s="1">
        <v>17.925782394769801</v>
      </c>
      <c r="H570" s="1">
        <v>62.846672633452101</v>
      </c>
      <c r="I570" s="1">
        <v>3.6988747689394201</v>
      </c>
      <c r="J570" s="2">
        <v>0</v>
      </c>
    </row>
    <row r="571" spans="1:10" x14ac:dyDescent="0.3">
      <c r="A571" s="1">
        <v>8.8462819569107101</v>
      </c>
      <c r="B571" s="1">
        <v>188.415000635903</v>
      </c>
      <c r="C571" s="1">
        <v>17734.949625157598</v>
      </c>
      <c r="D571" s="1">
        <v>6.0578676473196102</v>
      </c>
      <c r="E571" s="1">
        <v>317.15054450576503</v>
      </c>
      <c r="F571" s="1">
        <v>419.395569059232</v>
      </c>
      <c r="G571" s="1">
        <v>17.1154467671677</v>
      </c>
      <c r="H571" s="1">
        <v>60.251578232108201</v>
      </c>
      <c r="I571" s="1">
        <v>2.9250375580069798</v>
      </c>
      <c r="J571" s="2">
        <v>0</v>
      </c>
    </row>
    <row r="572" spans="1:10" x14ac:dyDescent="0.3">
      <c r="A572" s="1">
        <v>6.7516985863011696</v>
      </c>
      <c r="B572" s="1">
        <v>203.40045194899599</v>
      </c>
      <c r="C572" s="1">
        <v>26325.817698746399</v>
      </c>
      <c r="D572" s="1">
        <v>8.3654700227208902</v>
      </c>
      <c r="E572" s="1">
        <v>341.89563614291302</v>
      </c>
      <c r="F572" s="1">
        <v>381.44038818927203</v>
      </c>
      <c r="G572" s="1">
        <v>19.527318927571098</v>
      </c>
      <c r="H572" s="1">
        <v>58.293945043696503</v>
      </c>
      <c r="I572" s="1">
        <v>3.7560066720223899</v>
      </c>
      <c r="J572" s="2">
        <v>0</v>
      </c>
    </row>
    <row r="573" spans="1:10" x14ac:dyDescent="0.3">
      <c r="A573" s="1">
        <v>5.0882131973245404</v>
      </c>
      <c r="B573" s="1">
        <v>159.96261228698799</v>
      </c>
      <c r="C573" s="1">
        <v>39125.209196463198</v>
      </c>
      <c r="D573" s="1">
        <v>6.0556225084695798</v>
      </c>
      <c r="E573" s="1">
        <v>375.61918603345998</v>
      </c>
      <c r="F573" s="1">
        <v>400.15532433081398</v>
      </c>
      <c r="G573" s="1">
        <v>20.189599511928598</v>
      </c>
      <c r="H573" s="1">
        <v>68.6886938233243</v>
      </c>
      <c r="I573" s="1">
        <v>2.60061867864456</v>
      </c>
      <c r="J573" s="2">
        <v>0</v>
      </c>
    </row>
    <row r="574" spans="1:10" x14ac:dyDescent="0.3">
      <c r="A574" s="1">
        <v>6.9549072165208399</v>
      </c>
      <c r="B574" s="1">
        <v>159.766399426064</v>
      </c>
      <c r="C574" s="1">
        <v>21895.2857006341</v>
      </c>
      <c r="D574" s="1">
        <v>4.4939000978171597</v>
      </c>
      <c r="E574" s="1">
        <v>337.26717749262002</v>
      </c>
      <c r="F574" s="1">
        <v>482.59827016686802</v>
      </c>
      <c r="G574" s="1">
        <v>10.6634916314066</v>
      </c>
      <c r="H574" s="1">
        <v>78.763591702527094</v>
      </c>
      <c r="I574" s="1">
        <v>3.1697149759427199</v>
      </c>
      <c r="J574" s="2">
        <v>0</v>
      </c>
    </row>
    <row r="575" spans="1:10" x14ac:dyDescent="0.3">
      <c r="A575" s="1">
        <v>9.5196599844703105</v>
      </c>
      <c r="B575" s="1">
        <v>204.08094513245999</v>
      </c>
      <c r="C575" s="1">
        <v>17258.1883549989</v>
      </c>
      <c r="D575" s="1">
        <v>6.1540725814669397</v>
      </c>
      <c r="E575" s="1">
        <v>310.71629355538403</v>
      </c>
      <c r="F575" s="1">
        <v>395.698538156354</v>
      </c>
      <c r="G575" s="1">
        <v>17.061389471896501</v>
      </c>
      <c r="H575" s="1">
        <v>44.273378774531501</v>
      </c>
      <c r="I575" s="1">
        <v>3.9945561362863602</v>
      </c>
      <c r="J575" s="2">
        <v>0</v>
      </c>
    </row>
    <row r="576" spans="1:10" x14ac:dyDescent="0.3">
      <c r="A576" s="1">
        <v>4.7003927238409302</v>
      </c>
      <c r="B576" s="1">
        <v>195.35280730935801</v>
      </c>
      <c r="C576" s="1">
        <v>35216.534274067002</v>
      </c>
      <c r="D576" s="1">
        <v>7.9190831602624696</v>
      </c>
      <c r="E576" s="1">
        <v>335.27937623584398</v>
      </c>
      <c r="F576" s="1">
        <v>539.464648205353</v>
      </c>
      <c r="G576" s="1">
        <v>9.85278488214737</v>
      </c>
      <c r="H576" s="1">
        <v>64.721330770458707</v>
      </c>
      <c r="I576" s="1">
        <v>3.4819436960057502</v>
      </c>
      <c r="J576" s="2">
        <v>0</v>
      </c>
    </row>
    <row r="577" spans="1:10" x14ac:dyDescent="0.3">
      <c r="A577" s="1">
        <v>10.386132934434601</v>
      </c>
      <c r="B577" s="1">
        <v>200.891192411844</v>
      </c>
      <c r="C577" s="1">
        <v>17982.387256469701</v>
      </c>
      <c r="D577" s="1">
        <v>5.8455016413385001</v>
      </c>
      <c r="E577" s="1">
        <v>338.99927368644302</v>
      </c>
      <c r="F577" s="1">
        <v>336.27970707624303</v>
      </c>
      <c r="G577" s="1">
        <v>14.3194112079875</v>
      </c>
      <c r="H577" s="1">
        <v>62.156686140591503</v>
      </c>
      <c r="I577" s="1">
        <v>4.9213406247862004</v>
      </c>
      <c r="J577" s="2">
        <v>0</v>
      </c>
    </row>
    <row r="578" spans="1:10" x14ac:dyDescent="0.3">
      <c r="A578" s="1">
        <v>5.7465291944553396</v>
      </c>
      <c r="B578" s="1">
        <v>183.47179406918301</v>
      </c>
      <c r="C578" s="1">
        <v>35633.268510737602</v>
      </c>
      <c r="D578" s="1">
        <v>6.0663863571018402</v>
      </c>
      <c r="E578" s="1">
        <v>327.55784990506203</v>
      </c>
      <c r="F578" s="1">
        <v>354.17443745010002</v>
      </c>
      <c r="G578" s="1">
        <v>12.548871080271001</v>
      </c>
      <c r="H578" s="1">
        <v>70.525971766638705</v>
      </c>
      <c r="I578" s="1">
        <v>3.8083720062115001</v>
      </c>
      <c r="J578" s="2">
        <v>0</v>
      </c>
    </row>
    <row r="579" spans="1:10" x14ac:dyDescent="0.3">
      <c r="A579" s="1">
        <v>10.8112895003972</v>
      </c>
      <c r="B579" s="1">
        <v>209.103049971166</v>
      </c>
      <c r="C579" s="1">
        <v>11848.2282696288</v>
      </c>
      <c r="D579" s="1">
        <v>10.141060053348699</v>
      </c>
      <c r="E579" s="1">
        <v>349.92322923848297</v>
      </c>
      <c r="F579" s="1">
        <v>393.18644622133098</v>
      </c>
      <c r="G579" s="1">
        <v>15.4748759391438</v>
      </c>
      <c r="H579" s="1">
        <v>66.030317259748898</v>
      </c>
      <c r="I579" s="1">
        <v>4.4161836944919903</v>
      </c>
      <c r="J579" s="2">
        <v>0</v>
      </c>
    </row>
    <row r="580" spans="1:10" x14ac:dyDescent="0.3">
      <c r="A580" s="1">
        <v>8.9668359725678002</v>
      </c>
      <c r="B580" s="1">
        <v>228.69135473127201</v>
      </c>
      <c r="C580" s="1">
        <v>16764.854764625299</v>
      </c>
      <c r="D580" s="1">
        <v>7.1378713540610397</v>
      </c>
      <c r="E580" s="1">
        <v>320.55599454817002</v>
      </c>
      <c r="F580" s="1">
        <v>456.42648852823902</v>
      </c>
      <c r="G580" s="1">
        <v>12.5999983140296</v>
      </c>
      <c r="H580" s="1">
        <v>77.330137020163093</v>
      </c>
      <c r="I580" s="1">
        <v>3.6543549623702498</v>
      </c>
      <c r="J580" s="2">
        <v>0</v>
      </c>
    </row>
    <row r="581" spans="1:10" x14ac:dyDescent="0.3">
      <c r="A581" s="1">
        <v>6.8488054525404598</v>
      </c>
      <c r="B581" s="1">
        <v>204.812710801462</v>
      </c>
      <c r="C581" s="1">
        <v>20555.559572251601</v>
      </c>
      <c r="D581" s="1">
        <v>9.7750040662654101</v>
      </c>
      <c r="E581" s="1">
        <v>387.68638765719999</v>
      </c>
      <c r="F581" s="1">
        <v>389.63822785521199</v>
      </c>
      <c r="G581" s="1">
        <v>12.298753224345999</v>
      </c>
      <c r="H581" s="1">
        <v>49.452046235830302</v>
      </c>
      <c r="I581" s="1">
        <v>3.13004476285237</v>
      </c>
      <c r="J581" s="2">
        <v>0</v>
      </c>
    </row>
    <row r="582" spans="1:10" x14ac:dyDescent="0.3">
      <c r="A582" s="1">
        <v>8.8617015565039505</v>
      </c>
      <c r="B582" s="1">
        <v>200.612298617954</v>
      </c>
      <c r="C582" s="1">
        <v>15247.1280308845</v>
      </c>
      <c r="D582" s="1">
        <v>6.0502252661278897</v>
      </c>
      <c r="E582" s="1">
        <v>313.12708140471699</v>
      </c>
      <c r="F582" s="1">
        <v>521.77411447195698</v>
      </c>
      <c r="G582" s="1">
        <v>13.780426739098999</v>
      </c>
      <c r="H582" s="1">
        <v>69.870484235868901</v>
      </c>
      <c r="I582" s="1">
        <v>3.5791072422858998</v>
      </c>
      <c r="J582" s="2">
        <v>0</v>
      </c>
    </row>
    <row r="583" spans="1:10" x14ac:dyDescent="0.3">
      <c r="A583" s="1">
        <v>4.2529850008762899</v>
      </c>
      <c r="B583" s="1">
        <v>149.938654678609</v>
      </c>
      <c r="C583" s="1">
        <v>20497.822224941599</v>
      </c>
      <c r="D583" s="1">
        <v>3.2711440240210599</v>
      </c>
      <c r="E583" s="1">
        <v>302.81982256988903</v>
      </c>
      <c r="F583" s="1">
        <v>427.11375570996103</v>
      </c>
      <c r="G583" s="1">
        <v>16.086949496694899</v>
      </c>
      <c r="H583" s="1">
        <v>68.200877115306696</v>
      </c>
      <c r="I583" s="1">
        <v>3.5883004203422502</v>
      </c>
      <c r="J583" s="2">
        <v>0</v>
      </c>
    </row>
    <row r="584" spans="1:10" x14ac:dyDescent="0.3">
      <c r="A584" s="1">
        <v>6.7298299038901099</v>
      </c>
      <c r="B584" s="1">
        <v>229.40778359934299</v>
      </c>
      <c r="C584" s="1">
        <v>23114.031833173602</v>
      </c>
      <c r="D584" s="1">
        <v>9.7333561102067101</v>
      </c>
      <c r="E584" s="1">
        <v>321.16046339092497</v>
      </c>
      <c r="F584" s="1">
        <v>521.83552483428196</v>
      </c>
      <c r="G584" s="1">
        <v>13.140447191471999</v>
      </c>
      <c r="H584" s="1">
        <v>68.252066701654996</v>
      </c>
      <c r="I584" s="1">
        <v>4.7243219132116598</v>
      </c>
      <c r="J584" s="2">
        <v>0</v>
      </c>
    </row>
    <row r="585" spans="1:10" x14ac:dyDescent="0.3">
      <c r="A585" s="1">
        <v>5.92454048243739</v>
      </c>
      <c r="B585" s="1">
        <v>186.62006839626301</v>
      </c>
      <c r="C585" s="1">
        <v>44376.187382261996</v>
      </c>
      <c r="D585" s="1">
        <v>6.6141804625933496</v>
      </c>
      <c r="E585" s="1">
        <v>341.63777353143502</v>
      </c>
      <c r="F585" s="1">
        <v>273.44683817182403</v>
      </c>
      <c r="G585" s="1">
        <v>12.7581153165972</v>
      </c>
      <c r="H585" s="1">
        <v>59.456690886597499</v>
      </c>
      <c r="I585" s="1">
        <v>4.2243425087729998</v>
      </c>
      <c r="J585" s="2">
        <v>0</v>
      </c>
    </row>
    <row r="586" spans="1:10" x14ac:dyDescent="0.3">
      <c r="A586" s="1">
        <v>6.4701519591528198</v>
      </c>
      <c r="B586" s="1">
        <v>176.73637570597799</v>
      </c>
      <c r="C586" s="1">
        <v>30594.280674736601</v>
      </c>
      <c r="D586" s="1">
        <v>4.3931381498118904</v>
      </c>
      <c r="E586" s="1">
        <v>324.65923341898002</v>
      </c>
      <c r="F586" s="1">
        <v>524.909780928685</v>
      </c>
      <c r="G586" s="1">
        <v>16.6142475133089</v>
      </c>
      <c r="H586" s="1">
        <v>84.299702867636896</v>
      </c>
      <c r="I586" s="1">
        <v>3.1253911119248299</v>
      </c>
      <c r="J586" s="2">
        <v>0</v>
      </c>
    </row>
    <row r="587" spans="1:10" x14ac:dyDescent="0.3">
      <c r="A587" s="1">
        <v>6.9303914696693898</v>
      </c>
      <c r="B587" s="1">
        <v>190.189387803286</v>
      </c>
      <c r="C587" s="1">
        <v>25780.0590770005</v>
      </c>
      <c r="D587" s="1">
        <v>6.2593528809631804</v>
      </c>
      <c r="E587" s="1">
        <v>331.03025147231699</v>
      </c>
      <c r="F587" s="1">
        <v>481.73755931113698</v>
      </c>
      <c r="G587" s="1">
        <v>14.0494826385415</v>
      </c>
      <c r="H587" s="1">
        <v>70.586360484537096</v>
      </c>
      <c r="I587" s="1">
        <v>3.69979603640863</v>
      </c>
      <c r="J587" s="2">
        <v>0</v>
      </c>
    </row>
    <row r="588" spans="1:10" x14ac:dyDescent="0.3">
      <c r="A588" s="1">
        <v>7.42199764425186</v>
      </c>
      <c r="B588" s="1">
        <v>220.38531444455799</v>
      </c>
      <c r="C588" s="1">
        <v>15772.653169654001</v>
      </c>
      <c r="D588" s="1">
        <v>9.1576153124990007</v>
      </c>
      <c r="E588" s="1">
        <v>319.91293883079197</v>
      </c>
      <c r="F588" s="1">
        <v>463.29691392023102</v>
      </c>
      <c r="G588" s="1">
        <v>16.981660107737898</v>
      </c>
      <c r="H588" s="1">
        <v>80.269354169710397</v>
      </c>
      <c r="I588" s="1">
        <v>3.6036095808461299</v>
      </c>
      <c r="J588" s="2">
        <v>0</v>
      </c>
    </row>
    <row r="589" spans="1:10" x14ac:dyDescent="0.3">
      <c r="A589" s="1">
        <v>6.2044293540695499</v>
      </c>
      <c r="B589" s="1">
        <v>211.640957988449</v>
      </c>
      <c r="C589" s="1">
        <v>35439.687840102102</v>
      </c>
      <c r="D589" s="1">
        <v>6.2368362167527902</v>
      </c>
      <c r="E589" s="1">
        <v>314.131317448066</v>
      </c>
      <c r="F589" s="1">
        <v>552.46279181403202</v>
      </c>
      <c r="G589" s="1">
        <v>8.6608694679916791</v>
      </c>
      <c r="H589" s="1">
        <v>56.350096177765501</v>
      </c>
      <c r="I589" s="1">
        <v>4.1068075054884199</v>
      </c>
      <c r="J589" s="2">
        <v>0</v>
      </c>
    </row>
    <row r="590" spans="1:10" x14ac:dyDescent="0.3">
      <c r="A590" s="1">
        <v>9.0666280537640294</v>
      </c>
      <c r="B590" s="1">
        <v>203.38412335744201</v>
      </c>
      <c r="C590" s="1">
        <v>22710.4583742875</v>
      </c>
      <c r="D590" s="1">
        <v>5.9628369393853697</v>
      </c>
      <c r="E590" s="1">
        <v>321.585935583121</v>
      </c>
      <c r="F590" s="1">
        <v>496.16145239198403</v>
      </c>
      <c r="G590" s="1">
        <v>18.367620901414</v>
      </c>
      <c r="H590" s="1">
        <v>76.416510446193897</v>
      </c>
      <c r="I590" s="1">
        <v>4.05542125079391</v>
      </c>
      <c r="J590" s="2">
        <v>0</v>
      </c>
    </row>
    <row r="591" spans="1:10" x14ac:dyDescent="0.3">
      <c r="A591" s="1">
        <v>4.7131167010544397</v>
      </c>
      <c r="B591" s="1">
        <v>209.34205088564099</v>
      </c>
      <c r="C591" s="1">
        <v>20070.567791921101</v>
      </c>
      <c r="D591" s="1">
        <v>6.5911089491524599</v>
      </c>
      <c r="E591" s="1">
        <v>301.96554142369303</v>
      </c>
      <c r="F591" s="1">
        <v>354.17018130813801</v>
      </c>
      <c r="G591" s="1">
        <v>14.023834466992501</v>
      </c>
      <c r="H591" s="1">
        <v>89.650788164541694</v>
      </c>
      <c r="I591" s="1">
        <v>3.9233560356195301</v>
      </c>
      <c r="J591" s="2">
        <v>0</v>
      </c>
    </row>
    <row r="592" spans="1:10" x14ac:dyDescent="0.3">
      <c r="A592" s="1">
        <v>10.581385987628201</v>
      </c>
      <c r="B592" s="1">
        <v>213.77643864301999</v>
      </c>
      <c r="C592" s="1">
        <v>11298.450090961</v>
      </c>
      <c r="D592" s="1">
        <v>7.66889744140855</v>
      </c>
      <c r="E592" s="1">
        <v>300.18462165655598</v>
      </c>
      <c r="F592" s="1">
        <v>497.16912814048698</v>
      </c>
      <c r="G592" s="1">
        <v>17.971294715764</v>
      </c>
      <c r="H592" s="1">
        <v>83.34530446606</v>
      </c>
      <c r="I592" s="1">
        <v>2.9669456505938601</v>
      </c>
      <c r="J592" s="2">
        <v>0</v>
      </c>
    </row>
    <row r="593" spans="1:10" x14ac:dyDescent="0.3">
      <c r="A593" s="1">
        <v>6.1387851519511898</v>
      </c>
      <c r="B593" s="1">
        <v>158.42212899215301</v>
      </c>
      <c r="C593" s="1">
        <v>20129.9788197911</v>
      </c>
      <c r="D593" s="1">
        <v>6.8121428787382801</v>
      </c>
      <c r="E593" s="1">
        <v>352.22996071589398</v>
      </c>
      <c r="F593" s="1">
        <v>373.84361988424098</v>
      </c>
      <c r="G593" s="1">
        <v>13.4178130827537</v>
      </c>
      <c r="H593" s="1">
        <v>80.731096895332797</v>
      </c>
      <c r="I593" s="1">
        <v>4.6772896182686798</v>
      </c>
      <c r="J593" s="2">
        <v>0</v>
      </c>
    </row>
    <row r="594" spans="1:10" x14ac:dyDescent="0.3">
      <c r="A594" s="1">
        <v>5.2763235440246801</v>
      </c>
      <c r="B594" s="1">
        <v>186.382590334767</v>
      </c>
      <c r="C594" s="1">
        <v>42063.874404659298</v>
      </c>
      <c r="D594" s="1">
        <v>6.8629880745753198</v>
      </c>
      <c r="E594" s="1">
        <v>319.837985410383</v>
      </c>
      <c r="F594" s="1">
        <v>312.00253261222201</v>
      </c>
      <c r="G594" s="1">
        <v>18.9644180949158</v>
      </c>
      <c r="H594" s="1">
        <v>71.398975976101994</v>
      </c>
      <c r="I594" s="1">
        <v>3.88302904111739</v>
      </c>
      <c r="J594" s="2">
        <v>0</v>
      </c>
    </row>
    <row r="595" spans="1:10" x14ac:dyDescent="0.3">
      <c r="A595" s="1">
        <v>6.7768790878056597</v>
      </c>
      <c r="B595" s="1">
        <v>189.438812711738</v>
      </c>
      <c r="C595" s="1">
        <v>19663.791311949699</v>
      </c>
      <c r="D595" s="1">
        <v>8.3864035181569001</v>
      </c>
      <c r="E595" s="1">
        <v>375.45734529860999</v>
      </c>
      <c r="F595" s="1">
        <v>420.35739237780501</v>
      </c>
      <c r="G595" s="1">
        <v>14.831560048074801</v>
      </c>
      <c r="H595" s="1">
        <v>61.050419702315502</v>
      </c>
      <c r="I595" s="1">
        <v>3.3220650065306199</v>
      </c>
      <c r="J595" s="2">
        <v>0</v>
      </c>
    </row>
    <row r="596" spans="1:10" x14ac:dyDescent="0.3">
      <c r="A596" s="1">
        <v>7.2394159210992397</v>
      </c>
      <c r="B596" s="1">
        <v>211.87282785537599</v>
      </c>
      <c r="C596" s="1">
        <v>13911.826629262699</v>
      </c>
      <c r="D596" s="1">
        <v>8.2040710059760293</v>
      </c>
      <c r="E596" s="1">
        <v>345.04398307711699</v>
      </c>
      <c r="F596" s="1">
        <v>494.41690993367598</v>
      </c>
      <c r="G596" s="1">
        <v>15.416474942107699</v>
      </c>
      <c r="H596" s="1">
        <v>32.745611372296104</v>
      </c>
      <c r="I596" s="1">
        <v>4.5318252949930997</v>
      </c>
      <c r="J596" s="2">
        <v>0</v>
      </c>
    </row>
    <row r="597" spans="1:10" x14ac:dyDescent="0.3">
      <c r="A597" s="1">
        <v>8.4087662311024403</v>
      </c>
      <c r="B597" s="1">
        <v>210.79540610817401</v>
      </c>
      <c r="C597" s="1">
        <v>27662.397100568101</v>
      </c>
      <c r="D597" s="1">
        <v>6.6342101132597797</v>
      </c>
      <c r="E597" s="1">
        <v>291.687653490201</v>
      </c>
      <c r="F597" s="1">
        <v>555.58097804146405</v>
      </c>
      <c r="G597" s="1">
        <v>12.3448340549623</v>
      </c>
      <c r="H597" s="1">
        <v>67.061823557746806</v>
      </c>
      <c r="I597" s="1">
        <v>2.3727914767510598</v>
      </c>
      <c r="J597" s="2">
        <v>0</v>
      </c>
    </row>
    <row r="598" spans="1:10" x14ac:dyDescent="0.3">
      <c r="A598" s="1">
        <v>7.3669152841286296</v>
      </c>
      <c r="B598" s="1">
        <v>185.04359668545101</v>
      </c>
      <c r="C598" s="1">
        <v>14151.760083229799</v>
      </c>
      <c r="D598" s="1">
        <v>5.5843691574265701</v>
      </c>
      <c r="E598" s="1">
        <v>324.57045909288001</v>
      </c>
      <c r="F598" s="1">
        <v>336.95686734472002</v>
      </c>
      <c r="G598" s="1">
        <v>15.2338258653038</v>
      </c>
      <c r="H598" s="1">
        <v>49.997033887375402</v>
      </c>
      <c r="I598" s="1">
        <v>3.0513165629225001</v>
      </c>
      <c r="J598" s="2">
        <v>0</v>
      </c>
    </row>
    <row r="599" spans="1:10" x14ac:dyDescent="0.3">
      <c r="A599" s="1">
        <v>7.8564711004613699</v>
      </c>
      <c r="B599" s="1">
        <v>204.783428111913</v>
      </c>
      <c r="C599" s="1">
        <v>5619.1355578658404</v>
      </c>
      <c r="D599" s="1">
        <v>5.8167031978837596</v>
      </c>
      <c r="E599" s="1">
        <v>343.545419329075</v>
      </c>
      <c r="F599" s="1">
        <v>432.04311976345701</v>
      </c>
      <c r="G599" s="1">
        <v>14.947720392496301</v>
      </c>
      <c r="H599" s="1">
        <v>55.961613178693398</v>
      </c>
      <c r="I599" s="1">
        <v>4.5346810982818901</v>
      </c>
      <c r="J599" s="2">
        <v>0</v>
      </c>
    </row>
    <row r="600" spans="1:10" x14ac:dyDescent="0.3">
      <c r="A600" s="1">
        <v>5.1583964095064898</v>
      </c>
      <c r="B600" s="1">
        <v>189.29578865279501</v>
      </c>
      <c r="C600" s="1">
        <v>35086.396962954903</v>
      </c>
      <c r="D600" s="1">
        <v>6.7361180268094802</v>
      </c>
      <c r="E600" s="1">
        <v>340.87181907360002</v>
      </c>
      <c r="F600" s="1">
        <v>331.58672579159099</v>
      </c>
      <c r="G600" s="1">
        <v>12.9097978132978</v>
      </c>
      <c r="H600" s="1">
        <v>61.344663700367903</v>
      </c>
      <c r="I600" s="1">
        <v>4.6458524347919399</v>
      </c>
      <c r="J600" s="2">
        <v>0</v>
      </c>
    </row>
    <row r="601" spans="1:10" x14ac:dyDescent="0.3">
      <c r="A601" s="1">
        <v>4.4438508564980701</v>
      </c>
      <c r="B601" s="1">
        <v>240.167901169304</v>
      </c>
      <c r="C601" s="1">
        <v>24070.263650635399</v>
      </c>
      <c r="D601" s="1">
        <v>9.7684064886170603</v>
      </c>
      <c r="E601" s="1">
        <v>338.05243721739799</v>
      </c>
      <c r="F601" s="1">
        <v>533.96864696120304</v>
      </c>
      <c r="G601" s="1">
        <v>11.8775816848611</v>
      </c>
      <c r="H601" s="1">
        <v>69.036522760032796</v>
      </c>
      <c r="I601" s="1">
        <v>5.0381189462330198</v>
      </c>
      <c r="J601" s="2">
        <v>0</v>
      </c>
    </row>
    <row r="602" spans="1:10" x14ac:dyDescent="0.3">
      <c r="A602" s="1">
        <v>8.2471482713092907</v>
      </c>
      <c r="B602" s="1">
        <v>175.911830335952</v>
      </c>
      <c r="C602" s="1">
        <v>9913.9633456555694</v>
      </c>
      <c r="D602" s="1">
        <v>4.9745061235231098</v>
      </c>
      <c r="E602" s="1">
        <v>324.43330769937</v>
      </c>
      <c r="F602" s="1">
        <v>302.20049602204801</v>
      </c>
      <c r="G602" s="1">
        <v>11.0705114347526</v>
      </c>
      <c r="H602" s="1">
        <v>71.438165364023604</v>
      </c>
      <c r="I602" s="1">
        <v>3.9419692604615801</v>
      </c>
      <c r="J602" s="2">
        <v>0</v>
      </c>
    </row>
    <row r="603" spans="1:10" x14ac:dyDescent="0.3">
      <c r="A603" s="1">
        <v>4.9021589886066703</v>
      </c>
      <c r="B603" s="1">
        <v>214.643755838354</v>
      </c>
      <c r="C603" s="1">
        <v>28278.789275634001</v>
      </c>
      <c r="D603" s="1">
        <v>9.9156471651197506</v>
      </c>
      <c r="E603" s="1">
        <v>337.137552973803</v>
      </c>
      <c r="F603" s="1">
        <v>375.03636850099502</v>
      </c>
      <c r="G603" s="1">
        <v>15.5031441969701</v>
      </c>
      <c r="H603" s="1">
        <v>61.591036012261803</v>
      </c>
      <c r="I603" s="1">
        <v>3.4990485229149102</v>
      </c>
      <c r="J603" s="2">
        <v>0</v>
      </c>
    </row>
    <row r="604" spans="1:10" x14ac:dyDescent="0.3">
      <c r="A604" s="1">
        <v>6.86313624993993</v>
      </c>
      <c r="B604" s="1">
        <v>194.58665933625801</v>
      </c>
      <c r="C604" s="1">
        <v>23610.517563168301</v>
      </c>
      <c r="D604" s="1">
        <v>8.1934160044097695</v>
      </c>
      <c r="E604" s="1">
        <v>346.76805186297003</v>
      </c>
      <c r="F604" s="1">
        <v>439.229615630902</v>
      </c>
      <c r="G604" s="1">
        <v>14.659740899108201</v>
      </c>
      <c r="H604" s="1">
        <v>89.027196166749704</v>
      </c>
      <c r="I604" s="1">
        <v>4.3197771948546499</v>
      </c>
      <c r="J604" s="2">
        <v>0</v>
      </c>
    </row>
    <row r="605" spans="1:10" x14ac:dyDescent="0.3">
      <c r="A605" s="1">
        <v>6.6695323796655401</v>
      </c>
      <c r="B605" s="1">
        <v>190.75116489569101</v>
      </c>
      <c r="C605" s="1">
        <v>16246.173191143</v>
      </c>
      <c r="D605" s="1">
        <v>6.3729751476612497</v>
      </c>
      <c r="E605" s="1">
        <v>324.34189329335197</v>
      </c>
      <c r="F605" s="1">
        <v>383.24582499683902</v>
      </c>
      <c r="G605" s="1">
        <v>7.8520855404819301</v>
      </c>
      <c r="H605" s="1">
        <v>86.440560515324407</v>
      </c>
      <c r="I605" s="1">
        <v>1.9648630966312199</v>
      </c>
      <c r="J605" s="2">
        <v>0</v>
      </c>
    </row>
    <row r="606" spans="1:10" x14ac:dyDescent="0.3">
      <c r="A606" s="1">
        <v>7.5956699836912698</v>
      </c>
      <c r="B606" s="1">
        <v>207.115470217818</v>
      </c>
      <c r="C606" s="1">
        <v>13486.142191111199</v>
      </c>
      <c r="D606" s="1">
        <v>6.19266270073234</v>
      </c>
      <c r="E606" s="1">
        <v>328.20956619648501</v>
      </c>
      <c r="F606" s="1">
        <v>452.44574603359598</v>
      </c>
      <c r="G606" s="1">
        <v>14.810630407330599</v>
      </c>
      <c r="H606" s="1">
        <v>88.020365225270993</v>
      </c>
      <c r="I606" s="1">
        <v>3.4033931765352001</v>
      </c>
      <c r="J606" s="2">
        <v>0</v>
      </c>
    </row>
    <row r="607" spans="1:10" x14ac:dyDescent="0.3">
      <c r="A607" s="1">
        <v>8.1630763825582697</v>
      </c>
      <c r="B607" s="1">
        <v>183.16185283853599</v>
      </c>
      <c r="C607" s="1">
        <v>20335.676509585399</v>
      </c>
      <c r="D607" s="1">
        <v>6.0285594166205403</v>
      </c>
      <c r="E607" s="1">
        <v>333.08445479723702</v>
      </c>
      <c r="F607" s="1">
        <v>475.29647082572899</v>
      </c>
      <c r="G607" s="1">
        <v>18.248097886029999</v>
      </c>
      <c r="H607" s="1">
        <v>49.604842402550403</v>
      </c>
      <c r="I607" s="1">
        <v>3.2872439708103101</v>
      </c>
      <c r="J607" s="2">
        <v>0</v>
      </c>
    </row>
    <row r="608" spans="1:10" x14ac:dyDescent="0.3">
      <c r="A608" s="1">
        <v>8.8702782599279306</v>
      </c>
      <c r="B608" s="1">
        <v>193.36994794404501</v>
      </c>
      <c r="C608" s="1">
        <v>16854.129457255502</v>
      </c>
      <c r="D608" s="1">
        <v>5.1801056408040003</v>
      </c>
      <c r="E608" s="1">
        <v>318.35461164266599</v>
      </c>
      <c r="F608" s="1">
        <v>355.47092500991499</v>
      </c>
      <c r="G608" s="1">
        <v>19.0322188732573</v>
      </c>
      <c r="H608" s="1">
        <v>58.809199438070799</v>
      </c>
      <c r="I608" s="1">
        <v>4.18274066496293</v>
      </c>
      <c r="J608" s="2">
        <v>0</v>
      </c>
    </row>
    <row r="609" spans="1:10" x14ac:dyDescent="0.3">
      <c r="A609" s="1">
        <v>8.7696760216767302</v>
      </c>
      <c r="B609" s="1">
        <v>215.36874163114501</v>
      </c>
      <c r="C609" s="1">
        <v>13969.4388625504</v>
      </c>
      <c r="D609" s="1">
        <v>7.5485434372593501</v>
      </c>
      <c r="E609" s="1">
        <v>322.79907015152497</v>
      </c>
      <c r="F609" s="1">
        <v>369.01666678598798</v>
      </c>
      <c r="G609" s="1">
        <v>18.919188354313501</v>
      </c>
      <c r="H609" s="1">
        <v>54.755214055922103</v>
      </c>
      <c r="I609" s="1">
        <v>3.7767184616875098</v>
      </c>
      <c r="J609" s="2">
        <v>0</v>
      </c>
    </row>
    <row r="610" spans="1:10" x14ac:dyDescent="0.3">
      <c r="A610" s="1">
        <v>7.7908748623214299</v>
      </c>
      <c r="B610" s="1">
        <v>196.47871239391301</v>
      </c>
      <c r="C610" s="1">
        <v>24061.349595752901</v>
      </c>
      <c r="D610" s="1">
        <v>6.7856851895772197</v>
      </c>
      <c r="E610" s="1">
        <v>350.11725381508199</v>
      </c>
      <c r="F610" s="1">
        <v>471.51853637343402</v>
      </c>
      <c r="G610" s="1">
        <v>15.3433156421415</v>
      </c>
      <c r="H610" s="1">
        <v>44.544627068315798</v>
      </c>
      <c r="I610" s="1">
        <v>3.07621434070884</v>
      </c>
      <c r="J610" s="2">
        <v>0</v>
      </c>
    </row>
    <row r="611" spans="1:10" x14ac:dyDescent="0.3">
      <c r="A611" s="1">
        <v>7.6512942259201999</v>
      </c>
      <c r="B611" s="1">
        <v>200.71705131983899</v>
      </c>
      <c r="C611" s="1">
        <v>11699.1335498439</v>
      </c>
      <c r="D611" s="1">
        <v>6.6482727804933601</v>
      </c>
      <c r="E611" s="1">
        <v>349.25544481084398</v>
      </c>
      <c r="F611" s="1">
        <v>420.82836218685298</v>
      </c>
      <c r="G611" s="1">
        <v>18.863817480730098</v>
      </c>
      <c r="H611" s="1">
        <v>52.908851021661597</v>
      </c>
      <c r="I611" s="1">
        <v>3.25804164658688</v>
      </c>
      <c r="J611" s="2">
        <v>0</v>
      </c>
    </row>
    <row r="612" spans="1:10" x14ac:dyDescent="0.3">
      <c r="A612" s="1">
        <v>4.7714906689489398</v>
      </c>
      <c r="B612" s="1">
        <v>200.37407558257101</v>
      </c>
      <c r="C612" s="1">
        <v>48002.084596001099</v>
      </c>
      <c r="D612" s="1">
        <v>9.1652391453923396</v>
      </c>
      <c r="E612" s="1">
        <v>340.31017576890599</v>
      </c>
      <c r="F612" s="1">
        <v>310.92783527997</v>
      </c>
      <c r="G612" s="1">
        <v>18.7683282124909</v>
      </c>
      <c r="H612" s="1">
        <v>63.664155341500802</v>
      </c>
      <c r="I612" s="1">
        <v>3.9369725730122198</v>
      </c>
      <c r="J612" s="2">
        <v>0</v>
      </c>
    </row>
    <row r="613" spans="1:10" x14ac:dyDescent="0.3">
      <c r="A613" s="1">
        <v>5.39205760659185</v>
      </c>
      <c r="B613" s="1">
        <v>198.017165227953</v>
      </c>
      <c r="C613" s="1">
        <v>19900.407837851701</v>
      </c>
      <c r="D613" s="1">
        <v>7.8432256495885602</v>
      </c>
      <c r="E613" s="1">
        <v>348.95192434938201</v>
      </c>
      <c r="F613" s="1">
        <v>419.81395600739501</v>
      </c>
      <c r="G613" s="1">
        <v>14.616509180118101</v>
      </c>
      <c r="H613" s="1">
        <v>80.568251649552707</v>
      </c>
      <c r="I613" s="1">
        <v>2.9789254447053799</v>
      </c>
      <c r="J613" s="2">
        <v>0</v>
      </c>
    </row>
    <row r="614" spans="1:10" x14ac:dyDescent="0.3">
      <c r="A614" s="1">
        <v>5.4772830494763296</v>
      </c>
      <c r="B614" s="1">
        <v>165.436093351555</v>
      </c>
      <c r="C614" s="1">
        <v>29046.083515231101</v>
      </c>
      <c r="D614" s="1">
        <v>5.5230107808079403</v>
      </c>
      <c r="E614" s="1">
        <v>370.89308509202101</v>
      </c>
      <c r="F614" s="1">
        <v>488.77459478230702</v>
      </c>
      <c r="G614" s="1">
        <v>17.265186340258399</v>
      </c>
      <c r="H614" s="1">
        <v>80.234797077140996</v>
      </c>
      <c r="I614" s="1">
        <v>6.3574385200674204</v>
      </c>
      <c r="J614" s="2">
        <v>0</v>
      </c>
    </row>
    <row r="615" spans="1:10" x14ac:dyDescent="0.3">
      <c r="A615" s="1">
        <v>8.3479494825018801</v>
      </c>
      <c r="B615" s="1">
        <v>231.203101423373</v>
      </c>
      <c r="C615" s="1">
        <v>13533.2300329751</v>
      </c>
      <c r="D615" s="1">
        <v>7.6236035831692099</v>
      </c>
      <c r="E615" s="1">
        <v>313.67112741775202</v>
      </c>
      <c r="F615" s="1">
        <v>527.38087095414801</v>
      </c>
      <c r="G615" s="1">
        <v>18.663901084453101</v>
      </c>
      <c r="H615" s="1">
        <v>58.052866071318697</v>
      </c>
      <c r="I615" s="1">
        <v>4.2178614305758497</v>
      </c>
      <c r="J615" s="2">
        <v>0</v>
      </c>
    </row>
    <row r="616" spans="1:10" x14ac:dyDescent="0.3">
      <c r="A616" s="1">
        <v>6.8362249386776002</v>
      </c>
      <c r="B616" s="1">
        <v>166.74296159202601</v>
      </c>
      <c r="C616" s="1">
        <v>24293.172662812001</v>
      </c>
      <c r="D616" s="1">
        <v>6.8612351917130203</v>
      </c>
      <c r="E616" s="1">
        <v>332.881581875682</v>
      </c>
      <c r="F616" s="1">
        <v>390.80495528838497</v>
      </c>
      <c r="G616" s="1">
        <v>16.006990841417199</v>
      </c>
      <c r="H616" s="1">
        <v>87.101924778743594</v>
      </c>
      <c r="I616" s="1">
        <v>3.6666136857103901</v>
      </c>
      <c r="J616" s="2">
        <v>0</v>
      </c>
    </row>
    <row r="617" spans="1:10" x14ac:dyDescent="0.3">
      <c r="A617" s="1">
        <v>6.4900371749288999</v>
      </c>
      <c r="B617" s="1">
        <v>205.54151716952501</v>
      </c>
      <c r="C617" s="1">
        <v>19397.323888893301</v>
      </c>
      <c r="D617" s="1">
        <v>7.8942447984354898</v>
      </c>
      <c r="E617" s="1">
        <v>368.561073019557</v>
      </c>
      <c r="F617" s="1">
        <v>479.78619542840801</v>
      </c>
      <c r="G617" s="1">
        <v>15.805084833527101</v>
      </c>
      <c r="H617" s="1">
        <v>56.982019539979298</v>
      </c>
      <c r="I617" s="1">
        <v>2.4308832940853198</v>
      </c>
      <c r="J617" s="2">
        <v>0</v>
      </c>
    </row>
    <row r="618" spans="1:10" x14ac:dyDescent="0.3">
      <c r="A618" s="1">
        <v>6.6488491860913799</v>
      </c>
      <c r="B618" s="1">
        <v>181.68812206679399</v>
      </c>
      <c r="C618" s="1">
        <v>30733.503837612301</v>
      </c>
      <c r="D618" s="1">
        <v>5.9612722236722604</v>
      </c>
      <c r="E618" s="1">
        <v>343.92522231141299</v>
      </c>
      <c r="F618" s="1">
        <v>257.70417943227</v>
      </c>
      <c r="G618" s="1">
        <v>17.7584436806832</v>
      </c>
      <c r="H618" s="1">
        <v>35.2961814185363</v>
      </c>
      <c r="I618" s="1">
        <v>4.8275273980666498</v>
      </c>
      <c r="J618" s="2">
        <v>0</v>
      </c>
    </row>
    <row r="619" spans="1:10" x14ac:dyDescent="0.3">
      <c r="A619" s="1">
        <v>9.3235838582845005</v>
      </c>
      <c r="B619" s="1">
        <v>212.71066980589001</v>
      </c>
      <c r="C619" s="1">
        <v>15751.1753002967</v>
      </c>
      <c r="D619" s="1">
        <v>5.5010701142393099</v>
      </c>
      <c r="E619" s="1">
        <v>296.848512003</v>
      </c>
      <c r="F619" s="1">
        <v>399.77370423003401</v>
      </c>
      <c r="G619" s="1">
        <v>10.6222654912173</v>
      </c>
      <c r="H619" s="1">
        <v>74.554285058336902</v>
      </c>
      <c r="I619" s="1">
        <v>3.00665022185586</v>
      </c>
      <c r="J619" s="2">
        <v>0</v>
      </c>
    </row>
    <row r="620" spans="1:10" x14ac:dyDescent="0.3">
      <c r="A620" s="1">
        <v>4.5819687278808701</v>
      </c>
      <c r="B620" s="1">
        <v>186.09791528107399</v>
      </c>
      <c r="C620" s="1">
        <v>33897.068201656803</v>
      </c>
      <c r="D620" s="1">
        <v>6.3584022962415503</v>
      </c>
      <c r="E620" s="1">
        <v>316.55279138947799</v>
      </c>
      <c r="F620" s="1">
        <v>406.38237797406703</v>
      </c>
      <c r="G620" s="1">
        <v>19.699848042122799</v>
      </c>
      <c r="H620" s="1">
        <v>62.323303480796902</v>
      </c>
      <c r="I620" s="1">
        <v>4.5002076247326697</v>
      </c>
      <c r="J620" s="2">
        <v>0</v>
      </c>
    </row>
    <row r="621" spans="1:10" x14ac:dyDescent="0.3">
      <c r="A621" s="1">
        <v>7.8848419932045699</v>
      </c>
      <c r="B621" s="1">
        <v>229.2426598319</v>
      </c>
      <c r="C621" s="1">
        <v>21733.828043581601</v>
      </c>
      <c r="D621" s="1">
        <v>7.90308146932027</v>
      </c>
      <c r="E621" s="1">
        <v>315.18998375100199</v>
      </c>
      <c r="F621" s="1">
        <v>368.77089370675998</v>
      </c>
      <c r="G621" s="1">
        <v>11.635399275284</v>
      </c>
      <c r="H621" s="1">
        <v>49.804322250056899</v>
      </c>
      <c r="I621" s="1">
        <v>4.6316407540771598</v>
      </c>
      <c r="J621" s="2">
        <v>0</v>
      </c>
    </row>
    <row r="622" spans="1:10" x14ac:dyDescent="0.3">
      <c r="A622" s="1">
        <v>6.1688385392812704</v>
      </c>
      <c r="B622" s="1">
        <v>238.30104775006799</v>
      </c>
      <c r="C622" s="1">
        <v>24827.516640873098</v>
      </c>
      <c r="D622" s="1">
        <v>7.7200109589287704</v>
      </c>
      <c r="E622" s="1">
        <v>269.49017326233297</v>
      </c>
      <c r="F622" s="1">
        <v>482.67332726256302</v>
      </c>
      <c r="G622" s="1">
        <v>22.091990222757399</v>
      </c>
      <c r="H622" s="1">
        <v>79.169281102645797</v>
      </c>
      <c r="I622" s="1">
        <v>4.4357600733784404</v>
      </c>
      <c r="J622" s="2">
        <v>0</v>
      </c>
    </row>
    <row r="623" spans="1:10" x14ac:dyDescent="0.3">
      <c r="A623" s="1">
        <v>7.2308453065531699</v>
      </c>
      <c r="B623" s="1">
        <v>177.57480307423299</v>
      </c>
      <c r="C623" s="1">
        <v>17864.689385537898</v>
      </c>
      <c r="D623" s="1">
        <v>5.8182290158464198</v>
      </c>
      <c r="E623" s="1">
        <v>343.59333239500802</v>
      </c>
      <c r="F623" s="1">
        <v>367.68999178590201</v>
      </c>
      <c r="G623" s="1">
        <v>19.912950169640901</v>
      </c>
      <c r="H623" s="1">
        <v>59.303053017049002</v>
      </c>
      <c r="I623" s="1">
        <v>5.62201808085588</v>
      </c>
      <c r="J623" s="2">
        <v>0</v>
      </c>
    </row>
    <row r="624" spans="1:10" x14ac:dyDescent="0.3">
      <c r="A624" s="1">
        <v>8.6931043263093208</v>
      </c>
      <c r="B624" s="1">
        <v>184.77280935553401</v>
      </c>
      <c r="C624" s="1">
        <v>13283.77805343</v>
      </c>
      <c r="D624" s="1">
        <v>6.5218146696533097</v>
      </c>
      <c r="E624" s="1">
        <v>348.55479203877098</v>
      </c>
      <c r="F624" s="1">
        <v>560.96591017231003</v>
      </c>
      <c r="G624" s="1">
        <v>13.978347933221601</v>
      </c>
      <c r="H624" s="1">
        <v>71.7338451084036</v>
      </c>
      <c r="I624" s="1">
        <v>2.89822306076743</v>
      </c>
      <c r="J624" s="2">
        <v>0</v>
      </c>
    </row>
    <row r="625" spans="1:10" x14ac:dyDescent="0.3">
      <c r="A625" s="1">
        <v>4.7974601816599698</v>
      </c>
      <c r="B625" s="1">
        <v>190.31512684019299</v>
      </c>
      <c r="C625" s="1">
        <v>21280.246558722702</v>
      </c>
      <c r="D625" s="1">
        <v>6.1885029117033401</v>
      </c>
      <c r="E625" s="1">
        <v>326.79419378013699</v>
      </c>
      <c r="F625" s="1">
        <v>357.43619337949798</v>
      </c>
      <c r="G625" s="1">
        <v>11.713821016373499</v>
      </c>
      <c r="H625" s="1">
        <v>63.863068457838203</v>
      </c>
      <c r="I625" s="1">
        <v>4.0385027893521404</v>
      </c>
      <c r="J625" s="2">
        <v>0</v>
      </c>
    </row>
    <row r="626" spans="1:10" x14ac:dyDescent="0.3">
      <c r="A626" s="1">
        <v>9.3191763930775693</v>
      </c>
      <c r="B626" s="1">
        <v>199.33356542129999</v>
      </c>
      <c r="C626" s="1">
        <v>14294.2403499592</v>
      </c>
      <c r="D626" s="1">
        <v>7.7849404492394196</v>
      </c>
      <c r="E626" s="1">
        <v>366.05175188088998</v>
      </c>
      <c r="F626" s="1">
        <v>338.44144996454003</v>
      </c>
      <c r="G626" s="1">
        <v>15.215292663693701</v>
      </c>
      <c r="H626" s="1">
        <v>63.3914681455541</v>
      </c>
      <c r="I626" s="1">
        <v>4.1292304163898503</v>
      </c>
      <c r="J626" s="2">
        <v>0</v>
      </c>
    </row>
    <row r="627" spans="1:10" x14ac:dyDescent="0.3">
      <c r="A627" s="1">
        <v>7.5816875774494497</v>
      </c>
      <c r="B627" s="1">
        <v>180.749140158534</v>
      </c>
      <c r="C627" s="1">
        <v>11989.2462425416</v>
      </c>
      <c r="D627" s="1">
        <v>4.9773066090695099</v>
      </c>
      <c r="E627" s="1">
        <v>328.17697771424702</v>
      </c>
      <c r="F627" s="1">
        <v>617.88351314212798</v>
      </c>
      <c r="G627" s="1">
        <v>13.561252950564301</v>
      </c>
      <c r="H627" s="1">
        <v>39.215917479677003</v>
      </c>
      <c r="I627" s="1">
        <v>4.4572824871056298</v>
      </c>
      <c r="J627" s="2">
        <v>0</v>
      </c>
    </row>
    <row r="628" spans="1:10" x14ac:dyDescent="0.3">
      <c r="A628" s="1">
        <v>5.3482136585970599</v>
      </c>
      <c r="B628" s="1">
        <v>232.66850873112699</v>
      </c>
      <c r="C628" s="1">
        <v>11797.9209164571</v>
      </c>
      <c r="D628" s="1">
        <v>7.8162848664140201</v>
      </c>
      <c r="E628" s="1">
        <v>312.98675321568101</v>
      </c>
      <c r="F628" s="1">
        <v>371.91064735605102</v>
      </c>
      <c r="G628" s="1">
        <v>11.975680496544699</v>
      </c>
      <c r="H628" s="1">
        <v>65.7970232352355</v>
      </c>
      <c r="I628" s="1">
        <v>3.3111681102507302</v>
      </c>
      <c r="J628" s="2">
        <v>0</v>
      </c>
    </row>
    <row r="629" spans="1:10" x14ac:dyDescent="0.3">
      <c r="A629" s="1">
        <v>5.4878763626101899</v>
      </c>
      <c r="B629" s="1">
        <v>179.206983121787</v>
      </c>
      <c r="C629" s="1">
        <v>20162.018617866801</v>
      </c>
      <c r="D629" s="1">
        <v>5.2114303479675703</v>
      </c>
      <c r="E629" s="1">
        <v>305.26414207114198</v>
      </c>
      <c r="F629" s="1">
        <v>510.60938505543498</v>
      </c>
      <c r="G629" s="1">
        <v>12.5884748131064</v>
      </c>
      <c r="H629" s="1">
        <v>58.861557975186699</v>
      </c>
      <c r="I629" s="1">
        <v>4.2235764822900004</v>
      </c>
      <c r="J629" s="2">
        <v>0</v>
      </c>
    </row>
    <row r="630" spans="1:10" x14ac:dyDescent="0.3">
      <c r="A630" s="1">
        <v>8.3159590714509708</v>
      </c>
      <c r="B630" s="1">
        <v>221.27022275291699</v>
      </c>
      <c r="C630" s="1">
        <v>16123.304450528</v>
      </c>
      <c r="D630" s="1">
        <v>9.4758011287822903</v>
      </c>
      <c r="E630" s="1">
        <v>348.17733073618598</v>
      </c>
      <c r="F630" s="1">
        <v>501.673982586352</v>
      </c>
      <c r="G630" s="1">
        <v>22.159747227563201</v>
      </c>
      <c r="H630" s="1">
        <v>75.364974092599894</v>
      </c>
      <c r="I630" s="1">
        <v>2.7602125735682401</v>
      </c>
      <c r="J630" s="2">
        <v>0</v>
      </c>
    </row>
    <row r="631" spans="1:10" x14ac:dyDescent="0.3">
      <c r="A631" s="1">
        <v>8.55107774771961</v>
      </c>
      <c r="B631" s="1">
        <v>216.415932133995</v>
      </c>
      <c r="C631" s="1">
        <v>28909.290284153001</v>
      </c>
      <c r="D631" s="1">
        <v>6.9367823414551797</v>
      </c>
      <c r="E631" s="1">
        <v>295.22370665518798</v>
      </c>
      <c r="F631" s="1">
        <v>510.89500072429797</v>
      </c>
      <c r="G631" s="1">
        <v>16.202371442512799</v>
      </c>
      <c r="H631" s="1">
        <v>79.859322859273902</v>
      </c>
      <c r="I631" s="1">
        <v>4.0463796900433797</v>
      </c>
      <c r="J631" s="2">
        <v>0</v>
      </c>
    </row>
    <row r="632" spans="1:10" x14ac:dyDescent="0.3">
      <c r="A632" s="1">
        <v>6.0131609664611103</v>
      </c>
      <c r="B632" s="1">
        <v>218.84325608559001</v>
      </c>
      <c r="C632" s="1">
        <v>21573.747571113901</v>
      </c>
      <c r="D632" s="1">
        <v>9.2958520007389591</v>
      </c>
      <c r="E632" s="1">
        <v>321.168313214953</v>
      </c>
      <c r="F632" s="1">
        <v>444.27663495997098</v>
      </c>
      <c r="G632" s="1">
        <v>14.7443473664999</v>
      </c>
      <c r="H632" s="1">
        <v>62.443239046913</v>
      </c>
      <c r="I632" s="1">
        <v>3.45562254098407</v>
      </c>
      <c r="J632" s="2">
        <v>0</v>
      </c>
    </row>
    <row r="633" spans="1:10" x14ac:dyDescent="0.3">
      <c r="A633" s="1">
        <v>5.7440675374326799</v>
      </c>
      <c r="B633" s="1">
        <v>173.85088155055999</v>
      </c>
      <c r="C633" s="1">
        <v>28391.9981854217</v>
      </c>
      <c r="D633" s="1">
        <v>7.0173303307531301</v>
      </c>
      <c r="E633" s="1">
        <v>355.46158888444302</v>
      </c>
      <c r="F633" s="1">
        <v>336.06180305762899</v>
      </c>
      <c r="G633" s="1">
        <v>16.895179709073201</v>
      </c>
      <c r="H633" s="1">
        <v>65.447361540969098</v>
      </c>
      <c r="I633" s="1">
        <v>3.1716552079647302</v>
      </c>
      <c r="J633" s="2">
        <v>0</v>
      </c>
    </row>
    <row r="634" spans="1:10" x14ac:dyDescent="0.3">
      <c r="A634" s="1">
        <v>11.027879862695199</v>
      </c>
      <c r="B634" s="1">
        <v>228.32279760079899</v>
      </c>
      <c r="C634" s="1">
        <v>13124.105636341499</v>
      </c>
      <c r="D634" s="1">
        <v>7.5166432155506202</v>
      </c>
      <c r="E634" s="1">
        <v>319.35403941387102</v>
      </c>
      <c r="F634" s="1">
        <v>376.23191792508402</v>
      </c>
      <c r="G634" s="1">
        <v>8.0338586402140706</v>
      </c>
      <c r="H634" s="1">
        <v>48.529037926729501</v>
      </c>
      <c r="I634" s="1">
        <v>4.1788979086401596</v>
      </c>
      <c r="J634" s="2">
        <v>0</v>
      </c>
    </row>
    <row r="635" spans="1:10" x14ac:dyDescent="0.3">
      <c r="A635" s="1">
        <v>6.7295801901085603</v>
      </c>
      <c r="B635" s="1">
        <v>242.164145933572</v>
      </c>
      <c r="C635" s="1">
        <v>17975.553227017899</v>
      </c>
      <c r="D635" s="1">
        <v>9.8086511560003</v>
      </c>
      <c r="E635" s="1">
        <v>322.23510146709299</v>
      </c>
      <c r="F635" s="1">
        <v>440.85943483462103</v>
      </c>
      <c r="G635" s="1">
        <v>13.5712227167097</v>
      </c>
      <c r="H635" s="1">
        <v>62.179476983961301</v>
      </c>
      <c r="I635" s="1">
        <v>4.0034580522589298</v>
      </c>
      <c r="J635" s="2">
        <v>0</v>
      </c>
    </row>
    <row r="636" spans="1:10" x14ac:dyDescent="0.3">
      <c r="A636" s="1">
        <v>7.1593983109532502</v>
      </c>
      <c r="B636" s="1">
        <v>171.81610532469699</v>
      </c>
      <c r="C636" s="1">
        <v>28954.801012055501</v>
      </c>
      <c r="D636" s="1">
        <v>5.8170902946818304</v>
      </c>
      <c r="E636" s="1">
        <v>357.328758792207</v>
      </c>
      <c r="F636" s="1">
        <v>530.52641132793099</v>
      </c>
      <c r="G636" s="1">
        <v>18.117042255800101</v>
      </c>
      <c r="H636" s="1">
        <v>79.094440349421603</v>
      </c>
      <c r="I636" s="1">
        <v>3.25492649666473</v>
      </c>
      <c r="J636" s="2">
        <v>0</v>
      </c>
    </row>
    <row r="637" spans="1:10" x14ac:dyDescent="0.3">
      <c r="A637" s="1">
        <v>6.2096974367753504</v>
      </c>
      <c r="B637" s="1">
        <v>169.318504816917</v>
      </c>
      <c r="C637" s="1">
        <v>22610.7687134353</v>
      </c>
      <c r="D637" s="1">
        <v>4.8754138810841798</v>
      </c>
      <c r="E637" s="1">
        <v>327.37993853477599</v>
      </c>
      <c r="F637" s="1">
        <v>549.27672827507399</v>
      </c>
      <c r="G637" s="1">
        <v>17.015118041754</v>
      </c>
      <c r="H637" s="1">
        <v>51.505508284888897</v>
      </c>
      <c r="I637" s="1">
        <v>3.8937668312605802</v>
      </c>
      <c r="J637" s="2">
        <v>0</v>
      </c>
    </row>
    <row r="638" spans="1:10" x14ac:dyDescent="0.3">
      <c r="A638" s="1">
        <v>9.6085335938819103</v>
      </c>
      <c r="B638" s="1">
        <v>231.34022823516099</v>
      </c>
      <c r="C638" s="1">
        <v>4544.8417175836403</v>
      </c>
      <c r="D638" s="1">
        <v>6.5778340481222397</v>
      </c>
      <c r="E638" s="1">
        <v>300.92232972838099</v>
      </c>
      <c r="F638" s="1">
        <v>328.90449423468198</v>
      </c>
      <c r="G638" s="1">
        <v>11.7896192872422</v>
      </c>
      <c r="H638" s="1">
        <v>78.5681821166269</v>
      </c>
      <c r="I638" s="1">
        <v>3.0427969437914899</v>
      </c>
      <c r="J638" s="2">
        <v>0</v>
      </c>
    </row>
    <row r="639" spans="1:10" x14ac:dyDescent="0.3">
      <c r="A639" s="1">
        <v>8.6971221596300392</v>
      </c>
      <c r="B639" s="1">
        <v>166.45277418872499</v>
      </c>
      <c r="C639" s="1">
        <v>27752.0002395638</v>
      </c>
      <c r="D639" s="1">
        <v>5.3509235320877497</v>
      </c>
      <c r="E639" s="1">
        <v>372.26409938587301</v>
      </c>
      <c r="F639" s="1">
        <v>393.55579570931297</v>
      </c>
      <c r="G639" s="1">
        <v>13.7486679524855</v>
      </c>
      <c r="H639" s="1">
        <v>75.024544608244696</v>
      </c>
      <c r="I639" s="1">
        <v>4.1805675925726504</v>
      </c>
      <c r="J639" s="2">
        <v>0</v>
      </c>
    </row>
    <row r="640" spans="1:10" x14ac:dyDescent="0.3">
      <c r="A640" s="1">
        <v>7.7489285484864299</v>
      </c>
      <c r="B640" s="1">
        <v>198.84309423202899</v>
      </c>
      <c r="C640" s="1">
        <v>18939.936654880901</v>
      </c>
      <c r="D640" s="1">
        <v>7.37588310190971</v>
      </c>
      <c r="E640" s="1">
        <v>316.82024843006002</v>
      </c>
      <c r="F640" s="1">
        <v>368.40285713597399</v>
      </c>
      <c r="G640" s="1">
        <v>9.9840334121821499</v>
      </c>
      <c r="H640" s="1">
        <v>65.251550801298194</v>
      </c>
      <c r="I640" s="1">
        <v>3.13694500654801</v>
      </c>
      <c r="J640" s="2">
        <v>0</v>
      </c>
    </row>
    <row r="641" spans="1:10" x14ac:dyDescent="0.3">
      <c r="A641" s="1">
        <v>7.1179177460681</v>
      </c>
      <c r="B641" s="1">
        <v>216.11631856933101</v>
      </c>
      <c r="C641" s="1">
        <v>20067.5727888197</v>
      </c>
      <c r="D641" s="1">
        <v>9.6056508173903303</v>
      </c>
      <c r="E641" s="1">
        <v>349.08494896612302</v>
      </c>
      <c r="F641" s="1">
        <v>331.97166097165399</v>
      </c>
      <c r="G641" s="1">
        <v>17.539129697152902</v>
      </c>
      <c r="H641" s="1">
        <v>84.032857917066806</v>
      </c>
      <c r="I641" s="1">
        <v>4.2135679574212599</v>
      </c>
      <c r="J641" s="2">
        <v>0</v>
      </c>
    </row>
    <row r="642" spans="1:10" x14ac:dyDescent="0.3">
      <c r="A642" s="1">
        <v>8.3100290200488498</v>
      </c>
      <c r="B642" s="1">
        <v>212.69827636661699</v>
      </c>
      <c r="C642" s="1">
        <v>40936.153391245498</v>
      </c>
      <c r="D642" s="1">
        <v>7.7033747431779798</v>
      </c>
      <c r="E642" s="1">
        <v>301.25442171515101</v>
      </c>
      <c r="F642" s="1">
        <v>365.43121248890202</v>
      </c>
      <c r="G642" s="1">
        <v>12.971868960382</v>
      </c>
      <c r="H642" s="1">
        <v>70.485250560308998</v>
      </c>
      <c r="I642" s="1">
        <v>4.7757849220409003</v>
      </c>
      <c r="J642" s="2">
        <v>0</v>
      </c>
    </row>
    <row r="643" spans="1:10" x14ac:dyDescent="0.3">
      <c r="A643" s="1">
        <v>5.5242965308964997</v>
      </c>
      <c r="B643" s="1">
        <v>157.14242432238899</v>
      </c>
      <c r="C643" s="1">
        <v>26220.1742141381</v>
      </c>
      <c r="D643" s="1">
        <v>6.3445852748351399</v>
      </c>
      <c r="E643" s="1">
        <v>379.78837646698503</v>
      </c>
      <c r="F643" s="1">
        <v>475.34227152384</v>
      </c>
      <c r="G643" s="1">
        <v>16.903180314450701</v>
      </c>
      <c r="H643" s="1">
        <v>51.106614205205901</v>
      </c>
      <c r="I643" s="1">
        <v>4.0333912177420697</v>
      </c>
      <c r="J643" s="2">
        <v>0</v>
      </c>
    </row>
    <row r="644" spans="1:10" x14ac:dyDescent="0.3">
      <c r="A644" s="1">
        <v>10.201425755101001</v>
      </c>
      <c r="B644" s="1">
        <v>190.799078987245</v>
      </c>
      <c r="C644" s="1">
        <v>8918.8926000338197</v>
      </c>
      <c r="D644" s="1">
        <v>4.8998748098928004</v>
      </c>
      <c r="E644" s="1">
        <v>306.49536949830701</v>
      </c>
      <c r="F644" s="1">
        <v>331.37895193503101</v>
      </c>
      <c r="G644" s="1">
        <v>18.525433629799</v>
      </c>
      <c r="H644" s="1">
        <v>68.547447535825398</v>
      </c>
      <c r="I644" s="1">
        <v>3.9644495882197401</v>
      </c>
      <c r="J644" s="2">
        <v>0</v>
      </c>
    </row>
    <row r="645" spans="1:10" x14ac:dyDescent="0.3">
      <c r="A645" s="1">
        <v>5.3681257542274503</v>
      </c>
      <c r="B645" s="1">
        <v>190.93797928272301</v>
      </c>
      <c r="C645" s="1">
        <v>32619.312974501001</v>
      </c>
      <c r="D645" s="1">
        <v>8.0988388448194506</v>
      </c>
      <c r="E645" s="1">
        <v>351.3581338262</v>
      </c>
      <c r="F645" s="1">
        <v>435.66646917702298</v>
      </c>
      <c r="G645" s="1">
        <v>11.983635213850301</v>
      </c>
      <c r="H645" s="1">
        <v>107.90084193989399</v>
      </c>
      <c r="I645" s="1">
        <v>2.0041425861250199</v>
      </c>
      <c r="J645" s="2">
        <v>0</v>
      </c>
    </row>
    <row r="646" spans="1:10" x14ac:dyDescent="0.3">
      <c r="A646" s="1">
        <v>8.9378024078552798</v>
      </c>
      <c r="B646" s="1">
        <v>147.916892075345</v>
      </c>
      <c r="C646" s="1">
        <v>10562.460539067401</v>
      </c>
      <c r="D646" s="1">
        <v>3.6942749989494499</v>
      </c>
      <c r="E646" s="1">
        <v>371.17631323875497</v>
      </c>
      <c r="F646" s="1">
        <v>480.32021765647301</v>
      </c>
      <c r="G646" s="1">
        <v>16.980754992450201</v>
      </c>
      <c r="H646" s="1">
        <v>61.158047400642197</v>
      </c>
      <c r="I646" s="1">
        <v>2.8312344255042001</v>
      </c>
      <c r="J646" s="2">
        <v>0</v>
      </c>
    </row>
    <row r="647" spans="1:10" x14ac:dyDescent="0.3">
      <c r="A647" s="1">
        <v>8.1242078263616797</v>
      </c>
      <c r="B647" s="1">
        <v>207.50951515100201</v>
      </c>
      <c r="C647" s="1">
        <v>26489.114701279101</v>
      </c>
      <c r="D647" s="1">
        <v>8.5408373758069498</v>
      </c>
      <c r="E647" s="1">
        <v>318.05962398629703</v>
      </c>
      <c r="F647" s="1">
        <v>431.62567719310698</v>
      </c>
      <c r="G647" s="1">
        <v>10.075598443897301</v>
      </c>
      <c r="H647" s="1">
        <v>63.984224899793801</v>
      </c>
      <c r="I647" s="1">
        <v>4.7244565776595797</v>
      </c>
      <c r="J647" s="2">
        <v>0</v>
      </c>
    </row>
    <row r="648" spans="1:10" x14ac:dyDescent="0.3">
      <c r="A648" s="1">
        <v>7.1849731188040797</v>
      </c>
      <c r="B648" s="1">
        <v>201.079219378273</v>
      </c>
      <c r="C648" s="1">
        <v>25234.427972105401</v>
      </c>
      <c r="D648" s="1">
        <v>5.2166844842847704</v>
      </c>
      <c r="E648" s="1">
        <v>283.74461156365197</v>
      </c>
      <c r="F648" s="1">
        <v>384.01155761567401</v>
      </c>
      <c r="G648" s="1">
        <v>12.4275383332446</v>
      </c>
      <c r="H648" s="1">
        <v>23.136611018123201</v>
      </c>
      <c r="I648" s="1">
        <v>3.6654106621111202</v>
      </c>
      <c r="J648" s="2">
        <v>0</v>
      </c>
    </row>
    <row r="649" spans="1:10" x14ac:dyDescent="0.3">
      <c r="A649" s="1">
        <v>5.3197690729349398</v>
      </c>
      <c r="B649" s="1">
        <v>204.20207196666601</v>
      </c>
      <c r="C649" s="1">
        <v>22390.7955656306</v>
      </c>
      <c r="D649" s="1">
        <v>8.0535588813448502</v>
      </c>
      <c r="E649" s="1">
        <v>315.027504501816</v>
      </c>
      <c r="F649" s="1">
        <v>399.11902542389402</v>
      </c>
      <c r="G649" s="1">
        <v>13.974084725360701</v>
      </c>
      <c r="H649" s="1">
        <v>83.1579971046297</v>
      </c>
      <c r="I649" s="1">
        <v>2.9257320397061299</v>
      </c>
      <c r="J649" s="2">
        <v>0</v>
      </c>
    </row>
    <row r="650" spans="1:10" x14ac:dyDescent="0.3">
      <c r="A650" s="1">
        <v>6.3691116313368799</v>
      </c>
      <c r="B650" s="1">
        <v>235.340942720752</v>
      </c>
      <c r="C650" s="1">
        <v>34456.801132314002</v>
      </c>
      <c r="D650" s="1">
        <v>9.1709399598985595</v>
      </c>
      <c r="E650" s="1">
        <v>295.350524308584</v>
      </c>
      <c r="F650" s="1">
        <v>357.417284766384</v>
      </c>
      <c r="G650" s="1">
        <v>9.2132675389010501</v>
      </c>
      <c r="H650" s="1">
        <v>59.2802692389808</v>
      </c>
      <c r="I650" s="1">
        <v>2.2759034613820801</v>
      </c>
      <c r="J650" s="2">
        <v>0</v>
      </c>
    </row>
    <row r="651" spans="1:10" x14ac:dyDescent="0.3">
      <c r="A651" s="1">
        <v>6.7334938422808399</v>
      </c>
      <c r="B651" s="1">
        <v>197.56266459671701</v>
      </c>
      <c r="C651" s="1">
        <v>27430.441731073501</v>
      </c>
      <c r="D651" s="1">
        <v>6.0350868780511204</v>
      </c>
      <c r="E651" s="1">
        <v>303.93767009292401</v>
      </c>
      <c r="F651" s="1">
        <v>397.68498570486702</v>
      </c>
      <c r="G651" s="1">
        <v>19.394026670078901</v>
      </c>
      <c r="H651" s="1">
        <v>54.510725138101797</v>
      </c>
      <c r="I651" s="1">
        <v>3.1780036047668601</v>
      </c>
      <c r="J651" s="2">
        <v>0</v>
      </c>
    </row>
    <row r="652" spans="1:10" x14ac:dyDescent="0.3">
      <c r="A652" s="1">
        <v>6.8830154024420498</v>
      </c>
      <c r="B652" s="1">
        <v>210.502217211345</v>
      </c>
      <c r="C652" s="1">
        <v>14298.410462069</v>
      </c>
      <c r="D652" s="1">
        <v>7.2436829891207299</v>
      </c>
      <c r="E652" s="1">
        <v>316.75388888064799</v>
      </c>
      <c r="F652" s="1">
        <v>570.42425861073298</v>
      </c>
      <c r="G652" s="1">
        <v>15.9583335094358</v>
      </c>
      <c r="H652" s="1">
        <v>70.615832154865998</v>
      </c>
      <c r="I652" s="1">
        <v>4.1022917690990202</v>
      </c>
      <c r="J652" s="2">
        <v>0</v>
      </c>
    </row>
    <row r="653" spans="1:10" x14ac:dyDescent="0.3">
      <c r="A653" s="1">
        <v>8.0135164286107692</v>
      </c>
      <c r="B653" s="1">
        <v>225.15645195667901</v>
      </c>
      <c r="C653" s="1">
        <v>20375.668273694198</v>
      </c>
      <c r="D653" s="1">
        <v>7.8373976498836004</v>
      </c>
      <c r="E653" s="1">
        <v>308.59481044164301</v>
      </c>
      <c r="F653" s="1">
        <v>382.014248868815</v>
      </c>
      <c r="G653" s="1">
        <v>12.666016328769</v>
      </c>
      <c r="H653" s="1">
        <v>78.767052218453202</v>
      </c>
      <c r="I653" s="1">
        <v>4.4449005904963501</v>
      </c>
      <c r="J653" s="2">
        <v>0</v>
      </c>
    </row>
    <row r="654" spans="1:10" x14ac:dyDescent="0.3">
      <c r="A654" s="1">
        <v>8.2720550912598707</v>
      </c>
      <c r="B654" s="1">
        <v>204.225329068462</v>
      </c>
      <c r="C654" s="1">
        <v>24196.522678757301</v>
      </c>
      <c r="D654" s="1">
        <v>8.4484052247103207</v>
      </c>
      <c r="E654" s="1">
        <v>332.890382459043</v>
      </c>
      <c r="F654" s="1">
        <v>500.68487324886701</v>
      </c>
      <c r="G654" s="1">
        <v>15.157407524684301</v>
      </c>
      <c r="H654" s="1">
        <v>71.022743713954696</v>
      </c>
      <c r="I654" s="1">
        <v>5.1402077426894</v>
      </c>
      <c r="J654" s="2">
        <v>0</v>
      </c>
    </row>
    <row r="655" spans="1:10" x14ac:dyDescent="0.3">
      <c r="A655" s="1">
        <v>8.7469859764719597</v>
      </c>
      <c r="B655" s="1">
        <v>148.39372373034001</v>
      </c>
      <c r="C655" s="1">
        <v>22174.7811405102</v>
      </c>
      <c r="D655" s="1">
        <v>5.4591718328968897</v>
      </c>
      <c r="E655" s="1">
        <v>369.369881308917</v>
      </c>
      <c r="F655" s="1">
        <v>407.38082487597802</v>
      </c>
      <c r="G655" s="1">
        <v>15.8920785269686</v>
      </c>
      <c r="H655" s="1">
        <v>72.164019324718396</v>
      </c>
      <c r="I655" s="1">
        <v>4.7637305356972197</v>
      </c>
      <c r="J655" s="2">
        <v>0</v>
      </c>
    </row>
    <row r="656" spans="1:10" x14ac:dyDescent="0.3">
      <c r="A656" s="1">
        <v>8.1548408554742196</v>
      </c>
      <c r="B656" s="1">
        <v>202.31733476003501</v>
      </c>
      <c r="C656" s="1">
        <v>25620.7713651997</v>
      </c>
      <c r="D656" s="1">
        <v>7.6516684379118001</v>
      </c>
      <c r="E656" s="1">
        <v>367.22429720130799</v>
      </c>
      <c r="F656" s="1">
        <v>597.87007316091899</v>
      </c>
      <c r="G656" s="1">
        <v>11.802846743479201</v>
      </c>
      <c r="H656" s="1">
        <v>72.384761533805204</v>
      </c>
      <c r="I656" s="1">
        <v>3.69632757484777</v>
      </c>
      <c r="J656" s="2">
        <v>0</v>
      </c>
    </row>
    <row r="657" spans="1:10" x14ac:dyDescent="0.3">
      <c r="A657" s="1">
        <v>9.0457205453346106</v>
      </c>
      <c r="B657" s="1">
        <v>222.18416908873601</v>
      </c>
      <c r="C657" s="1">
        <v>22829.1108420694</v>
      </c>
      <c r="D657" s="1">
        <v>7.6098330756199903</v>
      </c>
      <c r="E657" s="1">
        <v>293.06245930229602</v>
      </c>
      <c r="F657" s="1">
        <v>558.74786291414898</v>
      </c>
      <c r="G657" s="1">
        <v>15.3575827714242</v>
      </c>
      <c r="H657" s="1">
        <v>44.555264284261199</v>
      </c>
      <c r="I657" s="1">
        <v>4.2137004439472197</v>
      </c>
      <c r="J657" s="2">
        <v>0</v>
      </c>
    </row>
    <row r="658" spans="1:10" x14ac:dyDescent="0.3">
      <c r="A658" s="1">
        <v>8.9224095589679706</v>
      </c>
      <c r="B658" s="1">
        <v>207.52072640009899</v>
      </c>
      <c r="C658" s="1">
        <v>13291.9226093697</v>
      </c>
      <c r="D658" s="1">
        <v>8.5605371092986697</v>
      </c>
      <c r="E658" s="1">
        <v>357.94432677719101</v>
      </c>
      <c r="F658" s="1">
        <v>468.53832581399899</v>
      </c>
      <c r="G658" s="1">
        <v>15.692738321524001</v>
      </c>
      <c r="H658" s="1">
        <v>107.282328649923</v>
      </c>
      <c r="I658" s="1">
        <v>4.08172801620454</v>
      </c>
      <c r="J658" s="2">
        <v>0</v>
      </c>
    </row>
    <row r="659" spans="1:10" x14ac:dyDescent="0.3">
      <c r="A659" s="1">
        <v>5.9613015721885798</v>
      </c>
      <c r="B659" s="1">
        <v>182.108995018282</v>
      </c>
      <c r="C659" s="1">
        <v>23926.078824959201</v>
      </c>
      <c r="D659" s="1">
        <v>6.1887903080650597</v>
      </c>
      <c r="E659" s="1">
        <v>364.97549898448102</v>
      </c>
      <c r="F659" s="1">
        <v>567.52615923013298</v>
      </c>
      <c r="G659" s="1">
        <v>7.7916378105410304</v>
      </c>
      <c r="H659" s="1">
        <v>58.1748252904843</v>
      </c>
      <c r="I659" s="1">
        <v>4.9195850467858602</v>
      </c>
      <c r="J659" s="2">
        <v>0</v>
      </c>
    </row>
    <row r="660" spans="1:10" x14ac:dyDescent="0.3">
      <c r="A660" s="1">
        <v>8.1844100064522909</v>
      </c>
      <c r="B660" s="1">
        <v>166.636553830238</v>
      </c>
      <c r="C660" s="1">
        <v>17944.852375346702</v>
      </c>
      <c r="D660" s="1">
        <v>4.0389550387064901</v>
      </c>
      <c r="E660" s="1">
        <v>331.95419943711198</v>
      </c>
      <c r="F660" s="1">
        <v>363.23575563239302</v>
      </c>
      <c r="G660" s="1">
        <v>12.535838331661401</v>
      </c>
      <c r="H660" s="1">
        <v>56.310592251147398</v>
      </c>
      <c r="I660" s="1">
        <v>4.5990822001408898</v>
      </c>
      <c r="J660" s="2">
        <v>0</v>
      </c>
    </row>
    <row r="661" spans="1:10" x14ac:dyDescent="0.3">
      <c r="A661" s="1">
        <v>7.6364540914718297</v>
      </c>
      <c r="B661" s="1">
        <v>238.93607434384899</v>
      </c>
      <c r="C661" s="1">
        <v>18136.261584748001</v>
      </c>
      <c r="D661" s="1">
        <v>11.0865262511136</v>
      </c>
      <c r="E661" s="1">
        <v>351.55881074162602</v>
      </c>
      <c r="F661" s="1">
        <v>514.96406006086397</v>
      </c>
      <c r="G661" s="1">
        <v>8.6374612943287108</v>
      </c>
      <c r="H661" s="1">
        <v>55.603512131951</v>
      </c>
      <c r="I661" s="1">
        <v>3.3329064973828002</v>
      </c>
      <c r="J661" s="2">
        <v>0</v>
      </c>
    </row>
    <row r="662" spans="1:10" x14ac:dyDescent="0.3">
      <c r="A662" s="1">
        <v>7.77538559327696</v>
      </c>
      <c r="B662" s="1">
        <v>193.07716833624201</v>
      </c>
      <c r="C662" s="1">
        <v>15704.4820929295</v>
      </c>
      <c r="D662" s="1">
        <v>7.8811972419552596</v>
      </c>
      <c r="E662" s="1">
        <v>324.33620298187702</v>
      </c>
      <c r="F662" s="1">
        <v>301.75347653703699</v>
      </c>
      <c r="G662" s="1">
        <v>13.378164811882501</v>
      </c>
      <c r="H662" s="1">
        <v>89.051957168735498</v>
      </c>
      <c r="I662" s="1">
        <v>3.3094717160131499</v>
      </c>
      <c r="J662" s="2">
        <v>0</v>
      </c>
    </row>
    <row r="663" spans="1:10" x14ac:dyDescent="0.3">
      <c r="A663" s="1">
        <v>7.6171488708296904</v>
      </c>
      <c r="B663" s="1">
        <v>196.60694201188701</v>
      </c>
      <c r="C663" s="1">
        <v>27080.268722211698</v>
      </c>
      <c r="D663" s="1">
        <v>7.3827548827212004</v>
      </c>
      <c r="E663" s="1">
        <v>345.17988734635998</v>
      </c>
      <c r="F663" s="1">
        <v>329.01664635369201</v>
      </c>
      <c r="G663" s="1">
        <v>8.5472832210070298</v>
      </c>
      <c r="H663" s="1">
        <v>60.144702418745702</v>
      </c>
      <c r="I663" s="1">
        <v>2.3915400059994001</v>
      </c>
      <c r="J663" s="2">
        <v>0</v>
      </c>
    </row>
    <row r="664" spans="1:10" x14ac:dyDescent="0.3">
      <c r="A664" s="1">
        <v>6.6649345844026602</v>
      </c>
      <c r="B664" s="1">
        <v>218.770008353957</v>
      </c>
      <c r="C664" s="1">
        <v>16477.350806119299</v>
      </c>
      <c r="D664" s="1">
        <v>7.32500080939983</v>
      </c>
      <c r="E664" s="1">
        <v>299.84652348884202</v>
      </c>
      <c r="F664" s="1">
        <v>412.30858785515198</v>
      </c>
      <c r="G664" s="1">
        <v>17.192685258211402</v>
      </c>
      <c r="H664" s="1">
        <v>41.035789088017602</v>
      </c>
      <c r="I664" s="1">
        <v>4.5021382137389798</v>
      </c>
      <c r="J664" s="2">
        <v>0</v>
      </c>
    </row>
    <row r="665" spans="1:10" x14ac:dyDescent="0.3">
      <c r="A665" s="1">
        <v>8.8153579526585197</v>
      </c>
      <c r="B665" s="1">
        <v>208.33108404702901</v>
      </c>
      <c r="C665" s="1">
        <v>26780.691787331602</v>
      </c>
      <c r="D665" s="1">
        <v>7.22396186746494</v>
      </c>
      <c r="E665" s="1">
        <v>329.11968510142299</v>
      </c>
      <c r="F665" s="1">
        <v>430.406894291654</v>
      </c>
      <c r="G665" s="1">
        <v>7.1517506162628504</v>
      </c>
      <c r="H665" s="1">
        <v>88.413295920068293</v>
      </c>
      <c r="I665" s="1">
        <v>2.87588018047233</v>
      </c>
      <c r="J665" s="2">
        <v>0</v>
      </c>
    </row>
    <row r="666" spans="1:10" x14ac:dyDescent="0.3">
      <c r="A666" s="1">
        <v>7.7656355619771897</v>
      </c>
      <c r="B666" s="1">
        <v>173.185568943964</v>
      </c>
      <c r="C666" s="1">
        <v>13736.342035671099</v>
      </c>
      <c r="D666" s="1">
        <v>6.9841018601791802</v>
      </c>
      <c r="E666" s="1">
        <v>359.813699939483</v>
      </c>
      <c r="F666" s="1">
        <v>355.998025918949</v>
      </c>
      <c r="G666" s="1">
        <v>11.5151230218689</v>
      </c>
      <c r="H666" s="1">
        <v>39.550476031066403</v>
      </c>
      <c r="I666" s="1">
        <v>3.2144496398748399</v>
      </c>
      <c r="J666" s="2">
        <v>0</v>
      </c>
    </row>
    <row r="667" spans="1:10" x14ac:dyDescent="0.3">
      <c r="A667" s="1">
        <v>8.5670438200383305</v>
      </c>
      <c r="B667" s="1">
        <v>160.217867041077</v>
      </c>
      <c r="C667" s="1">
        <v>23683.110189971601</v>
      </c>
      <c r="D667" s="1">
        <v>4.2869304046030399</v>
      </c>
      <c r="E667" s="1">
        <v>360.28628191117701</v>
      </c>
      <c r="F667" s="1">
        <v>490.51253888233498</v>
      </c>
      <c r="G667" s="1">
        <v>9.0271671719971192</v>
      </c>
      <c r="H667" s="1">
        <v>67.476229134684303</v>
      </c>
      <c r="I667" s="1">
        <v>2.80492682365613</v>
      </c>
      <c r="J667" s="2">
        <v>0</v>
      </c>
    </row>
    <row r="668" spans="1:10" x14ac:dyDescent="0.3">
      <c r="A668" s="1">
        <v>6.9941946752507898</v>
      </c>
      <c r="B668" s="1">
        <v>216.665318578696</v>
      </c>
      <c r="C668" s="1">
        <v>23027.385262019299</v>
      </c>
      <c r="D668" s="1">
        <v>9.7963298949892508</v>
      </c>
      <c r="E668" s="1">
        <v>382.152977402077</v>
      </c>
      <c r="F668" s="1">
        <v>369.46807206688902</v>
      </c>
      <c r="G668" s="1">
        <v>18.967258633388202</v>
      </c>
      <c r="H668" s="1">
        <v>59.651523208540802</v>
      </c>
      <c r="I668" s="1">
        <v>4.3989007094839403</v>
      </c>
      <c r="J668" s="2">
        <v>0</v>
      </c>
    </row>
    <row r="669" spans="1:10" x14ac:dyDescent="0.3">
      <c r="A669" s="1">
        <v>3.3445885334830199</v>
      </c>
      <c r="B669" s="1">
        <v>156.479926838804</v>
      </c>
      <c r="C669" s="1">
        <v>55334.702799292798</v>
      </c>
      <c r="D669" s="1">
        <v>8.5301015814632706</v>
      </c>
      <c r="E669" s="1">
        <v>371.14777043508502</v>
      </c>
      <c r="F669" s="1">
        <v>485.63114780716</v>
      </c>
      <c r="G669" s="1">
        <v>16.980609973919599</v>
      </c>
      <c r="H669" s="1">
        <v>69.622490067899705</v>
      </c>
      <c r="I669" s="1">
        <v>2.5751410309774498</v>
      </c>
      <c r="J669" s="2">
        <v>0</v>
      </c>
    </row>
    <row r="670" spans="1:10" x14ac:dyDescent="0.3">
      <c r="A670" s="1">
        <v>7.77446846884681</v>
      </c>
      <c r="B670" s="1">
        <v>216.75287219198</v>
      </c>
      <c r="C670" s="1">
        <v>22316.3982836371</v>
      </c>
      <c r="D670" s="1">
        <v>7.9475341311894896</v>
      </c>
      <c r="E670" s="1">
        <v>385.04343760501598</v>
      </c>
      <c r="F670" s="1">
        <v>288.068577690003</v>
      </c>
      <c r="G670" s="1">
        <v>14.136699006023401</v>
      </c>
      <c r="H670" s="1">
        <v>68.861860847865003</v>
      </c>
      <c r="I670" s="1">
        <v>3.8910973336994901</v>
      </c>
      <c r="J670" s="2">
        <v>1</v>
      </c>
    </row>
    <row r="671" spans="1:10" x14ac:dyDescent="0.3">
      <c r="A671" s="1">
        <v>7.2034388489879797</v>
      </c>
      <c r="B671" s="1">
        <v>168.44535787580301</v>
      </c>
      <c r="C671" s="1">
        <v>22826.4846974539</v>
      </c>
      <c r="D671" s="1">
        <v>6.2832497160561003</v>
      </c>
      <c r="E671" s="1">
        <v>271.89204467895001</v>
      </c>
      <c r="F671" s="1">
        <v>437.37086323632701</v>
      </c>
      <c r="G671" s="1">
        <v>16.410654069644</v>
      </c>
      <c r="H671" s="1">
        <v>64.505922579653102</v>
      </c>
      <c r="I671" s="1">
        <v>6.3891610092163598</v>
      </c>
      <c r="J671" s="2">
        <v>1</v>
      </c>
    </row>
    <row r="672" spans="1:10" x14ac:dyDescent="0.3">
      <c r="A672" s="1">
        <v>6.1504876009024398</v>
      </c>
      <c r="B672" s="1">
        <v>240.88842236487099</v>
      </c>
      <c r="C672" s="1">
        <v>6342.5028427765401</v>
      </c>
      <c r="D672" s="1">
        <v>9.6098958132287002</v>
      </c>
      <c r="E672" s="1">
        <v>421.34318649952399</v>
      </c>
      <c r="F672" s="1">
        <v>354.392525852522</v>
      </c>
      <c r="G672" s="1">
        <v>12.3403842273846</v>
      </c>
      <c r="H672" s="1">
        <v>83.238661387874998</v>
      </c>
      <c r="I672" s="1">
        <v>3.55165581101503</v>
      </c>
      <c r="J672" s="2">
        <v>1</v>
      </c>
    </row>
    <row r="673" spans="1:10" x14ac:dyDescent="0.3">
      <c r="A673" s="1">
        <v>6.7675236582735003</v>
      </c>
      <c r="B673" s="1">
        <v>203.75105571618701</v>
      </c>
      <c r="C673" s="1">
        <v>21162.726734903201</v>
      </c>
      <c r="D673" s="1">
        <v>5.2327497279217399</v>
      </c>
      <c r="E673" s="1">
        <v>251.062383958249</v>
      </c>
      <c r="F673" s="1">
        <v>334.90537583270998</v>
      </c>
      <c r="G673" s="1">
        <v>13.2143241703847</v>
      </c>
      <c r="H673" s="1">
        <v>79.8630094072074</v>
      </c>
      <c r="I673" s="1">
        <v>3.3002534975545199</v>
      </c>
      <c r="J673" s="2">
        <v>1</v>
      </c>
    </row>
    <row r="674" spans="1:10" x14ac:dyDescent="0.3">
      <c r="A674" s="1">
        <v>6.7447990748899</v>
      </c>
      <c r="B674" s="1">
        <v>204.08431824790799</v>
      </c>
      <c r="C674" s="1">
        <v>20215.6975169418</v>
      </c>
      <c r="D674" s="1">
        <v>6.1252516378114903</v>
      </c>
      <c r="E674" s="1">
        <v>304.527937354063</v>
      </c>
      <c r="F674" s="1">
        <v>544.33931713628203</v>
      </c>
      <c r="G674" s="1">
        <v>12.0142430013251</v>
      </c>
      <c r="H674" s="1">
        <v>72.608076082395897</v>
      </c>
      <c r="I674" s="1">
        <v>4.8685426300863099</v>
      </c>
      <c r="J674" s="2">
        <v>1</v>
      </c>
    </row>
    <row r="675" spans="1:10" x14ac:dyDescent="0.3">
      <c r="A675" s="1">
        <v>7.6037754464959297</v>
      </c>
      <c r="B675" s="1">
        <v>214.682778025364</v>
      </c>
      <c r="C675" s="1">
        <v>11459.6224449765</v>
      </c>
      <c r="D675" s="1">
        <v>10.9999951590504</v>
      </c>
      <c r="E675" s="1">
        <v>398.92086855325499</v>
      </c>
      <c r="F675" s="1">
        <v>321.06907407237702</v>
      </c>
      <c r="G675" s="1">
        <v>12.010675957758</v>
      </c>
      <c r="H675" s="1">
        <v>58.100706666696702</v>
      </c>
      <c r="I675" s="1">
        <v>3.58498502373372</v>
      </c>
      <c r="J675" s="2">
        <v>1</v>
      </c>
    </row>
    <row r="676" spans="1:10" x14ac:dyDescent="0.3">
      <c r="A676" s="1">
        <v>8.5461455551598693</v>
      </c>
      <c r="B676" s="1">
        <v>177.84624444839</v>
      </c>
      <c r="C676" s="1">
        <v>23349.485416834101</v>
      </c>
      <c r="D676" s="1">
        <v>7.6520732448725699</v>
      </c>
      <c r="E676" s="1">
        <v>352.81705269936901</v>
      </c>
      <c r="F676" s="1">
        <v>413.32159952166</v>
      </c>
      <c r="G676" s="1">
        <v>12.357385264920699</v>
      </c>
      <c r="H676" s="1">
        <v>108.84956802943501</v>
      </c>
      <c r="I676" s="1">
        <v>3.5053001682135299</v>
      </c>
      <c r="J676" s="2">
        <v>1</v>
      </c>
    </row>
    <row r="677" spans="1:10" x14ac:dyDescent="0.3">
      <c r="A677" s="1">
        <v>5.43251208523776</v>
      </c>
      <c r="B677" s="1">
        <v>231.351575760298</v>
      </c>
      <c r="C677" s="1">
        <v>14970.6472435698</v>
      </c>
      <c r="D677" s="1">
        <v>9.1807031917893607</v>
      </c>
      <c r="E677" s="1">
        <v>409.98846079591101</v>
      </c>
      <c r="F677" s="1">
        <v>448.86474110145099</v>
      </c>
      <c r="G677" s="1">
        <v>10.8382488229527</v>
      </c>
      <c r="H677" s="1">
        <v>65.548215857085594</v>
      </c>
      <c r="I677" s="1">
        <v>3.8744253151615999</v>
      </c>
      <c r="J677" s="2">
        <v>1</v>
      </c>
    </row>
    <row r="678" spans="1:10" x14ac:dyDescent="0.3">
      <c r="A678" s="1">
        <v>7.7140893599548797</v>
      </c>
      <c r="B678" s="1">
        <v>194.738282161896</v>
      </c>
      <c r="C678" s="1">
        <v>27336.9626239711</v>
      </c>
      <c r="D678" s="1">
        <v>7.6313570655233898</v>
      </c>
      <c r="E678" s="1">
        <v>322.07295628130299</v>
      </c>
      <c r="F678" s="1">
        <v>347.82920330934201</v>
      </c>
      <c r="G678" s="1">
        <v>10.641789193560699</v>
      </c>
      <c r="H678" s="1">
        <v>63.722932912340603</v>
      </c>
      <c r="I678" s="1">
        <v>3.1825828574638702</v>
      </c>
      <c r="J678" s="2">
        <v>1</v>
      </c>
    </row>
    <row r="679" spans="1:10" x14ac:dyDescent="0.3">
      <c r="A679" s="1">
        <v>7.8458799292367498</v>
      </c>
      <c r="B679" s="1">
        <v>193.78499977048099</v>
      </c>
      <c r="C679" s="1">
        <v>13769.8602378798</v>
      </c>
      <c r="D679" s="1">
        <v>9.0071612005050206</v>
      </c>
      <c r="E679" s="1">
        <v>343.620823185924</v>
      </c>
      <c r="F679" s="1">
        <v>510.30560298607702</v>
      </c>
      <c r="G679" s="1">
        <v>13.767801756435301</v>
      </c>
      <c r="H679" s="1">
        <v>99.175594669175993</v>
      </c>
      <c r="I679" s="1">
        <v>3.6671542049460899</v>
      </c>
      <c r="J679" s="2">
        <v>1</v>
      </c>
    </row>
    <row r="680" spans="1:10" x14ac:dyDescent="0.3">
      <c r="A680" s="1">
        <v>7.1564244945983102</v>
      </c>
      <c r="B680" s="1">
        <v>197.99353750698199</v>
      </c>
      <c r="C680" s="1">
        <v>27025.206963024601</v>
      </c>
      <c r="D680" s="1">
        <v>6.7345272854109304</v>
      </c>
      <c r="E680" s="1">
        <v>359.71051716897398</v>
      </c>
      <c r="F680" s="1">
        <v>448.45716069387697</v>
      </c>
      <c r="G680" s="1">
        <v>12.5119734280934</v>
      </c>
      <c r="H680" s="1">
        <v>49.299849432968898</v>
      </c>
      <c r="I680" s="1">
        <v>2.9584147115900299</v>
      </c>
      <c r="J680" s="2">
        <v>1</v>
      </c>
    </row>
    <row r="681" spans="1:10" x14ac:dyDescent="0.3">
      <c r="A681" s="1">
        <v>4.77522195583692</v>
      </c>
      <c r="B681" s="1">
        <v>231.998578607387</v>
      </c>
      <c r="C681" s="1">
        <v>13978.1726601884</v>
      </c>
      <c r="D681" s="1">
        <v>9.4221005748937205</v>
      </c>
      <c r="E681" s="1">
        <v>389.21958563817998</v>
      </c>
      <c r="F681" s="1">
        <v>526.06765100797804</v>
      </c>
      <c r="G681" s="1">
        <v>17.207494384162899</v>
      </c>
      <c r="H681" s="1">
        <v>73.940969969384398</v>
      </c>
      <c r="I681" s="1">
        <v>3.22308086452023</v>
      </c>
      <c r="J681" s="2">
        <v>1</v>
      </c>
    </row>
    <row r="682" spans="1:10" x14ac:dyDescent="0.3">
      <c r="A682" s="1">
        <v>7.7412450586367401</v>
      </c>
      <c r="B682" s="1">
        <v>218.23718647475701</v>
      </c>
      <c r="C682" s="1">
        <v>22824.699465157199</v>
      </c>
      <c r="D682" s="1">
        <v>8.6964788338008194</v>
      </c>
      <c r="E682" s="1">
        <v>363.99274772202102</v>
      </c>
      <c r="F682" s="1">
        <v>521.01626057959299</v>
      </c>
      <c r="G682" s="1">
        <v>15.3106313951522</v>
      </c>
      <c r="H682" s="1">
        <v>73.723070121407801</v>
      </c>
      <c r="I682" s="1">
        <v>3.7411433659749598</v>
      </c>
      <c r="J682" s="2">
        <v>1</v>
      </c>
    </row>
    <row r="683" spans="1:10" x14ac:dyDescent="0.3">
      <c r="A683" s="1">
        <v>4.1874908148117402</v>
      </c>
      <c r="B683" s="1">
        <v>208.37418809555101</v>
      </c>
      <c r="C683" s="1">
        <v>21809.7098342959</v>
      </c>
      <c r="D683" s="1">
        <v>5.8461120415186496</v>
      </c>
      <c r="E683" s="1">
        <v>327.47420306879798</v>
      </c>
      <c r="F683" s="1">
        <v>264.50808251207002</v>
      </c>
      <c r="G683" s="1">
        <v>11.2351442261954</v>
      </c>
      <c r="H683" s="1">
        <v>46.682597290033002</v>
      </c>
      <c r="I683" s="1">
        <v>4.5929593440959398</v>
      </c>
      <c r="J683" s="2">
        <v>1</v>
      </c>
    </row>
    <row r="684" spans="1:10" x14ac:dyDescent="0.3">
      <c r="A684" s="1">
        <v>7.8080122115602704</v>
      </c>
      <c r="B684" s="1">
        <v>179.799916607516</v>
      </c>
      <c r="C684" s="1">
        <v>17037.725367080398</v>
      </c>
      <c r="D684" s="1">
        <v>6.3783644935211603</v>
      </c>
      <c r="E684" s="1">
        <v>348.07151056265599</v>
      </c>
      <c r="F684" s="1">
        <v>590.06054594664295</v>
      </c>
      <c r="G684" s="1">
        <v>12.092499340332401</v>
      </c>
      <c r="H684" s="1">
        <v>81.592361879131005</v>
      </c>
      <c r="I684" s="1">
        <v>4.16554990553482</v>
      </c>
      <c r="J684" s="2">
        <v>1</v>
      </c>
    </row>
    <row r="685" spans="1:10" x14ac:dyDescent="0.3">
      <c r="A685" s="1">
        <v>5.8959489831871901</v>
      </c>
      <c r="B685" s="1">
        <v>187.15361659539599</v>
      </c>
      <c r="C685" s="1">
        <v>37118.255436109503</v>
      </c>
      <c r="D685" s="1">
        <v>4.6007299708885201</v>
      </c>
      <c r="E685" s="1">
        <v>253.158468622524</v>
      </c>
      <c r="F685" s="1">
        <v>531.16910087727899</v>
      </c>
      <c r="G685" s="1">
        <v>11.4101835543115</v>
      </c>
      <c r="H685" s="1">
        <v>77.286550666527006</v>
      </c>
      <c r="I685" s="1">
        <v>3.6596529675763998</v>
      </c>
      <c r="J685" s="2">
        <v>1</v>
      </c>
    </row>
    <row r="686" spans="1:10" x14ac:dyDescent="0.3">
      <c r="A686" s="1">
        <v>7.2696522528053604</v>
      </c>
      <c r="B686" s="1">
        <v>155.15752028729099</v>
      </c>
      <c r="C686" s="1">
        <v>31161.368387699302</v>
      </c>
      <c r="D686" s="1">
        <v>3.1811832906375499</v>
      </c>
      <c r="E686" s="1">
        <v>244.79519792609199</v>
      </c>
      <c r="F686" s="1">
        <v>506.01013523242801</v>
      </c>
      <c r="G686" s="1">
        <v>17.385514977402</v>
      </c>
      <c r="H686" s="1">
        <v>73.115052793472103</v>
      </c>
      <c r="I686" s="1">
        <v>3.7892367565810501</v>
      </c>
      <c r="J686" s="2">
        <v>1</v>
      </c>
    </row>
    <row r="687" spans="1:10" x14ac:dyDescent="0.3">
      <c r="A687" s="1">
        <v>7.4579798269281596</v>
      </c>
      <c r="B687" s="1">
        <v>183.46130951496099</v>
      </c>
      <c r="C687" s="1">
        <v>14733.4587570857</v>
      </c>
      <c r="D687" s="1">
        <v>7.4752733643346696</v>
      </c>
      <c r="E687" s="1">
        <v>335.66804567087399</v>
      </c>
      <c r="F687" s="1">
        <v>482.63717983915501</v>
      </c>
      <c r="G687" s="1">
        <v>8.9632538826382895</v>
      </c>
      <c r="H687" s="1">
        <v>82.581338349183397</v>
      </c>
      <c r="I687" s="1">
        <v>4.4977307955903498</v>
      </c>
      <c r="J687" s="2">
        <v>1</v>
      </c>
    </row>
    <row r="688" spans="1:10" x14ac:dyDescent="0.3">
      <c r="A688" s="1">
        <v>7.7463431153562796</v>
      </c>
      <c r="B688" s="1">
        <v>212.274644772367</v>
      </c>
      <c r="C688" s="1">
        <v>21670.593663341901</v>
      </c>
      <c r="D688" s="1">
        <v>8.4581027156948405</v>
      </c>
      <c r="E688" s="1">
        <v>361.38132511748</v>
      </c>
      <c r="F688" s="1">
        <v>457.01412092662298</v>
      </c>
      <c r="G688" s="1">
        <v>21.4302933017069</v>
      </c>
      <c r="H688" s="1">
        <v>43.188802577170598</v>
      </c>
      <c r="I688" s="1">
        <v>3.67868603123555</v>
      </c>
      <c r="J688" s="2">
        <v>1</v>
      </c>
    </row>
    <row r="689" spans="1:10" x14ac:dyDescent="0.3">
      <c r="A689" s="1">
        <v>8.2757956297011592</v>
      </c>
      <c r="B689" s="1">
        <v>163.355960817301</v>
      </c>
      <c r="C689" s="1">
        <v>22013.964905009601</v>
      </c>
      <c r="D689" s="1">
        <v>5.7428289345961803</v>
      </c>
      <c r="E689" s="1">
        <v>307.66712287388202</v>
      </c>
      <c r="F689" s="1">
        <v>351.631315045181</v>
      </c>
      <c r="G689" s="1">
        <v>20.057619444335501</v>
      </c>
      <c r="H689" s="1">
        <v>78.501492447821406</v>
      </c>
      <c r="I689" s="1">
        <v>4.72133954952014</v>
      </c>
      <c r="J689" s="2">
        <v>1</v>
      </c>
    </row>
    <row r="690" spans="1:10" x14ac:dyDescent="0.3">
      <c r="A690" s="1">
        <v>6.8799594521494498</v>
      </c>
      <c r="B690" s="1">
        <v>163.59333933683101</v>
      </c>
      <c r="C690" s="1">
        <v>44586.812651002103</v>
      </c>
      <c r="D690" s="1">
        <v>2.7417121173046701</v>
      </c>
      <c r="E690" s="1">
        <v>219.14893472568301</v>
      </c>
      <c r="F690" s="1">
        <v>554.04510450003602</v>
      </c>
      <c r="G690" s="1">
        <v>16.521941961295202</v>
      </c>
      <c r="H690" s="1">
        <v>67.533260152106394</v>
      </c>
      <c r="I690" s="1">
        <v>5.6882069493614402</v>
      </c>
      <c r="J690" s="2">
        <v>1</v>
      </c>
    </row>
    <row r="691" spans="1:10" x14ac:dyDescent="0.3">
      <c r="A691" s="1">
        <v>6.79937551836188</v>
      </c>
      <c r="B691" s="1">
        <v>239.057679515594</v>
      </c>
      <c r="C691" s="1">
        <v>7986.4932390563099</v>
      </c>
      <c r="D691" s="1">
        <v>10.365679862325999</v>
      </c>
      <c r="E691" s="1">
        <v>419.881175141597</v>
      </c>
      <c r="F691" s="1">
        <v>373.23213734140899</v>
      </c>
      <c r="G691" s="1">
        <v>18.828594072149802</v>
      </c>
      <c r="H691" s="1">
        <v>43.440644019226099</v>
      </c>
      <c r="I691" s="1">
        <v>3.81998537716477</v>
      </c>
      <c r="J691" s="2">
        <v>1</v>
      </c>
    </row>
    <row r="692" spans="1:10" x14ac:dyDescent="0.3">
      <c r="A692" s="1">
        <v>4.7364046074517496</v>
      </c>
      <c r="B692" s="1">
        <v>203.276419833322</v>
      </c>
      <c r="C692" s="1">
        <v>28698.729964898601</v>
      </c>
      <c r="D692" s="1">
        <v>5.2713672165244301</v>
      </c>
      <c r="E692" s="1">
        <v>323.68368289297803</v>
      </c>
      <c r="F692" s="1">
        <v>508.82034092361698</v>
      </c>
      <c r="G692" s="1">
        <v>14.0631399692814</v>
      </c>
      <c r="H692" s="1">
        <v>65.155181832603205</v>
      </c>
      <c r="I692" s="1">
        <v>4.9956017659941203</v>
      </c>
      <c r="J692" s="2">
        <v>1</v>
      </c>
    </row>
    <row r="693" spans="1:10" x14ac:dyDescent="0.3">
      <c r="A693" s="1">
        <v>6.5789981622734004</v>
      </c>
      <c r="B693" s="1">
        <v>198.40924713362099</v>
      </c>
      <c r="C693" s="1">
        <v>22389.380485605401</v>
      </c>
      <c r="D693" s="1">
        <v>7.3175751855196598</v>
      </c>
      <c r="E693" s="1">
        <v>369.09711339704103</v>
      </c>
      <c r="F693" s="1">
        <v>408.19501451258799</v>
      </c>
      <c r="G693" s="1">
        <v>6.0596082208585296</v>
      </c>
      <c r="H693" s="1">
        <v>105.40046038277799</v>
      </c>
      <c r="I693" s="1">
        <v>3.6909294170343601</v>
      </c>
      <c r="J693" s="2">
        <v>1</v>
      </c>
    </row>
    <row r="694" spans="1:10" x14ac:dyDescent="0.3">
      <c r="A694" s="1">
        <v>8.7754857336841905</v>
      </c>
      <c r="B694" s="1">
        <v>157.35428924273299</v>
      </c>
      <c r="C694" s="1">
        <v>22113.391452033899</v>
      </c>
      <c r="D694" s="1">
        <v>7.9315027166786702</v>
      </c>
      <c r="E694" s="1">
        <v>304.80784540436099</v>
      </c>
      <c r="F694" s="1">
        <v>480.71520782815799</v>
      </c>
      <c r="G694" s="1">
        <v>15.6928385507595</v>
      </c>
      <c r="H694" s="1">
        <v>82.929345483681402</v>
      </c>
      <c r="I694" s="1">
        <v>4.3939444660893496</v>
      </c>
      <c r="J694" s="2">
        <v>1</v>
      </c>
    </row>
    <row r="695" spans="1:10" x14ac:dyDescent="0.3">
      <c r="A695" s="1">
        <v>6.8503020324159598</v>
      </c>
      <c r="B695" s="1">
        <v>167.985039718038</v>
      </c>
      <c r="C695" s="1">
        <v>40588.433830779599</v>
      </c>
      <c r="D695" s="1">
        <v>3.3723692537483498</v>
      </c>
      <c r="E695" s="1">
        <v>265.43112061982202</v>
      </c>
      <c r="F695" s="1">
        <v>300.41174395019198</v>
      </c>
      <c r="G695" s="1">
        <v>16.005206752693301</v>
      </c>
      <c r="H695" s="1">
        <v>72.363216792776299</v>
      </c>
      <c r="I695" s="1">
        <v>3.0802967096198701</v>
      </c>
      <c r="J695" s="2">
        <v>1</v>
      </c>
    </row>
    <row r="696" spans="1:10" x14ac:dyDescent="0.3">
      <c r="A696" s="1">
        <v>8.0732789522437294</v>
      </c>
      <c r="B696" s="1">
        <v>191.81552348678801</v>
      </c>
      <c r="C696" s="1">
        <v>17106.4386454495</v>
      </c>
      <c r="D696" s="1">
        <v>7.8987315999546501</v>
      </c>
      <c r="E696" s="1">
        <v>333.47759195071501</v>
      </c>
      <c r="F696" s="1">
        <v>432.89874892549398</v>
      </c>
      <c r="G696" s="1">
        <v>13.335381035401801</v>
      </c>
      <c r="H696" s="1">
        <v>54.216284163000203</v>
      </c>
      <c r="I696" s="1">
        <v>4.8543127855222501</v>
      </c>
      <c r="J696" s="2">
        <v>1</v>
      </c>
    </row>
    <row r="697" spans="1:10" x14ac:dyDescent="0.3">
      <c r="A697" s="1">
        <v>5.0782741752214697</v>
      </c>
      <c r="B697" s="1">
        <v>185.08838491254301</v>
      </c>
      <c r="C697" s="1">
        <v>18125.638398024399</v>
      </c>
      <c r="D697" s="1">
        <v>4.10576632258541</v>
      </c>
      <c r="E697" s="1">
        <v>275.05564184079901</v>
      </c>
      <c r="F697" s="1">
        <v>528.15625120891298</v>
      </c>
      <c r="G697" s="1">
        <v>11.3254466399189</v>
      </c>
      <c r="H697" s="1">
        <v>80.3383307642235</v>
      </c>
      <c r="I697" s="1">
        <v>3.6310423135307799</v>
      </c>
      <c r="J697" s="2">
        <v>1</v>
      </c>
    </row>
    <row r="698" spans="1:10" x14ac:dyDescent="0.3">
      <c r="A698" s="1">
        <v>7.4449140149510296</v>
      </c>
      <c r="B698" s="1">
        <v>203.06874558303301</v>
      </c>
      <c r="C698" s="1">
        <v>25489.075025583799</v>
      </c>
      <c r="D698" s="1">
        <v>8.1757442016931794</v>
      </c>
      <c r="E698" s="1">
        <v>413.56037807753302</v>
      </c>
      <c r="F698" s="1">
        <v>405.42061214175698</v>
      </c>
      <c r="G698" s="1">
        <v>13.283100100193099</v>
      </c>
      <c r="H698" s="1">
        <v>74.412867156926893</v>
      </c>
      <c r="I698" s="1">
        <v>2.5713915057044101</v>
      </c>
      <c r="J698" s="2">
        <v>1</v>
      </c>
    </row>
    <row r="699" spans="1:10" x14ac:dyDescent="0.3">
      <c r="A699" s="1">
        <v>9.4340058746540993</v>
      </c>
      <c r="B699" s="1">
        <v>158.38784000010099</v>
      </c>
      <c r="C699" s="1">
        <v>20474.820823972699</v>
      </c>
      <c r="D699" s="1">
        <v>5.85733312914041</v>
      </c>
      <c r="E699" s="1">
        <v>285.39511229858601</v>
      </c>
      <c r="F699" s="1">
        <v>476.84201080631999</v>
      </c>
      <c r="G699" s="1">
        <v>14.388349589814499</v>
      </c>
      <c r="H699" s="1">
        <v>73.164777548043901</v>
      </c>
      <c r="I699" s="1">
        <v>4.2010543638879296</v>
      </c>
      <c r="J699" s="2">
        <v>1</v>
      </c>
    </row>
    <row r="700" spans="1:10" x14ac:dyDescent="0.3">
      <c r="A700" s="1">
        <v>5.9059069542035703</v>
      </c>
      <c r="B700" s="1">
        <v>223.14188150579201</v>
      </c>
      <c r="C700" s="1">
        <v>13464.487161770299</v>
      </c>
      <c r="D700" s="1">
        <v>9.1251639157755005</v>
      </c>
      <c r="E700" s="1">
        <v>378.10830575313202</v>
      </c>
      <c r="F700" s="1">
        <v>337.858263598625</v>
      </c>
      <c r="G700" s="1">
        <v>13.531660450263599</v>
      </c>
      <c r="H700" s="1">
        <v>42.844510851301102</v>
      </c>
      <c r="I700" s="1">
        <v>2.91728405623659</v>
      </c>
      <c r="J700" s="2">
        <v>1</v>
      </c>
    </row>
    <row r="701" spans="1:10" x14ac:dyDescent="0.3">
      <c r="A701" s="1">
        <v>5.8034969757641504</v>
      </c>
      <c r="B701" s="1">
        <v>193.20099135531399</v>
      </c>
      <c r="C701" s="1">
        <v>19451.7676028352</v>
      </c>
      <c r="D701" s="1">
        <v>4.1466011176586104</v>
      </c>
      <c r="E701" s="1">
        <v>255.97674557859401</v>
      </c>
      <c r="F701" s="1">
        <v>365.47761798949301</v>
      </c>
      <c r="G701" s="1">
        <v>14.9206155618743</v>
      </c>
      <c r="H701" s="1">
        <v>8.5770129329838003</v>
      </c>
      <c r="I701" s="1">
        <v>2.1817141666785802</v>
      </c>
      <c r="J701" s="2">
        <v>1</v>
      </c>
    </row>
    <row r="702" spans="1:10" x14ac:dyDescent="0.3">
      <c r="A702" s="1">
        <v>7.61715192193207</v>
      </c>
      <c r="B702" s="1">
        <v>182.68982496238701</v>
      </c>
      <c r="C702" s="1">
        <v>33744.166806965397</v>
      </c>
      <c r="D702" s="1">
        <v>6.2259330556119101</v>
      </c>
      <c r="E702" s="1">
        <v>369.552957836882</v>
      </c>
      <c r="F702" s="1">
        <v>327.22824513177198</v>
      </c>
      <c r="G702" s="1">
        <v>14.065597335785901</v>
      </c>
      <c r="H702" s="1">
        <v>82.781925707194702</v>
      </c>
      <c r="I702" s="1">
        <v>3.4225434306886302</v>
      </c>
      <c r="J702" s="2">
        <v>1</v>
      </c>
    </row>
    <row r="703" spans="1:10" x14ac:dyDescent="0.3">
      <c r="A703" s="1">
        <v>5.4224457679088101</v>
      </c>
      <c r="B703" s="1">
        <v>205.26608040394299</v>
      </c>
      <c r="C703" s="1">
        <v>18542.957451029699</v>
      </c>
      <c r="D703" s="1">
        <v>5.49196267290856</v>
      </c>
      <c r="E703" s="1">
        <v>306.702226777021</v>
      </c>
      <c r="F703" s="1">
        <v>382.08012883333998</v>
      </c>
      <c r="G703" s="1">
        <v>10.5040232059303</v>
      </c>
      <c r="H703" s="1">
        <v>67.493450003332896</v>
      </c>
      <c r="I703" s="1">
        <v>2.9117513902604499</v>
      </c>
      <c r="J703" s="2">
        <v>1</v>
      </c>
    </row>
    <row r="704" spans="1:10" x14ac:dyDescent="0.3">
      <c r="A704" s="1">
        <v>4.8725608783710301</v>
      </c>
      <c r="B704" s="1">
        <v>224.70510511747699</v>
      </c>
      <c r="C704" s="1">
        <v>16960.4346306357</v>
      </c>
      <c r="D704" s="1">
        <v>7.0780148890041197</v>
      </c>
      <c r="E704" s="1">
        <v>323.03685205942298</v>
      </c>
      <c r="F704" s="1">
        <v>354.390604275268</v>
      </c>
      <c r="G704" s="1">
        <v>15.6921756112491</v>
      </c>
      <c r="H704" s="1">
        <v>79.962802671134497</v>
      </c>
      <c r="I704" s="1">
        <v>3.9180057985839198</v>
      </c>
      <c r="J704" s="2">
        <v>1</v>
      </c>
    </row>
    <row r="705" spans="1:10" x14ac:dyDescent="0.3">
      <c r="A705" s="1">
        <v>7.0581826082351196</v>
      </c>
      <c r="B705" s="1">
        <v>187.947191066058</v>
      </c>
      <c r="C705" s="1">
        <v>26608.929154106601</v>
      </c>
      <c r="D705" s="1">
        <v>8.5563960610893304</v>
      </c>
      <c r="E705" s="1">
        <v>405.403423300763</v>
      </c>
      <c r="F705" s="1">
        <v>462.31456700444801</v>
      </c>
      <c r="G705" s="1">
        <v>18.428386952452598</v>
      </c>
      <c r="H705" s="1">
        <v>41.290330469321397</v>
      </c>
      <c r="I705" s="1">
        <v>3.61383477061921</v>
      </c>
      <c r="J705" s="2">
        <v>1</v>
      </c>
    </row>
    <row r="706" spans="1:10" x14ac:dyDescent="0.3">
      <c r="A706" s="1">
        <v>7.8903542735348999</v>
      </c>
      <c r="B706" s="1">
        <v>180.158098045591</v>
      </c>
      <c r="C706" s="1">
        <v>32160.533923449701</v>
      </c>
      <c r="D706" s="1">
        <v>7.7734840857469498</v>
      </c>
      <c r="E706" s="1">
        <v>360.28398342597501</v>
      </c>
      <c r="F706" s="1">
        <v>344.550619253354</v>
      </c>
      <c r="G706" s="1">
        <v>11.2464603756243</v>
      </c>
      <c r="H706" s="1">
        <v>60.292187331775096</v>
      </c>
      <c r="I706" s="1">
        <v>3.20958805845199</v>
      </c>
      <c r="J706" s="2">
        <v>1</v>
      </c>
    </row>
    <row r="707" spans="1:10" x14ac:dyDescent="0.3">
      <c r="A707" s="1">
        <v>7.5357001905712098</v>
      </c>
      <c r="B707" s="1">
        <v>221.79248088034799</v>
      </c>
      <c r="C707" s="1">
        <v>14829.745970673601</v>
      </c>
      <c r="D707" s="1">
        <v>6.7011593460407299</v>
      </c>
      <c r="E707" s="1">
        <v>366.41219997613399</v>
      </c>
      <c r="F707" s="1">
        <v>583.43648752402896</v>
      </c>
      <c r="G707" s="1">
        <v>17.7318823535558</v>
      </c>
      <c r="H707" s="1">
        <v>59.686075820858498</v>
      </c>
      <c r="I707" s="1">
        <v>4.2083543535181702</v>
      </c>
      <c r="J707" s="2">
        <v>1</v>
      </c>
    </row>
    <row r="708" spans="1:10" x14ac:dyDescent="0.3">
      <c r="A708" s="1">
        <v>8.7221437768411807</v>
      </c>
      <c r="B708" s="1">
        <v>151.621132011226</v>
      </c>
      <c r="C708" s="1">
        <v>28301.516948548699</v>
      </c>
      <c r="D708" s="1">
        <v>3.6519613393536901</v>
      </c>
      <c r="E708" s="1">
        <v>248.09475894507901</v>
      </c>
      <c r="F708" s="1">
        <v>468.36745137040998</v>
      </c>
      <c r="G708" s="1">
        <v>15.151172582170799</v>
      </c>
      <c r="H708" s="1">
        <v>79.538367578021607</v>
      </c>
      <c r="I708" s="1">
        <v>3.2746286418408701</v>
      </c>
      <c r="J708" s="2">
        <v>1</v>
      </c>
    </row>
    <row r="709" spans="1:10" x14ac:dyDescent="0.3">
      <c r="A709" s="1">
        <v>6.2843857911113696</v>
      </c>
      <c r="B709" s="1">
        <v>222.68879488788701</v>
      </c>
      <c r="C709" s="1">
        <v>18526.261690599898</v>
      </c>
      <c r="D709" s="1">
        <v>8.9802706236951</v>
      </c>
      <c r="E709" s="1">
        <v>395.261637115638</v>
      </c>
      <c r="F709" s="1">
        <v>517.15054778410104</v>
      </c>
      <c r="G709" s="1">
        <v>15.869010297601999</v>
      </c>
      <c r="H709" s="1">
        <v>55.384332841391902</v>
      </c>
      <c r="I709" s="1">
        <v>5.0307121694286199</v>
      </c>
      <c r="J709" s="2">
        <v>1</v>
      </c>
    </row>
    <row r="710" spans="1:10" x14ac:dyDescent="0.3">
      <c r="A710" s="1">
        <v>9.3056604803186094</v>
      </c>
      <c r="B710" s="1">
        <v>163.92602653572001</v>
      </c>
      <c r="C710" s="1">
        <v>39498.659289103198</v>
      </c>
      <c r="D710" s="1">
        <v>6.9146853029123996</v>
      </c>
      <c r="E710" s="1">
        <v>325.87313380248003</v>
      </c>
      <c r="F710" s="1">
        <v>345.656935119943</v>
      </c>
      <c r="G710" s="1">
        <v>12.712186948311899</v>
      </c>
      <c r="H710" s="1">
        <v>62.471114739831997</v>
      </c>
      <c r="I710" s="1">
        <v>4.48507014652645</v>
      </c>
      <c r="J710" s="2">
        <v>1</v>
      </c>
    </row>
    <row r="711" spans="1:10" x14ac:dyDescent="0.3">
      <c r="A711" s="1">
        <v>4.9231788561996899</v>
      </c>
      <c r="B711" s="1">
        <v>208.40667295186699</v>
      </c>
      <c r="C711" s="1">
        <v>15990.1492276109</v>
      </c>
      <c r="D711" s="1">
        <v>5.6481457175191698</v>
      </c>
      <c r="E711" s="1">
        <v>349.65517499861102</v>
      </c>
      <c r="F711" s="1">
        <v>404.40576274049698</v>
      </c>
      <c r="G711" s="1">
        <v>11.4033722156853</v>
      </c>
      <c r="H711" s="1">
        <v>84.525774960084803</v>
      </c>
      <c r="I711" s="1">
        <v>3.32960078308126</v>
      </c>
      <c r="J711" s="2">
        <v>1</v>
      </c>
    </row>
    <row r="712" spans="1:10" x14ac:dyDescent="0.3">
      <c r="A712" s="1">
        <v>6.14301847979368</v>
      </c>
      <c r="B712" s="1">
        <v>147.47197267460001</v>
      </c>
      <c r="C712" s="1">
        <v>34865.324633584198</v>
      </c>
      <c r="D712" s="1">
        <v>3.6844626644107898</v>
      </c>
      <c r="E712" s="1">
        <v>285.45510184832301</v>
      </c>
      <c r="F712" s="1">
        <v>475.44526770533702</v>
      </c>
      <c r="G712" s="1">
        <v>20.939359329513799</v>
      </c>
      <c r="H712" s="1">
        <v>54.198520169547201</v>
      </c>
      <c r="I712" s="1">
        <v>5.3704034103745197</v>
      </c>
      <c r="J712" s="2">
        <v>1</v>
      </c>
    </row>
    <row r="713" spans="1:10" x14ac:dyDescent="0.3">
      <c r="A713" s="1">
        <v>6.6166491748749499</v>
      </c>
      <c r="B713" s="1">
        <v>201.78084723792</v>
      </c>
      <c r="C713" s="1">
        <v>17063.1721078972</v>
      </c>
      <c r="D713" s="1">
        <v>8.3533736324953001</v>
      </c>
      <c r="E713" s="1">
        <v>360.612309764347</v>
      </c>
      <c r="F713" s="1">
        <v>491.72406490003499</v>
      </c>
      <c r="G713" s="1">
        <v>10.353994558356</v>
      </c>
      <c r="H713" s="1">
        <v>60.009183816701501</v>
      </c>
      <c r="I713" s="1">
        <v>3.8817671783074399</v>
      </c>
      <c r="J713" s="2">
        <v>1</v>
      </c>
    </row>
    <row r="714" spans="1:10" x14ac:dyDescent="0.3">
      <c r="A714" s="1">
        <v>7.6234999202792304</v>
      </c>
      <c r="B714" s="1">
        <v>170.427572262182</v>
      </c>
      <c r="C714" s="1">
        <v>36267.266657978304</v>
      </c>
      <c r="D714" s="1">
        <v>6.0407351651205001</v>
      </c>
      <c r="E714" s="1">
        <v>301.21909121043802</v>
      </c>
      <c r="F714" s="1">
        <v>404.50136854280203</v>
      </c>
      <c r="G714" s="1">
        <v>12.4956577143418</v>
      </c>
      <c r="H714" s="1">
        <v>79.946112659330197</v>
      </c>
      <c r="I714" s="1">
        <v>4.7649951841676801</v>
      </c>
      <c r="J714" s="2">
        <v>1</v>
      </c>
    </row>
    <row r="715" spans="1:10" x14ac:dyDescent="0.3">
      <c r="A715" s="1">
        <v>7.8601064215051197</v>
      </c>
      <c r="B715" s="1">
        <v>182.04198616250801</v>
      </c>
      <c r="C715" s="1">
        <v>34591.678148118197</v>
      </c>
      <c r="D715" s="1">
        <v>6.1878572096427202</v>
      </c>
      <c r="E715" s="1">
        <v>287.22377860889299</v>
      </c>
      <c r="F715" s="1">
        <v>285.22866098963402</v>
      </c>
      <c r="G715" s="1">
        <v>14.3656248610577</v>
      </c>
      <c r="H715" s="1">
        <v>74.888421673576403</v>
      </c>
      <c r="I715" s="1">
        <v>3.4997746837471801</v>
      </c>
      <c r="J715" s="2">
        <v>1</v>
      </c>
    </row>
    <row r="716" spans="1:10" x14ac:dyDescent="0.3">
      <c r="A716" s="1">
        <v>5.5795170927079898</v>
      </c>
      <c r="B716" s="1">
        <v>223.616392996728</v>
      </c>
      <c r="C716" s="1">
        <v>13289.201652748199</v>
      </c>
      <c r="D716" s="1">
        <v>7.69869007937739</v>
      </c>
      <c r="E716" s="1">
        <v>368.897034016997</v>
      </c>
      <c r="F716" s="1">
        <v>375.27596947787202</v>
      </c>
      <c r="G716" s="1">
        <v>20.224425810780701</v>
      </c>
      <c r="H716" s="1">
        <v>104.58088148736</v>
      </c>
      <c r="I716" s="1">
        <v>4.0439146926024598</v>
      </c>
      <c r="J716" s="2">
        <v>1</v>
      </c>
    </row>
    <row r="717" spans="1:10" x14ac:dyDescent="0.3">
      <c r="A717" s="1">
        <v>4.3035746074827701</v>
      </c>
      <c r="B717" s="1">
        <v>227.00708577350801</v>
      </c>
      <c r="C717" s="1">
        <v>7323.3023005519599</v>
      </c>
      <c r="D717" s="1">
        <v>7.4905084093406096</v>
      </c>
      <c r="E717" s="1">
        <v>326.69519854080301</v>
      </c>
      <c r="F717" s="1">
        <v>412.89640363804801</v>
      </c>
      <c r="G717" s="1">
        <v>12.9067300212345</v>
      </c>
      <c r="H717" s="1">
        <v>68.748917585028494</v>
      </c>
      <c r="I717" s="1">
        <v>2.0105371574316901</v>
      </c>
      <c r="J717" s="2">
        <v>1</v>
      </c>
    </row>
    <row r="718" spans="1:10" x14ac:dyDescent="0.3">
      <c r="A718" s="1">
        <v>6.4177024761034698</v>
      </c>
      <c r="B718" s="1">
        <v>185.31218321961401</v>
      </c>
      <c r="C718" s="1">
        <v>33360.170721647301</v>
      </c>
      <c r="D718" s="1">
        <v>5.5738487536156498</v>
      </c>
      <c r="E718" s="1">
        <v>374.713854939003</v>
      </c>
      <c r="F718" s="1">
        <v>509.81965274490801</v>
      </c>
      <c r="G718" s="1">
        <v>17.848994429542898</v>
      </c>
      <c r="H718" s="1">
        <v>103.321826933631</v>
      </c>
      <c r="I718" s="1">
        <v>4.0463056718495096</v>
      </c>
      <c r="J718" s="2">
        <v>1</v>
      </c>
    </row>
    <row r="719" spans="1:10" x14ac:dyDescent="0.3">
      <c r="A719" s="1">
        <v>5.0364539760087501</v>
      </c>
      <c r="B719" s="1">
        <v>190.16452022300999</v>
      </c>
      <c r="C719" s="1">
        <v>29258.738135919601</v>
      </c>
      <c r="D719" s="1">
        <v>4.9910611223474497</v>
      </c>
      <c r="E719" s="1">
        <v>300.47592478549501</v>
      </c>
      <c r="F719" s="1">
        <v>332.35971457509402</v>
      </c>
      <c r="G719" s="1">
        <v>11.0558011524384</v>
      </c>
      <c r="H719" s="1">
        <v>116.16162156199699</v>
      </c>
      <c r="I719" s="1">
        <v>3.5346654251893499</v>
      </c>
      <c r="J719" s="2">
        <v>1</v>
      </c>
    </row>
    <row r="720" spans="1:10" x14ac:dyDescent="0.3">
      <c r="A720" s="1">
        <v>10.415044013649</v>
      </c>
      <c r="B720" s="1">
        <v>167.42258105469401</v>
      </c>
      <c r="C720" s="1">
        <v>34535.553850043398</v>
      </c>
      <c r="D720" s="1">
        <v>6.3548149916773902</v>
      </c>
      <c r="E720" s="1">
        <v>344.30928901169301</v>
      </c>
      <c r="F720" s="1">
        <v>491.51671150903297</v>
      </c>
      <c r="G720" s="1">
        <v>19.355841101832901</v>
      </c>
      <c r="H720" s="1">
        <v>45.104017525218502</v>
      </c>
      <c r="I720" s="1">
        <v>4.2091365050592904</v>
      </c>
      <c r="J720" s="2">
        <v>1</v>
      </c>
    </row>
    <row r="721" spans="1:10" x14ac:dyDescent="0.3">
      <c r="A721" s="1">
        <v>8.4186066500413297</v>
      </c>
      <c r="B721" s="1">
        <v>191.86708963670799</v>
      </c>
      <c r="C721" s="1">
        <v>29313.783352934999</v>
      </c>
      <c r="D721" s="1">
        <v>5.6058636563864397</v>
      </c>
      <c r="E721" s="1">
        <v>306.32536352065699</v>
      </c>
      <c r="F721" s="1">
        <v>546.79099443764198</v>
      </c>
      <c r="G721" s="1">
        <v>13.133959338424001</v>
      </c>
      <c r="H721" s="1">
        <v>96.125198338659303</v>
      </c>
      <c r="I721" s="1">
        <v>3.4428478196871901</v>
      </c>
      <c r="J721" s="2">
        <v>1</v>
      </c>
    </row>
    <row r="722" spans="1:10" x14ac:dyDescent="0.3">
      <c r="A722" s="1">
        <v>7.5579636297904997</v>
      </c>
      <c r="B722" s="1">
        <v>156.46187163754101</v>
      </c>
      <c r="C722" s="1">
        <v>32833.431168515803</v>
      </c>
      <c r="D722" s="1">
        <v>3.31160725716884</v>
      </c>
      <c r="E722" s="1">
        <v>257.27655405746202</v>
      </c>
      <c r="F722" s="1">
        <v>277.23415452450598</v>
      </c>
      <c r="G722" s="1">
        <v>17.8572137654829</v>
      </c>
      <c r="H722" s="1">
        <v>62.5531360961375</v>
      </c>
      <c r="I722" s="1">
        <v>3.2922701527035301</v>
      </c>
      <c r="J722" s="2">
        <v>1</v>
      </c>
    </row>
    <row r="723" spans="1:10" x14ac:dyDescent="0.3">
      <c r="A723" s="1">
        <v>11.2445071427</v>
      </c>
      <c r="B723" s="1">
        <v>169.40365472843001</v>
      </c>
      <c r="C723" s="1">
        <v>43533.657845344402</v>
      </c>
      <c r="D723" s="1">
        <v>5.8884599976426104</v>
      </c>
      <c r="E723" s="1">
        <v>341.029599618536</v>
      </c>
      <c r="F723" s="1">
        <v>336.44665477172401</v>
      </c>
      <c r="G723" s="1">
        <v>16.0897104221138</v>
      </c>
      <c r="H723" s="1">
        <v>59.494026340593798</v>
      </c>
      <c r="I723" s="1">
        <v>2.9299527394001901</v>
      </c>
      <c r="J723" s="2">
        <v>1</v>
      </c>
    </row>
    <row r="724" spans="1:10" x14ac:dyDescent="0.3">
      <c r="A724" s="1">
        <v>5.7288237793038004</v>
      </c>
      <c r="B724" s="1">
        <v>197.19183941740499</v>
      </c>
      <c r="C724" s="1">
        <v>12932.590386218901</v>
      </c>
      <c r="D724" s="1">
        <v>5.6844922279398</v>
      </c>
      <c r="E724" s="1">
        <v>280.932063557368</v>
      </c>
      <c r="F724" s="1">
        <v>445.069636324138</v>
      </c>
      <c r="G724" s="1">
        <v>14.1765011595974</v>
      </c>
      <c r="H724" s="1">
        <v>68.124809439130104</v>
      </c>
      <c r="I724" s="1">
        <v>4.41217355009376</v>
      </c>
      <c r="J724" s="2">
        <v>1</v>
      </c>
    </row>
    <row r="725" spans="1:10" x14ac:dyDescent="0.3">
      <c r="A725" s="1">
        <v>10.4868084160256</v>
      </c>
      <c r="B725" s="1">
        <v>185.08791424977801</v>
      </c>
      <c r="C725" s="1">
        <v>26453.003347820199</v>
      </c>
      <c r="D725" s="1">
        <v>9.5487690151246891</v>
      </c>
      <c r="E725" s="1">
        <v>392.34625156820499</v>
      </c>
      <c r="F725" s="1">
        <v>455.74384458469802</v>
      </c>
      <c r="G725" s="1">
        <v>15.9760176506327</v>
      </c>
      <c r="H725" s="1">
        <v>47.400092516305698</v>
      </c>
      <c r="I725" s="1">
        <v>3.8043521320295399</v>
      </c>
      <c r="J725" s="2">
        <v>1</v>
      </c>
    </row>
    <row r="726" spans="1:10" x14ac:dyDescent="0.3">
      <c r="A726" s="1">
        <v>5.7162513541562099</v>
      </c>
      <c r="B726" s="1">
        <v>184.22929497726</v>
      </c>
      <c r="C726" s="1">
        <v>19393.469861937501</v>
      </c>
      <c r="D726" s="1">
        <v>5.2991636367056003</v>
      </c>
      <c r="E726" s="1">
        <v>290.27645455813001</v>
      </c>
      <c r="F726" s="1">
        <v>502.99368662344602</v>
      </c>
      <c r="G726" s="1">
        <v>19.6438958556801</v>
      </c>
      <c r="H726" s="1">
        <v>68.2363702796886</v>
      </c>
      <c r="I726" s="1">
        <v>3.4331353847258099</v>
      </c>
      <c r="J726" s="2">
        <v>1</v>
      </c>
    </row>
    <row r="727" spans="1:10" x14ac:dyDescent="0.3">
      <c r="A727" s="1">
        <v>6.7709268840408399</v>
      </c>
      <c r="B727" s="1">
        <v>181.818065515895</v>
      </c>
      <c r="C727" s="1">
        <v>26880.220039884302</v>
      </c>
      <c r="D727" s="1">
        <v>5.2158615243476101</v>
      </c>
      <c r="E727" s="1">
        <v>284.74551039934602</v>
      </c>
      <c r="F727" s="1">
        <v>475.54896005776197</v>
      </c>
      <c r="G727" s="1">
        <v>14.6654414384881</v>
      </c>
      <c r="H727" s="1">
        <v>60.515771889686597</v>
      </c>
      <c r="I727" s="1">
        <v>4.9105338203441997</v>
      </c>
      <c r="J727" s="2">
        <v>1</v>
      </c>
    </row>
    <row r="728" spans="1:10" x14ac:dyDescent="0.3">
      <c r="A728" s="1">
        <v>6.0433600837118204</v>
      </c>
      <c r="B728" s="1">
        <v>188.66232886959699</v>
      </c>
      <c r="C728" s="1">
        <v>24856.607107211301</v>
      </c>
      <c r="D728" s="1">
        <v>4.3710248563094298</v>
      </c>
      <c r="E728" s="1">
        <v>295.89520663941897</v>
      </c>
      <c r="F728" s="1">
        <v>355.00746115645399</v>
      </c>
      <c r="G728" s="1">
        <v>7.6198124834405103</v>
      </c>
      <c r="H728" s="1">
        <v>79.944915551589702</v>
      </c>
      <c r="I728" s="1">
        <v>4.7452475169726798</v>
      </c>
      <c r="J728" s="2">
        <v>1</v>
      </c>
    </row>
    <row r="729" spans="1:10" x14ac:dyDescent="0.3">
      <c r="A729" s="1">
        <v>6.3204278229527802</v>
      </c>
      <c r="B729" s="1">
        <v>210.31004278172301</v>
      </c>
      <c r="C729" s="1">
        <v>11682.2293170579</v>
      </c>
      <c r="D729" s="1">
        <v>6.9684226378470902</v>
      </c>
      <c r="E729" s="1">
        <v>311.77782190208097</v>
      </c>
      <c r="F729" s="1">
        <v>375.96455775089601</v>
      </c>
      <c r="G729" s="1">
        <v>11.9734220040739</v>
      </c>
      <c r="H729" s="1">
        <v>62.960462579188103</v>
      </c>
      <c r="I729" s="1">
        <v>4.5533807426815898</v>
      </c>
      <c r="J729" s="2">
        <v>1</v>
      </c>
    </row>
    <row r="730" spans="1:10" x14ac:dyDescent="0.3">
      <c r="A730" s="1">
        <v>8.6847786715253097</v>
      </c>
      <c r="B730" s="1">
        <v>161.12420479859099</v>
      </c>
      <c r="C730" s="1">
        <v>40799.360328127397</v>
      </c>
      <c r="D730" s="1">
        <v>5.3819935580983502</v>
      </c>
      <c r="E730" s="1">
        <v>305.53378408025799</v>
      </c>
      <c r="F730" s="1">
        <v>499.275400821228</v>
      </c>
      <c r="G730" s="1">
        <v>15.9656515901967</v>
      </c>
      <c r="H730" s="1">
        <v>75.914398100599897</v>
      </c>
      <c r="I730" s="1">
        <v>3.8773491849022101</v>
      </c>
      <c r="J730" s="2">
        <v>1</v>
      </c>
    </row>
    <row r="731" spans="1:10" x14ac:dyDescent="0.3">
      <c r="A731" s="1">
        <v>7.9617214631655697</v>
      </c>
      <c r="B731" s="1">
        <v>224.31676037251501</v>
      </c>
      <c r="C731" s="1">
        <v>11551.215680417299</v>
      </c>
      <c r="D731" s="1">
        <v>9.4920740410131099</v>
      </c>
      <c r="E731" s="1">
        <v>367.46600976962901</v>
      </c>
      <c r="F731" s="1">
        <v>451.80844595979897</v>
      </c>
      <c r="G731" s="1">
        <v>14.9111905339649</v>
      </c>
      <c r="H731" s="1">
        <v>79.687039185643002</v>
      </c>
      <c r="I731" s="1">
        <v>2.28694349472815</v>
      </c>
      <c r="J731" s="2">
        <v>1</v>
      </c>
    </row>
    <row r="732" spans="1:10" x14ac:dyDescent="0.3">
      <c r="A732" s="1">
        <v>5.4841512535049501</v>
      </c>
      <c r="B732" s="1">
        <v>196.791251213772</v>
      </c>
      <c r="C732" s="1">
        <v>19378.359067214202</v>
      </c>
      <c r="D732" s="1">
        <v>5.0037306319242498</v>
      </c>
      <c r="E732" s="1">
        <v>295.591018762788</v>
      </c>
      <c r="F732" s="1">
        <v>348.39903329040999</v>
      </c>
      <c r="G732" s="1">
        <v>18.713875533247499</v>
      </c>
      <c r="H732" s="1">
        <v>76.414152763071201</v>
      </c>
      <c r="I732" s="1">
        <v>4.4388584599116401</v>
      </c>
      <c r="J732" s="2">
        <v>1</v>
      </c>
    </row>
    <row r="733" spans="1:10" x14ac:dyDescent="0.3">
      <c r="A733" s="1">
        <v>7.1869311223481098</v>
      </c>
      <c r="B733" s="1">
        <v>177.48653326030001</v>
      </c>
      <c r="C733" s="1">
        <v>34510.752995262701</v>
      </c>
      <c r="D733" s="1">
        <v>4.9844318303477797</v>
      </c>
      <c r="E733" s="1">
        <v>295.83415090035101</v>
      </c>
      <c r="F733" s="1">
        <v>477.99499179440699</v>
      </c>
      <c r="G733" s="1">
        <v>16.777540265989501</v>
      </c>
      <c r="H733" s="1">
        <v>62.756890585490503</v>
      </c>
      <c r="I733" s="1">
        <v>4.2756453480132803</v>
      </c>
      <c r="J733" s="2">
        <v>1</v>
      </c>
    </row>
    <row r="734" spans="1:10" x14ac:dyDescent="0.3">
      <c r="A734" s="1">
        <v>9.7927277685554497</v>
      </c>
      <c r="B734" s="1">
        <v>161.05788144753399</v>
      </c>
      <c r="C734" s="1">
        <v>30249.170845011002</v>
      </c>
      <c r="D734" s="1">
        <v>5.2143151431883696</v>
      </c>
      <c r="E734" s="1">
        <v>258.03885201408298</v>
      </c>
      <c r="F734" s="1">
        <v>413.15546595176198</v>
      </c>
      <c r="G734" s="1">
        <v>12.493388330953801</v>
      </c>
      <c r="H734" s="1">
        <v>76.225579734166502</v>
      </c>
      <c r="I734" s="1">
        <v>3.7291204015805102</v>
      </c>
      <c r="J734" s="2">
        <v>1</v>
      </c>
    </row>
    <row r="735" spans="1:10" x14ac:dyDescent="0.3">
      <c r="A735" s="1">
        <v>3.6371706253557998</v>
      </c>
      <c r="B735" s="1">
        <v>238.943744296929</v>
      </c>
      <c r="C735" s="1">
        <v>10102.4897202797</v>
      </c>
      <c r="D735" s="1">
        <v>7.5321919659929204</v>
      </c>
      <c r="E735" s="1">
        <v>337.534425486879</v>
      </c>
      <c r="F735" s="1">
        <v>509.150323301794</v>
      </c>
      <c r="G735" s="1">
        <v>13.818450253489999</v>
      </c>
      <c r="H735" s="1">
        <v>49.652834136859497</v>
      </c>
      <c r="I735" s="1">
        <v>5.44656570261676</v>
      </c>
      <c r="J735" s="2">
        <v>1</v>
      </c>
    </row>
    <row r="736" spans="1:10" x14ac:dyDescent="0.3">
      <c r="A736" s="1">
        <v>7.0647890814280503</v>
      </c>
      <c r="B736" s="1">
        <v>188.39172524071299</v>
      </c>
      <c r="C736" s="1">
        <v>20567.145930368501</v>
      </c>
      <c r="D736" s="1">
        <v>7.4432431992998698</v>
      </c>
      <c r="E736" s="1">
        <v>360.32297624515797</v>
      </c>
      <c r="F736" s="1">
        <v>656.92412780784605</v>
      </c>
      <c r="G736" s="1">
        <v>16.274830657005602</v>
      </c>
      <c r="H736" s="1">
        <v>84.827182599272405</v>
      </c>
      <c r="I736" s="1">
        <v>4.40162783452773</v>
      </c>
      <c r="J736" s="2">
        <v>1</v>
      </c>
    </row>
    <row r="737" spans="1:10" x14ac:dyDescent="0.3">
      <c r="A737" s="1">
        <v>6.6320315685881797</v>
      </c>
      <c r="B737" s="1">
        <v>201.669933085769</v>
      </c>
      <c r="C737" s="1">
        <v>24161.2549790257</v>
      </c>
      <c r="D737" s="1">
        <v>7.9645251248887403</v>
      </c>
      <c r="E737" s="1">
        <v>369.62158540105997</v>
      </c>
      <c r="F737" s="1">
        <v>346.86040454322</v>
      </c>
      <c r="G737" s="1">
        <v>17.033601676984802</v>
      </c>
      <c r="H737" s="1">
        <v>61.205469894379597</v>
      </c>
      <c r="I737" s="1">
        <v>3.3862942904684998</v>
      </c>
      <c r="J737" s="2">
        <v>1</v>
      </c>
    </row>
    <row r="738" spans="1:10" x14ac:dyDescent="0.3">
      <c r="A738" s="1">
        <v>5.9139566878534202</v>
      </c>
      <c r="B738" s="1">
        <v>215.49788214967899</v>
      </c>
      <c r="C738" s="1">
        <v>13086.6439343984</v>
      </c>
      <c r="D738" s="1">
        <v>7.7847499114234298</v>
      </c>
      <c r="E738" s="1">
        <v>334.68617752098498</v>
      </c>
      <c r="F738" s="1">
        <v>283.40140617985702</v>
      </c>
      <c r="G738" s="1">
        <v>14.683579853712599</v>
      </c>
      <c r="H738" s="1">
        <v>55.3263688086153</v>
      </c>
      <c r="I738" s="1">
        <v>5.6486059485420403</v>
      </c>
      <c r="J738" s="2">
        <v>1</v>
      </c>
    </row>
    <row r="739" spans="1:10" x14ac:dyDescent="0.3">
      <c r="A739" s="1">
        <v>9.4847032540032892</v>
      </c>
      <c r="B739" s="1">
        <v>122.90699076241999</v>
      </c>
      <c r="C739" s="1">
        <v>56351.396303724898</v>
      </c>
      <c r="D739" s="1">
        <v>4.2197105330684996</v>
      </c>
      <c r="E739" s="1">
        <v>219.55343679747199</v>
      </c>
      <c r="F739" s="1">
        <v>480.84806347394101</v>
      </c>
      <c r="G739" s="1">
        <v>13.5334329497026</v>
      </c>
      <c r="H739" s="1">
        <v>41.731219233245497</v>
      </c>
      <c r="I739" s="1">
        <v>4.1322742378926902</v>
      </c>
      <c r="J739" s="2">
        <v>1</v>
      </c>
    </row>
    <row r="740" spans="1:10" x14ac:dyDescent="0.3">
      <c r="A740" s="1">
        <v>8.4474044884381296</v>
      </c>
      <c r="B740" s="1">
        <v>163.949904526496</v>
      </c>
      <c r="C740" s="1">
        <v>19583.057349414299</v>
      </c>
      <c r="D740" s="1">
        <v>6.4331838879421603</v>
      </c>
      <c r="E740" s="1">
        <v>334.65588586184401</v>
      </c>
      <c r="F740" s="1">
        <v>547.02383031661896</v>
      </c>
      <c r="G740" s="1">
        <v>18.2387112354692</v>
      </c>
      <c r="H740" s="1">
        <v>45.668317992372401</v>
      </c>
      <c r="I740" s="1">
        <v>5.2183071102614704</v>
      </c>
      <c r="J740" s="2">
        <v>1</v>
      </c>
    </row>
    <row r="741" spans="1:10" x14ac:dyDescent="0.3">
      <c r="A741" s="1">
        <v>6.8593237255290198</v>
      </c>
      <c r="B741" s="1">
        <v>179.068805495726</v>
      </c>
      <c r="C741" s="1">
        <v>27567.3756696809</v>
      </c>
      <c r="D741" s="1">
        <v>5.8855574795246097</v>
      </c>
      <c r="E741" s="1">
        <v>227.34846030941</v>
      </c>
      <c r="F741" s="1">
        <v>391.59970804108099</v>
      </c>
      <c r="G741" s="1">
        <v>14.670554903689</v>
      </c>
      <c r="H741" s="1">
        <v>83.469934307790695</v>
      </c>
      <c r="I741" s="1">
        <v>4.5019800145054401</v>
      </c>
      <c r="J741" s="2">
        <v>1</v>
      </c>
    </row>
    <row r="742" spans="1:10" x14ac:dyDescent="0.3">
      <c r="A742" s="1">
        <v>6.3000017665889096</v>
      </c>
      <c r="B742" s="1">
        <v>172.350281090701</v>
      </c>
      <c r="C742" s="1">
        <v>40682.143997801999</v>
      </c>
      <c r="D742" s="1">
        <v>4.2428289085591802</v>
      </c>
      <c r="E742" s="1">
        <v>302.6118584852</v>
      </c>
      <c r="F742" s="1">
        <v>485.67245646678299</v>
      </c>
      <c r="G742" s="1">
        <v>18.737930888660401</v>
      </c>
      <c r="H742" s="1">
        <v>64.808545862760297</v>
      </c>
      <c r="I742" s="1">
        <v>3.7094371813849398</v>
      </c>
      <c r="J742" s="2">
        <v>1</v>
      </c>
    </row>
    <row r="743" spans="1:10" x14ac:dyDescent="0.3">
      <c r="A743" s="1">
        <v>7.3134467555759599</v>
      </c>
      <c r="B743" s="1">
        <v>158.707471780601</v>
      </c>
      <c r="C743" s="1">
        <v>23154.062319200399</v>
      </c>
      <c r="D743" s="1">
        <v>4.14332938403673</v>
      </c>
      <c r="E743" s="1">
        <v>276.55016131160301</v>
      </c>
      <c r="F743" s="1">
        <v>436.51727420859299</v>
      </c>
      <c r="G743" s="1">
        <v>10.8900848081659</v>
      </c>
      <c r="H743" s="1">
        <v>87.912530152464697</v>
      </c>
      <c r="I743" s="1">
        <v>2.2206399231442302</v>
      </c>
      <c r="J743" s="2">
        <v>1</v>
      </c>
    </row>
    <row r="744" spans="1:10" x14ac:dyDescent="0.3">
      <c r="A744" s="1">
        <v>6.5726563888573502</v>
      </c>
      <c r="B744" s="1">
        <v>192.64733363339599</v>
      </c>
      <c r="C744" s="1">
        <v>14598.9519127648</v>
      </c>
      <c r="D744" s="1">
        <v>6.1646212885433496</v>
      </c>
      <c r="E744" s="1">
        <v>314.14005618449698</v>
      </c>
      <c r="F744" s="1">
        <v>343.89524175040799</v>
      </c>
      <c r="G744" s="1">
        <v>17.343805580380799</v>
      </c>
      <c r="H744" s="1">
        <v>53.085480420582201</v>
      </c>
      <c r="I744" s="1">
        <v>2.8209272493496198</v>
      </c>
      <c r="J744" s="2">
        <v>1</v>
      </c>
    </row>
    <row r="745" spans="1:10" x14ac:dyDescent="0.3">
      <c r="A745" s="1">
        <v>6.0024146119419699</v>
      </c>
      <c r="B745" s="1">
        <v>196.00293782937501</v>
      </c>
      <c r="C745" s="1">
        <v>16136.4332685276</v>
      </c>
      <c r="D745" s="1">
        <v>5.68775493094767</v>
      </c>
      <c r="E745" s="1">
        <v>301.980937931938</v>
      </c>
      <c r="F745" s="1">
        <v>336.91415708450302</v>
      </c>
      <c r="G745" s="1">
        <v>11.988323913721</v>
      </c>
      <c r="H745" s="1">
        <v>43.9126338097687</v>
      </c>
      <c r="I745" s="1">
        <v>4.3153080150414604</v>
      </c>
      <c r="J745" s="2">
        <v>1</v>
      </c>
    </row>
    <row r="746" spans="1:10" x14ac:dyDescent="0.3">
      <c r="A746" s="1">
        <v>5.9360571099681803</v>
      </c>
      <c r="B746" s="1">
        <v>222.92230684766099</v>
      </c>
      <c r="C746" s="1">
        <v>18061.6975681691</v>
      </c>
      <c r="D746" s="1">
        <v>9.9827235380400499</v>
      </c>
      <c r="E746" s="1">
        <v>421.72202449809799</v>
      </c>
      <c r="F746" s="1">
        <v>323.49923125029198</v>
      </c>
      <c r="G746" s="1">
        <v>14.298520823670501</v>
      </c>
      <c r="H746" s="1">
        <v>51.868884509675098</v>
      </c>
      <c r="I746" s="1">
        <v>3.9402823390379398</v>
      </c>
      <c r="J746" s="2">
        <v>1</v>
      </c>
    </row>
    <row r="747" spans="1:10" x14ac:dyDescent="0.3">
      <c r="A747" s="1">
        <v>8.0162791033608691</v>
      </c>
      <c r="B747" s="1">
        <v>211.02930381983401</v>
      </c>
      <c r="C747" s="1">
        <v>14034.485798658699</v>
      </c>
      <c r="D747" s="1">
        <v>9.7969995150772906</v>
      </c>
      <c r="E747" s="1">
        <v>389.33879581916801</v>
      </c>
      <c r="F747" s="1">
        <v>491.07908209726702</v>
      </c>
      <c r="G747" s="1">
        <v>14.512991051093</v>
      </c>
      <c r="H747" s="1">
        <v>35.565966450866199</v>
      </c>
      <c r="I747" s="1">
        <v>4.3082228811955501</v>
      </c>
      <c r="J747" s="2">
        <v>1</v>
      </c>
    </row>
    <row r="748" spans="1:10" x14ac:dyDescent="0.3">
      <c r="A748" s="1">
        <v>8.7835966320261907</v>
      </c>
      <c r="B748" s="1">
        <v>199.930278382301</v>
      </c>
      <c r="C748" s="1">
        <v>19471.465437595802</v>
      </c>
      <c r="D748" s="1">
        <v>7.4154055324143702</v>
      </c>
      <c r="E748" s="1">
        <v>319.73700936485898</v>
      </c>
      <c r="F748" s="1">
        <v>324.93702920787001</v>
      </c>
      <c r="G748" s="1">
        <v>16.311696356753401</v>
      </c>
      <c r="H748" s="1">
        <v>74.570580803574501</v>
      </c>
      <c r="I748" s="1">
        <v>3.4708854235987801</v>
      </c>
      <c r="J748" s="2">
        <v>1</v>
      </c>
    </row>
    <row r="749" spans="1:10" x14ac:dyDescent="0.3">
      <c r="A749" s="1">
        <v>6.9116982413580104</v>
      </c>
      <c r="B749" s="1">
        <v>179.213674172775</v>
      </c>
      <c r="C749" s="1">
        <v>25612.148912339901</v>
      </c>
      <c r="D749" s="1">
        <v>7.2247101749359199</v>
      </c>
      <c r="E749" s="1">
        <v>318.98791360503901</v>
      </c>
      <c r="F749" s="1">
        <v>298.55051297677102</v>
      </c>
      <c r="G749" s="1">
        <v>11.858904526950701</v>
      </c>
      <c r="H749" s="1">
        <v>94.340172128841701</v>
      </c>
      <c r="I749" s="1">
        <v>4.6166410084498501</v>
      </c>
      <c r="J749" s="2">
        <v>1</v>
      </c>
    </row>
    <row r="750" spans="1:10" x14ac:dyDescent="0.3">
      <c r="A750" s="1">
        <v>5.9745832484802603</v>
      </c>
      <c r="B750" s="1">
        <v>197.10272464590901</v>
      </c>
      <c r="C750" s="1">
        <v>22543.256292445702</v>
      </c>
      <c r="D750" s="1">
        <v>5.6626572467760097</v>
      </c>
      <c r="E750" s="1">
        <v>338.35752645724102</v>
      </c>
      <c r="F750" s="1">
        <v>410.80413207222</v>
      </c>
      <c r="G750" s="1">
        <v>11.169090211338601</v>
      </c>
      <c r="H750" s="1">
        <v>59.826439375920302</v>
      </c>
      <c r="I750" s="1">
        <v>3.7219746962389801</v>
      </c>
      <c r="J750" s="2">
        <v>1</v>
      </c>
    </row>
    <row r="751" spans="1:10" x14ac:dyDescent="0.3">
      <c r="A751" s="1">
        <v>7.8287401047523701</v>
      </c>
      <c r="B751" s="1">
        <v>176.727511301611</v>
      </c>
      <c r="C751" s="1">
        <v>33337.109649432903</v>
      </c>
      <c r="D751" s="1">
        <v>5.4387764289292804</v>
      </c>
      <c r="E751" s="1">
        <v>286.99263090054001</v>
      </c>
      <c r="F751" s="1">
        <v>290.11861259542002</v>
      </c>
      <c r="G751" s="1">
        <v>5.8719413435994703</v>
      </c>
      <c r="H751" s="1">
        <v>75.714425479595903</v>
      </c>
      <c r="I751" s="1">
        <v>5.1994466357968401</v>
      </c>
      <c r="J751" s="2">
        <v>1</v>
      </c>
    </row>
    <row r="752" spans="1:10" x14ac:dyDescent="0.3">
      <c r="A752" s="1">
        <v>6.1143320514396198</v>
      </c>
      <c r="B752" s="1">
        <v>178.446285733873</v>
      </c>
      <c r="C752" s="1">
        <v>30606.223593208801</v>
      </c>
      <c r="D752" s="1">
        <v>5.5680420528405099</v>
      </c>
      <c r="E752" s="1">
        <v>260.771025560721</v>
      </c>
      <c r="F752" s="1">
        <v>472.25540311888898</v>
      </c>
      <c r="G752" s="1">
        <v>16.711470987115799</v>
      </c>
      <c r="H752" s="1">
        <v>46.552617616218797</v>
      </c>
      <c r="I752" s="1">
        <v>3.6804099903373402</v>
      </c>
      <c r="J752" s="2">
        <v>1</v>
      </c>
    </row>
    <row r="753" spans="1:10" x14ac:dyDescent="0.3">
      <c r="A753" s="1">
        <v>7.1394282725909504</v>
      </c>
      <c r="B753" s="1">
        <v>179.23497924528999</v>
      </c>
      <c r="C753" s="1">
        <v>19862.811257398102</v>
      </c>
      <c r="D753" s="1">
        <v>8.1119580853028594</v>
      </c>
      <c r="E753" s="1">
        <v>337.94709455047399</v>
      </c>
      <c r="F753" s="1">
        <v>364.52315092917303</v>
      </c>
      <c r="G753" s="1">
        <v>17.384470545910698</v>
      </c>
      <c r="H753" s="1">
        <v>88.361846369968902</v>
      </c>
      <c r="I753" s="1">
        <v>3.7715964921482699</v>
      </c>
      <c r="J753" s="2">
        <v>1</v>
      </c>
    </row>
    <row r="754" spans="1:10" x14ac:dyDescent="0.3">
      <c r="A754" s="1">
        <v>6.6358943081875603</v>
      </c>
      <c r="B754" s="1">
        <v>194.04977998317801</v>
      </c>
      <c r="C754" s="1">
        <v>20339.016869903899</v>
      </c>
      <c r="D754" s="1">
        <v>6.0328639051594601</v>
      </c>
      <c r="E754" s="1">
        <v>307.954902296076</v>
      </c>
      <c r="F754" s="1">
        <v>412.58298883136803</v>
      </c>
      <c r="G754" s="1">
        <v>15.894673995972401</v>
      </c>
      <c r="H754" s="1">
        <v>57.643456899913403</v>
      </c>
      <c r="I754" s="1">
        <v>4.5232368656781503</v>
      </c>
      <c r="J754" s="2">
        <v>1</v>
      </c>
    </row>
    <row r="755" spans="1:10" x14ac:dyDescent="0.3">
      <c r="A755" s="1">
        <v>6.2809782067551598</v>
      </c>
      <c r="B755" s="1">
        <v>205.12312348625599</v>
      </c>
      <c r="C755" s="1">
        <v>25972.8037506004</v>
      </c>
      <c r="D755" s="1">
        <v>8.4178957281355</v>
      </c>
      <c r="E755" s="1">
        <v>383.67145907856201</v>
      </c>
      <c r="F755" s="1">
        <v>456.54394505537999</v>
      </c>
      <c r="G755" s="1">
        <v>13.9547104615413</v>
      </c>
      <c r="H755" s="1">
        <v>32.799028684902297</v>
      </c>
      <c r="I755" s="1">
        <v>4.5994320137301496</v>
      </c>
      <c r="J755" s="2">
        <v>1</v>
      </c>
    </row>
    <row r="756" spans="1:10" x14ac:dyDescent="0.3">
      <c r="A756" s="1">
        <v>5.0687955020736801</v>
      </c>
      <c r="B756" s="1">
        <v>211.6895021613</v>
      </c>
      <c r="C756" s="1">
        <v>22781.3645335691</v>
      </c>
      <c r="D756" s="1">
        <v>5.3301230521520804</v>
      </c>
      <c r="E756" s="1">
        <v>317.10390282128401</v>
      </c>
      <c r="F756" s="1">
        <v>483.44201801756202</v>
      </c>
      <c r="G756" s="1">
        <v>14.4957906187836</v>
      </c>
      <c r="H756" s="1">
        <v>77.212274358798496</v>
      </c>
      <c r="I756" s="1">
        <v>4.3620856530529002</v>
      </c>
      <c r="J756" s="2">
        <v>1</v>
      </c>
    </row>
    <row r="757" spans="1:10" x14ac:dyDescent="0.3">
      <c r="A757" s="1">
        <v>8.15124896195465</v>
      </c>
      <c r="B757" s="1">
        <v>205.84730071772501</v>
      </c>
      <c r="C757" s="1">
        <v>15661.9403350433</v>
      </c>
      <c r="D757" s="1">
        <v>7.0094370621217301</v>
      </c>
      <c r="E757" s="1">
        <v>335.62277893328297</v>
      </c>
      <c r="F757" s="1">
        <v>555.59028352147902</v>
      </c>
      <c r="G757" s="1">
        <v>14.8611326831029</v>
      </c>
      <c r="H757" s="1">
        <v>72.7625849113019</v>
      </c>
      <c r="I757" s="1">
        <v>2.7998833209288101</v>
      </c>
      <c r="J757" s="2">
        <v>1</v>
      </c>
    </row>
    <row r="758" spans="1:10" x14ac:dyDescent="0.3">
      <c r="A758" s="1">
        <v>7.5829416767339799</v>
      </c>
      <c r="B758" s="1">
        <v>185.045992768069</v>
      </c>
      <c r="C758" s="1">
        <v>23072.7806982812</v>
      </c>
      <c r="D758" s="1">
        <v>5.8922726736945998</v>
      </c>
      <c r="E758" s="1">
        <v>297.50577237040898</v>
      </c>
      <c r="F758" s="1">
        <v>518.04852352453997</v>
      </c>
      <c r="G758" s="1">
        <v>12.0384571546695</v>
      </c>
      <c r="H758" s="1">
        <v>80.312557760097903</v>
      </c>
      <c r="I758" s="1">
        <v>4.1640286193519396</v>
      </c>
      <c r="J758" s="2">
        <v>1</v>
      </c>
    </row>
    <row r="759" spans="1:10" x14ac:dyDescent="0.3">
      <c r="A759" s="1">
        <v>5.3441168703896897</v>
      </c>
      <c r="B759" s="1">
        <v>198.37914369451599</v>
      </c>
      <c r="C759" s="1">
        <v>13492.8408350268</v>
      </c>
      <c r="D759" s="1">
        <v>6.5592651114935201</v>
      </c>
      <c r="E759" s="1">
        <v>328.64884517631202</v>
      </c>
      <c r="F759" s="1">
        <v>591.36336850435896</v>
      </c>
      <c r="G759" s="1">
        <v>14.084388259548399</v>
      </c>
      <c r="H759" s="1">
        <v>61.3929828639764</v>
      </c>
      <c r="I759" s="1">
        <v>4.1046985607971598</v>
      </c>
      <c r="J759" s="2">
        <v>1</v>
      </c>
    </row>
    <row r="760" spans="1:10" x14ac:dyDescent="0.3">
      <c r="A760" s="1">
        <v>7.8719614027508298</v>
      </c>
      <c r="B760" s="1">
        <v>219.62265894107401</v>
      </c>
      <c r="C760" s="1">
        <v>12760.4371507957</v>
      </c>
      <c r="D760" s="1">
        <v>8.0766130468366395</v>
      </c>
      <c r="E760" s="1">
        <v>360.08665747920497</v>
      </c>
      <c r="F760" s="1">
        <v>350.826916279214</v>
      </c>
      <c r="G760" s="1">
        <v>15.698725520210299</v>
      </c>
      <c r="H760" s="1">
        <v>84.158080448162394</v>
      </c>
      <c r="I760" s="1">
        <v>2.93853628710007</v>
      </c>
      <c r="J760" s="2">
        <v>1</v>
      </c>
    </row>
    <row r="761" spans="1:10" x14ac:dyDescent="0.3">
      <c r="A761" s="1">
        <v>5.3270235340963303</v>
      </c>
      <c r="B761" s="1">
        <v>233.14058798275099</v>
      </c>
      <c r="C761" s="1">
        <v>13580.618482887299</v>
      </c>
      <c r="D761" s="1">
        <v>7.3624108828938102</v>
      </c>
      <c r="E761" s="1">
        <v>356.42027091076699</v>
      </c>
      <c r="F761" s="1">
        <v>438.55349866374399</v>
      </c>
      <c r="G761" s="1">
        <v>10.049771985952001</v>
      </c>
      <c r="H761" s="1">
        <v>55.232271374364103</v>
      </c>
      <c r="I761" s="1">
        <v>4.8558212510460201</v>
      </c>
      <c r="J761" s="2">
        <v>1</v>
      </c>
    </row>
    <row r="762" spans="1:10" x14ac:dyDescent="0.3">
      <c r="A762" s="1">
        <v>7.4710266701711996</v>
      </c>
      <c r="B762" s="1">
        <v>177.23364339729699</v>
      </c>
      <c r="C762" s="1">
        <v>15736.5809855024</v>
      </c>
      <c r="D762" s="1">
        <v>6.8783542635720796</v>
      </c>
      <c r="E762" s="1">
        <v>277.10985433475702</v>
      </c>
      <c r="F762" s="1">
        <v>401.61821843872002</v>
      </c>
      <c r="G762" s="1">
        <v>11.285708839343799</v>
      </c>
      <c r="H762" s="1">
        <v>58.236119331332802</v>
      </c>
      <c r="I762" s="1">
        <v>3.70797407996506</v>
      </c>
      <c r="J762" s="2">
        <v>1</v>
      </c>
    </row>
    <row r="763" spans="1:10" x14ac:dyDescent="0.3">
      <c r="A763" s="1">
        <v>7.9438824771547596</v>
      </c>
      <c r="B763" s="1">
        <v>211.816551214405</v>
      </c>
      <c r="C763" s="1">
        <v>32071.179369383601</v>
      </c>
      <c r="D763" s="1">
        <v>7.7692147686997304</v>
      </c>
      <c r="E763" s="1">
        <v>290.33739818972498</v>
      </c>
      <c r="F763" s="1">
        <v>353.33648434928102</v>
      </c>
      <c r="G763" s="1">
        <v>17.871949704883701</v>
      </c>
      <c r="H763" s="1">
        <v>78.4927832592561</v>
      </c>
      <c r="I763" s="1">
        <v>4.1116913445328098</v>
      </c>
      <c r="J763" s="2">
        <v>0</v>
      </c>
    </row>
    <row r="764" spans="1:10" x14ac:dyDescent="0.3">
      <c r="A764" s="1">
        <v>2.6908312404088099</v>
      </c>
      <c r="B764" s="1">
        <v>151.78290566959799</v>
      </c>
      <c r="C764" s="1">
        <v>30204.5467350654</v>
      </c>
      <c r="D764" s="1">
        <v>6.05307194454977</v>
      </c>
      <c r="E764" s="1">
        <v>303.70240924515099</v>
      </c>
      <c r="F764" s="1">
        <v>377.198272952683</v>
      </c>
      <c r="G764" s="1">
        <v>14.1210492282137</v>
      </c>
      <c r="H764" s="1">
        <v>45.602992035204302</v>
      </c>
      <c r="I764" s="1">
        <v>4.6500337791625199</v>
      </c>
      <c r="J764" s="2">
        <v>0</v>
      </c>
    </row>
    <row r="765" spans="1:10" x14ac:dyDescent="0.3">
      <c r="A765" s="1">
        <v>9.1356942598913093</v>
      </c>
      <c r="B765" s="1">
        <v>194.815618408684</v>
      </c>
      <c r="C765" s="1">
        <v>9496.9103537379506</v>
      </c>
      <c r="D765" s="1">
        <v>6.1859251197285703</v>
      </c>
      <c r="E765" s="1">
        <v>345.714205773473</v>
      </c>
      <c r="F765" s="1">
        <v>562.77146705682298</v>
      </c>
      <c r="G765" s="1">
        <v>13.676435423474</v>
      </c>
      <c r="H765" s="1">
        <v>74.424166455166002</v>
      </c>
      <c r="I765" s="1">
        <v>3.2818021957706098</v>
      </c>
      <c r="J765" s="2">
        <v>0</v>
      </c>
    </row>
    <row r="766" spans="1:10" x14ac:dyDescent="0.3">
      <c r="A766" s="1">
        <v>5.2140091940446602</v>
      </c>
      <c r="B766" s="1">
        <v>192.64884626109301</v>
      </c>
      <c r="C766" s="1">
        <v>34184.308401889299</v>
      </c>
      <c r="D766" s="1">
        <v>5.7833573857475997</v>
      </c>
      <c r="E766" s="1">
        <v>282.96987850147298</v>
      </c>
      <c r="F766" s="1">
        <v>380.42841470776898</v>
      </c>
      <c r="G766" s="1">
        <v>15.867750761299799</v>
      </c>
      <c r="H766" s="1">
        <v>80.498497920908605</v>
      </c>
      <c r="I766" s="1">
        <v>4.4535255561965901</v>
      </c>
      <c r="J766" s="2">
        <v>0</v>
      </c>
    </row>
    <row r="767" spans="1:10" x14ac:dyDescent="0.3">
      <c r="A767" s="1">
        <v>5.3633626453697696</v>
      </c>
      <c r="B767" s="1">
        <v>179.911379795225</v>
      </c>
      <c r="C767" s="1">
        <v>27045.9299579096</v>
      </c>
      <c r="D767" s="1">
        <v>6.5208546771007398</v>
      </c>
      <c r="E767" s="1">
        <v>311.46740558000999</v>
      </c>
      <c r="F767" s="1">
        <v>408.92251679068897</v>
      </c>
      <c r="G767" s="1">
        <v>9.7047041134535998</v>
      </c>
      <c r="H767" s="1">
        <v>79.484800505715299</v>
      </c>
      <c r="I767" s="1">
        <v>3.87137248877894</v>
      </c>
      <c r="J767" s="2">
        <v>0</v>
      </c>
    </row>
    <row r="768" spans="1:10" x14ac:dyDescent="0.3">
      <c r="A768" s="1">
        <v>6.5824997472016502</v>
      </c>
      <c r="B768" s="1">
        <v>200.73310689806499</v>
      </c>
      <c r="C768" s="1">
        <v>23720.481730479802</v>
      </c>
      <c r="D768" s="1">
        <v>8.5658316054360899</v>
      </c>
      <c r="E768" s="1">
        <v>353.00811508524498</v>
      </c>
      <c r="F768" s="1">
        <v>458.36273291501499</v>
      </c>
      <c r="G768" s="1">
        <v>13.001880639711199</v>
      </c>
      <c r="H768" s="1">
        <v>79.529338179842995</v>
      </c>
      <c r="I768" s="1">
        <v>4.1520141269601503</v>
      </c>
      <c r="J768" s="2">
        <v>0</v>
      </c>
    </row>
    <row r="769" spans="1:10" x14ac:dyDescent="0.3">
      <c r="A769" s="1">
        <v>6.8104665165711804</v>
      </c>
      <c r="B769" s="1">
        <v>209.73555875887601</v>
      </c>
      <c r="C769" s="1">
        <v>32602.3400842341</v>
      </c>
      <c r="D769" s="1">
        <v>7.4227810365091198</v>
      </c>
      <c r="E769" s="1">
        <v>341.17426935088997</v>
      </c>
      <c r="F769" s="1">
        <v>340.030088555894</v>
      </c>
      <c r="G769" s="1">
        <v>16.736748594795699</v>
      </c>
      <c r="H769" s="1">
        <v>42.349460822336702</v>
      </c>
      <c r="I769" s="1">
        <v>4.4023395125408999</v>
      </c>
      <c r="J769" s="2">
        <v>0</v>
      </c>
    </row>
    <row r="770" spans="1:10" x14ac:dyDescent="0.3">
      <c r="A770" s="1">
        <v>5.5741165945124402</v>
      </c>
      <c r="B770" s="1">
        <v>193.15807637478699</v>
      </c>
      <c r="C770" s="1">
        <v>17546.403255595302</v>
      </c>
      <c r="D770" s="1">
        <v>9.2199732448150709</v>
      </c>
      <c r="E770" s="1">
        <v>366.19741848267302</v>
      </c>
      <c r="F770" s="1">
        <v>538.53251777647699</v>
      </c>
      <c r="G770" s="1">
        <v>13.9513316117029</v>
      </c>
      <c r="H770" s="1">
        <v>67.142032613549702</v>
      </c>
      <c r="I770" s="1">
        <v>5.1525276979428796</v>
      </c>
      <c r="J770" s="2">
        <v>0</v>
      </c>
    </row>
    <row r="771" spans="1:10" x14ac:dyDescent="0.3">
      <c r="A771" s="1">
        <v>8.5552834226070296</v>
      </c>
      <c r="B771" s="1">
        <v>216.65535589859201</v>
      </c>
      <c r="C771" s="1">
        <v>18337.460916309101</v>
      </c>
      <c r="D771" s="1">
        <v>8.2906882249070097</v>
      </c>
      <c r="E771" s="1">
        <v>311.32584501765001</v>
      </c>
      <c r="F771" s="1">
        <v>390.94308867459802</v>
      </c>
      <c r="G771" s="1">
        <v>17.1388310172449</v>
      </c>
      <c r="H771" s="1">
        <v>39.777281789057902</v>
      </c>
      <c r="I771" s="1">
        <v>3.6871520676322902</v>
      </c>
      <c r="J771" s="2">
        <v>0</v>
      </c>
    </row>
    <row r="772" spans="1:10" x14ac:dyDescent="0.3">
      <c r="A772" s="1">
        <v>4.4834027609353804</v>
      </c>
      <c r="B772" s="1">
        <v>172.38387771727801</v>
      </c>
      <c r="C772" s="1">
        <v>13122.2234215593</v>
      </c>
      <c r="D772" s="1">
        <v>5.2767308577287499</v>
      </c>
      <c r="E772" s="1">
        <v>291.19908822051201</v>
      </c>
      <c r="F772" s="1">
        <v>413.545047267906</v>
      </c>
      <c r="G772" s="1">
        <v>11.871724637260201</v>
      </c>
      <c r="H772" s="1">
        <v>75.504542016348196</v>
      </c>
      <c r="I772" s="1">
        <v>2.2038405235023601</v>
      </c>
      <c r="J772" s="2">
        <v>0</v>
      </c>
    </row>
    <row r="773" spans="1:10" x14ac:dyDescent="0.3">
      <c r="A773" s="1">
        <v>9.1283577576904804</v>
      </c>
      <c r="B773" s="1">
        <v>184.682103878801</v>
      </c>
      <c r="C773" s="1">
        <v>10418.1083447946</v>
      </c>
      <c r="D773" s="1">
        <v>6.8502003891331702</v>
      </c>
      <c r="E773" s="1">
        <v>388.06871079518203</v>
      </c>
      <c r="F773" s="1">
        <v>371.48230764676998</v>
      </c>
      <c r="G773" s="1">
        <v>10.444500912817601</v>
      </c>
      <c r="H773" s="1">
        <v>68.184020059273806</v>
      </c>
      <c r="I773" s="1">
        <v>3.7622226885605801</v>
      </c>
      <c r="J773" s="2">
        <v>0</v>
      </c>
    </row>
    <row r="774" spans="1:10" x14ac:dyDescent="0.3">
      <c r="A774" s="1">
        <v>5.2719713777297503</v>
      </c>
      <c r="B774" s="1">
        <v>193.169509487612</v>
      </c>
      <c r="C774" s="1">
        <v>22005.436550006099</v>
      </c>
      <c r="D774" s="1">
        <v>6.1839500321685703</v>
      </c>
      <c r="E774" s="1">
        <v>267.82564786664199</v>
      </c>
      <c r="F774" s="1">
        <v>351.48027964033099</v>
      </c>
      <c r="G774" s="1">
        <v>15.6643818591032</v>
      </c>
      <c r="H774" s="1">
        <v>68.615876293993097</v>
      </c>
      <c r="I774" s="1">
        <v>4.1194364749290404</v>
      </c>
      <c r="J774" s="2">
        <v>0</v>
      </c>
    </row>
    <row r="775" spans="1:10" x14ac:dyDescent="0.3">
      <c r="A775" s="1">
        <v>6.4650935290669196</v>
      </c>
      <c r="B775" s="1">
        <v>241.26813774836901</v>
      </c>
      <c r="C775" s="1">
        <v>43958.678129549</v>
      </c>
      <c r="D775" s="1">
        <v>7.4201548540342097</v>
      </c>
      <c r="E775" s="1">
        <v>306.020392762043</v>
      </c>
      <c r="F775" s="1">
        <v>544.600566720286</v>
      </c>
      <c r="G775" s="1">
        <v>20.768986391422398</v>
      </c>
      <c r="H775" s="1">
        <v>89.646505924908595</v>
      </c>
      <c r="I775" s="1">
        <v>3.7905236931827799</v>
      </c>
      <c r="J775" s="2">
        <v>0</v>
      </c>
    </row>
    <row r="776" spans="1:10" x14ac:dyDescent="0.3">
      <c r="A776" s="1">
        <v>8.24518659646861</v>
      </c>
      <c r="B776" s="1">
        <v>199.305774205765</v>
      </c>
      <c r="C776" s="1">
        <v>13909.4790654395</v>
      </c>
      <c r="D776" s="1">
        <v>9.3696417885534</v>
      </c>
      <c r="E776" s="1">
        <v>406.04760890095599</v>
      </c>
      <c r="F776" s="1">
        <v>423.73678433827399</v>
      </c>
      <c r="G776" s="1">
        <v>14.8013290073976</v>
      </c>
      <c r="H776" s="1">
        <v>97.2770042514138</v>
      </c>
      <c r="I776" s="1">
        <v>4.1257317940268301</v>
      </c>
      <c r="J776" s="2">
        <v>0</v>
      </c>
    </row>
    <row r="777" spans="1:10" x14ac:dyDescent="0.3">
      <c r="A777" s="1">
        <v>6.4302547859565404</v>
      </c>
      <c r="B777" s="1">
        <v>207.57940234957201</v>
      </c>
      <c r="C777" s="1">
        <v>26855.105610647901</v>
      </c>
      <c r="D777" s="1">
        <v>7.0879099630501798</v>
      </c>
      <c r="E777" s="1">
        <v>304.17343399612901</v>
      </c>
      <c r="F777" s="1">
        <v>418.41947149717703</v>
      </c>
      <c r="G777" s="1">
        <v>17.921140943552999</v>
      </c>
      <c r="H777" s="1">
        <v>34.8163977240566</v>
      </c>
      <c r="I777" s="1">
        <v>4.8057915336195096</v>
      </c>
      <c r="J777" s="2">
        <v>0</v>
      </c>
    </row>
    <row r="778" spans="1:10" x14ac:dyDescent="0.3">
      <c r="A778" s="1">
        <v>7.4827912763506896</v>
      </c>
      <c r="B778" s="1">
        <v>186.093432370633</v>
      </c>
      <c r="C778" s="1">
        <v>19621.3251054791</v>
      </c>
      <c r="D778" s="1">
        <v>8.1718654500664698</v>
      </c>
      <c r="E778" s="1">
        <v>369.19087801529599</v>
      </c>
      <c r="F778" s="1">
        <v>475.21146048306002</v>
      </c>
      <c r="G778" s="1">
        <v>12.1272539172209</v>
      </c>
      <c r="H778" s="1">
        <v>105.165799305283</v>
      </c>
      <c r="I778" s="1">
        <v>4.0947462863733497</v>
      </c>
      <c r="J778" s="2">
        <v>0</v>
      </c>
    </row>
    <row r="779" spans="1:10" x14ac:dyDescent="0.3">
      <c r="A779" s="1">
        <v>5.5044523206609002</v>
      </c>
      <c r="B779" s="1">
        <v>164.500984109429</v>
      </c>
      <c r="C779" s="1">
        <v>11950.2350310742</v>
      </c>
      <c r="D779" s="1">
        <v>6.8009576688041697</v>
      </c>
      <c r="E779" s="1">
        <v>302.190494453734</v>
      </c>
      <c r="F779" s="1">
        <v>537.53960913720198</v>
      </c>
      <c r="G779" s="1">
        <v>14.393869036597</v>
      </c>
      <c r="H779" s="1">
        <v>69.939822159548498</v>
      </c>
      <c r="I779" s="1">
        <v>4.6573609344648004</v>
      </c>
      <c r="J779" s="2">
        <v>0</v>
      </c>
    </row>
    <row r="780" spans="1:10" x14ac:dyDescent="0.3">
      <c r="A780" s="1">
        <v>8.5225677327180804</v>
      </c>
      <c r="B780" s="1">
        <v>208.13299968727699</v>
      </c>
      <c r="C780" s="1">
        <v>16446.328050265602</v>
      </c>
      <c r="D780" s="1">
        <v>6.7297754686815097</v>
      </c>
      <c r="E780" s="1">
        <v>372.50384274036401</v>
      </c>
      <c r="F780" s="1">
        <v>346.374597637421</v>
      </c>
      <c r="G780" s="1">
        <v>12.0021776792636</v>
      </c>
      <c r="H780" s="1">
        <v>80.758617746865298</v>
      </c>
      <c r="I780" s="1">
        <v>3.3582844048860401</v>
      </c>
      <c r="J780" s="2">
        <v>0</v>
      </c>
    </row>
    <row r="781" spans="1:10" x14ac:dyDescent="0.3">
      <c r="A781" s="1">
        <v>5.6944755463374497</v>
      </c>
      <c r="B781" s="1">
        <v>193.432130252788</v>
      </c>
      <c r="C781" s="1">
        <v>18742.925222389698</v>
      </c>
      <c r="D781" s="1">
        <v>6.55666844483377</v>
      </c>
      <c r="E781" s="1">
        <v>327.002370631151</v>
      </c>
      <c r="F781" s="1">
        <v>448.75415077959298</v>
      </c>
      <c r="G781" s="1">
        <v>13.6233079951203</v>
      </c>
      <c r="H781" s="1">
        <v>56.326496615847702</v>
      </c>
      <c r="I781" s="1">
        <v>4.10746711929505</v>
      </c>
      <c r="J781" s="2">
        <v>0</v>
      </c>
    </row>
    <row r="782" spans="1:10" x14ac:dyDescent="0.3">
      <c r="A782" s="1">
        <v>6.9345035900608796</v>
      </c>
      <c r="B782" s="1">
        <v>176.96943085029599</v>
      </c>
      <c r="C782" s="1">
        <v>15323.408821888401</v>
      </c>
      <c r="D782" s="1">
        <v>5.6668704224406099</v>
      </c>
      <c r="E782" s="1">
        <v>369.34180307751501</v>
      </c>
      <c r="F782" s="1">
        <v>435.94838605718002</v>
      </c>
      <c r="G782" s="1">
        <v>21.813159700220201</v>
      </c>
      <c r="H782" s="1">
        <v>104.74769954043801</v>
      </c>
      <c r="I782" s="1">
        <v>3.8752380365899599</v>
      </c>
      <c r="J782" s="2">
        <v>0</v>
      </c>
    </row>
    <row r="783" spans="1:10" x14ac:dyDescent="0.3">
      <c r="A783" s="1">
        <v>6.1151800391146098</v>
      </c>
      <c r="B783" s="1">
        <v>226.084429392846</v>
      </c>
      <c r="C783" s="1">
        <v>24699.523902990899</v>
      </c>
      <c r="D783" s="1">
        <v>6.7075232456101803</v>
      </c>
      <c r="E783" s="1">
        <v>298.32933942288099</v>
      </c>
      <c r="F783" s="1">
        <v>429.70668076734103</v>
      </c>
      <c r="G783" s="1">
        <v>14.5360798793099</v>
      </c>
      <c r="H783" s="1">
        <v>71.045480373407798</v>
      </c>
      <c r="I783" s="1">
        <v>3.6908618596006302</v>
      </c>
      <c r="J783" s="2">
        <v>0</v>
      </c>
    </row>
    <row r="784" spans="1:10" x14ac:dyDescent="0.3">
      <c r="A784" s="1">
        <v>8.5756730218279902</v>
      </c>
      <c r="B784" s="1">
        <v>197.56028281048</v>
      </c>
      <c r="C784" s="1">
        <v>15888.6252067809</v>
      </c>
      <c r="D784" s="1">
        <v>4.8654629119882697</v>
      </c>
      <c r="E784" s="1">
        <v>311.55738096097502</v>
      </c>
      <c r="F784" s="1">
        <v>464.72556684048999</v>
      </c>
      <c r="G784" s="1">
        <v>18.736926753865198</v>
      </c>
      <c r="H784" s="1">
        <v>40.224520831208203</v>
      </c>
      <c r="I784" s="1">
        <v>3.5062290642637701</v>
      </c>
      <c r="J784" s="2">
        <v>0</v>
      </c>
    </row>
    <row r="785" spans="1:10" x14ac:dyDescent="0.3">
      <c r="A785" s="1">
        <v>7.2261271998088903</v>
      </c>
      <c r="B785" s="1">
        <v>213.32061590039501</v>
      </c>
      <c r="C785" s="1">
        <v>23129.7480555275</v>
      </c>
      <c r="D785" s="1">
        <v>6.1936239397781803</v>
      </c>
      <c r="E785" s="1">
        <v>304.56277627485002</v>
      </c>
      <c r="F785" s="1">
        <v>624.22990064650901</v>
      </c>
      <c r="G785" s="1">
        <v>16.9822556964535</v>
      </c>
      <c r="H785" s="1">
        <v>73.733592879596202</v>
      </c>
      <c r="I785" s="1">
        <v>4.1535589007901699</v>
      </c>
      <c r="J785" s="2">
        <v>0</v>
      </c>
    </row>
    <row r="786" spans="1:10" x14ac:dyDescent="0.3">
      <c r="A786" s="1">
        <v>8.3263498544104397</v>
      </c>
      <c r="B786" s="1">
        <v>213.87485791537901</v>
      </c>
      <c r="C786" s="1">
        <v>35477.766643469302</v>
      </c>
      <c r="D786" s="1">
        <v>8.3641310202955506</v>
      </c>
      <c r="E786" s="1">
        <v>346.78700252235399</v>
      </c>
      <c r="F786" s="1">
        <v>569.10329449588403</v>
      </c>
      <c r="G786" s="1">
        <v>17.466467299419801</v>
      </c>
      <c r="H786" s="1">
        <v>62.792904836819602</v>
      </c>
      <c r="I786" s="1">
        <v>4.3952848627102199</v>
      </c>
      <c r="J786" s="2">
        <v>0</v>
      </c>
    </row>
    <row r="787" spans="1:10" x14ac:dyDescent="0.3">
      <c r="A787" s="1">
        <v>5.5481249469332301</v>
      </c>
      <c r="B787" s="1">
        <v>217.01825948367301</v>
      </c>
      <c r="C787" s="1">
        <v>34006.768745313297</v>
      </c>
      <c r="D787" s="1">
        <v>6.6474252284313602</v>
      </c>
      <c r="E787" s="1">
        <v>331.40294707567699</v>
      </c>
      <c r="F787" s="1">
        <v>430.26966367848098</v>
      </c>
      <c r="G787" s="1">
        <v>15.647036068066701</v>
      </c>
      <c r="H787" s="1">
        <v>64.9806419541802</v>
      </c>
      <c r="I787" s="1">
        <v>4.5992358652332896</v>
      </c>
      <c r="J787" s="2">
        <v>0</v>
      </c>
    </row>
    <row r="788" spans="1:10" x14ac:dyDescent="0.3">
      <c r="A788" s="1">
        <v>5.3866379619568097</v>
      </c>
      <c r="B788" s="1">
        <v>206.896805881251</v>
      </c>
      <c r="C788" s="1">
        <v>20416.6510300175</v>
      </c>
      <c r="D788" s="1">
        <v>7.3127519328332697</v>
      </c>
      <c r="E788" s="1">
        <v>356.384271916643</v>
      </c>
      <c r="F788" s="1">
        <v>525.12347127119403</v>
      </c>
      <c r="G788" s="1">
        <v>10.2181853244791</v>
      </c>
      <c r="H788" s="1">
        <v>70.033119426804703</v>
      </c>
      <c r="I788" s="1">
        <v>4.3209001750647396</v>
      </c>
      <c r="J788" s="2">
        <v>0</v>
      </c>
    </row>
    <row r="789" spans="1:10" x14ac:dyDescent="0.3">
      <c r="A789" s="1">
        <v>7.26253465163306</v>
      </c>
      <c r="B789" s="1">
        <v>212.52130786880201</v>
      </c>
      <c r="C789" s="1">
        <v>38713.112692262999</v>
      </c>
      <c r="D789" s="1">
        <v>5.8378072011442503</v>
      </c>
      <c r="E789" s="1">
        <v>262.09502222766702</v>
      </c>
      <c r="F789" s="1">
        <v>332.42522434405299</v>
      </c>
      <c r="G789" s="1">
        <v>14.098785744097</v>
      </c>
      <c r="H789" s="1">
        <v>70.300740880006501</v>
      </c>
      <c r="I789" s="1">
        <v>4.8463593718257796</v>
      </c>
      <c r="J789" s="2">
        <v>0</v>
      </c>
    </row>
    <row r="790" spans="1:10" x14ac:dyDescent="0.3">
      <c r="A790" s="1">
        <v>6.2570857911396596</v>
      </c>
      <c r="B790" s="1">
        <v>180.40621060951599</v>
      </c>
      <c r="C790" s="1">
        <v>13826.257913969799</v>
      </c>
      <c r="D790" s="1">
        <v>7.0751306272659296</v>
      </c>
      <c r="E790" s="1">
        <v>346.62746743164399</v>
      </c>
      <c r="F790" s="1">
        <v>422.60037466691</v>
      </c>
      <c r="G790" s="1">
        <v>11.8381056757162</v>
      </c>
      <c r="H790" s="1">
        <v>77.838211850082502</v>
      </c>
      <c r="I790" s="1">
        <v>3.9947136966926302</v>
      </c>
      <c r="J790" s="2">
        <v>0</v>
      </c>
    </row>
    <row r="791" spans="1:10" x14ac:dyDescent="0.3">
      <c r="A791" s="1">
        <v>7.0255043349930002</v>
      </c>
      <c r="B791" s="1">
        <v>205.400529116473</v>
      </c>
      <c r="C791" s="1">
        <v>21884.538514588501</v>
      </c>
      <c r="D791" s="1">
        <v>7.2760649183434101</v>
      </c>
      <c r="E791" s="1">
        <v>304.73220346979701</v>
      </c>
      <c r="F791" s="1">
        <v>442.40554017169097</v>
      </c>
      <c r="G791" s="1">
        <v>15.8437436503905</v>
      </c>
      <c r="H791" s="1">
        <v>65.580337647809202</v>
      </c>
      <c r="I791" s="1">
        <v>2.94155512281454</v>
      </c>
      <c r="J791" s="2">
        <v>0</v>
      </c>
    </row>
    <row r="792" spans="1:10" x14ac:dyDescent="0.3">
      <c r="A792" s="1">
        <v>6.5848393332047399</v>
      </c>
      <c r="B792" s="1">
        <v>196.13398500592601</v>
      </c>
      <c r="C792" s="1">
        <v>16609.9254891288</v>
      </c>
      <c r="D792" s="1">
        <v>6.6739774050955303</v>
      </c>
      <c r="E792" s="1">
        <v>323.37235198449298</v>
      </c>
      <c r="F792" s="1">
        <v>304.71366454134602</v>
      </c>
      <c r="G792" s="1">
        <v>12.501553511902101</v>
      </c>
      <c r="H792" s="1">
        <v>85.682145972290698</v>
      </c>
      <c r="I792" s="1">
        <v>3.91995456932657</v>
      </c>
      <c r="J792" s="2">
        <v>0</v>
      </c>
    </row>
    <row r="793" spans="1:10" x14ac:dyDescent="0.3">
      <c r="A793" s="1">
        <v>6.5656335471250298</v>
      </c>
      <c r="B793" s="1">
        <v>159.729362698724</v>
      </c>
      <c r="C793" s="1">
        <v>19044.680071212599</v>
      </c>
      <c r="D793" s="1">
        <v>6.6932137812707797</v>
      </c>
      <c r="E793" s="1">
        <v>283.51467184857</v>
      </c>
      <c r="F793" s="1">
        <v>393.62517253953098</v>
      </c>
      <c r="G793" s="1">
        <v>18.207136967175401</v>
      </c>
      <c r="H793" s="1">
        <v>67.054118697382506</v>
      </c>
      <c r="I793" s="1">
        <v>2.7709484970749201</v>
      </c>
      <c r="J793" s="2">
        <v>0</v>
      </c>
    </row>
    <row r="794" spans="1:10" x14ac:dyDescent="0.3">
      <c r="A794" s="1">
        <v>7.2173927805689697</v>
      </c>
      <c r="B794" s="1">
        <v>180.194220771294</v>
      </c>
      <c r="C794" s="1">
        <v>13579.5545795859</v>
      </c>
      <c r="D794" s="1">
        <v>5.9931263711238003</v>
      </c>
      <c r="E794" s="1">
        <v>317.96340377881501</v>
      </c>
      <c r="F794" s="1">
        <v>421.96353854688402</v>
      </c>
      <c r="G794" s="1">
        <v>12.3703386143406</v>
      </c>
      <c r="H794" s="1">
        <v>63.446749131850297</v>
      </c>
      <c r="I794" s="1">
        <v>3.74661982366821</v>
      </c>
      <c r="J794" s="2">
        <v>0</v>
      </c>
    </row>
    <row r="795" spans="1:10" x14ac:dyDescent="0.3">
      <c r="A795" s="1">
        <v>6.6197754602282899</v>
      </c>
      <c r="B795" s="1">
        <v>150.71836138506501</v>
      </c>
      <c r="C795" s="1">
        <v>11388.534186913699</v>
      </c>
      <c r="D795" s="1">
        <v>6.8075801343987097</v>
      </c>
      <c r="E795" s="1">
        <v>370.75346887318199</v>
      </c>
      <c r="F795" s="1">
        <v>431.430087004379</v>
      </c>
      <c r="G795" s="1">
        <v>7.7107692876345402</v>
      </c>
      <c r="H795" s="1">
        <v>73.634277631945594</v>
      </c>
      <c r="I795" s="1">
        <v>4.0869205668394804</v>
      </c>
      <c r="J795" s="2">
        <v>0</v>
      </c>
    </row>
    <row r="796" spans="1:10" x14ac:dyDescent="0.3">
      <c r="A796" s="1">
        <v>6.2172553069490197</v>
      </c>
      <c r="B796" s="1">
        <v>205.64825148296001</v>
      </c>
      <c r="C796" s="1">
        <v>32911.929716772996</v>
      </c>
      <c r="D796" s="1">
        <v>5.9460736434027499</v>
      </c>
      <c r="E796" s="1">
        <v>298.39049042684798</v>
      </c>
      <c r="F796" s="1">
        <v>414.77101692311902</v>
      </c>
      <c r="G796" s="1">
        <v>12.128365828277399</v>
      </c>
      <c r="H796" s="1">
        <v>79.245033236870498</v>
      </c>
      <c r="I796" s="1">
        <v>2.0814250201904798</v>
      </c>
      <c r="J796" s="2">
        <v>0</v>
      </c>
    </row>
    <row r="797" spans="1:10" x14ac:dyDescent="0.3">
      <c r="A797" s="1">
        <v>5.0199847667892099</v>
      </c>
      <c r="B797" s="1">
        <v>156.970821707098</v>
      </c>
      <c r="C797" s="1">
        <v>19272.704480952802</v>
      </c>
      <c r="D797" s="1">
        <v>6.1847096624572604</v>
      </c>
      <c r="E797" s="1">
        <v>331.55984487257899</v>
      </c>
      <c r="F797" s="1">
        <v>341.35716015447701</v>
      </c>
      <c r="G797" s="1">
        <v>16.1965733243233</v>
      </c>
      <c r="H797" s="1">
        <v>75.302597694285296</v>
      </c>
      <c r="I797" s="1">
        <v>4.0894854280982003</v>
      </c>
      <c r="J797" s="2">
        <v>0</v>
      </c>
    </row>
    <row r="798" spans="1:10" x14ac:dyDescent="0.3">
      <c r="A798" s="1">
        <v>6.9073796149717799</v>
      </c>
      <c r="B798" s="1">
        <v>210.27921023581601</v>
      </c>
      <c r="C798" s="1">
        <v>40290.2216364181</v>
      </c>
      <c r="D798" s="1">
        <v>6.8747024237840897</v>
      </c>
      <c r="E798" s="1">
        <v>294.01519769536299</v>
      </c>
      <c r="F798" s="1">
        <v>340.70497844744</v>
      </c>
      <c r="G798" s="1">
        <v>18.253472186843599</v>
      </c>
      <c r="H798" s="1">
        <v>84.0221189088643</v>
      </c>
      <c r="I798" s="1">
        <v>1.49610094257198</v>
      </c>
      <c r="J798" s="2">
        <v>0</v>
      </c>
    </row>
    <row r="799" spans="1:10" x14ac:dyDescent="0.3">
      <c r="A799" s="1">
        <v>8.0157803951527402</v>
      </c>
      <c r="B799" s="1">
        <v>180.06037707309599</v>
      </c>
      <c r="C799" s="1">
        <v>12135.724930312301</v>
      </c>
      <c r="D799" s="1">
        <v>6.2593761439873896</v>
      </c>
      <c r="E799" s="1">
        <v>310.06868096007003</v>
      </c>
      <c r="F799" s="1">
        <v>666.69061833074602</v>
      </c>
      <c r="G799" s="1">
        <v>17.660149200672201</v>
      </c>
      <c r="H799" s="1">
        <v>66.588849063510693</v>
      </c>
      <c r="I799" s="1">
        <v>3.1805801865505599</v>
      </c>
      <c r="J799" s="2">
        <v>0</v>
      </c>
    </row>
    <row r="800" spans="1:10" x14ac:dyDescent="0.3">
      <c r="A800" s="1">
        <v>4.2498903794038396</v>
      </c>
      <c r="B800" s="1">
        <v>168.57214611041601</v>
      </c>
      <c r="C800" s="1">
        <v>16073.670619508701</v>
      </c>
      <c r="D800" s="1">
        <v>5.3608955634392599</v>
      </c>
      <c r="E800" s="1">
        <v>261.26770661873502</v>
      </c>
      <c r="F800" s="1">
        <v>449.051515811988</v>
      </c>
      <c r="G800" s="1">
        <v>11.3492102288028</v>
      </c>
      <c r="H800" s="1">
        <v>86.946896863216196</v>
      </c>
      <c r="I800" s="1">
        <v>4.1163476410666</v>
      </c>
      <c r="J800" s="2">
        <v>0</v>
      </c>
    </row>
    <row r="801" spans="1:10" x14ac:dyDescent="0.3">
      <c r="A801" s="1">
        <v>4.26526963973199</v>
      </c>
      <c r="B801" s="1">
        <v>199.499451489574</v>
      </c>
      <c r="C801" s="1">
        <v>25634.533284034602</v>
      </c>
      <c r="D801" s="1">
        <v>5.9148844380643197</v>
      </c>
      <c r="E801" s="1">
        <v>260.26120564084903</v>
      </c>
      <c r="F801" s="1">
        <v>300.54792878878499</v>
      </c>
      <c r="G801" s="1">
        <v>12.198732498405599</v>
      </c>
      <c r="H801" s="1">
        <v>55.942365829087301</v>
      </c>
      <c r="I801" s="1">
        <v>4.9004460690541398</v>
      </c>
      <c r="J801" s="2">
        <v>0</v>
      </c>
    </row>
    <row r="802" spans="1:10" x14ac:dyDescent="0.3">
      <c r="A802" s="1">
        <v>7.0868773255657604</v>
      </c>
      <c r="B802" s="1">
        <v>192.38736755463401</v>
      </c>
      <c r="C802" s="1">
        <v>25524.823469892399</v>
      </c>
      <c r="D802" s="1">
        <v>7.3540349942026797</v>
      </c>
      <c r="E802" s="1">
        <v>322.74003116506401</v>
      </c>
      <c r="F802" s="1">
        <v>548.91771801231903</v>
      </c>
      <c r="G802" s="1">
        <v>14.524408073755</v>
      </c>
      <c r="H802" s="1">
        <v>64.124390707876998</v>
      </c>
      <c r="I802" s="1">
        <v>3.9928482109344099</v>
      </c>
      <c r="J802" s="2">
        <v>0</v>
      </c>
    </row>
    <row r="803" spans="1:10" x14ac:dyDescent="0.3">
      <c r="A803" s="1">
        <v>3.4338740591450798</v>
      </c>
      <c r="B803" s="1">
        <v>152.48007530960001</v>
      </c>
      <c r="C803" s="1">
        <v>16318.733613509199</v>
      </c>
      <c r="D803" s="1">
        <v>5.9730978273241302</v>
      </c>
      <c r="E803" s="1">
        <v>313.06431649592997</v>
      </c>
      <c r="F803" s="1">
        <v>412.91553856427703</v>
      </c>
      <c r="G803" s="1">
        <v>9.9701444631964993</v>
      </c>
      <c r="H803" s="1">
        <v>68.507542030606203</v>
      </c>
      <c r="I803" s="1">
        <v>4.1049384034539402</v>
      </c>
      <c r="J803" s="2">
        <v>0</v>
      </c>
    </row>
    <row r="804" spans="1:10" x14ac:dyDescent="0.3">
      <c r="A804" s="1">
        <v>12.246928068519701</v>
      </c>
      <c r="B804" s="1">
        <v>217.368014176777</v>
      </c>
      <c r="C804" s="1">
        <v>11318.1405625728</v>
      </c>
      <c r="D804" s="1">
        <v>8.4651603841829708</v>
      </c>
      <c r="E804" s="1">
        <v>375.894758355747</v>
      </c>
      <c r="F804" s="1">
        <v>347.65305379748003</v>
      </c>
      <c r="G804" s="1">
        <v>9.7625045950579707</v>
      </c>
      <c r="H804" s="1">
        <v>73.8324048123078</v>
      </c>
      <c r="I804" s="1">
        <v>3.53324342458972</v>
      </c>
      <c r="J804" s="2">
        <v>0</v>
      </c>
    </row>
    <row r="805" spans="1:10" x14ac:dyDescent="0.3">
      <c r="A805" s="1">
        <v>8.3074629690065507</v>
      </c>
      <c r="B805" s="1">
        <v>229.941234316508</v>
      </c>
      <c r="C805" s="1">
        <v>18452.645570928998</v>
      </c>
      <c r="D805" s="1">
        <v>6.8951459472354504</v>
      </c>
      <c r="E805" s="1">
        <v>338.48370277306998</v>
      </c>
      <c r="F805" s="1">
        <v>464.90098483203002</v>
      </c>
      <c r="G805" s="1">
        <v>9.5121025163493798</v>
      </c>
      <c r="H805" s="1">
        <v>84.053414805024204</v>
      </c>
      <c r="I805" s="1">
        <v>4.62572924150773</v>
      </c>
      <c r="J805" s="2">
        <v>0</v>
      </c>
    </row>
    <row r="806" spans="1:10" x14ac:dyDescent="0.3">
      <c r="A806" s="1">
        <v>7.8182748393015</v>
      </c>
      <c r="B806" s="1">
        <v>179.21821727387399</v>
      </c>
      <c r="C806" s="1">
        <v>27558.5425325701</v>
      </c>
      <c r="D806" s="1">
        <v>7.5044528934613801</v>
      </c>
      <c r="E806" s="1">
        <v>315.44749163258098</v>
      </c>
      <c r="F806" s="1">
        <v>359.09918999548302</v>
      </c>
      <c r="G806" s="1">
        <v>12.618666656359</v>
      </c>
      <c r="H806" s="1">
        <v>52.377477319332897</v>
      </c>
      <c r="I806" s="1">
        <v>3.3292431658507202</v>
      </c>
      <c r="J806" s="2">
        <v>0</v>
      </c>
    </row>
    <row r="807" spans="1:10" x14ac:dyDescent="0.3">
      <c r="A807" s="1">
        <v>6.9585341374810001</v>
      </c>
      <c r="B807" s="1">
        <v>187.74884924222999</v>
      </c>
      <c r="C807" s="1">
        <v>13457.2111288387</v>
      </c>
      <c r="D807" s="1">
        <v>7.3635931237865799</v>
      </c>
      <c r="E807" s="1">
        <v>330.75039215794601</v>
      </c>
      <c r="F807" s="1">
        <v>350.60343122456197</v>
      </c>
      <c r="G807" s="1">
        <v>16.719155744030498</v>
      </c>
      <c r="H807" s="1">
        <v>77.671292222448002</v>
      </c>
      <c r="I807" s="1">
        <v>4.1946000001103796</v>
      </c>
      <c r="J807" s="2">
        <v>0</v>
      </c>
    </row>
    <row r="808" spans="1:10" x14ac:dyDescent="0.3">
      <c r="A808" s="1">
        <v>4.3494399993517101</v>
      </c>
      <c r="B808" s="1">
        <v>157.51336086289899</v>
      </c>
      <c r="C808" s="1">
        <v>24352.0660991123</v>
      </c>
      <c r="D808" s="1">
        <v>5.9677223399188497</v>
      </c>
      <c r="E808" s="1">
        <v>287.04511035050803</v>
      </c>
      <c r="F808" s="1">
        <v>432.64230696105898</v>
      </c>
      <c r="G808" s="1">
        <v>10.667254446442699</v>
      </c>
      <c r="H808" s="1">
        <v>44.289012650833399</v>
      </c>
      <c r="I808" s="1">
        <v>4.4427115022597903</v>
      </c>
      <c r="J808" s="2">
        <v>0</v>
      </c>
    </row>
    <row r="809" spans="1:10" x14ac:dyDescent="0.3">
      <c r="A809" s="1">
        <v>6.6299850357875103</v>
      </c>
      <c r="B809" s="1">
        <v>195.70038011793099</v>
      </c>
      <c r="C809" s="1">
        <v>21495.537557678599</v>
      </c>
      <c r="D809" s="1">
        <v>6.5464635363940404</v>
      </c>
      <c r="E809" s="1">
        <v>363.69194908705799</v>
      </c>
      <c r="F809" s="1">
        <v>335.80471023952902</v>
      </c>
      <c r="G809" s="1">
        <v>11.395097663487</v>
      </c>
      <c r="H809" s="1">
        <v>66.165224267509501</v>
      </c>
      <c r="I809" s="1">
        <v>2.5344994779466399</v>
      </c>
      <c r="J809" s="2">
        <v>0</v>
      </c>
    </row>
    <row r="810" spans="1:10" x14ac:dyDescent="0.3">
      <c r="A810" s="1">
        <v>8.9696973895963392</v>
      </c>
      <c r="B810" s="1">
        <v>195.74476483084399</v>
      </c>
      <c r="C810" s="1">
        <v>9049.6825946018307</v>
      </c>
      <c r="D810" s="1">
        <v>7.4670680179198801</v>
      </c>
      <c r="E810" s="1">
        <v>396.45356835928197</v>
      </c>
      <c r="F810" s="1">
        <v>378.52851122469798</v>
      </c>
      <c r="G810" s="1">
        <v>17.757696522623299</v>
      </c>
      <c r="H810" s="1">
        <v>114.208671377877</v>
      </c>
      <c r="I810" s="1">
        <v>3.9830988179898599</v>
      </c>
      <c r="J810" s="2">
        <v>0</v>
      </c>
    </row>
    <row r="811" spans="1:10" x14ac:dyDescent="0.3">
      <c r="A811" s="1">
        <v>6.7710502897320302</v>
      </c>
      <c r="B811" s="1">
        <v>194.635122080401</v>
      </c>
      <c r="C811" s="1">
        <v>15719.4936094884</v>
      </c>
      <c r="D811" s="1">
        <v>6.7463438053848801</v>
      </c>
      <c r="E811" s="1">
        <v>339.00157490835801</v>
      </c>
      <c r="F811" s="1">
        <v>441.73039138365101</v>
      </c>
      <c r="G811" s="1">
        <v>22.891010807614599</v>
      </c>
      <c r="H811" s="1">
        <v>75.472825389126299</v>
      </c>
      <c r="I811" s="1">
        <v>3.2448668321310601</v>
      </c>
      <c r="J811" s="2">
        <v>0</v>
      </c>
    </row>
    <row r="812" spans="1:10" x14ac:dyDescent="0.3">
      <c r="A812" s="1">
        <v>6.7246393420269301</v>
      </c>
      <c r="B812" s="1">
        <v>223.175415452077</v>
      </c>
      <c r="C812" s="1">
        <v>41552.019664355699</v>
      </c>
      <c r="D812" s="1">
        <v>7.7446998874404001</v>
      </c>
      <c r="E812" s="1">
        <v>271.15711986135398</v>
      </c>
      <c r="F812" s="1">
        <v>463.88521588230901</v>
      </c>
      <c r="G812" s="1">
        <v>13.165034610520999</v>
      </c>
      <c r="H812" s="1">
        <v>61.058795674165303</v>
      </c>
      <c r="I812" s="1">
        <v>2.92141477226183</v>
      </c>
      <c r="J812" s="2">
        <v>0</v>
      </c>
    </row>
    <row r="813" spans="1:10" x14ac:dyDescent="0.3">
      <c r="A813" s="1">
        <v>6.9672707638743301</v>
      </c>
      <c r="B813" s="1">
        <v>218.79279309643201</v>
      </c>
      <c r="C813" s="1">
        <v>33933.709852030202</v>
      </c>
      <c r="D813" s="1">
        <v>8.9771797026538795</v>
      </c>
      <c r="E813" s="1">
        <v>360.99694053823299</v>
      </c>
      <c r="F813" s="1">
        <v>438.80915496371699</v>
      </c>
      <c r="G813" s="1">
        <v>18.633065206522101</v>
      </c>
      <c r="H813" s="1">
        <v>71.919216538104294</v>
      </c>
      <c r="I813" s="1">
        <v>3.2724707390406098</v>
      </c>
      <c r="J813" s="2">
        <v>0</v>
      </c>
    </row>
    <row r="814" spans="1:10" x14ac:dyDescent="0.3">
      <c r="A814" s="1">
        <v>7.0531167393032401</v>
      </c>
      <c r="B814" s="1">
        <v>240.85176993682299</v>
      </c>
      <c r="C814" s="1">
        <v>19500.3499833592</v>
      </c>
      <c r="D814" s="1">
        <v>8.0511725656898498</v>
      </c>
      <c r="E814" s="1">
        <v>383.66786586020999</v>
      </c>
      <c r="F814" s="1">
        <v>377.188124938101</v>
      </c>
      <c r="G814" s="1">
        <v>12.9555772628054</v>
      </c>
      <c r="H814" s="1">
        <v>55.522195288950002</v>
      </c>
      <c r="I814" s="1">
        <v>5.6719988498601799</v>
      </c>
      <c r="J814" s="2">
        <v>0</v>
      </c>
    </row>
    <row r="815" spans="1:10" x14ac:dyDescent="0.3">
      <c r="A815" s="1">
        <v>7.7551542265348097</v>
      </c>
      <c r="B815" s="1">
        <v>196.782783664394</v>
      </c>
      <c r="C815" s="1">
        <v>19024.688670608801</v>
      </c>
      <c r="D815" s="1">
        <v>6.9118675564782501</v>
      </c>
      <c r="E815" s="1">
        <v>392.80008119788198</v>
      </c>
      <c r="F815" s="1">
        <v>338.43062388607598</v>
      </c>
      <c r="G815" s="1">
        <v>10.7728617425759</v>
      </c>
      <c r="H815" s="1">
        <v>76.617599470421197</v>
      </c>
      <c r="I815" s="1">
        <v>2.72879959172423</v>
      </c>
      <c r="J815" s="2">
        <v>0</v>
      </c>
    </row>
    <row r="816" spans="1:10" x14ac:dyDescent="0.3">
      <c r="A816" s="1">
        <v>8.5800085592948605</v>
      </c>
      <c r="B816" s="1">
        <v>174.50681953512401</v>
      </c>
      <c r="C816" s="1">
        <v>6493.5472563497697</v>
      </c>
      <c r="D816" s="1">
        <v>7.0407274745797004</v>
      </c>
      <c r="E816" s="1">
        <v>409.380908413491</v>
      </c>
      <c r="F816" s="1">
        <v>403.59663138982899</v>
      </c>
      <c r="G816" s="1">
        <v>16.122667861870099</v>
      </c>
      <c r="H816" s="1">
        <v>52.166772797372701</v>
      </c>
      <c r="I816" s="1">
        <v>3.19559105648089</v>
      </c>
      <c r="J816" s="2">
        <v>0</v>
      </c>
    </row>
    <row r="817" spans="1:10" x14ac:dyDescent="0.3">
      <c r="A817" s="1">
        <v>6.9017102025571804</v>
      </c>
      <c r="B817" s="1">
        <v>173.153915057256</v>
      </c>
      <c r="C817" s="1">
        <v>10323.957841371801</v>
      </c>
      <c r="D817" s="1">
        <v>7.4368075557969897</v>
      </c>
      <c r="E817" s="1">
        <v>376.81170797690498</v>
      </c>
      <c r="F817" s="1">
        <v>538.62078696031494</v>
      </c>
      <c r="G817" s="1">
        <v>10.401972967008801</v>
      </c>
      <c r="H817" s="1">
        <v>36.751897672534398</v>
      </c>
      <c r="I817" s="1">
        <v>3.0356705967120101</v>
      </c>
      <c r="J817" s="2">
        <v>0</v>
      </c>
    </row>
    <row r="818" spans="1:10" x14ac:dyDescent="0.3">
      <c r="A818" s="1">
        <v>7.8142502469652699</v>
      </c>
      <c r="B818" s="1">
        <v>203.38346319871101</v>
      </c>
      <c r="C818" s="1">
        <v>24470.204256335801</v>
      </c>
      <c r="D818" s="1">
        <v>7.6314069852993498</v>
      </c>
      <c r="E818" s="1">
        <v>321.97456967647202</v>
      </c>
      <c r="F818" s="1">
        <v>516.64681665511102</v>
      </c>
      <c r="G818" s="1">
        <v>17.242909120569799</v>
      </c>
      <c r="H818" s="1">
        <v>80.651978137296197</v>
      </c>
      <c r="I818" s="1">
        <v>4.1046619625898799</v>
      </c>
      <c r="J818" s="2">
        <v>0</v>
      </c>
    </row>
    <row r="819" spans="1:10" x14ac:dyDescent="0.3">
      <c r="A819" s="1">
        <v>7.02129530579393</v>
      </c>
      <c r="B819" s="1">
        <v>225.35049844116301</v>
      </c>
      <c r="C819" s="1">
        <v>23109.854231093799</v>
      </c>
      <c r="D819" s="1">
        <v>5.9072727183986</v>
      </c>
      <c r="E819" s="1">
        <v>320.53598901509901</v>
      </c>
      <c r="F819" s="1">
        <v>459.89989002697502</v>
      </c>
      <c r="G819" s="1">
        <v>13.670098904607601</v>
      </c>
      <c r="H819" s="1">
        <v>77.339918204919698</v>
      </c>
      <c r="I819" s="1">
        <v>3.6755579556450502</v>
      </c>
      <c r="J819" s="2">
        <v>0</v>
      </c>
    </row>
    <row r="820" spans="1:10" x14ac:dyDescent="0.3">
      <c r="A820" s="1">
        <v>6.0570680412535296</v>
      </c>
      <c r="B820" s="1">
        <v>184.37323179806199</v>
      </c>
      <c r="C820" s="1">
        <v>14807.268489964599</v>
      </c>
      <c r="D820" s="1">
        <v>5.7534050518962099</v>
      </c>
      <c r="E820" s="1">
        <v>384.82196652880799</v>
      </c>
      <c r="F820" s="1">
        <v>462.00616957334501</v>
      </c>
      <c r="G820" s="1">
        <v>14.7530553981992</v>
      </c>
      <c r="H820" s="1">
        <v>34.265860256044803</v>
      </c>
      <c r="I820" s="1">
        <v>4.3717478538333499</v>
      </c>
      <c r="J820" s="2">
        <v>0</v>
      </c>
    </row>
    <row r="821" spans="1:10" x14ac:dyDescent="0.3">
      <c r="A821" s="1">
        <v>5.3430751029664796</v>
      </c>
      <c r="B821" s="1">
        <v>211.66209114317601</v>
      </c>
      <c r="C821" s="1">
        <v>45166.912141414898</v>
      </c>
      <c r="D821" s="1">
        <v>6.6518012920274803</v>
      </c>
      <c r="E821" s="1">
        <v>279.76749968588899</v>
      </c>
      <c r="F821" s="1">
        <v>485.95971744569601</v>
      </c>
      <c r="G821" s="1">
        <v>19.6823369727827</v>
      </c>
      <c r="H821" s="1">
        <v>70.546862250786006</v>
      </c>
      <c r="I821" s="1">
        <v>4.2400317077175496</v>
      </c>
      <c r="J821" s="2">
        <v>0</v>
      </c>
    </row>
    <row r="822" spans="1:10" x14ac:dyDescent="0.3">
      <c r="A822" s="1">
        <v>5.7425330628820097</v>
      </c>
      <c r="B822" s="1">
        <v>182.941031973957</v>
      </c>
      <c r="C822" s="1">
        <v>21293.8897542458</v>
      </c>
      <c r="D822" s="1">
        <v>6.8264127556351797</v>
      </c>
      <c r="E822" s="1">
        <v>306.54307153839397</v>
      </c>
      <c r="F822" s="1">
        <v>435.23472659633302</v>
      </c>
      <c r="G822" s="1">
        <v>11.1440722382163</v>
      </c>
      <c r="H822" s="1">
        <v>68.612391042769801</v>
      </c>
      <c r="I822" s="1">
        <v>4.2722027581061202</v>
      </c>
      <c r="J822" s="2">
        <v>0</v>
      </c>
    </row>
    <row r="823" spans="1:10" x14ac:dyDescent="0.3">
      <c r="A823" s="1">
        <v>8.0704771268861002</v>
      </c>
      <c r="B823" s="1">
        <v>198.86594765543799</v>
      </c>
      <c r="C823" s="1">
        <v>18266.617716664299</v>
      </c>
      <c r="D823" s="1">
        <v>6.9023698302552496</v>
      </c>
      <c r="E823" s="1">
        <v>396.61950964595599</v>
      </c>
      <c r="F823" s="1">
        <v>376.71030372678598</v>
      </c>
      <c r="G823" s="1">
        <v>10.9244605555616</v>
      </c>
      <c r="H823" s="1">
        <v>87.379560799306105</v>
      </c>
      <c r="I823" s="1">
        <v>3.05579047450667</v>
      </c>
      <c r="J823" s="2">
        <v>0</v>
      </c>
    </row>
    <row r="824" spans="1:10" x14ac:dyDescent="0.3">
      <c r="A824" s="1">
        <v>6.6528243477267699</v>
      </c>
      <c r="B824" s="1">
        <v>187.94640877340299</v>
      </c>
      <c r="C824" s="1">
        <v>19155.727560817701</v>
      </c>
      <c r="D824" s="1">
        <v>5.9496219526245504</v>
      </c>
      <c r="E824" s="1">
        <v>345.35853280217901</v>
      </c>
      <c r="F824" s="1">
        <v>433.87520914330003</v>
      </c>
      <c r="G824" s="1">
        <v>20.523190584453399</v>
      </c>
      <c r="H824" s="1">
        <v>26.140862695643399</v>
      </c>
      <c r="I824" s="1">
        <v>3.6615292740182599</v>
      </c>
      <c r="J824" s="2">
        <v>0</v>
      </c>
    </row>
    <row r="825" spans="1:10" x14ac:dyDescent="0.3">
      <c r="A825" s="1">
        <v>8.2487030544108197</v>
      </c>
      <c r="B825" s="1">
        <v>201.338856766427</v>
      </c>
      <c r="C825" s="1">
        <v>24912.879705470401</v>
      </c>
      <c r="D825" s="1">
        <v>7.8776661043609799</v>
      </c>
      <c r="E825" s="1">
        <v>389.08884397044699</v>
      </c>
      <c r="F825" s="1">
        <v>415.683447861177</v>
      </c>
      <c r="G825" s="1">
        <v>12.842048063714</v>
      </c>
      <c r="H825" s="1">
        <v>51.859150542118897</v>
      </c>
      <c r="I825" s="1">
        <v>3.5405320044112201</v>
      </c>
      <c r="J825" s="2">
        <v>0</v>
      </c>
    </row>
    <row r="826" spans="1:10" x14ac:dyDescent="0.3">
      <c r="A826" s="1">
        <v>2.5692435620279102</v>
      </c>
      <c r="B826" s="1">
        <v>201.603284309711</v>
      </c>
      <c r="C826" s="1">
        <v>48204.172192410297</v>
      </c>
      <c r="D826" s="1">
        <v>6.3806836127133204</v>
      </c>
      <c r="E826" s="1">
        <v>261.71995964511802</v>
      </c>
      <c r="F826" s="1">
        <v>429.74642958279401</v>
      </c>
      <c r="G826" s="1">
        <v>10.784140412248</v>
      </c>
      <c r="H826" s="1">
        <v>79.719666288149398</v>
      </c>
      <c r="I826" s="1">
        <v>5.5069344316909596</v>
      </c>
      <c r="J826" s="2">
        <v>0</v>
      </c>
    </row>
    <row r="827" spans="1:10" x14ac:dyDescent="0.3">
      <c r="A827" s="1">
        <v>5.6648457584300704</v>
      </c>
      <c r="B827" s="1">
        <v>186.648358537831</v>
      </c>
      <c r="C827" s="1">
        <v>18678.9508108886</v>
      </c>
      <c r="D827" s="1">
        <v>5.1538728140551502</v>
      </c>
      <c r="E827" s="1">
        <v>313.08348911159601</v>
      </c>
      <c r="F827" s="1">
        <v>335.50552103975701</v>
      </c>
      <c r="G827" s="1">
        <v>17.551569787199</v>
      </c>
      <c r="H827" s="1">
        <v>59.571837284991098</v>
      </c>
      <c r="I827" s="1">
        <v>3.57029045637527</v>
      </c>
      <c r="J827" s="2">
        <v>0</v>
      </c>
    </row>
    <row r="828" spans="1:10" x14ac:dyDescent="0.3">
      <c r="A828" s="1">
        <v>8.9994989392071503</v>
      </c>
      <c r="B828" s="1">
        <v>234.835477008369</v>
      </c>
      <c r="C828" s="1">
        <v>20933.512749666101</v>
      </c>
      <c r="D828" s="1">
        <v>7.9804508121156204</v>
      </c>
      <c r="E828" s="1">
        <v>365.06096574459002</v>
      </c>
      <c r="F828" s="1">
        <v>444.07701670503701</v>
      </c>
      <c r="G828" s="1">
        <v>12.1687636769802</v>
      </c>
      <c r="H828" s="1">
        <v>54.4047036399758</v>
      </c>
      <c r="I828" s="1">
        <v>3.6950840554277602</v>
      </c>
      <c r="J828" s="2">
        <v>0</v>
      </c>
    </row>
    <row r="829" spans="1:10" x14ac:dyDescent="0.3">
      <c r="A829" s="1">
        <v>5.5885371907338701</v>
      </c>
      <c r="B829" s="1">
        <v>171.33312343988499</v>
      </c>
      <c r="C829" s="1">
        <v>17732.240668204598</v>
      </c>
      <c r="D829" s="1">
        <v>5.5886144662034596</v>
      </c>
      <c r="E829" s="1">
        <v>343.04157514070801</v>
      </c>
      <c r="F829" s="1">
        <v>466.44542935133802</v>
      </c>
      <c r="G829" s="1">
        <v>13.827755015910199</v>
      </c>
      <c r="H829" s="1">
        <v>59.376451180562697</v>
      </c>
      <c r="I829" s="1">
        <v>4.3739985802066101</v>
      </c>
      <c r="J829" s="2">
        <v>0</v>
      </c>
    </row>
    <row r="830" spans="1:10" x14ac:dyDescent="0.3">
      <c r="A830" s="1">
        <v>6.2656373438366799</v>
      </c>
      <c r="B830" s="1">
        <v>159.29019048746099</v>
      </c>
      <c r="C830" s="1">
        <v>18711.0646621368</v>
      </c>
      <c r="D830" s="1">
        <v>6.8359682266486397</v>
      </c>
      <c r="E830" s="1">
        <v>314.22305259844001</v>
      </c>
      <c r="F830" s="1">
        <v>499.60462901749099</v>
      </c>
      <c r="G830" s="1">
        <v>15.0617140748369</v>
      </c>
      <c r="H830" s="1">
        <v>68.107216489430897</v>
      </c>
      <c r="I830" s="1">
        <v>3.26602866881329</v>
      </c>
      <c r="J830" s="2">
        <v>0</v>
      </c>
    </row>
    <row r="831" spans="1:10" x14ac:dyDescent="0.3">
      <c r="A831" s="1">
        <v>6.9220418280808804</v>
      </c>
      <c r="B831" s="1">
        <v>201.410122733197</v>
      </c>
      <c r="C831" s="1">
        <v>16515.872165863399</v>
      </c>
      <c r="D831" s="1">
        <v>8.4630035139172701</v>
      </c>
      <c r="E831" s="1">
        <v>357.93522229390601</v>
      </c>
      <c r="F831" s="1">
        <v>336.04645148069898</v>
      </c>
      <c r="G831" s="1">
        <v>20.929103235896399</v>
      </c>
      <c r="H831" s="1">
        <v>60.520904264705003</v>
      </c>
      <c r="I831" s="1">
        <v>4.2429472156693704</v>
      </c>
      <c r="J831" s="2">
        <v>0</v>
      </c>
    </row>
    <row r="832" spans="1:10" x14ac:dyDescent="0.3">
      <c r="A832" s="1">
        <v>8.0726124029856905</v>
      </c>
      <c r="B832" s="1">
        <v>210.26977974935301</v>
      </c>
      <c r="C832" s="1">
        <v>16843.363927405899</v>
      </c>
      <c r="D832" s="1">
        <v>8.7934586478293895</v>
      </c>
      <c r="E832" s="1">
        <v>359.51616933030698</v>
      </c>
      <c r="F832" s="1">
        <v>559.16757392313104</v>
      </c>
      <c r="G832" s="1">
        <v>17.263576037622698</v>
      </c>
      <c r="H832" s="1">
        <v>68.738989108122098</v>
      </c>
      <c r="I832" s="1">
        <v>5.0822062467645601</v>
      </c>
      <c r="J832" s="2">
        <v>0</v>
      </c>
    </row>
    <row r="833" spans="1:10" x14ac:dyDescent="0.3">
      <c r="A833" s="1">
        <v>8.8280943748954499</v>
      </c>
      <c r="B833" s="1">
        <v>196.562852686242</v>
      </c>
      <c r="C833" s="1">
        <v>17699.6106094352</v>
      </c>
      <c r="D833" s="1">
        <v>8.94038013799541</v>
      </c>
      <c r="E833" s="1">
        <v>379.914285579254</v>
      </c>
      <c r="F833" s="1">
        <v>486.86326693554003</v>
      </c>
      <c r="G833" s="1">
        <v>17.5172828371864</v>
      </c>
      <c r="H833" s="1">
        <v>61.182844347609603</v>
      </c>
      <c r="I833" s="1">
        <v>3.79331768619664</v>
      </c>
      <c r="J833" s="2">
        <v>0</v>
      </c>
    </row>
    <row r="834" spans="1:10" x14ac:dyDescent="0.3">
      <c r="A834" s="1">
        <v>8.6474540073669797</v>
      </c>
      <c r="B834" s="1">
        <v>183.59737430000499</v>
      </c>
      <c r="C834" s="1">
        <v>12995.885427478401</v>
      </c>
      <c r="D834" s="1">
        <v>6.1954490794717598</v>
      </c>
      <c r="E834" s="1">
        <v>382.357868798911</v>
      </c>
      <c r="F834" s="1">
        <v>489.76279889158701</v>
      </c>
      <c r="G834" s="1">
        <v>18.076963456216301</v>
      </c>
      <c r="H834" s="1">
        <v>93.409613644793694</v>
      </c>
      <c r="I834" s="1">
        <v>3.6241006590024498</v>
      </c>
      <c r="J834" s="2">
        <v>0</v>
      </c>
    </row>
    <row r="835" spans="1:10" x14ac:dyDescent="0.3">
      <c r="A835" s="1">
        <v>7.4755369016992796</v>
      </c>
      <c r="B835" s="1">
        <v>215.429102370057</v>
      </c>
      <c r="C835" s="1">
        <v>31359.3864556634</v>
      </c>
      <c r="D835" s="1">
        <v>7.4984945538890404</v>
      </c>
      <c r="E835" s="1">
        <v>337.46237865194598</v>
      </c>
      <c r="F835" s="1">
        <v>477.23505306415501</v>
      </c>
      <c r="G835" s="1">
        <v>12.1863095119616</v>
      </c>
      <c r="H835" s="1">
        <v>53.908820372619601</v>
      </c>
      <c r="I835" s="1">
        <v>4.01557426229353</v>
      </c>
      <c r="J835" s="2">
        <v>0</v>
      </c>
    </row>
    <row r="836" spans="1:10" x14ac:dyDescent="0.3">
      <c r="A836" s="1">
        <v>11.534880491117599</v>
      </c>
      <c r="B836" s="1">
        <v>183.26226144148399</v>
      </c>
      <c r="C836" s="1">
        <v>4111.7854317957799</v>
      </c>
      <c r="D836" s="1">
        <v>7.4167726893812604</v>
      </c>
      <c r="E836" s="1">
        <v>398.955344805104</v>
      </c>
      <c r="F836" s="1">
        <v>475.25539472108397</v>
      </c>
      <c r="G836" s="1">
        <v>10.839795526449</v>
      </c>
      <c r="H836" s="1">
        <v>69.420034806782795</v>
      </c>
      <c r="I836" s="1">
        <v>3.0000962391943502</v>
      </c>
      <c r="J836" s="2">
        <v>0</v>
      </c>
    </row>
    <row r="837" spans="1:10" x14ac:dyDescent="0.3">
      <c r="A837" s="1">
        <v>6.4530648025769803</v>
      </c>
      <c r="B837" s="1">
        <v>178.998245387563</v>
      </c>
      <c r="C837" s="1">
        <v>23129.460177853402</v>
      </c>
      <c r="D837" s="1">
        <v>6.3545081217559103</v>
      </c>
      <c r="E837" s="1">
        <v>326.85318543136401</v>
      </c>
      <c r="F837" s="1">
        <v>371.88276305745597</v>
      </c>
      <c r="G837" s="1">
        <v>13.1783006715775</v>
      </c>
      <c r="H837" s="1">
        <v>41.525863036479301</v>
      </c>
      <c r="I837" s="1">
        <v>3.4408588019322801</v>
      </c>
      <c r="J837" s="2">
        <v>0</v>
      </c>
    </row>
    <row r="838" spans="1:10" x14ac:dyDescent="0.3">
      <c r="A838" s="1">
        <v>7.8931319727483897</v>
      </c>
      <c r="B838" s="1">
        <v>201.433249550657</v>
      </c>
      <c r="C838" s="1">
        <v>20526.049705420799</v>
      </c>
      <c r="D838" s="1">
        <v>5.6287756920291701</v>
      </c>
      <c r="E838" s="1">
        <v>299.01823575599002</v>
      </c>
      <c r="F838" s="1">
        <v>303.87879335307298</v>
      </c>
      <c r="G838" s="1">
        <v>15.2546530984377</v>
      </c>
      <c r="H838" s="1">
        <v>71.542305860836194</v>
      </c>
      <c r="I838" s="1">
        <v>3.3022117251366399</v>
      </c>
      <c r="J838" s="2">
        <v>0</v>
      </c>
    </row>
    <row r="839" spans="1:10" x14ac:dyDescent="0.3">
      <c r="A839" s="1">
        <v>7.9373922001148696</v>
      </c>
      <c r="B839" s="1">
        <v>170.445328366664</v>
      </c>
      <c r="C839" s="1">
        <v>6626.3764257131497</v>
      </c>
      <c r="D839" s="1">
        <v>5.1173641660764302</v>
      </c>
      <c r="E839" s="1">
        <v>372.62525728759198</v>
      </c>
      <c r="F839" s="1">
        <v>316.02246611759199</v>
      </c>
      <c r="G839" s="1">
        <v>23.1359521435479</v>
      </c>
      <c r="H839" s="1">
        <v>73.786211485137997</v>
      </c>
      <c r="I839" s="1">
        <v>4.2708511501292001</v>
      </c>
      <c r="J839" s="2">
        <v>0</v>
      </c>
    </row>
    <row r="840" spans="1:10" x14ac:dyDescent="0.3">
      <c r="A840" s="1">
        <v>8.2811206551767196</v>
      </c>
      <c r="B840" s="1">
        <v>227.654350599955</v>
      </c>
      <c r="C840" s="1">
        <v>17995.405219186901</v>
      </c>
      <c r="D840" s="1">
        <v>7.4932786547027197</v>
      </c>
      <c r="E840" s="1">
        <v>323.379987344494</v>
      </c>
      <c r="F840" s="1">
        <v>459.865511828298</v>
      </c>
      <c r="G840" s="1">
        <v>14.363661311860101</v>
      </c>
      <c r="H840" s="1">
        <v>16.291504596638902</v>
      </c>
      <c r="I840" s="1">
        <v>3.68799506441683</v>
      </c>
      <c r="J840" s="2">
        <v>0</v>
      </c>
    </row>
    <row r="841" spans="1:10" x14ac:dyDescent="0.3">
      <c r="A841" s="1">
        <v>4.9064915929883703</v>
      </c>
      <c r="B841" s="1">
        <v>173.779159220715</v>
      </c>
      <c r="C841" s="1">
        <v>14786.1389008927</v>
      </c>
      <c r="D841" s="1">
        <v>5.8437568054128297</v>
      </c>
      <c r="E841" s="1">
        <v>267.56114353266901</v>
      </c>
      <c r="F841" s="1">
        <v>620.34683984671801</v>
      </c>
      <c r="G841" s="1">
        <v>7.7758955925822804</v>
      </c>
      <c r="H841" s="1">
        <v>38.7943067326663</v>
      </c>
      <c r="I841" s="1">
        <v>3.1523449050071499</v>
      </c>
      <c r="J841" s="2">
        <v>0</v>
      </c>
    </row>
    <row r="842" spans="1:10" x14ac:dyDescent="0.3">
      <c r="A842" s="1">
        <v>5.1179135290146203</v>
      </c>
      <c r="B842" s="1">
        <v>179.70167683757199</v>
      </c>
      <c r="C842" s="1">
        <v>26215.4011031509</v>
      </c>
      <c r="D842" s="1">
        <v>5.5029034695238002</v>
      </c>
      <c r="E842" s="1">
        <v>303.25759211933399</v>
      </c>
      <c r="F842" s="1">
        <v>369.618616491338</v>
      </c>
      <c r="G842" s="1">
        <v>14.7618778428225</v>
      </c>
      <c r="H842" s="1">
        <v>82.831554230527601</v>
      </c>
      <c r="I842" s="1">
        <v>3.80670049221236</v>
      </c>
      <c r="J842" s="2">
        <v>0</v>
      </c>
    </row>
    <row r="843" spans="1:10" x14ac:dyDescent="0.3">
      <c r="A843" s="1">
        <v>6.44907000890547</v>
      </c>
      <c r="B843" s="1">
        <v>163.44764864393699</v>
      </c>
      <c r="C843" s="1">
        <v>16906.3312980636</v>
      </c>
      <c r="D843" s="1">
        <v>5.1522256700596696</v>
      </c>
      <c r="E843" s="1">
        <v>283.21732863606297</v>
      </c>
      <c r="F843" s="1">
        <v>397.50705514763803</v>
      </c>
      <c r="G843" s="1">
        <v>16.7872722012136</v>
      </c>
      <c r="H843" s="1">
        <v>82.016058039217995</v>
      </c>
      <c r="I843" s="1">
        <v>3.3315499480559199</v>
      </c>
      <c r="J843" s="2">
        <v>0</v>
      </c>
    </row>
    <row r="844" spans="1:10" x14ac:dyDescent="0.3">
      <c r="A844" s="1">
        <v>5.61356264701746</v>
      </c>
      <c r="B844" s="1">
        <v>204.56936580429701</v>
      </c>
      <c r="C844" s="1">
        <v>16615.908152421602</v>
      </c>
      <c r="D844" s="1">
        <v>5.6189490908066997</v>
      </c>
      <c r="E844" s="1">
        <v>316.099824217118</v>
      </c>
      <c r="F844" s="1">
        <v>341.523671551208</v>
      </c>
      <c r="G844" s="1">
        <v>15.173956255809699</v>
      </c>
      <c r="H844" s="1">
        <v>73.450164498110595</v>
      </c>
      <c r="I844" s="1">
        <v>3.4650886757255801</v>
      </c>
      <c r="J844" s="2">
        <v>0</v>
      </c>
    </row>
    <row r="845" spans="1:10" x14ac:dyDescent="0.3">
      <c r="A845" s="1">
        <v>5.7542129677350804</v>
      </c>
      <c r="B845" s="1">
        <v>241.60242960289301</v>
      </c>
      <c r="C845" s="1">
        <v>31871.291238837501</v>
      </c>
      <c r="D845" s="1">
        <v>7.2993019199132299</v>
      </c>
      <c r="E845" s="1">
        <v>203.44452077415701</v>
      </c>
      <c r="F845" s="1">
        <v>495.94534416225798</v>
      </c>
      <c r="G845" s="1">
        <v>22.763707419363499</v>
      </c>
      <c r="H845" s="1">
        <v>71.428978424793499</v>
      </c>
      <c r="I845" s="1">
        <v>5.9202339147387404</v>
      </c>
      <c r="J845" s="2">
        <v>0</v>
      </c>
    </row>
    <row r="846" spans="1:10" x14ac:dyDescent="0.3">
      <c r="A846" s="1">
        <v>8.1212536755685001</v>
      </c>
      <c r="B846" s="1">
        <v>200.35369566559001</v>
      </c>
      <c r="C846" s="1">
        <v>25412.7097419038</v>
      </c>
      <c r="D846" s="1">
        <v>6.54764999060317</v>
      </c>
      <c r="E846" s="1">
        <v>314.09073780735002</v>
      </c>
      <c r="F846" s="1">
        <v>411.98698721268102</v>
      </c>
      <c r="G846" s="1">
        <v>12.4193591965849</v>
      </c>
      <c r="H846" s="1">
        <v>59.763193857294901</v>
      </c>
      <c r="I846" s="1">
        <v>4.4283116826713398</v>
      </c>
      <c r="J846" s="2">
        <v>0</v>
      </c>
    </row>
    <row r="847" spans="1:10" x14ac:dyDescent="0.3">
      <c r="A847" s="1">
        <v>8.9351159260231601</v>
      </c>
      <c r="B847" s="1">
        <v>218.39405407701301</v>
      </c>
      <c r="C847" s="1">
        <v>23774.258279229201</v>
      </c>
      <c r="D847" s="1">
        <v>6.4148515652824001</v>
      </c>
      <c r="E847" s="1">
        <v>324.84469136010199</v>
      </c>
      <c r="F847" s="1">
        <v>413.00484413386403</v>
      </c>
      <c r="G847" s="1">
        <v>13.450579528472399</v>
      </c>
      <c r="H847" s="1">
        <v>63.579317366801902</v>
      </c>
      <c r="I847" s="1">
        <v>5.1682978079458</v>
      </c>
      <c r="J847" s="2">
        <v>0</v>
      </c>
    </row>
    <row r="848" spans="1:10" x14ac:dyDescent="0.3">
      <c r="A848" s="1">
        <v>8.4588146619847802</v>
      </c>
      <c r="B848" s="1">
        <v>225.712358656296</v>
      </c>
      <c r="C848" s="1">
        <v>15677.9706864295</v>
      </c>
      <c r="D848" s="1">
        <v>6.4100431496761399</v>
      </c>
      <c r="E848" s="1">
        <v>314.33140826907601</v>
      </c>
      <c r="F848" s="1">
        <v>636.25775479990398</v>
      </c>
      <c r="G848" s="1">
        <v>10.6137097670033</v>
      </c>
      <c r="H848" s="1">
        <v>71.963389633464899</v>
      </c>
      <c r="I848" s="1">
        <v>3.5077085360435101</v>
      </c>
      <c r="J848" s="2">
        <v>0</v>
      </c>
    </row>
    <row r="849" spans="1:10" x14ac:dyDescent="0.3">
      <c r="A849" s="1">
        <v>7.9454074865860802</v>
      </c>
      <c r="B849" s="1">
        <v>211.80008451836801</v>
      </c>
      <c r="C849" s="1">
        <v>15938.286439129</v>
      </c>
      <c r="D849" s="1">
        <v>6.6364541414504696</v>
      </c>
      <c r="E849" s="1">
        <v>385.65272961273098</v>
      </c>
      <c r="F849" s="1">
        <v>392.16608790476602</v>
      </c>
      <c r="G849" s="1">
        <v>9.6190213130767503</v>
      </c>
      <c r="H849" s="1">
        <v>40.233822977602202</v>
      </c>
      <c r="I849" s="1">
        <v>5.4289167241718896</v>
      </c>
      <c r="J849" s="2">
        <v>0</v>
      </c>
    </row>
    <row r="850" spans="1:10" x14ac:dyDescent="0.3">
      <c r="A850" s="1">
        <v>4.6955161408056201</v>
      </c>
      <c r="B850" s="1">
        <v>198.91048777024</v>
      </c>
      <c r="C850" s="1">
        <v>24767.167109108901</v>
      </c>
      <c r="D850" s="1">
        <v>7.8797500318727396</v>
      </c>
      <c r="E850" s="1">
        <v>353.48467375945899</v>
      </c>
      <c r="F850" s="1">
        <v>512.84187355408801</v>
      </c>
      <c r="G850" s="1">
        <v>19.957513422012699</v>
      </c>
      <c r="H850" s="1">
        <v>44.345679556232596</v>
      </c>
      <c r="I850" s="1">
        <v>4.6417384906160404</v>
      </c>
      <c r="J850" s="2">
        <v>0</v>
      </c>
    </row>
    <row r="851" spans="1:10" x14ac:dyDescent="0.3">
      <c r="A851" s="1">
        <v>6.7106335280148999</v>
      </c>
      <c r="B851" s="1">
        <v>203.642916671878</v>
      </c>
      <c r="C851" s="1">
        <v>23748.183992013699</v>
      </c>
      <c r="D851" s="1">
        <v>6.7266640856596904</v>
      </c>
      <c r="E851" s="1">
        <v>342.44143347364098</v>
      </c>
      <c r="F851" s="1">
        <v>455.96755799449301</v>
      </c>
      <c r="G851" s="1">
        <v>15.879548569804699</v>
      </c>
      <c r="H851" s="1">
        <v>63.676952494889697</v>
      </c>
      <c r="I851" s="1">
        <v>3.8632869089931101</v>
      </c>
      <c r="J851" s="2">
        <v>0</v>
      </c>
    </row>
    <row r="852" spans="1:10" x14ac:dyDescent="0.3">
      <c r="A852" s="1">
        <v>9.5028567462339204</v>
      </c>
      <c r="B852" s="1">
        <v>175.585673094052</v>
      </c>
      <c r="C852" s="1">
        <v>4466.2574876805002</v>
      </c>
      <c r="D852" s="1">
        <v>6.4164587080547104</v>
      </c>
      <c r="E852" s="1">
        <v>370.85189291533999</v>
      </c>
      <c r="F852" s="1">
        <v>406.30985418076</v>
      </c>
      <c r="G852" s="1">
        <v>13.7542205178557</v>
      </c>
      <c r="H852" s="1">
        <v>57.438274563514199</v>
      </c>
      <c r="I852" s="1">
        <v>4.2373452517151096</v>
      </c>
      <c r="J852" s="2">
        <v>0</v>
      </c>
    </row>
    <row r="853" spans="1:10" x14ac:dyDescent="0.3">
      <c r="A853" s="1">
        <v>4.4053271469523496</v>
      </c>
      <c r="B853" s="1">
        <v>169.742537179007</v>
      </c>
      <c r="C853" s="1">
        <v>15039.7104059839</v>
      </c>
      <c r="D853" s="1">
        <v>6.3081983734017397</v>
      </c>
      <c r="E853" s="1">
        <v>352.91773338705701</v>
      </c>
      <c r="F853" s="1">
        <v>424.25116207284299</v>
      </c>
      <c r="G853" s="1">
        <v>14.441753614959699</v>
      </c>
      <c r="H853" s="1">
        <v>79.169597357287103</v>
      </c>
      <c r="I853" s="1">
        <v>4.0868672445251599</v>
      </c>
      <c r="J853" s="2">
        <v>0</v>
      </c>
    </row>
    <row r="854" spans="1:10" x14ac:dyDescent="0.3">
      <c r="A854" s="1">
        <v>6.9681313129261904</v>
      </c>
      <c r="B854" s="1">
        <v>205.982581899601</v>
      </c>
      <c r="C854" s="1">
        <v>19207.311771185301</v>
      </c>
      <c r="D854" s="1">
        <v>7.2859976943888398</v>
      </c>
      <c r="E854" s="1">
        <v>283.478555414769</v>
      </c>
      <c r="F854" s="1">
        <v>459.17668233482198</v>
      </c>
      <c r="G854" s="1">
        <v>17.916963728538001</v>
      </c>
      <c r="H854" s="1">
        <v>50.878820358164504</v>
      </c>
      <c r="I854" s="1">
        <v>3.0308235833086701</v>
      </c>
      <c r="J854" s="2">
        <v>0</v>
      </c>
    </row>
    <row r="855" spans="1:10" x14ac:dyDescent="0.3">
      <c r="A855" s="1">
        <v>5.7625522497080501</v>
      </c>
      <c r="B855" s="1">
        <v>184.84748729413201</v>
      </c>
      <c r="C855" s="1">
        <v>22159.018072587001</v>
      </c>
      <c r="D855" s="1">
        <v>6.3022638249574001</v>
      </c>
      <c r="E855" s="1">
        <v>347.775153783348</v>
      </c>
      <c r="F855" s="1">
        <v>449.43537585927299</v>
      </c>
      <c r="G855" s="1">
        <v>12.950544578400599</v>
      </c>
      <c r="H855" s="1">
        <v>65.839741793269198</v>
      </c>
      <c r="I855" s="1">
        <v>2.9065892123963102</v>
      </c>
      <c r="J855" s="2">
        <v>0</v>
      </c>
    </row>
    <row r="856" spans="1:10" x14ac:dyDescent="0.3">
      <c r="A856" s="1">
        <v>8.3972480959713707</v>
      </c>
      <c r="B856" s="1">
        <v>199.49581125276501</v>
      </c>
      <c r="C856" s="1">
        <v>16772.226246243299</v>
      </c>
      <c r="D856" s="1">
        <v>8.1172175780334594</v>
      </c>
      <c r="E856" s="1">
        <v>343.40376443527799</v>
      </c>
      <c r="F856" s="1">
        <v>402.46490555321702</v>
      </c>
      <c r="G856" s="1">
        <v>17.236047164549898</v>
      </c>
      <c r="H856" s="1">
        <v>75.853548601520203</v>
      </c>
      <c r="I856" s="1">
        <v>2.8357942842945398</v>
      </c>
      <c r="J856" s="2">
        <v>0</v>
      </c>
    </row>
    <row r="857" spans="1:10" x14ac:dyDescent="0.3">
      <c r="A857" s="1">
        <v>7.5931769334529102</v>
      </c>
      <c r="B857" s="1">
        <v>201.06873653884199</v>
      </c>
      <c r="C857" s="1">
        <v>19214.186356768601</v>
      </c>
      <c r="D857" s="1">
        <v>7.7101199700748904</v>
      </c>
      <c r="E857" s="1">
        <v>351.38608010790699</v>
      </c>
      <c r="F857" s="1">
        <v>451.21144856106702</v>
      </c>
      <c r="G857" s="1">
        <v>4.37189860844114</v>
      </c>
      <c r="H857" s="1">
        <v>74.673985852975903</v>
      </c>
      <c r="I857" s="1">
        <v>3.5420926437537501</v>
      </c>
      <c r="J857" s="2">
        <v>0</v>
      </c>
    </row>
    <row r="858" spans="1:10" x14ac:dyDescent="0.3">
      <c r="A858" s="1">
        <v>5.1491332881902396</v>
      </c>
      <c r="B858" s="1">
        <v>198.332440177162</v>
      </c>
      <c r="C858" s="1">
        <v>16795.318674358601</v>
      </c>
      <c r="D858" s="1">
        <v>6.7080678106132599</v>
      </c>
      <c r="E858" s="1">
        <v>326.95261694902098</v>
      </c>
      <c r="F858" s="1">
        <v>303.33363237794703</v>
      </c>
      <c r="G858" s="1">
        <v>12.510886657115201</v>
      </c>
      <c r="H858" s="1">
        <v>66.3763739676955</v>
      </c>
      <c r="I858" s="1">
        <v>4.83917615766872</v>
      </c>
      <c r="J858" s="2">
        <v>0</v>
      </c>
    </row>
    <row r="859" spans="1:10" x14ac:dyDescent="0.3">
      <c r="A859" s="1">
        <v>7.3712898766050596</v>
      </c>
      <c r="B859" s="1">
        <v>180.73652626932301</v>
      </c>
      <c r="C859" s="1">
        <v>25672.311996021101</v>
      </c>
      <c r="D859" s="1">
        <v>7.3774223627400604</v>
      </c>
      <c r="E859" s="1">
        <v>310.56746710632501</v>
      </c>
      <c r="F859" s="1">
        <v>298.05305725399899</v>
      </c>
      <c r="G859" s="1">
        <v>12.671607097853601</v>
      </c>
      <c r="H859" s="1">
        <v>27.559354882738401</v>
      </c>
      <c r="I859" s="1">
        <v>4.0846967751334597</v>
      </c>
      <c r="J859" s="2">
        <v>0</v>
      </c>
    </row>
    <row r="860" spans="1:10" x14ac:dyDescent="0.3">
      <c r="A860" s="1">
        <v>5.20267201281598</v>
      </c>
      <c r="B860" s="1">
        <v>195.32968870541399</v>
      </c>
      <c r="C860" s="1">
        <v>23051.4418571356</v>
      </c>
      <c r="D860" s="1">
        <v>6.9595672224039999</v>
      </c>
      <c r="E860" s="1">
        <v>245.72894850146599</v>
      </c>
      <c r="F860" s="1">
        <v>473.54848402745603</v>
      </c>
      <c r="G860" s="1">
        <v>11.659196215970701</v>
      </c>
      <c r="H860" s="1">
        <v>49.522330280509898</v>
      </c>
      <c r="I860" s="1">
        <v>3.9279805758489701</v>
      </c>
      <c r="J860" s="2">
        <v>0</v>
      </c>
    </row>
    <row r="861" spans="1:10" x14ac:dyDescent="0.3">
      <c r="A861" s="1">
        <v>9.1497339267367206</v>
      </c>
      <c r="B861" s="1">
        <v>230.56189925293299</v>
      </c>
      <c r="C861" s="1">
        <v>30468.641826480602</v>
      </c>
      <c r="D861" s="1">
        <v>7.66765526578709</v>
      </c>
      <c r="E861" s="1">
        <v>337.557971991709</v>
      </c>
      <c r="F861" s="1">
        <v>539.62503708633596</v>
      </c>
      <c r="G861" s="1">
        <v>16.133498946789501</v>
      </c>
      <c r="H861" s="1">
        <v>58.134526700342498</v>
      </c>
      <c r="I861" s="1">
        <v>5.4368193035855503</v>
      </c>
      <c r="J861" s="2">
        <v>0</v>
      </c>
    </row>
    <row r="862" spans="1:10" x14ac:dyDescent="0.3">
      <c r="A862" s="1">
        <v>7.6155569793061204</v>
      </c>
      <c r="B862" s="1">
        <v>204.86997445634</v>
      </c>
      <c r="C862" s="1">
        <v>8403.2845522268599</v>
      </c>
      <c r="D862" s="1">
        <v>6.0123155378871198</v>
      </c>
      <c r="E862" s="1">
        <v>418.30943059083302</v>
      </c>
      <c r="F862" s="1">
        <v>311.17895469026399</v>
      </c>
      <c r="G862" s="1">
        <v>12.74232873303</v>
      </c>
      <c r="H862" s="1">
        <v>67.282328457207896</v>
      </c>
      <c r="I862" s="1">
        <v>4.2431337337783903</v>
      </c>
      <c r="J862" s="2">
        <v>0</v>
      </c>
    </row>
    <row r="863" spans="1:10" x14ac:dyDescent="0.3">
      <c r="A863" s="1">
        <v>7.8130676249463402</v>
      </c>
      <c r="B863" s="1">
        <v>183.697479594985</v>
      </c>
      <c r="C863" s="1">
        <v>9812.1224634672999</v>
      </c>
      <c r="D863" s="1">
        <v>7.6076392717319701</v>
      </c>
      <c r="E863" s="1">
        <v>400.37352628416801</v>
      </c>
      <c r="F863" s="1">
        <v>539.61079748569102</v>
      </c>
      <c r="G863" s="1">
        <v>12.348083326544799</v>
      </c>
      <c r="H863" s="1">
        <v>90.390276604295394</v>
      </c>
      <c r="I863" s="1">
        <v>4.7137194992727798</v>
      </c>
      <c r="J863" s="2">
        <v>0</v>
      </c>
    </row>
    <row r="864" spans="1:10" x14ac:dyDescent="0.3">
      <c r="A864" s="1">
        <v>7.7210326879678304</v>
      </c>
      <c r="B864" s="1">
        <v>203.35478838214499</v>
      </c>
      <c r="C864" s="1">
        <v>35800.699273176397</v>
      </c>
      <c r="D864" s="1">
        <v>7.6833993758331101</v>
      </c>
      <c r="E864" s="1">
        <v>312.91904442520701</v>
      </c>
      <c r="F864" s="1">
        <v>424.96699474480499</v>
      </c>
      <c r="G864" s="1">
        <v>18.092608300288301</v>
      </c>
      <c r="H864" s="1">
        <v>96.442129319443097</v>
      </c>
      <c r="I864" s="1">
        <v>4.1684871019025103</v>
      </c>
      <c r="J864" s="2">
        <v>0</v>
      </c>
    </row>
    <row r="865" spans="1:10" x14ac:dyDescent="0.3">
      <c r="A865" s="1">
        <v>9.0562447073418593</v>
      </c>
      <c r="B865" s="1">
        <v>197.66630098297199</v>
      </c>
      <c r="C865" s="1">
        <v>17403.5321668613</v>
      </c>
      <c r="D865" s="1">
        <v>7.68891707162744</v>
      </c>
      <c r="E865" s="1">
        <v>337.46017649793203</v>
      </c>
      <c r="F865" s="1">
        <v>414.76663075968099</v>
      </c>
      <c r="G865" s="1">
        <v>15.3498689924416</v>
      </c>
      <c r="H865" s="1">
        <v>63.696745869559301</v>
      </c>
      <c r="I865" s="1">
        <v>3.31935373668514</v>
      </c>
      <c r="J865" s="2">
        <v>0</v>
      </c>
    </row>
    <row r="866" spans="1:10" x14ac:dyDescent="0.3">
      <c r="A866" s="1">
        <v>5.8486670702479602</v>
      </c>
      <c r="B866" s="1">
        <v>210.44120540579701</v>
      </c>
      <c r="C866" s="1">
        <v>33095.389596753201</v>
      </c>
      <c r="D866" s="1">
        <v>6.0958838174883798</v>
      </c>
      <c r="E866" s="1">
        <v>312.37578575744499</v>
      </c>
      <c r="F866" s="1">
        <v>482.45193291360999</v>
      </c>
      <c r="G866" s="1">
        <v>11.813337689645699</v>
      </c>
      <c r="H866" s="1">
        <v>61.935078086158697</v>
      </c>
      <c r="I866" s="1">
        <v>4.8745342459851004</v>
      </c>
      <c r="J866" s="2">
        <v>0</v>
      </c>
    </row>
    <row r="867" spans="1:10" x14ac:dyDescent="0.3">
      <c r="A867" s="1">
        <v>8.4705459986920992</v>
      </c>
      <c r="B867" s="1">
        <v>199.48971647950401</v>
      </c>
      <c r="C867" s="1">
        <v>26559.3804055742</v>
      </c>
      <c r="D867" s="1">
        <v>7.9043812663480599</v>
      </c>
      <c r="E867" s="1">
        <v>351.738924632465</v>
      </c>
      <c r="F867" s="1">
        <v>491.51970529133501</v>
      </c>
      <c r="G867" s="1">
        <v>9.5048796683283197</v>
      </c>
      <c r="H867" s="1">
        <v>66.146355114041398</v>
      </c>
      <c r="I867" s="1">
        <v>2.9358019953242702</v>
      </c>
      <c r="J867" s="2">
        <v>0</v>
      </c>
    </row>
    <row r="868" spans="1:10" x14ac:dyDescent="0.3">
      <c r="A868" s="1">
        <v>8.17058804476153</v>
      </c>
      <c r="B868" s="1">
        <v>208.27918131736001</v>
      </c>
      <c r="C868" s="1">
        <v>12806.8323265299</v>
      </c>
      <c r="D868" s="1">
        <v>5.4892586905023997</v>
      </c>
      <c r="E868" s="1">
        <v>322.923997702836</v>
      </c>
      <c r="F868" s="1">
        <v>472.02828571168698</v>
      </c>
      <c r="G868" s="1">
        <v>13.3895487597739</v>
      </c>
      <c r="H868" s="1">
        <v>28.5663643716798</v>
      </c>
      <c r="I868" s="1">
        <v>3.9958570491966698</v>
      </c>
      <c r="J868" s="2">
        <v>0</v>
      </c>
    </row>
    <row r="869" spans="1:10" x14ac:dyDescent="0.3">
      <c r="A869" s="1">
        <v>6.3819771050964196</v>
      </c>
      <c r="B869" s="1">
        <v>211.917276498435</v>
      </c>
      <c r="C869" s="1">
        <v>20709.2797621545</v>
      </c>
      <c r="D869" s="1">
        <v>6.1711620048400597</v>
      </c>
      <c r="E869" s="1">
        <v>278.94927297600901</v>
      </c>
      <c r="F869" s="1">
        <v>525.07547793103299</v>
      </c>
      <c r="G869" s="1">
        <v>16.684074144953399</v>
      </c>
      <c r="H869" s="1">
        <v>74.529805880654294</v>
      </c>
      <c r="I869" s="1">
        <v>4.9918959900638002</v>
      </c>
      <c r="J869" s="2">
        <v>0</v>
      </c>
    </row>
    <row r="870" spans="1:10" x14ac:dyDescent="0.3">
      <c r="A870" s="1">
        <v>6.9898137702949699</v>
      </c>
      <c r="B870" s="1">
        <v>221.00023527034</v>
      </c>
      <c r="C870" s="1">
        <v>20769.519635864701</v>
      </c>
      <c r="D870" s="1">
        <v>8.3610186604922703</v>
      </c>
      <c r="E870" s="1">
        <v>307.52315882358403</v>
      </c>
      <c r="F870" s="1">
        <v>326.586359820442</v>
      </c>
      <c r="G870" s="1">
        <v>12.2862369326691</v>
      </c>
      <c r="H870" s="1">
        <v>62.768615404554197</v>
      </c>
      <c r="I870" s="1">
        <v>4.8085826910985299</v>
      </c>
      <c r="J870" s="2">
        <v>0</v>
      </c>
    </row>
    <row r="871" spans="1:10" x14ac:dyDescent="0.3">
      <c r="A871" s="1">
        <v>10.378108203556501</v>
      </c>
      <c r="B871" s="1">
        <v>200.00412122429299</v>
      </c>
      <c r="C871" s="1">
        <v>8644.8310468384498</v>
      </c>
      <c r="D871" s="1">
        <v>9.8235071514332208</v>
      </c>
      <c r="E871" s="1">
        <v>442.76142836904501</v>
      </c>
      <c r="F871" s="1">
        <v>473.81419141248801</v>
      </c>
      <c r="G871" s="1">
        <v>14.1562413689763</v>
      </c>
      <c r="H871" s="1">
        <v>64.164408965637193</v>
      </c>
      <c r="I871" s="1">
        <v>3.5774474596499801</v>
      </c>
      <c r="J871" s="2">
        <v>0</v>
      </c>
    </row>
    <row r="872" spans="1:10" x14ac:dyDescent="0.3">
      <c r="A872" s="1">
        <v>3.59082236400599</v>
      </c>
      <c r="B872" s="1">
        <v>213.702298996172</v>
      </c>
      <c r="C872" s="1">
        <v>33431.671122053398</v>
      </c>
      <c r="D872" s="1">
        <v>5.5423636438996198</v>
      </c>
      <c r="E872" s="1">
        <v>308.38061213338102</v>
      </c>
      <c r="F872" s="1">
        <v>465.63011944987801</v>
      </c>
      <c r="G872" s="1">
        <v>18.1269236895353</v>
      </c>
      <c r="H872" s="1">
        <v>50.081053960597899</v>
      </c>
      <c r="I872" s="1">
        <v>4.1447808727097302</v>
      </c>
      <c r="J872" s="2">
        <v>0</v>
      </c>
    </row>
    <row r="873" spans="1:10" x14ac:dyDescent="0.3">
      <c r="A873" s="1">
        <v>6.9668351678796299</v>
      </c>
      <c r="B873" s="1">
        <v>158.04306530443299</v>
      </c>
      <c r="C873" s="1">
        <v>12256.678286509699</v>
      </c>
      <c r="D873" s="1">
        <v>7.1056190571186004</v>
      </c>
      <c r="E873" s="1">
        <v>371.51743510288998</v>
      </c>
      <c r="F873" s="1">
        <v>382.443862718351</v>
      </c>
      <c r="G873" s="1">
        <v>14.408080469994999</v>
      </c>
      <c r="H873" s="1">
        <v>78.100735317215097</v>
      </c>
      <c r="I873" s="1">
        <v>2.9574410713545598</v>
      </c>
      <c r="J873" s="2">
        <v>0</v>
      </c>
    </row>
    <row r="874" spans="1:10" x14ac:dyDescent="0.3">
      <c r="A874" s="1">
        <v>6.7034868537845602</v>
      </c>
      <c r="B874" s="1">
        <v>182.129514313935</v>
      </c>
      <c r="C874" s="1">
        <v>24316.875145809499</v>
      </c>
      <c r="D874" s="1">
        <v>7.0098058092260898</v>
      </c>
      <c r="E874" s="1">
        <v>341.33395170270597</v>
      </c>
      <c r="F874" s="1">
        <v>479.53749686692203</v>
      </c>
      <c r="G874" s="1">
        <v>20.0886433812653</v>
      </c>
      <c r="H874" s="1">
        <v>53.925045336548003</v>
      </c>
      <c r="I874" s="1">
        <v>4.2238837108350902</v>
      </c>
      <c r="J874" s="2">
        <v>0</v>
      </c>
    </row>
    <row r="875" spans="1:10" x14ac:dyDescent="0.3">
      <c r="A875" s="1">
        <v>6.6487930100199497</v>
      </c>
      <c r="B875" s="1">
        <v>213.95998785016999</v>
      </c>
      <c r="C875" s="1">
        <v>16388.405264965601</v>
      </c>
      <c r="D875" s="1">
        <v>7.6565062294296702</v>
      </c>
      <c r="E875" s="1">
        <v>357.72813129269701</v>
      </c>
      <c r="F875" s="1">
        <v>372.68699538561702</v>
      </c>
      <c r="G875" s="1">
        <v>15.379518621419701</v>
      </c>
      <c r="H875" s="1">
        <v>31.895507379008698</v>
      </c>
      <c r="I875" s="1">
        <v>5.1380478281848303</v>
      </c>
      <c r="J875" s="2">
        <v>0</v>
      </c>
    </row>
    <row r="876" spans="1:10" x14ac:dyDescent="0.3">
      <c r="A876" s="1">
        <v>7.9407132244535097</v>
      </c>
      <c r="B876" s="1">
        <v>197.049965313721</v>
      </c>
      <c r="C876" s="1">
        <v>10762.9386324193</v>
      </c>
      <c r="D876" s="1">
        <v>7.5158146243612096</v>
      </c>
      <c r="E876" s="1">
        <v>384.79113406973102</v>
      </c>
      <c r="F876" s="1">
        <v>406.11678396616099</v>
      </c>
      <c r="G876" s="1">
        <v>16.237265347286399</v>
      </c>
      <c r="H876" s="1">
        <v>74.611653499780402</v>
      </c>
      <c r="I876" s="1">
        <v>2.9901508910892098</v>
      </c>
      <c r="J876" s="2">
        <v>0</v>
      </c>
    </row>
    <row r="877" spans="1:10" x14ac:dyDescent="0.3">
      <c r="A877" s="1">
        <v>8.2285638246124897</v>
      </c>
      <c r="B877" s="1">
        <v>182.19690543881299</v>
      </c>
      <c r="C877" s="1">
        <v>18132.0944006994</v>
      </c>
      <c r="D877" s="1">
        <v>6.7120069739140504</v>
      </c>
      <c r="E877" s="1">
        <v>335.78051825506998</v>
      </c>
      <c r="F877" s="1">
        <v>569.93488778334302</v>
      </c>
      <c r="G877" s="1">
        <v>15.119347519287601</v>
      </c>
      <c r="H877" s="1">
        <v>63.359705533222602</v>
      </c>
      <c r="I877" s="1">
        <v>2.7819441082828602</v>
      </c>
      <c r="J877" s="2">
        <v>0</v>
      </c>
    </row>
    <row r="878" spans="1:10" x14ac:dyDescent="0.3">
      <c r="A878" s="1">
        <v>7.89432278252273</v>
      </c>
      <c r="B878" s="1">
        <v>176.31930398359799</v>
      </c>
      <c r="C878" s="1">
        <v>11697.606972269799</v>
      </c>
      <c r="D878" s="1">
        <v>8.1981057099315002</v>
      </c>
      <c r="E878" s="1">
        <v>376.78398906463298</v>
      </c>
      <c r="F878" s="1">
        <v>383.019101338658</v>
      </c>
      <c r="G878" s="1">
        <v>12.6774879437188</v>
      </c>
      <c r="H878" s="1">
        <v>57.2802654948987</v>
      </c>
      <c r="I878" s="1">
        <v>2.8650314429856198</v>
      </c>
      <c r="J878" s="2">
        <v>0</v>
      </c>
    </row>
    <row r="879" spans="1:10" x14ac:dyDescent="0.3">
      <c r="A879" s="1">
        <v>7.04279387747588</v>
      </c>
      <c r="B879" s="1">
        <v>194.046718846521</v>
      </c>
      <c r="C879" s="1">
        <v>16733.124102663001</v>
      </c>
      <c r="D879" s="1">
        <v>7.7019264888408001</v>
      </c>
      <c r="E879" s="1">
        <v>350.24396604252303</v>
      </c>
      <c r="F879" s="1">
        <v>504.92546605099898</v>
      </c>
      <c r="G879" s="1">
        <v>19.703421527726</v>
      </c>
      <c r="H879" s="1">
        <v>82.253453546234795</v>
      </c>
      <c r="I879" s="1">
        <v>3.9656470666058499</v>
      </c>
      <c r="J879" s="2">
        <v>0</v>
      </c>
    </row>
    <row r="880" spans="1:10" x14ac:dyDescent="0.3">
      <c r="A880" s="1">
        <v>8.3050639842347298</v>
      </c>
      <c r="B880" s="1">
        <v>177.174393551023</v>
      </c>
      <c r="C880" s="1">
        <v>8451.3191109089603</v>
      </c>
      <c r="D880" s="1">
        <v>5.8071217077356296</v>
      </c>
      <c r="E880" s="1">
        <v>335.871718499395</v>
      </c>
      <c r="F880" s="1">
        <v>361.69143675502102</v>
      </c>
      <c r="G880" s="1">
        <v>14.359351178497199</v>
      </c>
      <c r="H880" s="1">
        <v>50.926670570168497</v>
      </c>
      <c r="I880" s="1">
        <v>4.4612107320476699</v>
      </c>
      <c r="J880" s="2">
        <v>0</v>
      </c>
    </row>
    <row r="881" spans="1:10" x14ac:dyDescent="0.3">
      <c r="A881" s="1">
        <v>8.2683075920393705</v>
      </c>
      <c r="B881" s="1">
        <v>168.68789027191701</v>
      </c>
      <c r="C881" s="1">
        <v>13181.673516106801</v>
      </c>
      <c r="D881" s="1">
        <v>6.3832261379291797</v>
      </c>
      <c r="E881" s="1">
        <v>298.30709307704899</v>
      </c>
      <c r="F881" s="1">
        <v>294.29806473619902</v>
      </c>
      <c r="G881" s="1">
        <v>12.3664243572891</v>
      </c>
      <c r="H881" s="1">
        <v>79.206473262839495</v>
      </c>
      <c r="I881" s="1">
        <v>4.4054081984452802</v>
      </c>
      <c r="J881" s="2">
        <v>0</v>
      </c>
    </row>
    <row r="882" spans="1:10" x14ac:dyDescent="0.3">
      <c r="A882" s="1">
        <v>6.3672985304322696</v>
      </c>
      <c r="B882" s="1">
        <v>183.78949102754501</v>
      </c>
      <c r="C882" s="1">
        <v>11619.709696795</v>
      </c>
      <c r="D882" s="1">
        <v>6.0352213273283004</v>
      </c>
      <c r="E882" s="1">
        <v>343.82801532210601</v>
      </c>
      <c r="F882" s="1">
        <v>362.775439201886</v>
      </c>
      <c r="G882" s="1">
        <v>16.643696042478901</v>
      </c>
      <c r="H882" s="1">
        <v>73.259220774498303</v>
      </c>
      <c r="I882" s="1">
        <v>2.6147660596382001</v>
      </c>
      <c r="J882" s="2">
        <v>0</v>
      </c>
    </row>
    <row r="883" spans="1:10" x14ac:dyDescent="0.3">
      <c r="A883" s="1">
        <v>7.09824554416147</v>
      </c>
      <c r="B883" s="1">
        <v>207.535380903359</v>
      </c>
      <c r="C883" s="1">
        <v>22671.4797612291</v>
      </c>
      <c r="D883" s="1">
        <v>6.2845821099742496</v>
      </c>
      <c r="E883" s="1">
        <v>295.58568565997098</v>
      </c>
      <c r="F883" s="1">
        <v>297.10649439357297</v>
      </c>
      <c r="G883" s="1">
        <v>17.105327736425401</v>
      </c>
      <c r="H883" s="1">
        <v>71.020825429301297</v>
      </c>
      <c r="I883" s="1">
        <v>4.9095714752869304</v>
      </c>
      <c r="J883" s="2">
        <v>0</v>
      </c>
    </row>
    <row r="884" spans="1:10" x14ac:dyDescent="0.3">
      <c r="A884" s="1">
        <v>7.3225020504596596</v>
      </c>
      <c r="B884" s="1">
        <v>196.10429767213299</v>
      </c>
      <c r="C884" s="1">
        <v>19534.4216484996</v>
      </c>
      <c r="D884" s="1">
        <v>6.6611574312720201</v>
      </c>
      <c r="E884" s="1">
        <v>297.841381251847</v>
      </c>
      <c r="F884" s="1">
        <v>418.07551053196499</v>
      </c>
      <c r="G884" s="1">
        <v>17.161767683773</v>
      </c>
      <c r="H884" s="1">
        <v>69.4673590843841</v>
      </c>
      <c r="I884" s="1">
        <v>2.9816491924370099</v>
      </c>
      <c r="J884" s="2">
        <v>0</v>
      </c>
    </row>
    <row r="885" spans="1:10" x14ac:dyDescent="0.3">
      <c r="A885" s="1">
        <v>5.1982249712942101</v>
      </c>
      <c r="B885" s="1">
        <v>173.11982132608799</v>
      </c>
      <c r="C885" s="1">
        <v>11178.403543794901</v>
      </c>
      <c r="D885" s="1">
        <v>5.8934583517805903</v>
      </c>
      <c r="E885" s="1">
        <v>343.20987644891102</v>
      </c>
      <c r="F885" s="1">
        <v>390.06561604361099</v>
      </c>
      <c r="G885" s="1">
        <v>14.1608994924231</v>
      </c>
      <c r="H885" s="1">
        <v>65.433007839473802</v>
      </c>
      <c r="I885" s="1">
        <v>3.8073181028199201</v>
      </c>
      <c r="J885" s="2">
        <v>0</v>
      </c>
    </row>
    <row r="886" spans="1:10" x14ac:dyDescent="0.3">
      <c r="A886" s="1">
        <v>6.28090511278796</v>
      </c>
      <c r="B886" s="1">
        <v>178.70720011619699</v>
      </c>
      <c r="C886" s="1">
        <v>16950.015906994198</v>
      </c>
      <c r="D886" s="1">
        <v>7.8661352085458001</v>
      </c>
      <c r="E886" s="1">
        <v>370.326349763824</v>
      </c>
      <c r="F886" s="1">
        <v>388.552620694231</v>
      </c>
      <c r="G886" s="1">
        <v>10.9714318711448</v>
      </c>
      <c r="H886" s="1">
        <v>74.608023454562698</v>
      </c>
      <c r="I886" s="1">
        <v>3.0212889092957398</v>
      </c>
      <c r="J886" s="2">
        <v>0</v>
      </c>
    </row>
    <row r="887" spans="1:10" x14ac:dyDescent="0.3">
      <c r="A887" s="1">
        <v>6.82393013703701</v>
      </c>
      <c r="B887" s="1">
        <v>146.13059937086399</v>
      </c>
      <c r="C887" s="1">
        <v>13467.87978042</v>
      </c>
      <c r="D887" s="1">
        <v>6.4232243687939796</v>
      </c>
      <c r="E887" s="1">
        <v>289.57645971631803</v>
      </c>
      <c r="F887" s="1">
        <v>412.84050644309798</v>
      </c>
      <c r="G887" s="1">
        <v>14.307686682629701</v>
      </c>
      <c r="H887" s="1">
        <v>81.529533662028001</v>
      </c>
      <c r="I887" s="1">
        <v>4.0161440755447799</v>
      </c>
      <c r="J887" s="2">
        <v>0</v>
      </c>
    </row>
    <row r="888" spans="1:10" x14ac:dyDescent="0.3">
      <c r="A888" s="1">
        <v>6.6299935183569003</v>
      </c>
      <c r="B888" s="1">
        <v>209.157021887409</v>
      </c>
      <c r="C888" s="1">
        <v>20487.9238254066</v>
      </c>
      <c r="D888" s="1">
        <v>7.2789116188577303</v>
      </c>
      <c r="E888" s="1">
        <v>332.87757365430701</v>
      </c>
      <c r="F888" s="1">
        <v>524.88332937241603</v>
      </c>
      <c r="G888" s="1">
        <v>20.751751310026499</v>
      </c>
      <c r="H888" s="1">
        <v>60.236843537040002</v>
      </c>
      <c r="I888" s="1">
        <v>3.15521365250319</v>
      </c>
      <c r="J888" s="2">
        <v>0</v>
      </c>
    </row>
    <row r="889" spans="1:10" x14ac:dyDescent="0.3">
      <c r="A889" s="1">
        <v>10.301571270693699</v>
      </c>
      <c r="B889" s="1">
        <v>199.609363597281</v>
      </c>
      <c r="C889" s="1">
        <v>11278.8296784706</v>
      </c>
      <c r="D889" s="1">
        <v>7.46489314313399</v>
      </c>
      <c r="E889" s="1">
        <v>433.44816811018001</v>
      </c>
      <c r="F889" s="1">
        <v>461.97928577438398</v>
      </c>
      <c r="G889" s="1">
        <v>17.0990963562936</v>
      </c>
      <c r="H889" s="1">
        <v>63.190835474815202</v>
      </c>
      <c r="I889" s="1">
        <v>3.8578519748426898</v>
      </c>
      <c r="J889" s="2">
        <v>0</v>
      </c>
    </row>
    <row r="890" spans="1:10" x14ac:dyDescent="0.3">
      <c r="A890" s="1">
        <v>6.1231939353921598</v>
      </c>
      <c r="B890" s="1">
        <v>181.31241822476599</v>
      </c>
      <c r="C890" s="1">
        <v>15135.1272357745</v>
      </c>
      <c r="D890" s="1">
        <v>5.8240418841695796</v>
      </c>
      <c r="E890" s="1">
        <v>293.84070271899299</v>
      </c>
      <c r="F890" s="1">
        <v>391.610321926788</v>
      </c>
      <c r="G890" s="1">
        <v>11.591794786544799</v>
      </c>
      <c r="H890" s="1">
        <v>61.946683077418797</v>
      </c>
      <c r="I890" s="1">
        <v>5.4578309512499796</v>
      </c>
      <c r="J890" s="2">
        <v>0</v>
      </c>
    </row>
    <row r="891" spans="1:10" x14ac:dyDescent="0.3">
      <c r="A891" s="1">
        <v>6.8480334691747196</v>
      </c>
      <c r="B891" s="1">
        <v>165.81532563767101</v>
      </c>
      <c r="C891" s="1">
        <v>6068.4548849480698</v>
      </c>
      <c r="D891" s="1">
        <v>6.1321315036436204</v>
      </c>
      <c r="E891" s="1">
        <v>373.20683366422998</v>
      </c>
      <c r="F891" s="1">
        <v>442.78626670901099</v>
      </c>
      <c r="G891" s="1">
        <v>11.1181714617927</v>
      </c>
      <c r="H891" s="1">
        <v>64.027599506017594</v>
      </c>
      <c r="I891" s="1">
        <v>4.2570375426982103</v>
      </c>
      <c r="J891" s="2">
        <v>0</v>
      </c>
    </row>
    <row r="892" spans="1:10" x14ac:dyDescent="0.3">
      <c r="A892" s="1">
        <v>5.1226484549500899</v>
      </c>
      <c r="B892" s="1">
        <v>195.01888778841101</v>
      </c>
      <c r="C892" s="1">
        <v>17279.513749412599</v>
      </c>
      <c r="D892" s="1">
        <v>7.0274412952672503</v>
      </c>
      <c r="E892" s="1">
        <v>336.46604197360602</v>
      </c>
      <c r="F892" s="1">
        <v>446.71221913474301</v>
      </c>
      <c r="G892" s="1">
        <v>4.8616314984757301</v>
      </c>
      <c r="H892" s="1">
        <v>72.837539673748793</v>
      </c>
      <c r="I892" s="1">
        <v>3.50452453379186</v>
      </c>
      <c r="J892" s="2">
        <v>0</v>
      </c>
    </row>
    <row r="893" spans="1:10" x14ac:dyDescent="0.3">
      <c r="A893" s="1">
        <v>3.43485575997865</v>
      </c>
      <c r="B893" s="1">
        <v>185.342961494505</v>
      </c>
      <c r="C893" s="1">
        <v>22690.244404070101</v>
      </c>
      <c r="D893" s="1">
        <v>8.1509543676083798</v>
      </c>
      <c r="E893" s="1">
        <v>309.21765069415801</v>
      </c>
      <c r="F893" s="1">
        <v>398.37013045040197</v>
      </c>
      <c r="G893" s="1">
        <v>10.0349502514481</v>
      </c>
      <c r="H893" s="1">
        <v>55.947322172423199</v>
      </c>
      <c r="I893" s="1">
        <v>5.3895102460791096</v>
      </c>
      <c r="J893" s="2">
        <v>0</v>
      </c>
    </row>
    <row r="894" spans="1:10" x14ac:dyDescent="0.3">
      <c r="A894" s="1">
        <v>8.7253934121540802</v>
      </c>
      <c r="B894" s="1">
        <v>213.61037181832799</v>
      </c>
      <c r="C894" s="1">
        <v>18862.673054356801</v>
      </c>
      <c r="D894" s="1">
        <v>8.6701266670775894</v>
      </c>
      <c r="E894" s="1">
        <v>324.02710551049802</v>
      </c>
      <c r="F894" s="1">
        <v>396.22901020212402</v>
      </c>
      <c r="G894" s="1">
        <v>20.055737207225601</v>
      </c>
      <c r="H894" s="1">
        <v>96.5914599123888</v>
      </c>
      <c r="I894" s="1">
        <v>4.5655421540494396</v>
      </c>
      <c r="J894" s="2">
        <v>0</v>
      </c>
    </row>
    <row r="895" spans="1:10" x14ac:dyDescent="0.3">
      <c r="A895" s="1">
        <v>8.1740281305755502</v>
      </c>
      <c r="B895" s="1">
        <v>192.39042979239699</v>
      </c>
      <c r="C895" s="1">
        <v>19808.537766302401</v>
      </c>
      <c r="D895" s="1">
        <v>6.9558213112425298</v>
      </c>
      <c r="E895" s="1">
        <v>377.70018853940797</v>
      </c>
      <c r="F895" s="1">
        <v>503.52217244233299</v>
      </c>
      <c r="G895" s="1">
        <v>13.780973004500799</v>
      </c>
      <c r="H895" s="1">
        <v>59.542768697160703</v>
      </c>
      <c r="I895" s="1">
        <v>3.9867807040941901</v>
      </c>
      <c r="J895" s="2">
        <v>0</v>
      </c>
    </row>
    <row r="896" spans="1:10" x14ac:dyDescent="0.3">
      <c r="A896" s="1">
        <v>8.0340119166542596</v>
      </c>
      <c r="B896" s="1">
        <v>197.60939240215899</v>
      </c>
      <c r="C896" s="1">
        <v>25204.674081703801</v>
      </c>
      <c r="D896" s="1">
        <v>6.5010969004458303</v>
      </c>
      <c r="E896" s="1">
        <v>330.55217292392399</v>
      </c>
      <c r="F896" s="1">
        <v>490.82150012055098</v>
      </c>
      <c r="G896" s="1">
        <v>15.1072886539454</v>
      </c>
      <c r="H896" s="1">
        <v>89.800947405922898</v>
      </c>
      <c r="I896" s="1">
        <v>2.45212080647305</v>
      </c>
      <c r="J896" s="2">
        <v>0</v>
      </c>
    </row>
    <row r="897" spans="1:10" x14ac:dyDescent="0.3">
      <c r="A897" s="1">
        <v>7.8938184594583696</v>
      </c>
      <c r="B897" s="1">
        <v>203.29662106004901</v>
      </c>
      <c r="C897" s="1">
        <v>16853.676327633799</v>
      </c>
      <c r="D897" s="1">
        <v>7.3344282476695897</v>
      </c>
      <c r="E897" s="1">
        <v>339.76757892478503</v>
      </c>
      <c r="F897" s="1">
        <v>398.98950036504499</v>
      </c>
      <c r="G897" s="1">
        <v>19.318759819050999</v>
      </c>
      <c r="H897" s="1">
        <v>58.574609733927197</v>
      </c>
      <c r="I897" s="1">
        <v>3.50850371272929</v>
      </c>
      <c r="J897" s="2">
        <v>0</v>
      </c>
    </row>
    <row r="898" spans="1:10" x14ac:dyDescent="0.3">
      <c r="A898" s="1">
        <v>8.1630740306142204</v>
      </c>
      <c r="B898" s="1">
        <v>162.231845706456</v>
      </c>
      <c r="C898" s="1">
        <v>10494.573368799</v>
      </c>
      <c r="D898" s="1">
        <v>8.0874957536886001</v>
      </c>
      <c r="E898" s="1">
        <v>423.95202833474002</v>
      </c>
      <c r="F898" s="1">
        <v>487.31834567421402</v>
      </c>
      <c r="G898" s="1">
        <v>16.011608200391901</v>
      </c>
      <c r="H898" s="1">
        <v>69.976719246129306</v>
      </c>
      <c r="I898" s="1">
        <v>4.1281931372479104</v>
      </c>
      <c r="J898" s="2">
        <v>0</v>
      </c>
    </row>
    <row r="899" spans="1:10" x14ac:dyDescent="0.3">
      <c r="A899" s="1">
        <v>6.8670006912457104</v>
      </c>
      <c r="B899" s="1">
        <v>184.24849598665901</v>
      </c>
      <c r="C899" s="1">
        <v>14464.1155472877</v>
      </c>
      <c r="D899" s="1">
        <v>6.7593522120783698</v>
      </c>
      <c r="E899" s="1">
        <v>371.28381936300599</v>
      </c>
      <c r="F899" s="1">
        <v>497.70377509209601</v>
      </c>
      <c r="G899" s="1">
        <v>14.782860509212</v>
      </c>
      <c r="H899" s="1">
        <v>73.433478504809798</v>
      </c>
      <c r="I899" s="1">
        <v>3.4841205736312402</v>
      </c>
      <c r="J899" s="2">
        <v>0</v>
      </c>
    </row>
    <row r="900" spans="1:10" x14ac:dyDescent="0.3">
      <c r="A900" s="1">
        <v>6.8983150407289298</v>
      </c>
      <c r="B900" s="1">
        <v>228.802803640202</v>
      </c>
      <c r="C900" s="1">
        <v>45939.689157983601</v>
      </c>
      <c r="D900" s="1">
        <v>9.5640266604157897</v>
      </c>
      <c r="E900" s="1">
        <v>377.81350538248699</v>
      </c>
      <c r="F900" s="1">
        <v>392.38232568293802</v>
      </c>
      <c r="G900" s="1">
        <v>13.872994262085699</v>
      </c>
      <c r="H900" s="1">
        <v>66.983588631876898</v>
      </c>
      <c r="I900" s="1">
        <v>3.8223071393659498</v>
      </c>
      <c r="J900" s="2">
        <v>0</v>
      </c>
    </row>
    <row r="901" spans="1:10" x14ac:dyDescent="0.3">
      <c r="A901" s="1">
        <v>5.3299388152492702</v>
      </c>
      <c r="B901" s="1">
        <v>196.034623052039</v>
      </c>
      <c r="C901" s="1">
        <v>24000.5231437972</v>
      </c>
      <c r="D901" s="1">
        <v>5.72957489850487</v>
      </c>
      <c r="E901" s="1">
        <v>335.092321844992</v>
      </c>
      <c r="F901" s="1">
        <v>511.70518730839802</v>
      </c>
      <c r="G901" s="1">
        <v>18.5880906268399</v>
      </c>
      <c r="H901" s="1">
        <v>68.458037448062797</v>
      </c>
      <c r="I901" s="1">
        <v>5.79932235032887</v>
      </c>
      <c r="J901" s="2">
        <v>0</v>
      </c>
    </row>
    <row r="902" spans="1:10" x14ac:dyDescent="0.3">
      <c r="A902" s="1">
        <v>6.9629935450416598</v>
      </c>
      <c r="B902" s="1">
        <v>206.81788714499299</v>
      </c>
      <c r="C902" s="1">
        <v>24036.5938267938</v>
      </c>
      <c r="D902" s="1">
        <v>7.6914541991738998</v>
      </c>
      <c r="E902" s="1">
        <v>356.63256146213399</v>
      </c>
      <c r="F902" s="1">
        <v>552.27305526976795</v>
      </c>
      <c r="G902" s="1">
        <v>8.5746909652763694</v>
      </c>
      <c r="H902" s="1">
        <v>88.620138925533496</v>
      </c>
      <c r="I902" s="1">
        <v>4.7603817549605596</v>
      </c>
      <c r="J902" s="2">
        <v>0</v>
      </c>
    </row>
    <row r="903" spans="1:10" x14ac:dyDescent="0.3">
      <c r="A903" s="1">
        <v>6.8460599417988899</v>
      </c>
      <c r="B903" s="1">
        <v>177.829127090589</v>
      </c>
      <c r="C903" s="1">
        <v>16515.6703910244</v>
      </c>
      <c r="D903" s="1">
        <v>6.1472099369344404</v>
      </c>
      <c r="E903" s="1">
        <v>308.90169589583297</v>
      </c>
      <c r="F903" s="1">
        <v>542.99709938196804</v>
      </c>
      <c r="G903" s="1">
        <v>12.626473770813501</v>
      </c>
      <c r="H903" s="1">
        <v>60.900254247964497</v>
      </c>
      <c r="I903" s="1">
        <v>4.7093741282917598</v>
      </c>
      <c r="J903" s="2">
        <v>0</v>
      </c>
    </row>
    <row r="904" spans="1:10" x14ac:dyDescent="0.3">
      <c r="A904" s="1">
        <v>6.7398497279992897</v>
      </c>
      <c r="B904" s="1">
        <v>197.37448180265599</v>
      </c>
      <c r="C904" s="1">
        <v>34702.417848044199</v>
      </c>
      <c r="D904" s="1">
        <v>5.8696846834982104</v>
      </c>
      <c r="E904" s="1">
        <v>261.06800576180001</v>
      </c>
      <c r="F904" s="1">
        <v>390.04657255787203</v>
      </c>
      <c r="G904" s="1">
        <v>17.7579167934345</v>
      </c>
      <c r="H904" s="1">
        <v>91.384605240766604</v>
      </c>
      <c r="I904" s="1">
        <v>4.3796304394525096</v>
      </c>
      <c r="J904" s="2">
        <v>0</v>
      </c>
    </row>
    <row r="905" spans="1:10" x14ac:dyDescent="0.3">
      <c r="A905" s="1">
        <v>5.4950354460341098</v>
      </c>
      <c r="B905" s="1">
        <v>184.434836248404</v>
      </c>
      <c r="C905" s="1">
        <v>26744.301741742602</v>
      </c>
      <c r="D905" s="1">
        <v>7.3565170929991197</v>
      </c>
      <c r="E905" s="1">
        <v>332.03028478519099</v>
      </c>
      <c r="F905" s="1">
        <v>459.642171620829</v>
      </c>
      <c r="G905" s="1">
        <v>18.4179239921883</v>
      </c>
      <c r="H905" s="1">
        <v>71.875573650830404</v>
      </c>
      <c r="I905" s="1">
        <v>4.1154280523617697</v>
      </c>
      <c r="J905" s="2">
        <v>0</v>
      </c>
    </row>
    <row r="906" spans="1:10" x14ac:dyDescent="0.3">
      <c r="A906" s="1">
        <v>7.5837702990430804</v>
      </c>
      <c r="B906" s="1">
        <v>217.28326240966999</v>
      </c>
      <c r="C906" s="1">
        <v>36343.4070551404</v>
      </c>
      <c r="D906" s="1">
        <v>8.5327257726987291</v>
      </c>
      <c r="E906" s="1">
        <v>375.96439122205101</v>
      </c>
      <c r="F906" s="1">
        <v>393.87768299357202</v>
      </c>
      <c r="G906" s="1">
        <v>17.442301311156399</v>
      </c>
      <c r="H906" s="1">
        <v>77.722256790703895</v>
      </c>
      <c r="I906" s="1">
        <v>3.64228921393196</v>
      </c>
      <c r="J906" s="2">
        <v>0</v>
      </c>
    </row>
    <row r="907" spans="1:10" x14ac:dyDescent="0.3">
      <c r="A907" s="1">
        <v>6.3949804613317003</v>
      </c>
      <c r="B907" s="1">
        <v>220.42238914797699</v>
      </c>
      <c r="C907" s="1">
        <v>21051.2569066547</v>
      </c>
      <c r="D907" s="1">
        <v>8.7395051283663001</v>
      </c>
      <c r="E907" s="1">
        <v>348.04776048348498</v>
      </c>
      <c r="F907" s="1">
        <v>353.365418393261</v>
      </c>
      <c r="G907" s="1">
        <v>19.6370416245447</v>
      </c>
      <c r="H907" s="1">
        <v>48.7099886852914</v>
      </c>
      <c r="I907" s="1">
        <v>4.7320027272897098</v>
      </c>
      <c r="J907" s="2">
        <v>0</v>
      </c>
    </row>
    <row r="908" spans="1:10" x14ac:dyDescent="0.3">
      <c r="A908" s="1">
        <v>5.8212616296560302</v>
      </c>
      <c r="B908" s="1">
        <v>204.04888998473999</v>
      </c>
      <c r="C908" s="1">
        <v>37174.005413550803</v>
      </c>
      <c r="D908" s="1">
        <v>7.8678152417801401</v>
      </c>
      <c r="E908" s="1">
        <v>329.01955416820999</v>
      </c>
      <c r="F908" s="1">
        <v>466.783264012149</v>
      </c>
      <c r="G908" s="1">
        <v>13.9887066582017</v>
      </c>
      <c r="H908" s="1">
        <v>96.826961364277494</v>
      </c>
      <c r="I908" s="1">
        <v>4.3710787852002797</v>
      </c>
      <c r="J908" s="2">
        <v>0</v>
      </c>
    </row>
    <row r="909" spans="1:10" x14ac:dyDescent="0.3">
      <c r="A909" s="1">
        <v>5.5140621851991698</v>
      </c>
      <c r="B909" s="1">
        <v>212.55506627599499</v>
      </c>
      <c r="C909" s="1">
        <v>27859.748306363199</v>
      </c>
      <c r="D909" s="1">
        <v>6.6463556295468296</v>
      </c>
      <c r="E909" s="1">
        <v>286.47480648586497</v>
      </c>
      <c r="F909" s="1">
        <v>524.54797489189104</v>
      </c>
      <c r="G909" s="1">
        <v>13.0678030614535</v>
      </c>
      <c r="H909" s="1">
        <v>99.918386568389096</v>
      </c>
      <c r="I909" s="1">
        <v>4.4603629382524099</v>
      </c>
      <c r="J909" s="2">
        <v>0</v>
      </c>
    </row>
    <row r="910" spans="1:10" x14ac:dyDescent="0.3">
      <c r="A910" s="1">
        <v>5.1980676429051904</v>
      </c>
      <c r="B910" s="1">
        <v>200.46444487775301</v>
      </c>
      <c r="C910" s="1">
        <v>37200.242064765698</v>
      </c>
      <c r="D910" s="1">
        <v>7.4010994006676496</v>
      </c>
      <c r="E910" s="1">
        <v>311.79488664288698</v>
      </c>
      <c r="F910" s="1">
        <v>573.13553235792995</v>
      </c>
      <c r="G910" s="1">
        <v>17.238655914774998</v>
      </c>
      <c r="H910" s="1">
        <v>74.948216965160597</v>
      </c>
      <c r="I910" s="1">
        <v>3.2950338593586199</v>
      </c>
      <c r="J910" s="2">
        <v>0</v>
      </c>
    </row>
    <row r="911" spans="1:10" x14ac:dyDescent="0.3">
      <c r="A911" s="1">
        <v>7.0661418403253</v>
      </c>
      <c r="B911" s="1">
        <v>207.36142944113399</v>
      </c>
      <c r="C911" s="1">
        <v>22523.433569966299</v>
      </c>
      <c r="D911" s="1">
        <v>8.0646930723272803</v>
      </c>
      <c r="E911" s="1">
        <v>343.29387640356703</v>
      </c>
      <c r="F911" s="1">
        <v>503.25331710894301</v>
      </c>
      <c r="G911" s="1">
        <v>12.168333719046</v>
      </c>
      <c r="H911" s="1">
        <v>83.656614959249694</v>
      </c>
      <c r="I911" s="1">
        <v>4.1275990729329903</v>
      </c>
      <c r="J911" s="2">
        <v>1</v>
      </c>
    </row>
    <row r="912" spans="1:10" x14ac:dyDescent="0.3">
      <c r="A912" s="1">
        <v>7.0153325827468596</v>
      </c>
      <c r="B912" s="1">
        <v>222.113004202459</v>
      </c>
      <c r="C912" s="1">
        <v>16351.226286675999</v>
      </c>
      <c r="D912" s="1">
        <v>7.8388841736354697</v>
      </c>
      <c r="E912" s="1">
        <v>353.18980566659297</v>
      </c>
      <c r="F912" s="1">
        <v>420.13687311322701</v>
      </c>
      <c r="G912" s="1">
        <v>8.8405144509279694</v>
      </c>
      <c r="H912" s="1">
        <v>66.543935164068102</v>
      </c>
      <c r="I912" s="1">
        <v>5.2512231043193296</v>
      </c>
      <c r="J912" s="2">
        <v>1</v>
      </c>
    </row>
    <row r="913" spans="1:10" x14ac:dyDescent="0.3">
      <c r="A913" s="1">
        <v>6.0446717533290801</v>
      </c>
      <c r="B913" s="1">
        <v>150.67102108930499</v>
      </c>
      <c r="C913" s="1">
        <v>13593.6000179162</v>
      </c>
      <c r="D913" s="1">
        <v>6.4562384769053196</v>
      </c>
      <c r="E913" s="1">
        <v>401.73739204707903</v>
      </c>
      <c r="F913" s="1">
        <v>392.20674143207401</v>
      </c>
      <c r="G913" s="1">
        <v>19.8273918152161</v>
      </c>
      <c r="H913" s="1">
        <v>43.564292606672602</v>
      </c>
      <c r="I913" s="1">
        <v>4.9148837555350804</v>
      </c>
      <c r="J913" s="2">
        <v>1</v>
      </c>
    </row>
    <row r="914" spans="1:10" x14ac:dyDescent="0.3">
      <c r="A914" s="1">
        <v>7.2557985974933601</v>
      </c>
      <c r="B914" s="1">
        <v>200.16379461606701</v>
      </c>
      <c r="C914" s="1">
        <v>32595.120243522098</v>
      </c>
      <c r="D914" s="1">
        <v>7.5724354712978901</v>
      </c>
      <c r="E914" s="1">
        <v>324.55151350734701</v>
      </c>
      <c r="F914" s="1">
        <v>489.27216016523101</v>
      </c>
      <c r="G914" s="1">
        <v>12.3056344119945</v>
      </c>
      <c r="H914" s="1">
        <v>45.6874214547598</v>
      </c>
      <c r="I914" s="1">
        <v>3.9681770825392699</v>
      </c>
      <c r="J914" s="2">
        <v>1</v>
      </c>
    </row>
    <row r="915" spans="1:10" x14ac:dyDescent="0.3">
      <c r="A915" s="1">
        <v>6.7924074685523799</v>
      </c>
      <c r="B915" s="1">
        <v>306.62748142008002</v>
      </c>
      <c r="C915" s="1">
        <v>28508.216928612801</v>
      </c>
      <c r="D915" s="1">
        <v>6.8114155249544703</v>
      </c>
      <c r="E915" s="1">
        <v>293.07830483229202</v>
      </c>
      <c r="F915" s="1">
        <v>306.11553927090301</v>
      </c>
      <c r="G915" s="1">
        <v>9.0061426138971097</v>
      </c>
      <c r="H915" s="1">
        <v>60.912033528075703</v>
      </c>
      <c r="I915" s="1">
        <v>2.5056504406363902</v>
      </c>
      <c r="J915" s="2">
        <v>1</v>
      </c>
    </row>
    <row r="916" spans="1:10" x14ac:dyDescent="0.3">
      <c r="A916" s="1">
        <v>7.3681655765318803</v>
      </c>
      <c r="B916" s="1">
        <v>204.04145121663399</v>
      </c>
      <c r="C916" s="1">
        <v>8524.8746455716991</v>
      </c>
      <c r="D916" s="1">
        <v>9.4697634967247293</v>
      </c>
      <c r="E916" s="1">
        <v>429.81432215178501</v>
      </c>
      <c r="F916" s="1">
        <v>328.56528776349001</v>
      </c>
      <c r="G916" s="1">
        <v>11.173154976335899</v>
      </c>
      <c r="H916" s="1">
        <v>88.888819427936696</v>
      </c>
      <c r="I916" s="1">
        <v>3.6842633826061002</v>
      </c>
      <c r="J916" s="2">
        <v>1</v>
      </c>
    </row>
    <row r="917" spans="1:10" x14ac:dyDescent="0.3">
      <c r="A917" s="1">
        <v>8.8377869154794304</v>
      </c>
      <c r="B917" s="1">
        <v>195.827212702254</v>
      </c>
      <c r="C917" s="1">
        <v>11610.207948694901</v>
      </c>
      <c r="D917" s="1">
        <v>7.8700615413288002</v>
      </c>
      <c r="E917" s="1">
        <v>332.75902862870902</v>
      </c>
      <c r="F917" s="1">
        <v>514.925996924164</v>
      </c>
      <c r="G917" s="1">
        <v>12.2916155118804</v>
      </c>
      <c r="H917" s="1">
        <v>87.429077838211597</v>
      </c>
      <c r="I917" s="1">
        <v>2.0870802171798299</v>
      </c>
      <c r="J917" s="2">
        <v>1</v>
      </c>
    </row>
    <row r="918" spans="1:10" x14ac:dyDescent="0.3">
      <c r="A918" s="1">
        <v>7.1081407110779402</v>
      </c>
      <c r="B918" s="1">
        <v>148.6246064696</v>
      </c>
      <c r="C918" s="1">
        <v>23688.2052233131</v>
      </c>
      <c r="D918" s="1">
        <v>7.0034876670655004</v>
      </c>
      <c r="E918" s="1">
        <v>339.11267301548497</v>
      </c>
      <c r="F918" s="1">
        <v>259.96376259205999</v>
      </c>
      <c r="G918" s="1">
        <v>17.218575425251601</v>
      </c>
      <c r="H918" s="1">
        <v>56.044934364098602</v>
      </c>
      <c r="I918" s="1">
        <v>4.0152464443211899</v>
      </c>
      <c r="J918" s="2">
        <v>1</v>
      </c>
    </row>
    <row r="919" spans="1:10" x14ac:dyDescent="0.3">
      <c r="A919" s="1">
        <v>5.2896184372323303</v>
      </c>
      <c r="B919" s="1">
        <v>194.056392895171</v>
      </c>
      <c r="C919" s="1">
        <v>21776.1701744936</v>
      </c>
      <c r="D919" s="1">
        <v>6.2782926994500698</v>
      </c>
      <c r="E919" s="1">
        <v>359.09973299379197</v>
      </c>
      <c r="F919" s="1">
        <v>353.772929607989</v>
      </c>
      <c r="G919" s="1">
        <v>14.1814706348753</v>
      </c>
      <c r="H919" s="1">
        <v>33.592030767693799</v>
      </c>
      <c r="I919" s="1">
        <v>4.5481003496821</v>
      </c>
      <c r="J919" s="2">
        <v>1</v>
      </c>
    </row>
    <row r="920" spans="1:10" x14ac:dyDescent="0.3">
      <c r="A920" s="1">
        <v>8.6931499005690291</v>
      </c>
      <c r="B920" s="1">
        <v>219.17829659993399</v>
      </c>
      <c r="C920" s="1">
        <v>16559.8772622043</v>
      </c>
      <c r="D920" s="1">
        <v>8.8770105931157293</v>
      </c>
      <c r="E920" s="1">
        <v>355.30498040498298</v>
      </c>
      <c r="F920" s="1">
        <v>545.22866797398103</v>
      </c>
      <c r="G920" s="1">
        <v>7.2830129959359597</v>
      </c>
      <c r="H920" s="1">
        <v>73.331529129668894</v>
      </c>
      <c r="I920" s="1">
        <v>4.6878467983291801</v>
      </c>
      <c r="J920" s="2">
        <v>1</v>
      </c>
    </row>
    <row r="921" spans="1:10" x14ac:dyDescent="0.3">
      <c r="A921" s="1">
        <v>6.9997645107739803</v>
      </c>
      <c r="B921" s="1">
        <v>219.14337264435599</v>
      </c>
      <c r="C921" s="1">
        <v>16078.4593862119</v>
      </c>
      <c r="D921" s="1">
        <v>7.6521351320798603</v>
      </c>
      <c r="E921" s="1">
        <v>355.68889228743598</v>
      </c>
      <c r="F921" s="1">
        <v>282.50233812908698</v>
      </c>
      <c r="G921" s="1">
        <v>17.297555516412999</v>
      </c>
      <c r="H921" s="1">
        <v>65.0650690730251</v>
      </c>
      <c r="I921" s="1">
        <v>3.3601306777489</v>
      </c>
      <c r="J921" s="2">
        <v>1</v>
      </c>
    </row>
    <row r="922" spans="1:10" x14ac:dyDescent="0.3">
      <c r="A922" s="1">
        <v>6.8979227165894503</v>
      </c>
      <c r="B922" s="1">
        <v>173.39092815255901</v>
      </c>
      <c r="C922" s="1">
        <v>16616.5166165382</v>
      </c>
      <c r="D922" s="1">
        <v>6.3529335310596604</v>
      </c>
      <c r="E922" s="1">
        <v>329.33976761622603</v>
      </c>
      <c r="F922" s="1">
        <v>337.43608771129902</v>
      </c>
      <c r="G922" s="1">
        <v>12.4469756305177</v>
      </c>
      <c r="H922" s="1">
        <v>60.159412765922902</v>
      </c>
      <c r="I922" s="1">
        <v>4.4901052794411198</v>
      </c>
      <c r="J922" s="2">
        <v>1</v>
      </c>
    </row>
    <row r="923" spans="1:10" x14ac:dyDescent="0.3">
      <c r="A923" s="1">
        <v>9.91709205694149</v>
      </c>
      <c r="B923" s="1">
        <v>196.60374614181001</v>
      </c>
      <c r="C923" s="1">
        <v>37215.226835191803</v>
      </c>
      <c r="D923" s="1">
        <v>7.4080175374241701</v>
      </c>
      <c r="E923" s="1">
        <v>247.93485527260299</v>
      </c>
      <c r="F923" s="1">
        <v>522.54855307288096</v>
      </c>
      <c r="G923" s="1">
        <v>5.5120397179495004</v>
      </c>
      <c r="H923" s="1">
        <v>77.830816035937502</v>
      </c>
      <c r="I923" s="1">
        <v>3.3933253802234198</v>
      </c>
      <c r="J923" s="2">
        <v>1</v>
      </c>
    </row>
    <row r="924" spans="1:10" x14ac:dyDescent="0.3">
      <c r="A924" s="1">
        <v>5.6090253537454098</v>
      </c>
      <c r="B924" s="1">
        <v>271.63082379199398</v>
      </c>
      <c r="C924" s="1">
        <v>26955.330182706399</v>
      </c>
      <c r="D924" s="1">
        <v>6.7727533832505902</v>
      </c>
      <c r="E924" s="1">
        <v>296.65156436337799</v>
      </c>
      <c r="F924" s="1">
        <v>443.87255828625803</v>
      </c>
      <c r="G924" s="1">
        <v>17.048683318924098</v>
      </c>
      <c r="H924" s="1">
        <v>72.827392371355899</v>
      </c>
      <c r="I924" s="1">
        <v>3.3548901479615698</v>
      </c>
      <c r="J924" s="2">
        <v>1</v>
      </c>
    </row>
    <row r="925" spans="1:10" x14ac:dyDescent="0.3">
      <c r="A925" s="1">
        <v>7.7143126716313999</v>
      </c>
      <c r="B925" s="1">
        <v>191.692639716511</v>
      </c>
      <c r="C925" s="1">
        <v>19789.636079978201</v>
      </c>
      <c r="D925" s="1">
        <v>7.8565569021178403</v>
      </c>
      <c r="E925" s="1">
        <v>340.32631439323302</v>
      </c>
      <c r="F925" s="1">
        <v>377.926368312855</v>
      </c>
      <c r="G925" s="1">
        <v>18.917026715796201</v>
      </c>
      <c r="H925" s="1">
        <v>58.692204112700601</v>
      </c>
      <c r="I925" s="1">
        <v>4.4251339704601698</v>
      </c>
      <c r="J925" s="2">
        <v>1</v>
      </c>
    </row>
    <row r="926" spans="1:10" x14ac:dyDescent="0.3">
      <c r="A926" s="1">
        <v>6.3512865493707897</v>
      </c>
      <c r="B926" s="1">
        <v>162.213345244408</v>
      </c>
      <c r="C926" s="1">
        <v>22337.448392967199</v>
      </c>
      <c r="D926" s="1">
        <v>6.8679636320379602</v>
      </c>
      <c r="E926" s="1">
        <v>379.61380313705803</v>
      </c>
      <c r="F926" s="1">
        <v>337.07734853812701</v>
      </c>
      <c r="G926" s="1">
        <v>11.712149246165399</v>
      </c>
      <c r="H926" s="1">
        <v>65.967813715138405</v>
      </c>
      <c r="I926" s="1">
        <v>3.7070539676627399</v>
      </c>
      <c r="J926" s="2">
        <v>1</v>
      </c>
    </row>
    <row r="927" spans="1:10" x14ac:dyDescent="0.3">
      <c r="A927" s="1">
        <v>7.9588714460464702</v>
      </c>
      <c r="B927" s="1">
        <v>184.82855705086601</v>
      </c>
      <c r="C927" s="1">
        <v>26845.661013475099</v>
      </c>
      <c r="D927" s="1">
        <v>7.67371902458392</v>
      </c>
      <c r="E927" s="1">
        <v>327.23910879775298</v>
      </c>
      <c r="F927" s="1">
        <v>389.264215739294</v>
      </c>
      <c r="G927" s="1">
        <v>11.032867169120401</v>
      </c>
      <c r="H927" s="1">
        <v>52.510519524768597</v>
      </c>
      <c r="I927" s="1">
        <v>4.0079026125091097</v>
      </c>
      <c r="J927" s="2">
        <v>1</v>
      </c>
    </row>
    <row r="928" spans="1:10" x14ac:dyDescent="0.3">
      <c r="A928" s="1">
        <v>6.0007233359955103</v>
      </c>
      <c r="B928" s="1">
        <v>161.00230529791401</v>
      </c>
      <c r="C928" s="1">
        <v>21111.664104120799</v>
      </c>
      <c r="D928" s="1">
        <v>4.3391259990556499</v>
      </c>
      <c r="E928" s="1">
        <v>301.30717291566401</v>
      </c>
      <c r="F928" s="1">
        <v>384.75329758346197</v>
      </c>
      <c r="G928" s="1">
        <v>9.2619653256903103</v>
      </c>
      <c r="H928" s="1">
        <v>71.002217249901904</v>
      </c>
      <c r="I928" s="1">
        <v>4.1762187427919999</v>
      </c>
      <c r="J928" s="2">
        <v>1</v>
      </c>
    </row>
    <row r="929" spans="1:10" x14ac:dyDescent="0.3">
      <c r="A929" s="1">
        <v>6.3929278401143703</v>
      </c>
      <c r="B929" s="1">
        <v>159.16892594184301</v>
      </c>
      <c r="C929" s="1">
        <v>21217.158595568399</v>
      </c>
      <c r="D929" s="1">
        <v>5.2988772618769104</v>
      </c>
      <c r="E929" s="1">
        <v>317.25678831069501</v>
      </c>
      <c r="F929" s="1">
        <v>305.24360041366299</v>
      </c>
      <c r="G929" s="1">
        <v>16.865452985372599</v>
      </c>
      <c r="H929" s="1">
        <v>62.1543794564029</v>
      </c>
      <c r="I929" s="1">
        <v>3.2713388593703101</v>
      </c>
      <c r="J929" s="2">
        <v>1</v>
      </c>
    </row>
    <row r="930" spans="1:10" x14ac:dyDescent="0.3">
      <c r="A930" s="1">
        <v>6.9772678516389002</v>
      </c>
      <c r="B930" s="1">
        <v>223.27889127950701</v>
      </c>
      <c r="C930" s="1">
        <v>20287.359770416599</v>
      </c>
      <c r="D930" s="1">
        <v>5.2747446586511497</v>
      </c>
      <c r="E930" s="1">
        <v>282.085719273704</v>
      </c>
      <c r="F930" s="1">
        <v>377.00039202666602</v>
      </c>
      <c r="G930" s="1">
        <v>14.046277504321299</v>
      </c>
      <c r="H930" s="1">
        <v>67.627241055373105</v>
      </c>
      <c r="I930" s="1">
        <v>2.3670413093414902</v>
      </c>
      <c r="J930" s="2">
        <v>1</v>
      </c>
    </row>
    <row r="931" spans="1:10" x14ac:dyDescent="0.3">
      <c r="A931" s="1">
        <v>6.3534368437173301</v>
      </c>
      <c r="B931" s="1">
        <v>218.549362727714</v>
      </c>
      <c r="C931" s="1">
        <v>18664.8442969752</v>
      </c>
      <c r="D931" s="1">
        <v>6.6903937452523898</v>
      </c>
      <c r="E931" s="1">
        <v>312.39301924216898</v>
      </c>
      <c r="F931" s="1">
        <v>503.41489700402298</v>
      </c>
      <c r="G931" s="1">
        <v>15.4224592399502</v>
      </c>
      <c r="H931" s="1">
        <v>94.386932282477702</v>
      </c>
      <c r="I931" s="1">
        <v>3.8611092023417499</v>
      </c>
      <c r="J931" s="2">
        <v>1</v>
      </c>
    </row>
    <row r="932" spans="1:10" x14ac:dyDescent="0.3">
      <c r="A932" s="1">
        <v>7.3301968767673298</v>
      </c>
      <c r="B932" s="1">
        <v>159.80372018647901</v>
      </c>
      <c r="C932" s="1">
        <v>14884.339958152499</v>
      </c>
      <c r="D932" s="1">
        <v>9.1945748401222396</v>
      </c>
      <c r="E932" s="1">
        <v>411.10069167979998</v>
      </c>
      <c r="F932" s="1">
        <v>404.19591208077202</v>
      </c>
      <c r="G932" s="1">
        <v>17.375739346932299</v>
      </c>
      <c r="H932" s="1">
        <v>51.1539722092012</v>
      </c>
      <c r="I932" s="1">
        <v>2.8847150979192402</v>
      </c>
      <c r="J932" s="2">
        <v>1</v>
      </c>
    </row>
    <row r="933" spans="1:10" x14ac:dyDescent="0.3">
      <c r="A933" s="1">
        <v>6.9482654493838396</v>
      </c>
      <c r="B933" s="1">
        <v>225.23175998572901</v>
      </c>
      <c r="C933" s="1">
        <v>6874.5860163917396</v>
      </c>
      <c r="D933" s="1">
        <v>10.116984176644801</v>
      </c>
      <c r="E933" s="1">
        <v>429.045619740051</v>
      </c>
      <c r="F933" s="1">
        <v>386.58208316390699</v>
      </c>
      <c r="G933" s="1">
        <v>15.845192725826699</v>
      </c>
      <c r="H933" s="1">
        <v>59.474012721158502</v>
      </c>
      <c r="I933" s="1">
        <v>4.0956118132563297</v>
      </c>
      <c r="J933" s="2">
        <v>1</v>
      </c>
    </row>
    <row r="934" spans="1:10" x14ac:dyDescent="0.3">
      <c r="A934" s="1">
        <v>8.2495505089513301</v>
      </c>
      <c r="B934" s="1">
        <v>230.93283212129001</v>
      </c>
      <c r="C934" s="1">
        <v>32898.749367735203</v>
      </c>
      <c r="D934" s="1">
        <v>7.0199710748416004</v>
      </c>
      <c r="E934" s="1">
        <v>280.67498362294702</v>
      </c>
      <c r="F934" s="1">
        <v>364.93112814216801</v>
      </c>
      <c r="G934" s="1">
        <v>17.051184733261302</v>
      </c>
      <c r="H934" s="1">
        <v>69.781641168012996</v>
      </c>
      <c r="I934" s="1">
        <v>4.2848311193701401</v>
      </c>
      <c r="J934" s="2">
        <v>1</v>
      </c>
    </row>
    <row r="935" spans="1:10" x14ac:dyDescent="0.3">
      <c r="A935" s="1">
        <v>6.9038169777866196</v>
      </c>
      <c r="B935" s="1">
        <v>258.52684170149399</v>
      </c>
      <c r="C935" s="1">
        <v>35455.7096121539</v>
      </c>
      <c r="D935" s="1">
        <v>4.8813766482139904</v>
      </c>
      <c r="E935" s="1">
        <v>206.247229446338</v>
      </c>
      <c r="F935" s="1">
        <v>318.622622321314</v>
      </c>
      <c r="G935" s="1">
        <v>13.961739610716601</v>
      </c>
      <c r="H935" s="1">
        <v>65.8666791941952</v>
      </c>
      <c r="I935" s="1">
        <v>3.8678433026408201</v>
      </c>
      <c r="J935" s="2">
        <v>1</v>
      </c>
    </row>
    <row r="936" spans="1:10" x14ac:dyDescent="0.3">
      <c r="A936" s="1">
        <v>7.6056748206508296</v>
      </c>
      <c r="B936" s="1">
        <v>210.37143561242999</v>
      </c>
      <c r="C936" s="1">
        <v>9583.7104413075594</v>
      </c>
      <c r="D936" s="1">
        <v>8.5094033392546606</v>
      </c>
      <c r="E936" s="1">
        <v>371.47169047479298</v>
      </c>
      <c r="F936" s="1">
        <v>325.68369121664898</v>
      </c>
      <c r="G936" s="1">
        <v>11.7812650150412</v>
      </c>
      <c r="H936" s="1">
        <v>86.5134743861137</v>
      </c>
      <c r="I936" s="1">
        <v>5.5540745263320899</v>
      </c>
      <c r="J936" s="2">
        <v>1</v>
      </c>
    </row>
    <row r="937" spans="1:10" x14ac:dyDescent="0.3">
      <c r="A937" s="1">
        <v>7.3014446542877298</v>
      </c>
      <c r="B937" s="1">
        <v>143.43135025761001</v>
      </c>
      <c r="C937" s="1">
        <v>46718.555965348001</v>
      </c>
      <c r="D937" s="1">
        <v>4.7687808009648096</v>
      </c>
      <c r="E937" s="1">
        <v>252.466484727759</v>
      </c>
      <c r="F937" s="1">
        <v>446.83967260296799</v>
      </c>
      <c r="G937" s="1">
        <v>12.575416892102099</v>
      </c>
      <c r="H937" s="1">
        <v>60.648403899380099</v>
      </c>
      <c r="I937" s="1">
        <v>3.1600748401135998</v>
      </c>
      <c r="J937" s="2">
        <v>1</v>
      </c>
    </row>
    <row r="938" spans="1:10" x14ac:dyDescent="0.3">
      <c r="A938" s="1">
        <v>6.78829158317855</v>
      </c>
      <c r="B938" s="1">
        <v>182.03689538627199</v>
      </c>
      <c r="C938" s="1">
        <v>25661.360539468998</v>
      </c>
      <c r="D938" s="1">
        <v>6.93985322518028</v>
      </c>
      <c r="E938" s="1">
        <v>352.34492925276402</v>
      </c>
      <c r="F938" s="1">
        <v>419.89588845378103</v>
      </c>
      <c r="G938" s="1">
        <v>11.835382178148199</v>
      </c>
      <c r="H938" s="1">
        <v>71.436038368615996</v>
      </c>
      <c r="I938" s="1">
        <v>4.25594831662342</v>
      </c>
      <c r="J938" s="2">
        <v>1</v>
      </c>
    </row>
    <row r="939" spans="1:10" x14ac:dyDescent="0.3">
      <c r="A939" s="1">
        <v>6.6925316690598597</v>
      </c>
      <c r="B939" s="1">
        <v>200.40435093805601</v>
      </c>
      <c r="C939" s="1">
        <v>37033.152091371703</v>
      </c>
      <c r="D939" s="1">
        <v>4.7270723230968796</v>
      </c>
      <c r="E939" s="1">
        <v>280.844916211716</v>
      </c>
      <c r="F939" s="1">
        <v>376.672794215642</v>
      </c>
      <c r="G939" s="1">
        <v>12.4852569899166</v>
      </c>
      <c r="H939" s="1">
        <v>57.818483710670897</v>
      </c>
      <c r="I939" s="1">
        <v>2.9421153671384102</v>
      </c>
      <c r="J939" s="2">
        <v>1</v>
      </c>
    </row>
    <row r="940" spans="1:10" x14ac:dyDescent="0.3">
      <c r="A940" s="1">
        <v>6.0281011182664397</v>
      </c>
      <c r="B940" s="1">
        <v>262.80847774427099</v>
      </c>
      <c r="C940" s="1">
        <v>17150.100549989998</v>
      </c>
      <c r="D940" s="1">
        <v>9.3783900922038193</v>
      </c>
      <c r="E940" s="1">
        <v>380.30135015969699</v>
      </c>
      <c r="F940" s="1">
        <v>514.54567209949903</v>
      </c>
      <c r="G940" s="1">
        <v>20.637598734129298</v>
      </c>
      <c r="H940" s="1">
        <v>76.529077008616596</v>
      </c>
      <c r="I940" s="1">
        <v>4.0807862713481198</v>
      </c>
      <c r="J940" s="2">
        <v>1</v>
      </c>
    </row>
    <row r="941" spans="1:10" x14ac:dyDescent="0.3">
      <c r="A941" s="1">
        <v>6.7159405639392702</v>
      </c>
      <c r="B941" s="1">
        <v>218.06238354730399</v>
      </c>
      <c r="C941" s="1">
        <v>17180.188184343599</v>
      </c>
      <c r="D941" s="1">
        <v>8.9159709375600897</v>
      </c>
      <c r="E941" s="1">
        <v>393.27577183260502</v>
      </c>
      <c r="F941" s="1">
        <v>349.00306995012801</v>
      </c>
      <c r="G941" s="1">
        <v>14.3545950845532</v>
      </c>
      <c r="H941" s="1">
        <v>57.247082376940703</v>
      </c>
      <c r="I941" s="1">
        <v>2.4047292060079899</v>
      </c>
      <c r="J941" s="2">
        <v>1</v>
      </c>
    </row>
    <row r="942" spans="1:10" x14ac:dyDescent="0.3">
      <c r="A942" s="1">
        <v>7.4907866757349097</v>
      </c>
      <c r="B942" s="1">
        <v>202.45806075548299</v>
      </c>
      <c r="C942" s="1">
        <v>26551.370104695499</v>
      </c>
      <c r="D942" s="1">
        <v>7.1207723028616199</v>
      </c>
      <c r="E942" s="1">
        <v>312.93402480008302</v>
      </c>
      <c r="F942" s="1">
        <v>306.34556250687899</v>
      </c>
      <c r="G942" s="1">
        <v>17.998160099863</v>
      </c>
      <c r="H942" s="1">
        <v>67.356078679415603</v>
      </c>
      <c r="I942" s="1">
        <v>4.3545354906348797</v>
      </c>
      <c r="J942" s="2">
        <v>1</v>
      </c>
    </row>
    <row r="943" spans="1:10" x14ac:dyDescent="0.3">
      <c r="A943" s="1">
        <v>6.3365886821611301</v>
      </c>
      <c r="B943" s="1">
        <v>106.38011254146301</v>
      </c>
      <c r="C943" s="1">
        <v>15570.1423220876</v>
      </c>
      <c r="D943" s="1">
        <v>6.8514048823606402</v>
      </c>
      <c r="E943" s="1">
        <v>441.58765378237001</v>
      </c>
      <c r="F943" s="1">
        <v>380.43301938734299</v>
      </c>
      <c r="G943" s="1">
        <v>5.2182329271321901</v>
      </c>
      <c r="H943" s="1">
        <v>48.735513963940598</v>
      </c>
      <c r="I943" s="1">
        <v>4.3565938562281197</v>
      </c>
      <c r="J943" s="2">
        <v>1</v>
      </c>
    </row>
    <row r="944" spans="1:10" x14ac:dyDescent="0.3">
      <c r="A944" s="1">
        <v>7.3817575574067904</v>
      </c>
      <c r="B944" s="1">
        <v>203.46030160970699</v>
      </c>
      <c r="C944" s="1">
        <v>1372.09104349222</v>
      </c>
      <c r="D944" s="1">
        <v>11.129153658303901</v>
      </c>
      <c r="E944" s="1">
        <v>475.73746015313299</v>
      </c>
      <c r="F944" s="1">
        <v>361.34249562314699</v>
      </c>
      <c r="G944" s="1">
        <v>16.548438388766101</v>
      </c>
      <c r="H944" s="1">
        <v>55.132546193094399</v>
      </c>
      <c r="I944" s="1">
        <v>3.3380217586877401</v>
      </c>
      <c r="J944" s="2">
        <v>1</v>
      </c>
    </row>
    <row r="945" spans="1:10" x14ac:dyDescent="0.3">
      <c r="A945" s="1">
        <v>7.2560150385339002</v>
      </c>
      <c r="B945" s="1">
        <v>196.649822554042</v>
      </c>
      <c r="C945" s="1">
        <v>44184.230459502498</v>
      </c>
      <c r="D945" s="1">
        <v>5.26555758624764</v>
      </c>
      <c r="E945" s="1">
        <v>260.425604648454</v>
      </c>
      <c r="F945" s="1">
        <v>324.250147590334</v>
      </c>
      <c r="G945" s="1">
        <v>8.1489290546656399</v>
      </c>
      <c r="H945" s="1">
        <v>69.375044084764795</v>
      </c>
      <c r="I945" s="1">
        <v>4.5349602725385898</v>
      </c>
      <c r="J945" s="2">
        <v>1</v>
      </c>
    </row>
    <row r="946" spans="1:10" x14ac:dyDescent="0.3">
      <c r="A946" s="1">
        <v>7.0258217707497597</v>
      </c>
      <c r="B946" s="1">
        <v>147.96806029838399</v>
      </c>
      <c r="C946" s="1">
        <v>21226.665548084799</v>
      </c>
      <c r="D946" s="1">
        <v>7.3423806385991304</v>
      </c>
      <c r="E946" s="1">
        <v>387.402856686051</v>
      </c>
      <c r="F946" s="1">
        <v>421.09991689715503</v>
      </c>
      <c r="G946" s="1">
        <v>13.996100554431701</v>
      </c>
      <c r="H946" s="1">
        <v>51.174058021202399</v>
      </c>
      <c r="I946" s="1">
        <v>4.7460919485591102</v>
      </c>
      <c r="J946" s="2">
        <v>1</v>
      </c>
    </row>
    <row r="947" spans="1:10" x14ac:dyDescent="0.3">
      <c r="A947" s="1">
        <v>7.6068804753747701</v>
      </c>
      <c r="B947" s="1">
        <v>183.84009969220801</v>
      </c>
      <c r="C947" s="1">
        <v>29339.9292684539</v>
      </c>
      <c r="D947" s="1">
        <v>5.70361713367621</v>
      </c>
      <c r="E947" s="1">
        <v>259.53471900074697</v>
      </c>
      <c r="F947" s="1">
        <v>426.98594167424898</v>
      </c>
      <c r="G947" s="1">
        <v>14.0069832303267</v>
      </c>
      <c r="H947" s="1">
        <v>91.590703431350093</v>
      </c>
      <c r="I947" s="1">
        <v>4.56446039198915</v>
      </c>
      <c r="J947" s="2">
        <v>1</v>
      </c>
    </row>
    <row r="948" spans="1:10" x14ac:dyDescent="0.3">
      <c r="A948" s="1">
        <v>6.3470200178986804</v>
      </c>
      <c r="B948" s="1">
        <v>97.280908597807397</v>
      </c>
      <c r="C948" s="1">
        <v>19743.1484164945</v>
      </c>
      <c r="D948" s="1">
        <v>3.40268158996198</v>
      </c>
      <c r="E948" s="1">
        <v>305.43123624624201</v>
      </c>
      <c r="F948" s="1">
        <v>502.919013229565</v>
      </c>
      <c r="G948" s="1">
        <v>15.0940911518662</v>
      </c>
      <c r="H948" s="1">
        <v>86.554168243341095</v>
      </c>
      <c r="I948" s="1">
        <v>4.5263509388203298</v>
      </c>
      <c r="J948" s="2">
        <v>1</v>
      </c>
    </row>
    <row r="949" spans="1:10" x14ac:dyDescent="0.3">
      <c r="A949" s="1">
        <v>7.3228284166165203</v>
      </c>
      <c r="B949" s="1">
        <v>230.34290080685199</v>
      </c>
      <c r="C949" s="1">
        <v>24682.124546316001</v>
      </c>
      <c r="D949" s="1">
        <v>7.4255804969809702</v>
      </c>
      <c r="E949" s="1">
        <v>323.83273741263201</v>
      </c>
      <c r="F949" s="1">
        <v>349.31321274182199</v>
      </c>
      <c r="G949" s="1">
        <v>9.4979370732389103</v>
      </c>
      <c r="H949" s="1">
        <v>50.660145497161103</v>
      </c>
      <c r="I949" s="1">
        <v>3.9819688318389699</v>
      </c>
      <c r="J949" s="2">
        <v>1</v>
      </c>
    </row>
    <row r="950" spans="1:10" x14ac:dyDescent="0.3">
      <c r="A950" s="1">
        <v>6.7775063594359404</v>
      </c>
      <c r="B950" s="1">
        <v>207.050748290668</v>
      </c>
      <c r="C950" s="1">
        <v>15228.9129088915</v>
      </c>
      <c r="D950" s="1">
        <v>6.1824094819897102</v>
      </c>
      <c r="E950" s="1">
        <v>321.39940357304198</v>
      </c>
      <c r="F950" s="1">
        <v>523.24173197018501</v>
      </c>
      <c r="G950" s="1">
        <v>12.683724393666701</v>
      </c>
      <c r="H950" s="1">
        <v>86.1659706075325</v>
      </c>
      <c r="I950" s="1">
        <v>4.26318026769657</v>
      </c>
      <c r="J950" s="2">
        <v>1</v>
      </c>
    </row>
    <row r="951" spans="1:10" x14ac:dyDescent="0.3">
      <c r="A951" s="1">
        <v>6.6427556952627604</v>
      </c>
      <c r="B951" s="1">
        <v>168.896421688375</v>
      </c>
      <c r="C951" s="1">
        <v>36505.524257633202</v>
      </c>
      <c r="D951" s="1">
        <v>6.0625610866212796</v>
      </c>
      <c r="E951" s="1">
        <v>298.55247993899798</v>
      </c>
      <c r="F951" s="1">
        <v>474.05749017326002</v>
      </c>
      <c r="G951" s="1">
        <v>14.299241868727201</v>
      </c>
      <c r="H951" s="1">
        <v>71.706891132324898</v>
      </c>
      <c r="I951" s="1">
        <v>4.2992092811023399</v>
      </c>
      <c r="J951" s="2">
        <v>1</v>
      </c>
    </row>
    <row r="952" spans="1:10" x14ac:dyDescent="0.3">
      <c r="A952" s="1">
        <v>6.21758491448443</v>
      </c>
      <c r="B952" s="1">
        <v>203.70722161850699</v>
      </c>
      <c r="C952" s="1">
        <v>15597.640883064299</v>
      </c>
      <c r="D952" s="1">
        <v>7.7514611859108502</v>
      </c>
      <c r="E952" s="1">
        <v>361.24780968656199</v>
      </c>
      <c r="F952" s="1">
        <v>452.92202490599198</v>
      </c>
      <c r="G952" s="1">
        <v>14.597144517440199</v>
      </c>
      <c r="H952" s="1">
        <v>70.850976500243206</v>
      </c>
      <c r="I952" s="1">
        <v>4.1501669097538603</v>
      </c>
      <c r="J952" s="2">
        <v>1</v>
      </c>
    </row>
    <row r="953" spans="1:10" x14ac:dyDescent="0.3">
      <c r="A953" s="1">
        <v>6.6301221558286798</v>
      </c>
      <c r="B953" s="1">
        <v>192.52170324831701</v>
      </c>
      <c r="C953" s="1">
        <v>36269.701316662104</v>
      </c>
      <c r="D953" s="1">
        <v>4.97386633207541</v>
      </c>
      <c r="E953" s="1">
        <v>277.49929709671</v>
      </c>
      <c r="F953" s="1">
        <v>320.47085296320398</v>
      </c>
      <c r="G953" s="1">
        <v>14.7863473624523</v>
      </c>
      <c r="H953" s="1">
        <v>80.980212782923601</v>
      </c>
      <c r="I953" s="1">
        <v>3.3527646058454699</v>
      </c>
      <c r="J953" s="2">
        <v>1</v>
      </c>
    </row>
    <row r="954" spans="1:10" x14ac:dyDescent="0.3">
      <c r="A954" s="1">
        <v>8.0510222030269301</v>
      </c>
      <c r="B954" s="1">
        <v>171.75175403691</v>
      </c>
      <c r="C954" s="1">
        <v>28338.6640400299</v>
      </c>
      <c r="D954" s="1">
        <v>6.3921207309864903</v>
      </c>
      <c r="E954" s="1">
        <v>319.00507105995302</v>
      </c>
      <c r="F954" s="1">
        <v>496.90626618165101</v>
      </c>
      <c r="G954" s="1">
        <v>16.192870149305001</v>
      </c>
      <c r="H954" s="1">
        <v>91.123219317490495</v>
      </c>
      <c r="I954" s="1">
        <v>3.7674431256759</v>
      </c>
      <c r="J954" s="2">
        <v>1</v>
      </c>
    </row>
    <row r="955" spans="1:10" x14ac:dyDescent="0.3">
      <c r="A955" s="1">
        <v>8.4160868170465406</v>
      </c>
      <c r="B955" s="1">
        <v>208.326021772095</v>
      </c>
      <c r="C955" s="1">
        <v>28234.9068571561</v>
      </c>
      <c r="D955" s="1">
        <v>7.7841230485530097</v>
      </c>
      <c r="E955" s="1">
        <v>297.330528086198</v>
      </c>
      <c r="F955" s="1">
        <v>444.56010847647298</v>
      </c>
      <c r="G955" s="1">
        <v>12.6451757781774</v>
      </c>
      <c r="H955" s="1">
        <v>78.756532835860497</v>
      </c>
      <c r="I955" s="1">
        <v>4.9300838102540396</v>
      </c>
      <c r="J955" s="2">
        <v>1</v>
      </c>
    </row>
    <row r="956" spans="1:10" x14ac:dyDescent="0.3">
      <c r="A956" s="1">
        <v>7.9330676915139202</v>
      </c>
      <c r="B956" s="1">
        <v>204.72428140123799</v>
      </c>
      <c r="C956" s="1">
        <v>12732.8882432474</v>
      </c>
      <c r="D956" s="1">
        <v>7.7171867421324496</v>
      </c>
      <c r="E956" s="1">
        <v>331.08717703417102</v>
      </c>
      <c r="F956" s="1">
        <v>449.685602431142</v>
      </c>
      <c r="G956" s="1">
        <v>15.669628241379099</v>
      </c>
      <c r="H956" s="1">
        <v>55.404079655911502</v>
      </c>
      <c r="I956" s="1">
        <v>4.5342330430238302</v>
      </c>
      <c r="J956" s="2">
        <v>1</v>
      </c>
    </row>
    <row r="957" spans="1:10" x14ac:dyDescent="0.3">
      <c r="A957" s="1">
        <v>8.9420459914869994</v>
      </c>
      <c r="B957" s="1">
        <v>215.67378607051899</v>
      </c>
      <c r="C957" s="1">
        <v>56488.672412739099</v>
      </c>
      <c r="D957" s="1">
        <v>3.23143840137883</v>
      </c>
      <c r="E957" s="1">
        <v>129</v>
      </c>
      <c r="F957" s="1">
        <v>541.91546767545503</v>
      </c>
      <c r="G957" s="1">
        <v>9.3137706796862201</v>
      </c>
      <c r="H957" s="1">
        <v>70.828373834477006</v>
      </c>
      <c r="I957" s="1">
        <v>4.3542876411895302</v>
      </c>
      <c r="J957" s="2">
        <v>1</v>
      </c>
    </row>
    <row r="958" spans="1:10" x14ac:dyDescent="0.3">
      <c r="A958" s="1">
        <v>7.0339453585367098</v>
      </c>
      <c r="B958" s="1">
        <v>246.62287104900599</v>
      </c>
      <c r="C958" s="1">
        <v>15428.450915708199</v>
      </c>
      <c r="D958" s="1">
        <v>7.5707685963593701</v>
      </c>
      <c r="E958" s="1">
        <v>305.61642248861398</v>
      </c>
      <c r="F958" s="1">
        <v>516.21784724330303</v>
      </c>
      <c r="G958" s="1">
        <v>17.526819340684501</v>
      </c>
      <c r="H958" s="1">
        <v>91.602793753185694</v>
      </c>
      <c r="I958" s="1">
        <v>3.9317308627302099</v>
      </c>
      <c r="J958" s="2">
        <v>1</v>
      </c>
    </row>
    <row r="959" spans="1:10" x14ac:dyDescent="0.3">
      <c r="A959" s="1">
        <v>6.8164169252957203</v>
      </c>
      <c r="B959" s="1">
        <v>237.26950481139701</v>
      </c>
      <c r="C959" s="1">
        <v>24170.2748944749</v>
      </c>
      <c r="D959" s="1">
        <v>8.7060124374700205</v>
      </c>
      <c r="E959" s="1">
        <v>349.77217596158602</v>
      </c>
      <c r="F959" s="1">
        <v>477.02396513074098</v>
      </c>
      <c r="G959" s="1">
        <v>16.574059831350201</v>
      </c>
      <c r="H959" s="1">
        <v>92.945757202861898</v>
      </c>
      <c r="I959" s="1">
        <v>4.2747382136105996</v>
      </c>
      <c r="J959" s="2">
        <v>1</v>
      </c>
    </row>
    <row r="960" spans="1:10" x14ac:dyDescent="0.3">
      <c r="A960" s="1">
        <v>6.4600335221006198</v>
      </c>
      <c r="B960" s="1">
        <v>215.44064130199899</v>
      </c>
      <c r="C960" s="1">
        <v>35775.793395721797</v>
      </c>
      <c r="D960" s="1">
        <v>6.5025441373266704</v>
      </c>
      <c r="E960" s="1">
        <v>307.563454895814</v>
      </c>
      <c r="F960" s="1">
        <v>365.09414345117801</v>
      </c>
      <c r="G960" s="1">
        <v>8.1275428684677404</v>
      </c>
      <c r="H960" s="1">
        <v>77.554953281876806</v>
      </c>
      <c r="I960" s="1">
        <v>3.5355977786922801</v>
      </c>
      <c r="J960" s="2">
        <v>1</v>
      </c>
    </row>
    <row r="961" spans="1:10" x14ac:dyDescent="0.3">
      <c r="A961" s="1">
        <v>6.2278267948158996</v>
      </c>
      <c r="B961" s="1">
        <v>169.926221613216</v>
      </c>
      <c r="C961" s="1">
        <v>22550.4922642251</v>
      </c>
      <c r="D961" s="1">
        <v>4.9735927062220204</v>
      </c>
      <c r="E961" s="1">
        <v>297.40449741812199</v>
      </c>
      <c r="F961" s="1">
        <v>460.41538640818698</v>
      </c>
      <c r="G961" s="1">
        <v>20.789591712522299</v>
      </c>
      <c r="H961" s="1">
        <v>93.300732900851898</v>
      </c>
      <c r="I961" s="1">
        <v>4.0073474851871298</v>
      </c>
      <c r="J961" s="2">
        <v>1</v>
      </c>
    </row>
    <row r="962" spans="1:10" x14ac:dyDescent="0.3">
      <c r="A962" s="1">
        <v>5.6327316466645998</v>
      </c>
      <c r="B962" s="1">
        <v>283.99728407725399</v>
      </c>
      <c r="C962" s="1">
        <v>28315.437776941901</v>
      </c>
      <c r="D962" s="1">
        <v>7.1446550747707702</v>
      </c>
      <c r="E962" s="1">
        <v>318.46514597882998</v>
      </c>
      <c r="F962" s="1">
        <v>425.98421267900102</v>
      </c>
      <c r="G962" s="1">
        <v>11.8132311718932</v>
      </c>
      <c r="H962" s="1">
        <v>67.651024591550296</v>
      </c>
      <c r="I962" s="1">
        <v>5.1146070510161898</v>
      </c>
      <c r="J962" s="2">
        <v>1</v>
      </c>
    </row>
    <row r="963" spans="1:10" x14ac:dyDescent="0.3">
      <c r="A963" s="1">
        <v>6.1912414425744702</v>
      </c>
      <c r="B963" s="1">
        <v>231.32279667925499</v>
      </c>
      <c r="C963" s="1">
        <v>29778.357876954298</v>
      </c>
      <c r="D963" s="1">
        <v>4.3810967201174602</v>
      </c>
      <c r="E963" s="1">
        <v>248.304390917684</v>
      </c>
      <c r="F963" s="1">
        <v>488.954164436741</v>
      </c>
      <c r="G963" s="1">
        <v>13.022135124285599</v>
      </c>
      <c r="H963" s="1">
        <v>54.060851102817502</v>
      </c>
      <c r="I963" s="1">
        <v>3.3150705928492901</v>
      </c>
      <c r="J963" s="2">
        <v>1</v>
      </c>
    </row>
    <row r="964" spans="1:10" x14ac:dyDescent="0.3">
      <c r="A964" s="1">
        <v>7.7010327970056096</v>
      </c>
      <c r="B964" s="1">
        <v>121.57513923031701</v>
      </c>
      <c r="C964" s="1">
        <v>16978.9268290445</v>
      </c>
      <c r="D964" s="1">
        <v>6.8124156403364102</v>
      </c>
      <c r="E964" s="1">
        <v>354.25025177160001</v>
      </c>
      <c r="F964" s="1">
        <v>368.22457499711197</v>
      </c>
      <c r="G964" s="1">
        <v>12.997263261412</v>
      </c>
      <c r="H964" s="1">
        <v>69.2602092263662</v>
      </c>
      <c r="I964" s="1">
        <v>3.3954826092425701</v>
      </c>
      <c r="J964" s="2">
        <v>1</v>
      </c>
    </row>
    <row r="965" spans="1:10" x14ac:dyDescent="0.3">
      <c r="A965" s="1">
        <v>5.6460833118619398</v>
      </c>
      <c r="B965" s="1">
        <v>219.34293247231901</v>
      </c>
      <c r="C965" s="1">
        <v>22455.695011751101</v>
      </c>
      <c r="D965" s="1">
        <v>8.2837576947783091</v>
      </c>
      <c r="E965" s="1">
        <v>386.03879022877902</v>
      </c>
      <c r="F965" s="1">
        <v>401.25629228452902</v>
      </c>
      <c r="G965" s="1">
        <v>16.650114369808101</v>
      </c>
      <c r="H965" s="1">
        <v>31.174039374468801</v>
      </c>
      <c r="I965" s="1">
        <v>3.93850562743649</v>
      </c>
      <c r="J965" s="2">
        <v>1</v>
      </c>
    </row>
    <row r="966" spans="1:10" x14ac:dyDescent="0.3">
      <c r="A966" s="1">
        <v>7.8967439222582296</v>
      </c>
      <c r="B966" s="1">
        <v>197.602077708542</v>
      </c>
      <c r="C966" s="1">
        <v>9407.6640387205498</v>
      </c>
      <c r="D966" s="1">
        <v>9.6100558855504197</v>
      </c>
      <c r="E966" s="1">
        <v>400.274579215318</v>
      </c>
      <c r="F966" s="1">
        <v>270.794058781986</v>
      </c>
      <c r="G966" s="1">
        <v>11.3005873142588</v>
      </c>
      <c r="H966" s="1">
        <v>53.2018483570819</v>
      </c>
      <c r="I966" s="1">
        <v>4.8894581660192697</v>
      </c>
      <c r="J966" s="2">
        <v>1</v>
      </c>
    </row>
    <row r="967" spans="1:10" x14ac:dyDescent="0.3">
      <c r="A967" s="1">
        <v>6.0106175765335799</v>
      </c>
      <c r="B967" s="1">
        <v>184.558581742445</v>
      </c>
      <c r="C967" s="1">
        <v>15940.5732705384</v>
      </c>
      <c r="D967" s="1">
        <v>8.1652220408423108</v>
      </c>
      <c r="E967" s="1">
        <v>421.48608916713101</v>
      </c>
      <c r="F967" s="1">
        <v>314.52981338996398</v>
      </c>
      <c r="G967" s="1">
        <v>20.314616737804499</v>
      </c>
      <c r="H967" s="1">
        <v>83.707937792989298</v>
      </c>
      <c r="I967" s="1">
        <v>4.8672874043312602</v>
      </c>
      <c r="J967" s="2">
        <v>1</v>
      </c>
    </row>
    <row r="968" spans="1:10" x14ac:dyDescent="0.3">
      <c r="A968" s="1">
        <v>7.9860184990695</v>
      </c>
      <c r="B968" s="1">
        <v>180.79555812792401</v>
      </c>
      <c r="C968" s="1">
        <v>24712.9934319311</v>
      </c>
      <c r="D968" s="1">
        <v>5.6878654453436104</v>
      </c>
      <c r="E968" s="1">
        <v>287.57088393241798</v>
      </c>
      <c r="F968" s="1">
        <v>434.95451886543799</v>
      </c>
      <c r="G968" s="1">
        <v>8.6424944104650692</v>
      </c>
      <c r="H968" s="1">
        <v>84.581962670452199</v>
      </c>
      <c r="I968" s="1">
        <v>3.1530047275571498</v>
      </c>
      <c r="J968" s="2">
        <v>1</v>
      </c>
    </row>
    <row r="969" spans="1:10" x14ac:dyDescent="0.3">
      <c r="A969" s="1">
        <v>7.5651980731602402</v>
      </c>
      <c r="B969" s="1">
        <v>213.42826944028599</v>
      </c>
      <c r="C969" s="1">
        <v>11246.4266459338</v>
      </c>
      <c r="D969" s="1">
        <v>8.2086778073524993</v>
      </c>
      <c r="E969" s="1">
        <v>377.22167226853298</v>
      </c>
      <c r="F969" s="1">
        <v>341.716458641077</v>
      </c>
      <c r="G969" s="1">
        <v>15.669955291483101</v>
      </c>
      <c r="H969" s="1">
        <v>67.230056720198604</v>
      </c>
      <c r="I969" s="1">
        <v>5.1850000235970102</v>
      </c>
      <c r="J969" s="2">
        <v>1</v>
      </c>
    </row>
    <row r="970" spans="1:10" x14ac:dyDescent="0.3">
      <c r="A970" s="1">
        <v>5.7366757089425997</v>
      </c>
      <c r="B970" s="1">
        <v>180.29090762022301</v>
      </c>
      <c r="C970" s="1">
        <v>12683.4832920559</v>
      </c>
      <c r="D970" s="1">
        <v>7.9078766945843402</v>
      </c>
      <c r="E970" s="1">
        <v>423.876296989114</v>
      </c>
      <c r="F970" s="1">
        <v>415.00657557037999</v>
      </c>
      <c r="G970" s="1">
        <v>12.3928694044839</v>
      </c>
      <c r="H970" s="1">
        <v>83.707045356215602</v>
      </c>
      <c r="I970" s="1">
        <v>2.74179130834542</v>
      </c>
      <c r="J970" s="2">
        <v>1</v>
      </c>
    </row>
    <row r="971" spans="1:10" x14ac:dyDescent="0.3">
      <c r="A971" s="1">
        <v>5.9913710815426997</v>
      </c>
      <c r="B971" s="1">
        <v>186.72263122890101</v>
      </c>
      <c r="C971" s="1">
        <v>28702.952380225001</v>
      </c>
      <c r="D971" s="1">
        <v>5.9222929487923803</v>
      </c>
      <c r="E971" s="1">
        <v>338.027598707913</v>
      </c>
      <c r="F971" s="1">
        <v>430.18516177264797</v>
      </c>
      <c r="G971" s="1">
        <v>17.664554979739599</v>
      </c>
      <c r="H971" s="1">
        <v>68.573197740580198</v>
      </c>
      <c r="I971" s="1">
        <v>4.5393711497384004</v>
      </c>
      <c r="J971" s="2">
        <v>1</v>
      </c>
    </row>
    <row r="972" spans="1:10" x14ac:dyDescent="0.3">
      <c r="A972" s="1">
        <v>9.7233772307927904</v>
      </c>
      <c r="B972" s="1">
        <v>190.89742112190001</v>
      </c>
      <c r="C972" s="1">
        <v>9076.6464834334492</v>
      </c>
      <c r="D972" s="1">
        <v>9.7520879598470405</v>
      </c>
      <c r="E972" s="1">
        <v>357.38470872639903</v>
      </c>
      <c r="F972" s="1">
        <v>443.03741692922199</v>
      </c>
      <c r="G972" s="1">
        <v>13.3078237956934</v>
      </c>
      <c r="H972" s="1">
        <v>62.826687467774903</v>
      </c>
      <c r="I972" s="1">
        <v>4.0720633529651797</v>
      </c>
      <c r="J972" s="2">
        <v>1</v>
      </c>
    </row>
    <row r="973" spans="1:10" x14ac:dyDescent="0.3">
      <c r="A973" s="1">
        <v>7.7363128411320199</v>
      </c>
      <c r="B973" s="1">
        <v>225.06310277607699</v>
      </c>
      <c r="C973" s="1">
        <v>19496.848591923201</v>
      </c>
      <c r="D973" s="1">
        <v>7.1583429206518403</v>
      </c>
      <c r="E973" s="1">
        <v>289.94598453311397</v>
      </c>
      <c r="F973" s="1">
        <v>433.97402249443797</v>
      </c>
      <c r="G973" s="1">
        <v>15.1538169523532</v>
      </c>
      <c r="H973" s="1">
        <v>74.765100556080398</v>
      </c>
      <c r="I973" s="1">
        <v>3.70091667637654</v>
      </c>
      <c r="J973" s="2">
        <v>1</v>
      </c>
    </row>
    <row r="974" spans="1:10" x14ac:dyDescent="0.3">
      <c r="A974" s="1">
        <v>6.7157994789265896</v>
      </c>
      <c r="B974" s="1">
        <v>193.16250085071701</v>
      </c>
      <c r="C974" s="1">
        <v>16006.972587714999</v>
      </c>
      <c r="D974" s="1">
        <v>6.3691628121396198</v>
      </c>
      <c r="E974" s="1">
        <v>314.45242512997203</v>
      </c>
      <c r="F974" s="1">
        <v>316.27802906999</v>
      </c>
      <c r="G974" s="1">
        <v>17.8655332128785</v>
      </c>
      <c r="H974" s="1">
        <v>85.192510820669696</v>
      </c>
      <c r="I974" s="1">
        <v>4.9997520226224497</v>
      </c>
      <c r="J974" s="2">
        <v>1</v>
      </c>
    </row>
    <row r="975" spans="1:10" x14ac:dyDescent="0.3">
      <c r="A975" s="1">
        <v>8.2425586353420908</v>
      </c>
      <c r="B975" s="1">
        <v>155.61611241226001</v>
      </c>
      <c r="C975" s="1">
        <v>24042.188160011599</v>
      </c>
      <c r="D975" s="1">
        <v>7.6392100052222096</v>
      </c>
      <c r="E975" s="1">
        <v>338.29386797906102</v>
      </c>
      <c r="F975" s="1">
        <v>418.26375748477898</v>
      </c>
      <c r="G975" s="1">
        <v>13.2658525984418</v>
      </c>
      <c r="H975" s="1">
        <v>66.577952445222607</v>
      </c>
      <c r="I975" s="1">
        <v>3.5294272368553399</v>
      </c>
      <c r="J975" s="2">
        <v>1</v>
      </c>
    </row>
    <row r="976" spans="1:10" x14ac:dyDescent="0.3">
      <c r="A976" s="1">
        <v>6.5395461279353801</v>
      </c>
      <c r="B976" s="1">
        <v>215.44520444495799</v>
      </c>
      <c r="C976" s="1">
        <v>28979.767601081701</v>
      </c>
      <c r="D976" s="1">
        <v>7.0153653262717199</v>
      </c>
      <c r="E976" s="1">
        <v>312.33547211945103</v>
      </c>
      <c r="F976" s="1">
        <v>426.08347881627702</v>
      </c>
      <c r="G976" s="1">
        <v>17.950000556919498</v>
      </c>
      <c r="H976" s="1">
        <v>54.983877850496903</v>
      </c>
      <c r="I976" s="1">
        <v>4.0764032873384499</v>
      </c>
      <c r="J976" s="2">
        <v>1</v>
      </c>
    </row>
    <row r="977" spans="1:10" x14ac:dyDescent="0.3">
      <c r="A977" s="1">
        <v>7.0079745871553101</v>
      </c>
      <c r="B977" s="1">
        <v>248.90471157708799</v>
      </c>
      <c r="C977" s="1">
        <v>26136.313571195798</v>
      </c>
      <c r="D977" s="1">
        <v>7.77373598764399</v>
      </c>
      <c r="E977" s="1">
        <v>335.05424350694199</v>
      </c>
      <c r="F977" s="1">
        <v>403.75425552642002</v>
      </c>
      <c r="G977" s="1">
        <v>10.9054762554814</v>
      </c>
      <c r="H977" s="1">
        <v>75.333025167087797</v>
      </c>
      <c r="I977" s="1">
        <v>4.6289748635835304</v>
      </c>
      <c r="J977" s="2">
        <v>1</v>
      </c>
    </row>
    <row r="978" spans="1:10" x14ac:dyDescent="0.3">
      <c r="A978" s="1">
        <v>7.7403839394158398</v>
      </c>
      <c r="B978" s="1">
        <v>179.302381373614</v>
      </c>
      <c r="C978" s="1">
        <v>12477.771817585</v>
      </c>
      <c r="D978" s="1">
        <v>9.9896283909716903</v>
      </c>
      <c r="E978" s="1">
        <v>421.39398998104599</v>
      </c>
      <c r="F978" s="1">
        <v>471.78315339919601</v>
      </c>
      <c r="G978" s="1">
        <v>8.4124020565324091</v>
      </c>
      <c r="H978" s="1">
        <v>66.163439242251997</v>
      </c>
      <c r="I978" s="1">
        <v>3.0133608396173099</v>
      </c>
      <c r="J978" s="2">
        <v>1</v>
      </c>
    </row>
    <row r="979" spans="1:10" x14ac:dyDescent="0.3">
      <c r="A979" s="1">
        <v>5.7727696978493102</v>
      </c>
      <c r="B979" s="1">
        <v>186.06060347906899</v>
      </c>
      <c r="C979" s="1">
        <v>26693.761606845601</v>
      </c>
      <c r="D979" s="1">
        <v>5.8085795009302998</v>
      </c>
      <c r="E979" s="1">
        <v>333.07336422450101</v>
      </c>
      <c r="F979" s="1">
        <v>312.869364336937</v>
      </c>
      <c r="G979" s="1">
        <v>12.3762722753596</v>
      </c>
      <c r="H979" s="1">
        <v>32.761160915763597</v>
      </c>
      <c r="I979" s="1">
        <v>4.15468542368043</v>
      </c>
      <c r="J979" s="2">
        <v>1</v>
      </c>
    </row>
    <row r="980" spans="1:10" x14ac:dyDescent="0.3">
      <c r="A980" s="1">
        <v>7.5716844931810598</v>
      </c>
      <c r="B980" s="1">
        <v>173.00833849223699</v>
      </c>
      <c r="C980" s="1">
        <v>8835.5558758210991</v>
      </c>
      <c r="D980" s="1">
        <v>9.5661054098351403</v>
      </c>
      <c r="E980" s="1">
        <v>436.29407116064698</v>
      </c>
      <c r="F980" s="1">
        <v>305.83448700631197</v>
      </c>
      <c r="G980" s="1">
        <v>11.009592033927399</v>
      </c>
      <c r="H980" s="1">
        <v>92.481885017568601</v>
      </c>
      <c r="I980" s="1">
        <v>3.9202876880129298</v>
      </c>
      <c r="J980" s="2">
        <v>1</v>
      </c>
    </row>
    <row r="981" spans="1:10" x14ac:dyDescent="0.3">
      <c r="A981" s="1">
        <v>8.7335253295698596</v>
      </c>
      <c r="B981" s="1">
        <v>203.39613019500499</v>
      </c>
      <c r="C981" s="1">
        <v>24578.4212213106</v>
      </c>
      <c r="D981" s="1">
        <v>6.5941448860889897</v>
      </c>
      <c r="E981" s="1">
        <v>288.67846264409599</v>
      </c>
      <c r="F981" s="1">
        <v>336.82465618510201</v>
      </c>
      <c r="G981" s="1">
        <v>16.701920172374901</v>
      </c>
      <c r="H981" s="1">
        <v>68.793061794958504</v>
      </c>
      <c r="I981" s="1">
        <v>3.1492018002221198</v>
      </c>
      <c r="J981" s="2">
        <v>1</v>
      </c>
    </row>
    <row r="982" spans="1:10" x14ac:dyDescent="0.3">
      <c r="A982" s="1">
        <v>6.9178583550911297</v>
      </c>
      <c r="B982" s="1">
        <v>200.70550533330299</v>
      </c>
      <c r="C982" s="1">
        <v>27651.6090987282</v>
      </c>
      <c r="D982" s="1">
        <v>6.5297744956458104</v>
      </c>
      <c r="E982" s="1">
        <v>321.696455207903</v>
      </c>
      <c r="F982" s="1">
        <v>453.63750973401898</v>
      </c>
      <c r="G982" s="1">
        <v>11.283386641171701</v>
      </c>
      <c r="H982" s="1">
        <v>91.942180522671507</v>
      </c>
      <c r="I982" s="1">
        <v>5.54416731719291</v>
      </c>
      <c r="J982" s="2">
        <v>1</v>
      </c>
    </row>
    <row r="983" spans="1:10" x14ac:dyDescent="0.3">
      <c r="A983" s="1">
        <v>8.5127809088592308</v>
      </c>
      <c r="B983" s="1">
        <v>157.666917510627</v>
      </c>
      <c r="C983" s="1">
        <v>33092.669352987599</v>
      </c>
      <c r="D983" s="1">
        <v>6.7654691720573803</v>
      </c>
      <c r="E983" s="1">
        <v>305.85557049491803</v>
      </c>
      <c r="F983" s="1">
        <v>377.618945142683</v>
      </c>
      <c r="G983" s="1">
        <v>13.3093909635759</v>
      </c>
      <c r="H983" s="1">
        <v>43.0194266451646</v>
      </c>
      <c r="I983" s="1">
        <v>4.02662209391299</v>
      </c>
      <c r="J983" s="2">
        <v>1</v>
      </c>
    </row>
    <row r="984" spans="1:10" x14ac:dyDescent="0.3">
      <c r="A984" s="1">
        <v>6.5391152614962902</v>
      </c>
      <c r="B984" s="1">
        <v>218.61969925707601</v>
      </c>
      <c r="C984" s="1">
        <v>23308.296877049099</v>
      </c>
      <c r="D984" s="1">
        <v>7.1774453087643</v>
      </c>
      <c r="E984" s="1">
        <v>355.44383127697103</v>
      </c>
      <c r="F984" s="1">
        <v>585.16642699591398</v>
      </c>
      <c r="G984" s="1">
        <v>10.7421458492268</v>
      </c>
      <c r="H984" s="1">
        <v>40.773856207850002</v>
      </c>
      <c r="I984" s="1">
        <v>4.2116719588360496</v>
      </c>
      <c r="J984" s="2">
        <v>1</v>
      </c>
    </row>
    <row r="985" spans="1:10" x14ac:dyDescent="0.3">
      <c r="A985" s="1">
        <v>8.2270831300962808</v>
      </c>
      <c r="B985" s="1">
        <v>274.35188699595102</v>
      </c>
      <c r="C985" s="1">
        <v>40546.956331528803</v>
      </c>
      <c r="D985" s="1">
        <v>7.1301611481706297</v>
      </c>
      <c r="E985" s="1">
        <v>241.44691729106901</v>
      </c>
      <c r="F985" s="1">
        <v>417.67370224607401</v>
      </c>
      <c r="G985" s="1">
        <v>9.8096691418142505</v>
      </c>
      <c r="H985" s="1">
        <v>79.397104885600498</v>
      </c>
      <c r="I985" s="1">
        <v>3.6191818475618498</v>
      </c>
      <c r="J985" s="2">
        <v>1</v>
      </c>
    </row>
    <row r="986" spans="1:10" x14ac:dyDescent="0.3">
      <c r="A986" s="1">
        <v>7.2741980506025303</v>
      </c>
      <c r="B986" s="1">
        <v>156.11082919985299</v>
      </c>
      <c r="C986" s="1">
        <v>16255.9013710567</v>
      </c>
      <c r="D986" s="1">
        <v>7.6545501976594101</v>
      </c>
      <c r="E986" s="1">
        <v>381.18046649292199</v>
      </c>
      <c r="F986" s="1">
        <v>591.80147197882002</v>
      </c>
      <c r="G986" s="1">
        <v>12.3124928212769</v>
      </c>
      <c r="H986" s="1">
        <v>59.680518417765803</v>
      </c>
      <c r="I986" s="1">
        <v>3.1527627940382801</v>
      </c>
      <c r="J986" s="2">
        <v>1</v>
      </c>
    </row>
    <row r="987" spans="1:10" x14ac:dyDescent="0.3">
      <c r="A987" s="1">
        <v>7.1189801683646197</v>
      </c>
      <c r="B987" s="1">
        <v>160.96260284044101</v>
      </c>
      <c r="C987" s="1">
        <v>32528.115614330902</v>
      </c>
      <c r="D987" s="1">
        <v>5.0891275656787096</v>
      </c>
      <c r="E987" s="1">
        <v>292.28788840693198</v>
      </c>
      <c r="F987" s="1">
        <v>440.31787086414403</v>
      </c>
      <c r="G987" s="1">
        <v>10.0081459830254</v>
      </c>
      <c r="H987" s="1">
        <v>61.679801261315802</v>
      </c>
      <c r="I987" s="1">
        <v>5.3492105855550696</v>
      </c>
      <c r="J987" s="2">
        <v>1</v>
      </c>
    </row>
    <row r="988" spans="1:10" x14ac:dyDescent="0.3">
      <c r="A988" s="1">
        <v>5.9419425364013101</v>
      </c>
      <c r="B988" s="1">
        <v>249.163566878783</v>
      </c>
      <c r="C988" s="1">
        <v>14778.0328752718</v>
      </c>
      <c r="D988" s="1">
        <v>6.3906793609554997</v>
      </c>
      <c r="E988" s="1">
        <v>335.796081535653</v>
      </c>
      <c r="F988" s="1">
        <v>517.54681691965197</v>
      </c>
      <c r="G988" s="1">
        <v>15.9318793966477</v>
      </c>
      <c r="H988" s="1">
        <v>66.551418924970804</v>
      </c>
      <c r="I988" s="1">
        <v>4.3021792847264297</v>
      </c>
      <c r="J988" s="2">
        <v>1</v>
      </c>
    </row>
    <row r="989" spans="1:10" x14ac:dyDescent="0.3">
      <c r="A989" s="1">
        <v>7.2789109031828003</v>
      </c>
      <c r="B989" s="1">
        <v>135.25927247295601</v>
      </c>
      <c r="C989" s="1">
        <v>22184.5270325126</v>
      </c>
      <c r="D989" s="1">
        <v>7.1565405397452704</v>
      </c>
      <c r="E989" s="1">
        <v>357.90979516076402</v>
      </c>
      <c r="F989" s="1">
        <v>480.14310859442799</v>
      </c>
      <c r="G989" s="1">
        <v>11.3160015714982</v>
      </c>
      <c r="H989" s="1">
        <v>54.943991958854902</v>
      </c>
      <c r="I989" s="1">
        <v>4.2015772466287498</v>
      </c>
      <c r="J989" s="2">
        <v>1</v>
      </c>
    </row>
    <row r="990" spans="1:10" x14ac:dyDescent="0.3">
      <c r="A990" s="1">
        <v>7.4451890259045097</v>
      </c>
      <c r="B990" s="1">
        <v>150.77572348289701</v>
      </c>
      <c r="C990" s="1">
        <v>4168.1969937427803</v>
      </c>
      <c r="D990" s="1">
        <v>10.5734029093964</v>
      </c>
      <c r="E990" s="1">
        <v>476.53971733255099</v>
      </c>
      <c r="F990" s="1">
        <v>355.57848095397799</v>
      </c>
      <c r="G990" s="1">
        <v>15.352424816725</v>
      </c>
      <c r="H990" s="1">
        <v>74.760975750825693</v>
      </c>
      <c r="I990" s="1">
        <v>2.7458037649680902</v>
      </c>
      <c r="J990" s="2">
        <v>1</v>
      </c>
    </row>
    <row r="991" spans="1:10" x14ac:dyDescent="0.3">
      <c r="A991" s="1">
        <v>6.4424964364878399</v>
      </c>
      <c r="B991" s="1">
        <v>183.07135490630199</v>
      </c>
      <c r="C991" s="1">
        <v>11592.445624124901</v>
      </c>
      <c r="D991" s="1">
        <v>8.9607360077901497</v>
      </c>
      <c r="E991" s="1">
        <v>408.24267034225699</v>
      </c>
      <c r="F991" s="1">
        <v>385.01486678108103</v>
      </c>
      <c r="G991" s="1">
        <v>16.148258460364701</v>
      </c>
      <c r="H991" s="1">
        <v>83.332516257506498</v>
      </c>
      <c r="I991" s="1">
        <v>2.8910188785912498</v>
      </c>
      <c r="J991" s="2">
        <v>1</v>
      </c>
    </row>
    <row r="992" spans="1:10" x14ac:dyDescent="0.3">
      <c r="A992" s="1">
        <v>6.9197261552120697</v>
      </c>
      <c r="B992" s="1">
        <v>194.858999892405</v>
      </c>
      <c r="C992" s="1">
        <v>35558.731647244698</v>
      </c>
      <c r="D992" s="1">
        <v>6.37197754520587</v>
      </c>
      <c r="E992" s="1">
        <v>299.78671080756499</v>
      </c>
      <c r="F992" s="1">
        <v>394.829325938159</v>
      </c>
      <c r="G992" s="1">
        <v>11.9839608832455</v>
      </c>
      <c r="H992" s="1">
        <v>69.853134737306405</v>
      </c>
      <c r="I992" s="1">
        <v>4.1208278803471696</v>
      </c>
      <c r="J992" s="2">
        <v>1</v>
      </c>
    </row>
    <row r="993" spans="1:10" x14ac:dyDescent="0.3">
      <c r="A993" s="1">
        <v>6.4723710496807598</v>
      </c>
      <c r="B993" s="1">
        <v>164.768901465965</v>
      </c>
      <c r="C993" s="1">
        <v>24246.503564672101</v>
      </c>
      <c r="D993" s="1">
        <v>7.6230122622823204</v>
      </c>
      <c r="E993" s="1">
        <v>373.212808113275</v>
      </c>
      <c r="F993" s="1">
        <v>368.079510077387</v>
      </c>
      <c r="G993" s="1">
        <v>12.764140707841101</v>
      </c>
      <c r="H993" s="1">
        <v>96.795403031658495</v>
      </c>
      <c r="I993" s="1">
        <v>4.1345751967181998</v>
      </c>
      <c r="J993" s="2">
        <v>1</v>
      </c>
    </row>
    <row r="994" spans="1:10" x14ac:dyDescent="0.3">
      <c r="A994" s="1">
        <v>8.2512177796810402</v>
      </c>
      <c r="B994" s="1">
        <v>167.38535324121099</v>
      </c>
      <c r="C994" s="1">
        <v>17617.876309296498</v>
      </c>
      <c r="D994" s="1">
        <v>7.0444325949272697</v>
      </c>
      <c r="E994" s="1">
        <v>323.40003158942102</v>
      </c>
      <c r="F994" s="1">
        <v>277.41271110557301</v>
      </c>
      <c r="G994" s="1">
        <v>12.4935102033189</v>
      </c>
      <c r="H994" s="1">
        <v>61.275234034923599</v>
      </c>
      <c r="I994" s="1">
        <v>3.4950629860269098</v>
      </c>
      <c r="J994" s="2">
        <v>1</v>
      </c>
    </row>
    <row r="995" spans="1:10" x14ac:dyDescent="0.3">
      <c r="A995" s="1">
        <v>6.5284907753478798</v>
      </c>
      <c r="B995" s="1">
        <v>184.429159539957</v>
      </c>
      <c r="C995" s="1">
        <v>10835.2011571454</v>
      </c>
      <c r="D995" s="1">
        <v>6.8263306319168997</v>
      </c>
      <c r="E995" s="1">
        <v>378.775719982699</v>
      </c>
      <c r="F995" s="1">
        <v>430.41878654973698</v>
      </c>
      <c r="G995" s="1">
        <v>13.621324969131299</v>
      </c>
      <c r="H995" s="1">
        <v>100.821791942684</v>
      </c>
      <c r="I995" s="1">
        <v>4.58597167621026</v>
      </c>
      <c r="J995" s="2">
        <v>1</v>
      </c>
    </row>
    <row r="996" spans="1:10" x14ac:dyDescent="0.3">
      <c r="A996" s="1">
        <v>7.4943911014551396</v>
      </c>
      <c r="B996" s="1">
        <v>205.19070668715599</v>
      </c>
      <c r="C996" s="1">
        <v>25058.160217143999</v>
      </c>
      <c r="D996" s="1">
        <v>6.8816589414486096</v>
      </c>
      <c r="E996" s="1">
        <v>327.94939643052402</v>
      </c>
      <c r="F996" s="1">
        <v>313.09151963528802</v>
      </c>
      <c r="G996" s="1">
        <v>16.5890720398613</v>
      </c>
      <c r="H996" s="1">
        <v>72.976741440505094</v>
      </c>
      <c r="I996" s="1">
        <v>3.57965183807974</v>
      </c>
      <c r="J996" s="2">
        <v>1</v>
      </c>
    </row>
    <row r="997" spans="1:10" x14ac:dyDescent="0.3">
      <c r="A997" s="1">
        <v>6.9574336379318504</v>
      </c>
      <c r="B997" s="1">
        <v>214.38013896465301</v>
      </c>
      <c r="C997" s="1">
        <v>15007.421534208501</v>
      </c>
      <c r="D997" s="1">
        <v>6.9971600105425802</v>
      </c>
      <c r="E997" s="1">
        <v>328.81875999603699</v>
      </c>
      <c r="F997" s="1">
        <v>468.55506154230397</v>
      </c>
      <c r="G997" s="1">
        <v>17.407261039947699</v>
      </c>
      <c r="H997" s="1">
        <v>104.20710403163901</v>
      </c>
      <c r="I997" s="1">
        <v>4.8920504401910199</v>
      </c>
      <c r="J997" s="2">
        <v>1</v>
      </c>
    </row>
    <row r="998" spans="1:10" x14ac:dyDescent="0.3">
      <c r="A998" s="1">
        <v>6.5096216382111596</v>
      </c>
      <c r="B998" s="1">
        <v>197.75950261019099</v>
      </c>
      <c r="C998" s="1">
        <v>20122.1925637575</v>
      </c>
      <c r="D998" s="1">
        <v>6.8627820535142199</v>
      </c>
      <c r="E998" s="1">
        <v>353.01197438104901</v>
      </c>
      <c r="F998" s="1">
        <v>472.70938088448997</v>
      </c>
      <c r="G998" s="1">
        <v>11.0588184994128</v>
      </c>
      <c r="H998" s="1">
        <v>64.663309070289003</v>
      </c>
      <c r="I998" s="1">
        <v>3.8028196381320298</v>
      </c>
      <c r="J998" s="2">
        <v>1</v>
      </c>
    </row>
    <row r="999" spans="1:10" x14ac:dyDescent="0.3">
      <c r="A999" s="1">
        <v>8.0692978928114005</v>
      </c>
      <c r="B999" s="1">
        <v>191.00410715145799</v>
      </c>
      <c r="C999" s="1">
        <v>16654.509370021198</v>
      </c>
      <c r="D999" s="1">
        <v>8.0382127175852993</v>
      </c>
      <c r="E999" s="1">
        <v>350.57795005359799</v>
      </c>
      <c r="F999" s="1">
        <v>418.20007173492297</v>
      </c>
      <c r="G999" s="1">
        <v>12.293769789642299</v>
      </c>
      <c r="H999" s="1">
        <v>49.0092564049475</v>
      </c>
      <c r="I999" s="1">
        <v>3.0213815554547501</v>
      </c>
      <c r="J999" s="2">
        <v>1</v>
      </c>
    </row>
    <row r="1000" spans="1:10" x14ac:dyDescent="0.3">
      <c r="A1000" s="1">
        <v>6.7908381992572497</v>
      </c>
      <c r="B1000" s="1">
        <v>271.601212370187</v>
      </c>
      <c r="C1000" s="1">
        <v>14348.572923584899</v>
      </c>
      <c r="D1000" s="1">
        <v>9.9233154660564296</v>
      </c>
      <c r="E1000" s="1">
        <v>368.84201146286603</v>
      </c>
      <c r="F1000" s="1">
        <v>610.62955034719403</v>
      </c>
      <c r="G1000" s="1">
        <v>9.3867988938157492</v>
      </c>
      <c r="H1000" s="1">
        <v>91.402111690238797</v>
      </c>
      <c r="I1000" s="1">
        <v>3.4382798388279698</v>
      </c>
      <c r="J1000" s="2">
        <v>1</v>
      </c>
    </row>
    <row r="1001" spans="1:10" x14ac:dyDescent="0.3">
      <c r="A1001" s="1">
        <v>6.9752091775573497</v>
      </c>
      <c r="B1001" s="1">
        <v>175.42103940460601</v>
      </c>
      <c r="C1001" s="1">
        <v>35701.155320152997</v>
      </c>
      <c r="D1001" s="1">
        <v>5.4942543421477801</v>
      </c>
      <c r="E1001" s="1">
        <v>290.05280223476899</v>
      </c>
      <c r="F1001" s="1">
        <v>401.05880173318002</v>
      </c>
      <c r="G1001" s="1">
        <v>10.2852826461574</v>
      </c>
      <c r="H1001" s="1">
        <v>66.420578895231799</v>
      </c>
      <c r="I1001" s="1">
        <v>5.2564835497150204</v>
      </c>
      <c r="J1001" s="2">
        <v>1</v>
      </c>
    </row>
    <row r="1002" spans="1:10" x14ac:dyDescent="0.3">
      <c r="A1002" s="1">
        <v>7.4222252643503897</v>
      </c>
      <c r="B1002" s="1">
        <v>203.32330789471601</v>
      </c>
      <c r="C1002" s="1">
        <v>40148.123721439202</v>
      </c>
      <c r="D1002" s="1">
        <v>5.6023135469927698</v>
      </c>
      <c r="E1002" s="1">
        <v>256.59045112674499</v>
      </c>
      <c r="F1002" s="1">
        <v>401.77545720965998</v>
      </c>
      <c r="G1002" s="1">
        <v>9.0256611038051897</v>
      </c>
      <c r="H1002" s="1">
        <v>53.019584971118597</v>
      </c>
      <c r="I1002" s="1">
        <v>4.4865126925288301</v>
      </c>
      <c r="J1002" s="2">
        <v>1</v>
      </c>
    </row>
    <row r="1003" spans="1:10" x14ac:dyDescent="0.3">
      <c r="A1003" s="1">
        <v>6.5050658065049296</v>
      </c>
      <c r="B1003" s="1">
        <v>226.41960935560601</v>
      </c>
      <c r="C1003" s="1">
        <v>16982.131974357198</v>
      </c>
      <c r="D1003" s="1">
        <v>6.93846705289935</v>
      </c>
      <c r="E1003" s="1">
        <v>318.24571032014899</v>
      </c>
      <c r="F1003" s="1">
        <v>484.09228453080601</v>
      </c>
      <c r="G1003" s="1">
        <v>18.527104768188899</v>
      </c>
      <c r="H1003" s="1">
        <v>80.462810409704701</v>
      </c>
      <c r="I1003" s="1">
        <v>2.8909985224040899</v>
      </c>
      <c r="J1003" s="2">
        <v>1</v>
      </c>
    </row>
    <row r="1004" spans="1:10" x14ac:dyDescent="0.3">
      <c r="A1004" s="1">
        <v>6.6178622571937398</v>
      </c>
      <c r="B1004" s="1">
        <v>174.28056626124501</v>
      </c>
      <c r="C1004" s="1">
        <v>33245.630587295098</v>
      </c>
      <c r="D1004" s="1">
        <v>7.0221870203580199</v>
      </c>
      <c r="E1004" s="1">
        <v>326.16847950633399</v>
      </c>
      <c r="F1004" s="1">
        <v>479.92053778243502</v>
      </c>
      <c r="G1004" s="1">
        <v>15.9189122335621</v>
      </c>
      <c r="H1004" s="1">
        <v>60.339793534645501</v>
      </c>
      <c r="I1004" s="1">
        <v>4.6013511981931297</v>
      </c>
      <c r="J1004" s="2">
        <v>1</v>
      </c>
    </row>
    <row r="1005" spans="1:10" x14ac:dyDescent="0.3">
      <c r="A1005" s="1">
        <v>6.7697693386222504</v>
      </c>
      <c r="B1005" s="1">
        <v>178.331752708583</v>
      </c>
      <c r="C1005" s="1">
        <v>16980.258480950699</v>
      </c>
      <c r="D1005" s="1">
        <v>7.0516974329329596</v>
      </c>
      <c r="E1005" s="1">
        <v>369.906277517516</v>
      </c>
      <c r="F1005" s="1">
        <v>299.40497664998202</v>
      </c>
      <c r="G1005" s="1">
        <v>18.7036569560033</v>
      </c>
      <c r="H1005" s="1">
        <v>62.868527274958801</v>
      </c>
      <c r="I1005" s="1">
        <v>3.8466119009148398</v>
      </c>
      <c r="J1005" s="2">
        <v>1</v>
      </c>
    </row>
    <row r="1006" spans="1:10" x14ac:dyDescent="0.3">
      <c r="A1006" s="1">
        <v>6.3417512239831701</v>
      </c>
      <c r="B1006" s="1">
        <v>139.959471030609</v>
      </c>
      <c r="C1006" s="1">
        <v>18058.3202916845</v>
      </c>
      <c r="D1006" s="1">
        <v>8.3613373887914602</v>
      </c>
      <c r="E1006" s="1">
        <v>417.60244580541502</v>
      </c>
      <c r="F1006" s="1">
        <v>347.46441905572402</v>
      </c>
      <c r="G1006" s="1">
        <v>13.314421742679301</v>
      </c>
      <c r="H1006" s="1">
        <v>58.220981541955702</v>
      </c>
      <c r="I1006" s="1">
        <v>4.0190105497954098</v>
      </c>
      <c r="J1006" s="2">
        <v>1</v>
      </c>
    </row>
    <row r="1007" spans="1:10" x14ac:dyDescent="0.3">
      <c r="A1007" s="1">
        <v>7.0588660812796196</v>
      </c>
      <c r="B1007" s="1">
        <v>191.548400673321</v>
      </c>
      <c r="C1007" s="1">
        <v>16473.067089156099</v>
      </c>
      <c r="D1007" s="1">
        <v>8.4357893557841699</v>
      </c>
      <c r="E1007" s="1">
        <v>367.85317951656498</v>
      </c>
      <c r="F1007" s="1">
        <v>462.99372865895702</v>
      </c>
      <c r="G1007" s="1">
        <v>12.574420474722499</v>
      </c>
      <c r="H1007" s="1">
        <v>17.527764961245602</v>
      </c>
      <c r="I1007" s="1">
        <v>3.9373341839845399</v>
      </c>
      <c r="J1007" s="2">
        <v>1</v>
      </c>
    </row>
    <row r="1008" spans="1:10" x14ac:dyDescent="0.3">
      <c r="A1008" s="1">
        <v>7.5392873950742496</v>
      </c>
      <c r="B1008" s="1">
        <v>258.49007575555601</v>
      </c>
      <c r="C1008" s="1">
        <v>26999.382075920199</v>
      </c>
      <c r="D1008" s="1">
        <v>7.0020924792789501</v>
      </c>
      <c r="E1008" s="1">
        <v>266.80312305367602</v>
      </c>
      <c r="F1008" s="1">
        <v>352.19591205388599</v>
      </c>
      <c r="G1008" s="1">
        <v>14.6508089531706</v>
      </c>
      <c r="H1008" s="1">
        <v>59.158843483858298</v>
      </c>
      <c r="I1008" s="1">
        <v>5.4273726646237597</v>
      </c>
      <c r="J1008" s="2">
        <v>1</v>
      </c>
    </row>
    <row r="1009" spans="1:10" x14ac:dyDescent="0.3">
      <c r="A1009" s="1">
        <v>6.0374281937595304</v>
      </c>
      <c r="B1009" s="1">
        <v>227.033993691934</v>
      </c>
      <c r="C1009" s="1">
        <v>12988.7912288357</v>
      </c>
      <c r="D1009" s="1">
        <v>8.4769053907345508</v>
      </c>
      <c r="E1009" s="1">
        <v>392.38052852102197</v>
      </c>
      <c r="F1009" s="1">
        <v>306.38628263043802</v>
      </c>
      <c r="G1009" s="1">
        <v>7.1223911125493302</v>
      </c>
      <c r="H1009" s="1">
        <v>41.190507359807697</v>
      </c>
      <c r="I1009" s="1">
        <v>3.59421736385623</v>
      </c>
      <c r="J1009" s="2">
        <v>1</v>
      </c>
    </row>
    <row r="1010" spans="1:10" x14ac:dyDescent="0.3">
      <c r="A1010" s="1">
        <v>6.7066951614980699</v>
      </c>
      <c r="B1010" s="1">
        <v>232.92659800920299</v>
      </c>
      <c r="C1010" s="1">
        <v>27881.504407398301</v>
      </c>
      <c r="D1010" s="1">
        <v>7.8814480971844096</v>
      </c>
      <c r="E1010" s="1">
        <v>337.11101666654599</v>
      </c>
      <c r="F1010" s="1">
        <v>443.20877425681999</v>
      </c>
      <c r="G1010" s="1">
        <v>14.523389119631799</v>
      </c>
      <c r="H1010" s="1">
        <v>64.121740126931101</v>
      </c>
      <c r="I1010" s="1">
        <v>4.3718824445336697</v>
      </c>
      <c r="J1010" s="2">
        <v>1</v>
      </c>
    </row>
    <row r="1011" spans="1:10" x14ac:dyDescent="0.3">
      <c r="A1011" s="1">
        <v>6.7588516972065902</v>
      </c>
      <c r="B1011" s="1">
        <v>218.153477021002</v>
      </c>
      <c r="C1011" s="1">
        <v>22540.775167363601</v>
      </c>
      <c r="D1011" s="1">
        <v>7.1964351425020698</v>
      </c>
      <c r="E1011" s="1">
        <v>304.680599184794</v>
      </c>
      <c r="F1011" s="1">
        <v>382.50269975740599</v>
      </c>
      <c r="G1011" s="1">
        <v>18.838735399442999</v>
      </c>
      <c r="H1011" s="1">
        <v>53.815434821712998</v>
      </c>
      <c r="I1011" s="1">
        <v>3.6399718759658701</v>
      </c>
      <c r="J1011" s="2">
        <v>1</v>
      </c>
    </row>
    <row r="1012" spans="1:10" x14ac:dyDescent="0.3">
      <c r="A1012" s="1">
        <v>6.9041213732235498</v>
      </c>
      <c r="B1012" s="1">
        <v>228.960417900587</v>
      </c>
      <c r="C1012" s="1">
        <v>10836.9697823815</v>
      </c>
      <c r="D1012" s="1">
        <v>7.7925932668488898</v>
      </c>
      <c r="E1012" s="1">
        <v>362.29655205649999</v>
      </c>
      <c r="F1012" s="1">
        <v>513.18884152466296</v>
      </c>
      <c r="G1012" s="1">
        <v>12.7044600377822</v>
      </c>
      <c r="H1012" s="1">
        <v>40.546036848968299</v>
      </c>
      <c r="I1012" s="1">
        <v>4.1418192033704102</v>
      </c>
      <c r="J1012" s="2">
        <v>0</v>
      </c>
    </row>
    <row r="1013" spans="1:10" x14ac:dyDescent="0.3">
      <c r="A1013" s="1">
        <v>7.8460579263372603</v>
      </c>
      <c r="B1013" s="1">
        <v>224.05887682392901</v>
      </c>
      <c r="C1013" s="1">
        <v>23264.109967729099</v>
      </c>
      <c r="D1013" s="1">
        <v>5.9223670411534899</v>
      </c>
      <c r="E1013" s="1">
        <v>300.40262012672201</v>
      </c>
      <c r="F1013" s="1">
        <v>387.97133579683299</v>
      </c>
      <c r="G1013" s="1">
        <v>13.4067374549512</v>
      </c>
      <c r="H1013" s="1">
        <v>43.075186466117401</v>
      </c>
      <c r="I1013" s="1">
        <v>2.4879686470023499</v>
      </c>
      <c r="J1013" s="2">
        <v>0</v>
      </c>
    </row>
    <row r="1014" spans="1:10" x14ac:dyDescent="0.3">
      <c r="A1014" s="1">
        <v>6.1798098000471802</v>
      </c>
      <c r="B1014" s="1">
        <v>248.83326298226501</v>
      </c>
      <c r="C1014" s="1">
        <v>15391.5591511033</v>
      </c>
      <c r="D1014" s="1">
        <v>8.0142570638447594</v>
      </c>
      <c r="E1014" s="1">
        <v>273.08689007193999</v>
      </c>
      <c r="F1014" s="1">
        <v>487.62573298982801</v>
      </c>
      <c r="G1014" s="1">
        <v>9.6964778025017004</v>
      </c>
      <c r="H1014" s="1">
        <v>69.697025483572304</v>
      </c>
      <c r="I1014" s="1">
        <v>3.7043242204847799</v>
      </c>
      <c r="J1014" s="2">
        <v>0</v>
      </c>
    </row>
    <row r="1015" spans="1:10" x14ac:dyDescent="0.3">
      <c r="A1015" s="1">
        <v>6.7556693080544097</v>
      </c>
      <c r="B1015" s="1">
        <v>209.36207484315099</v>
      </c>
      <c r="C1015" s="1">
        <v>13821.5561603968</v>
      </c>
      <c r="D1015" s="1">
        <v>7.5574148616948298</v>
      </c>
      <c r="E1015" s="1">
        <v>334.61952422557698</v>
      </c>
      <c r="F1015" s="1">
        <v>499.07090932894499</v>
      </c>
      <c r="G1015" s="1">
        <v>19.339143067383102</v>
      </c>
      <c r="H1015" s="1">
        <v>81.098746113517805</v>
      </c>
      <c r="I1015" s="1">
        <v>3.9595176374849501</v>
      </c>
      <c r="J1015" s="2">
        <v>0</v>
      </c>
    </row>
    <row r="1016" spans="1:10" x14ac:dyDescent="0.3">
      <c r="A1016" s="1">
        <v>7.2665987924236104</v>
      </c>
      <c r="B1016" s="1">
        <v>98.452930509586196</v>
      </c>
      <c r="C1016" s="1">
        <v>36490.143032223401</v>
      </c>
      <c r="D1016" s="1">
        <v>7.1388138858038097</v>
      </c>
      <c r="E1016" s="1">
        <v>423.18748493813501</v>
      </c>
      <c r="F1016" s="1">
        <v>502.88306729955701</v>
      </c>
      <c r="G1016" s="1">
        <v>7.36077158316305</v>
      </c>
      <c r="H1016" s="1">
        <v>76.290285455938104</v>
      </c>
      <c r="I1016" s="1">
        <v>4.9527332081872704</v>
      </c>
      <c r="J1016" s="2">
        <v>0</v>
      </c>
    </row>
    <row r="1017" spans="1:10" x14ac:dyDescent="0.3">
      <c r="A1017" s="1">
        <v>6.9800619386958704</v>
      </c>
      <c r="B1017" s="1">
        <v>164.12718036682401</v>
      </c>
      <c r="C1017" s="1">
        <v>17625.466412216301</v>
      </c>
      <c r="D1017" s="1">
        <v>6.4795578439453898</v>
      </c>
      <c r="E1017" s="1">
        <v>372.74831914741998</v>
      </c>
      <c r="F1017" s="1">
        <v>492.70341621412302</v>
      </c>
      <c r="G1017" s="1">
        <v>11.6657530921589</v>
      </c>
      <c r="H1017" s="1">
        <v>48.710293216050502</v>
      </c>
      <c r="I1017" s="1">
        <v>3.9694632544064201</v>
      </c>
      <c r="J1017" s="2">
        <v>0</v>
      </c>
    </row>
    <row r="1018" spans="1:10" x14ac:dyDescent="0.3">
      <c r="A1018" s="1">
        <v>5.8999365667099397</v>
      </c>
      <c r="B1018" s="1">
        <v>205.91378641281099</v>
      </c>
      <c r="C1018" s="1">
        <v>30379.359440703502</v>
      </c>
      <c r="D1018" s="1">
        <v>9.4461479771671204</v>
      </c>
      <c r="E1018" s="1">
        <v>312.28321022903498</v>
      </c>
      <c r="F1018" s="1">
        <v>512.33652766920602</v>
      </c>
      <c r="G1018" s="1">
        <v>6.3060554595930904</v>
      </c>
      <c r="H1018" s="1">
        <v>55.065243005488597</v>
      </c>
      <c r="I1018" s="1">
        <v>3.85897881455791</v>
      </c>
      <c r="J1018" s="2">
        <v>0</v>
      </c>
    </row>
    <row r="1019" spans="1:10" x14ac:dyDescent="0.3">
      <c r="A1019" s="1">
        <v>7.2609043632691801</v>
      </c>
      <c r="B1019" s="1">
        <v>189.07796196095799</v>
      </c>
      <c r="C1019" s="1">
        <v>21391.162543994</v>
      </c>
      <c r="D1019" s="1">
        <v>6.57686619244806</v>
      </c>
      <c r="E1019" s="1">
        <v>356.62222152292901</v>
      </c>
      <c r="F1019" s="1">
        <v>390.28526613786403</v>
      </c>
      <c r="G1019" s="1">
        <v>14.391606181742199</v>
      </c>
      <c r="H1019" s="1">
        <v>81.082455650246303</v>
      </c>
      <c r="I1019" s="1">
        <v>4.3838233850308699</v>
      </c>
      <c r="J1019" s="2">
        <v>0</v>
      </c>
    </row>
    <row r="1020" spans="1:10" x14ac:dyDescent="0.3">
      <c r="A1020" s="1">
        <v>5.57592064811546</v>
      </c>
      <c r="B1020" s="1">
        <v>223.37400729842</v>
      </c>
      <c r="C1020" s="1">
        <v>14553.1323078155</v>
      </c>
      <c r="D1020" s="1">
        <v>9.6891754390963207</v>
      </c>
      <c r="E1020" s="1">
        <v>234.60980783743</v>
      </c>
      <c r="F1020" s="1">
        <v>252.96832778421401</v>
      </c>
      <c r="G1020" s="1">
        <v>12.249489153874499</v>
      </c>
      <c r="H1020" s="1">
        <v>59.523002612688501</v>
      </c>
      <c r="I1020" s="1">
        <v>4.2944475590649098</v>
      </c>
      <c r="J1020" s="2">
        <v>0</v>
      </c>
    </row>
    <row r="1021" spans="1:10" x14ac:dyDescent="0.3">
      <c r="A1021" s="1">
        <v>5.4674012550751696</v>
      </c>
      <c r="B1021" s="1">
        <v>197.028926163324</v>
      </c>
      <c r="C1021" s="1">
        <v>12883.1635309334</v>
      </c>
      <c r="D1021" s="1">
        <v>9.2648830973340601</v>
      </c>
      <c r="E1021" s="1">
        <v>347.42126585601898</v>
      </c>
      <c r="F1021" s="1">
        <v>355.175712175135</v>
      </c>
      <c r="G1021" s="1">
        <v>12.7625463211427</v>
      </c>
      <c r="H1021" s="1">
        <v>67.159532405916295</v>
      </c>
      <c r="I1021" s="1">
        <v>3.7178227183596699</v>
      </c>
      <c r="J1021" s="2">
        <v>0</v>
      </c>
    </row>
    <row r="1022" spans="1:10" x14ac:dyDescent="0.3">
      <c r="A1022" s="1">
        <v>6.0900160571574196</v>
      </c>
      <c r="B1022" s="1">
        <v>216.736231907502</v>
      </c>
      <c r="C1022" s="1">
        <v>12558.897972762999</v>
      </c>
      <c r="D1022" s="1">
        <v>9.2972996304848294</v>
      </c>
      <c r="E1022" s="1">
        <v>317.98323592892098</v>
      </c>
      <c r="F1022" s="1">
        <v>409.427235802741</v>
      </c>
      <c r="G1022" s="1">
        <v>10.754841552597499</v>
      </c>
      <c r="H1022" s="1">
        <v>30.965844291394099</v>
      </c>
      <c r="I1022" s="1">
        <v>2.94352171218878</v>
      </c>
      <c r="J1022" s="2">
        <v>0</v>
      </c>
    </row>
    <row r="1023" spans="1:10" x14ac:dyDescent="0.3">
      <c r="A1023" s="1">
        <v>8.2054470526237004</v>
      </c>
      <c r="B1023" s="1">
        <v>145.79731742174101</v>
      </c>
      <c r="C1023" s="1">
        <v>17981.254776264501</v>
      </c>
      <c r="D1023" s="1">
        <v>6.5804601635759603</v>
      </c>
      <c r="E1023" s="1">
        <v>359.39256666979497</v>
      </c>
      <c r="F1023" s="1">
        <v>420.39422277709599</v>
      </c>
      <c r="G1023" s="1">
        <v>15.8567971193829</v>
      </c>
      <c r="H1023" s="1">
        <v>100.71230585069701</v>
      </c>
      <c r="I1023" s="1">
        <v>3.7399216697331599</v>
      </c>
      <c r="J1023" s="2">
        <v>0</v>
      </c>
    </row>
    <row r="1024" spans="1:10" x14ac:dyDescent="0.3">
      <c r="A1024" s="1">
        <v>7.6705058641852597</v>
      </c>
      <c r="B1024" s="1">
        <v>123.33664392409</v>
      </c>
      <c r="C1024" s="1">
        <v>33843.619447035097</v>
      </c>
      <c r="D1024" s="1">
        <v>5.2163687248110397</v>
      </c>
      <c r="E1024" s="1">
        <v>390.74582545935903</v>
      </c>
      <c r="F1024" s="1">
        <v>462.96763932881998</v>
      </c>
      <c r="G1024" s="1">
        <v>18.6987299255549</v>
      </c>
      <c r="H1024" s="1">
        <v>82.904657396569505</v>
      </c>
      <c r="I1024" s="1">
        <v>3.9338264604613098</v>
      </c>
      <c r="J1024" s="2">
        <v>0</v>
      </c>
    </row>
    <row r="1025" spans="1:10" x14ac:dyDescent="0.3">
      <c r="A1025" s="1">
        <v>6.7910971660194797</v>
      </c>
      <c r="B1025" s="1">
        <v>209.12816326904701</v>
      </c>
      <c r="C1025" s="1">
        <v>20149.179673348099</v>
      </c>
      <c r="D1025" s="1">
        <v>5.8039999009078604</v>
      </c>
      <c r="E1025" s="1">
        <v>288.35685587853999</v>
      </c>
      <c r="F1025" s="1">
        <v>291.30421155347398</v>
      </c>
      <c r="G1025" s="1">
        <v>12.327335187989201</v>
      </c>
      <c r="H1025" s="1">
        <v>57.303577347053498</v>
      </c>
      <c r="I1025" s="1">
        <v>3.0840397616728601</v>
      </c>
      <c r="J1025" s="2">
        <v>0</v>
      </c>
    </row>
    <row r="1026" spans="1:10" x14ac:dyDescent="0.3">
      <c r="A1026" s="1">
        <v>6.0067694810805099</v>
      </c>
      <c r="B1026" s="1">
        <v>226.874098558984</v>
      </c>
      <c r="C1026" s="1">
        <v>20279.701038209299</v>
      </c>
      <c r="D1026" s="1">
        <v>8.1664162834805403</v>
      </c>
      <c r="E1026" s="1">
        <v>225.516627823167</v>
      </c>
      <c r="F1026" s="1">
        <v>275.986595255049</v>
      </c>
      <c r="G1026" s="1">
        <v>9.6507864561574994</v>
      </c>
      <c r="H1026" s="1">
        <v>52.640025479900402</v>
      </c>
      <c r="I1026" s="1">
        <v>4.0347548090226901</v>
      </c>
      <c r="J1026" s="2">
        <v>0</v>
      </c>
    </row>
    <row r="1027" spans="1:10" x14ac:dyDescent="0.3">
      <c r="A1027" s="1">
        <v>6.3363427618897497</v>
      </c>
      <c r="B1027" s="1">
        <v>214.071982307307</v>
      </c>
      <c r="C1027" s="1">
        <v>14619.627261341901</v>
      </c>
      <c r="D1027" s="1">
        <v>6.5844141553492097</v>
      </c>
      <c r="E1027" s="1">
        <v>315.99679287642402</v>
      </c>
      <c r="F1027" s="1">
        <v>370.79560446786002</v>
      </c>
      <c r="G1027" s="1">
        <v>12.219410683804499</v>
      </c>
      <c r="H1027" s="1">
        <v>83.668878989710606</v>
      </c>
      <c r="I1027" s="1">
        <v>3.78880332040423</v>
      </c>
      <c r="J1027" s="2">
        <v>0</v>
      </c>
    </row>
    <row r="1028" spans="1:10" x14ac:dyDescent="0.3">
      <c r="A1028" s="1">
        <v>7.4732353765921804</v>
      </c>
      <c r="B1028" s="1">
        <v>223.26493624122699</v>
      </c>
      <c r="C1028" s="1">
        <v>19932.585225254999</v>
      </c>
      <c r="D1028" s="1">
        <v>5.7701068293942601</v>
      </c>
      <c r="E1028" s="1">
        <v>317.70885391272299</v>
      </c>
      <c r="F1028" s="1">
        <v>590.32512648633895</v>
      </c>
      <c r="G1028" s="1">
        <v>13.556911202209999</v>
      </c>
      <c r="H1028" s="1">
        <v>89.453575449544303</v>
      </c>
      <c r="I1028" s="1">
        <v>3.8777142498550901</v>
      </c>
      <c r="J1028" s="2">
        <v>0</v>
      </c>
    </row>
    <row r="1029" spans="1:10" x14ac:dyDescent="0.3">
      <c r="A1029" s="1">
        <v>7.38010483462533</v>
      </c>
      <c r="B1029" s="1">
        <v>237.92263717888201</v>
      </c>
      <c r="C1029" s="1">
        <v>16862.543476270599</v>
      </c>
      <c r="D1029" s="1">
        <v>7.1018168854714698</v>
      </c>
      <c r="E1029" s="1">
        <v>306.18292499042201</v>
      </c>
      <c r="F1029" s="1">
        <v>478.65451803097801</v>
      </c>
      <c r="G1029" s="1">
        <v>13.2544753878976</v>
      </c>
      <c r="H1029" s="1">
        <v>92.864557125475102</v>
      </c>
      <c r="I1029" s="1">
        <v>5.0304522019670097</v>
      </c>
      <c r="J1029" s="2">
        <v>0</v>
      </c>
    </row>
    <row r="1030" spans="1:10" x14ac:dyDescent="0.3">
      <c r="A1030" s="1">
        <v>5.9159442995873901</v>
      </c>
      <c r="B1030" s="1">
        <v>274.26361790766401</v>
      </c>
      <c r="C1030" s="1">
        <v>6967.7355651260395</v>
      </c>
      <c r="D1030" s="1">
        <v>10.0694345431921</v>
      </c>
      <c r="E1030" s="1">
        <v>247.64574323055001</v>
      </c>
      <c r="F1030" s="1">
        <v>321.23681397405699</v>
      </c>
      <c r="G1030" s="1">
        <v>12.092166763172701</v>
      </c>
      <c r="H1030" s="1">
        <v>39.4485928697476</v>
      </c>
      <c r="I1030" s="1">
        <v>2.58584931518579</v>
      </c>
      <c r="J1030" s="2">
        <v>0</v>
      </c>
    </row>
    <row r="1031" spans="1:10" x14ac:dyDescent="0.3">
      <c r="A1031" s="1">
        <v>6.1248473291900201</v>
      </c>
      <c r="B1031" s="1">
        <v>151.69135775517901</v>
      </c>
      <c r="C1031" s="1">
        <v>15092.017644538</v>
      </c>
      <c r="D1031" s="1">
        <v>6.6107878947882703</v>
      </c>
      <c r="E1031" s="1">
        <v>382.31896069527198</v>
      </c>
      <c r="F1031" s="1">
        <v>388.13753086454602</v>
      </c>
      <c r="G1031" s="1">
        <v>16.621959414964302</v>
      </c>
      <c r="H1031" s="1">
        <v>69.167846999165107</v>
      </c>
      <c r="I1031" s="1">
        <v>4.2119676544129501</v>
      </c>
      <c r="J1031" s="2">
        <v>0</v>
      </c>
    </row>
    <row r="1032" spans="1:10" x14ac:dyDescent="0.3">
      <c r="A1032" s="1">
        <v>6.5854502296739001</v>
      </c>
      <c r="B1032" s="1">
        <v>166.96596051286801</v>
      </c>
      <c r="C1032" s="1">
        <v>30210.250367370099</v>
      </c>
      <c r="D1032" s="1">
        <v>9.5082987044348108</v>
      </c>
      <c r="E1032" s="1">
        <v>340.24576605483901</v>
      </c>
      <c r="F1032" s="1">
        <v>430.07859090487199</v>
      </c>
      <c r="G1032" s="1">
        <v>23.234325912094299</v>
      </c>
      <c r="H1032" s="1">
        <v>72.799917390389197</v>
      </c>
      <c r="I1032" s="1">
        <v>4.2756402479314497</v>
      </c>
      <c r="J1032" s="2">
        <v>0</v>
      </c>
    </row>
    <row r="1033" spans="1:10" x14ac:dyDescent="0.3">
      <c r="A1033" s="1">
        <v>6.3426711834479104</v>
      </c>
      <c r="B1033" s="1">
        <v>157.046125436642</v>
      </c>
      <c r="C1033" s="1">
        <v>21079.6062064613</v>
      </c>
      <c r="D1033" s="1">
        <v>7.2750778455326799</v>
      </c>
      <c r="E1033" s="1">
        <v>318.853448328676</v>
      </c>
      <c r="F1033" s="1">
        <v>351.02425569271298</v>
      </c>
      <c r="G1033" s="1">
        <v>14.019148917843401</v>
      </c>
      <c r="H1033" s="1">
        <v>64.407497798494603</v>
      </c>
      <c r="I1033" s="1">
        <v>4.58259179543054</v>
      </c>
      <c r="J1033" s="2">
        <v>0</v>
      </c>
    </row>
    <row r="1034" spans="1:10" x14ac:dyDescent="0.3">
      <c r="A1034" s="1">
        <v>6.6329902541703598</v>
      </c>
      <c r="B1034" s="1">
        <v>238.324750942051</v>
      </c>
      <c r="C1034" s="1">
        <v>12829.092777695099</v>
      </c>
      <c r="D1034" s="1">
        <v>7.3473606369579398</v>
      </c>
      <c r="E1034" s="1">
        <v>331.30187745758502</v>
      </c>
      <c r="F1034" s="1">
        <v>451.734416715181</v>
      </c>
      <c r="G1034" s="1">
        <v>19.640922500892</v>
      </c>
      <c r="H1034" s="1">
        <v>73.201544243919898</v>
      </c>
      <c r="I1034" s="1">
        <v>4.3608511699639401</v>
      </c>
      <c r="J1034" s="2">
        <v>0</v>
      </c>
    </row>
    <row r="1035" spans="1:10" x14ac:dyDescent="0.3">
      <c r="A1035" s="1">
        <v>5.3651924080000102</v>
      </c>
      <c r="B1035" s="1">
        <v>238.291212400257</v>
      </c>
      <c r="C1035" s="1">
        <v>16262.939245595901</v>
      </c>
      <c r="D1035" s="1">
        <v>7.50793103067162</v>
      </c>
      <c r="E1035" s="1">
        <v>255.54467835071799</v>
      </c>
      <c r="F1035" s="1">
        <v>393.533879183914</v>
      </c>
      <c r="G1035" s="1">
        <v>12.465043478695501</v>
      </c>
      <c r="H1035" s="1">
        <v>27.095702897689399</v>
      </c>
      <c r="I1035" s="1">
        <v>3.18079845677704</v>
      </c>
      <c r="J1035" s="2">
        <v>0</v>
      </c>
    </row>
    <row r="1036" spans="1:10" x14ac:dyDescent="0.3">
      <c r="A1036" s="1">
        <v>6.9203889884953798</v>
      </c>
      <c r="B1036" s="1">
        <v>252.35279917896801</v>
      </c>
      <c r="C1036" s="1">
        <v>11086.259857978201</v>
      </c>
      <c r="D1036" s="1">
        <v>9.9933757139435802</v>
      </c>
      <c r="E1036" s="1">
        <v>285.74475835995901</v>
      </c>
      <c r="F1036" s="1">
        <v>368.629147028837</v>
      </c>
      <c r="G1036" s="1">
        <v>17.120803324175501</v>
      </c>
      <c r="H1036" s="1">
        <v>43.667082262303197</v>
      </c>
      <c r="I1036" s="1">
        <v>3.2776013640231301</v>
      </c>
      <c r="J1036" s="2">
        <v>0</v>
      </c>
    </row>
    <row r="1037" spans="1:10" x14ac:dyDescent="0.3">
      <c r="A1037" s="1">
        <v>7.97424842810649</v>
      </c>
      <c r="B1037" s="1">
        <v>173.750775810389</v>
      </c>
      <c r="C1037" s="1">
        <v>26848.6298415975</v>
      </c>
      <c r="D1037" s="1">
        <v>6.0555337414100103</v>
      </c>
      <c r="E1037" s="1">
        <v>337.94048169537501</v>
      </c>
      <c r="F1037" s="1">
        <v>347.74806121505998</v>
      </c>
      <c r="G1037" s="1">
        <v>13.7575640528694</v>
      </c>
      <c r="H1037" s="1">
        <v>75.535369152595905</v>
      </c>
      <c r="I1037" s="1">
        <v>3.1959442509174898</v>
      </c>
      <c r="J1037" s="2">
        <v>0</v>
      </c>
    </row>
    <row r="1038" spans="1:10" x14ac:dyDescent="0.3">
      <c r="A1038" s="1">
        <v>8.03105522026679</v>
      </c>
      <c r="B1038" s="1">
        <v>222.62842448622499</v>
      </c>
      <c r="C1038" s="1">
        <v>18134.835020469101</v>
      </c>
      <c r="D1038" s="1">
        <v>8.7545130379290192</v>
      </c>
      <c r="E1038" s="1">
        <v>314.471565805995</v>
      </c>
      <c r="F1038" s="1">
        <v>452.97028465169302</v>
      </c>
      <c r="G1038" s="1">
        <v>12.0659628030426</v>
      </c>
      <c r="H1038" s="1">
        <v>78.549712187389005</v>
      </c>
      <c r="I1038" s="1">
        <v>3.3388801255469498</v>
      </c>
      <c r="J1038" s="2">
        <v>0</v>
      </c>
    </row>
    <row r="1039" spans="1:10" x14ac:dyDescent="0.3">
      <c r="A1039" s="1">
        <v>7.7313150091024898</v>
      </c>
      <c r="B1039" s="1">
        <v>169.04968404675199</v>
      </c>
      <c r="C1039" s="1">
        <v>38356.226496408897</v>
      </c>
      <c r="D1039" s="1">
        <v>6.0284543489978297</v>
      </c>
      <c r="E1039" s="1">
        <v>297.32935498871802</v>
      </c>
      <c r="F1039" s="1">
        <v>525.87940839489602</v>
      </c>
      <c r="G1039" s="1">
        <v>16.0711198313948</v>
      </c>
      <c r="H1039" s="1">
        <v>74.909705421249399</v>
      </c>
      <c r="I1039" s="1">
        <v>5.1642842745830002</v>
      </c>
      <c r="J1039" s="2">
        <v>0</v>
      </c>
    </row>
    <row r="1040" spans="1:10" x14ac:dyDescent="0.3">
      <c r="A1040" s="1">
        <v>6.26840275574102</v>
      </c>
      <c r="B1040" s="1">
        <v>154.681902265275</v>
      </c>
      <c r="C1040" s="1">
        <v>23050.331256744601</v>
      </c>
      <c r="D1040" s="1">
        <v>6.8329382653578996</v>
      </c>
      <c r="E1040" s="1">
        <v>290.70323628882801</v>
      </c>
      <c r="F1040" s="1">
        <v>421.22022804068598</v>
      </c>
      <c r="G1040" s="1">
        <v>13.8813574784763</v>
      </c>
      <c r="H1040" s="1">
        <v>65.891392176793801</v>
      </c>
      <c r="I1040" s="1">
        <v>3.38970528994109</v>
      </c>
      <c r="J1040" s="2">
        <v>0</v>
      </c>
    </row>
    <row r="1041" spans="1:10" x14ac:dyDescent="0.3">
      <c r="A1041" s="1">
        <v>7.3699116423529203</v>
      </c>
      <c r="B1041" s="1">
        <v>155.64480514137401</v>
      </c>
      <c r="C1041" s="1">
        <v>19283.4020510837</v>
      </c>
      <c r="D1041" s="1">
        <v>5.4350246898741901</v>
      </c>
      <c r="E1041" s="1">
        <v>399.94078437720901</v>
      </c>
      <c r="F1041" s="1">
        <v>391.32421549532103</v>
      </c>
      <c r="G1041" s="1">
        <v>18.1485617897374</v>
      </c>
      <c r="H1041" s="1">
        <v>63.698616859229702</v>
      </c>
      <c r="I1041" s="1">
        <v>3.8217211674410199</v>
      </c>
      <c r="J1041" s="2">
        <v>0</v>
      </c>
    </row>
    <row r="1042" spans="1:10" x14ac:dyDescent="0.3">
      <c r="A1042" s="1">
        <v>6.3203752847182901</v>
      </c>
      <c r="B1042" s="1">
        <v>165.821545263736</v>
      </c>
      <c r="C1042" s="1">
        <v>20481.642070831502</v>
      </c>
      <c r="D1042" s="1">
        <v>7.6059582745875201</v>
      </c>
      <c r="E1042" s="1">
        <v>354.28903478466901</v>
      </c>
      <c r="F1042" s="1">
        <v>422.34104822132701</v>
      </c>
      <c r="G1042" s="1">
        <v>14.793959847534101</v>
      </c>
      <c r="H1042" s="1">
        <v>46.043064509411003</v>
      </c>
      <c r="I1042" s="1">
        <v>2.7286173523352599</v>
      </c>
      <c r="J1042" s="2">
        <v>0</v>
      </c>
    </row>
    <row r="1043" spans="1:10" x14ac:dyDescent="0.3">
      <c r="A1043" s="1">
        <v>7.29008857213943</v>
      </c>
      <c r="B1043" s="1">
        <v>205.213105114939</v>
      </c>
      <c r="C1043" s="1">
        <v>26115.616326376301</v>
      </c>
      <c r="D1043" s="1">
        <v>5.1378906197941498</v>
      </c>
      <c r="E1043" s="1">
        <v>357.79408813575299</v>
      </c>
      <c r="F1043" s="1">
        <v>402.87479856021702</v>
      </c>
      <c r="G1043" s="1">
        <v>7.9604775403635104</v>
      </c>
      <c r="H1043" s="1">
        <v>63.698514438687297</v>
      </c>
      <c r="I1043" s="1">
        <v>4.7006183359493097</v>
      </c>
      <c r="J1043" s="2">
        <v>0</v>
      </c>
    </row>
    <row r="1044" spans="1:10" x14ac:dyDescent="0.3">
      <c r="A1044" s="1">
        <v>6.3565110624619896</v>
      </c>
      <c r="B1044" s="1">
        <v>164.618185231501</v>
      </c>
      <c r="C1044" s="1">
        <v>17538.541172009802</v>
      </c>
      <c r="D1044" s="1">
        <v>8.3451923671251098</v>
      </c>
      <c r="E1044" s="1">
        <v>345.14495757438698</v>
      </c>
      <c r="F1044" s="1">
        <v>430.95950454152103</v>
      </c>
      <c r="G1044" s="1">
        <v>15.329437895303901</v>
      </c>
      <c r="H1044" s="1">
        <v>47.021381850351403</v>
      </c>
      <c r="I1044" s="1">
        <v>3.4155255253974901</v>
      </c>
      <c r="J1044" s="2">
        <v>0</v>
      </c>
    </row>
    <row r="1045" spans="1:10" x14ac:dyDescent="0.3">
      <c r="A1045" s="1">
        <v>7.9740650013584302</v>
      </c>
      <c r="B1045" s="1">
        <v>160.22418165431901</v>
      </c>
      <c r="C1045" s="1">
        <v>29477.764398921801</v>
      </c>
      <c r="D1045" s="1">
        <v>2.4560135962074701</v>
      </c>
      <c r="E1045" s="1">
        <v>324.05559223457198</v>
      </c>
      <c r="F1045" s="1">
        <v>371.21195132381501</v>
      </c>
      <c r="G1045" s="1">
        <v>18.693915043943701</v>
      </c>
      <c r="H1045" s="1">
        <v>54.280623851347997</v>
      </c>
      <c r="I1045" s="1">
        <v>4.0690866977983999</v>
      </c>
      <c r="J1045" s="2">
        <v>0</v>
      </c>
    </row>
    <row r="1046" spans="1:10" x14ac:dyDescent="0.3">
      <c r="A1046" s="1">
        <v>7.7003623051360801</v>
      </c>
      <c r="B1046" s="1">
        <v>220.57179618928899</v>
      </c>
      <c r="C1046" s="1">
        <v>29432.208251104199</v>
      </c>
      <c r="D1046" s="1">
        <v>6.3562936459646799</v>
      </c>
      <c r="E1046" s="1">
        <v>322.75032774515398</v>
      </c>
      <c r="F1046" s="1">
        <v>444.95761787201002</v>
      </c>
      <c r="G1046" s="1">
        <v>13.027439284931599</v>
      </c>
      <c r="H1046" s="1">
        <v>77.829801590425902</v>
      </c>
      <c r="I1046" s="1">
        <v>3.7864869942757999</v>
      </c>
      <c r="J1046" s="2">
        <v>0</v>
      </c>
    </row>
    <row r="1047" spans="1:10" x14ac:dyDescent="0.3">
      <c r="A1047" s="1">
        <v>6.0546071804191497</v>
      </c>
      <c r="B1047" s="1">
        <v>228.198026777358</v>
      </c>
      <c r="C1047" s="1">
        <v>10215.8124167023</v>
      </c>
      <c r="D1047" s="1">
        <v>5.9839741836377502</v>
      </c>
      <c r="E1047" s="1">
        <v>306.796861547878</v>
      </c>
      <c r="F1047" s="1">
        <v>441.49850043692601</v>
      </c>
      <c r="G1047" s="1">
        <v>17.229149428715498</v>
      </c>
      <c r="H1047" s="1">
        <v>65.340212703018807</v>
      </c>
      <c r="I1047" s="1">
        <v>4.8891633597445301</v>
      </c>
      <c r="J1047" s="2">
        <v>0</v>
      </c>
    </row>
    <row r="1048" spans="1:10" x14ac:dyDescent="0.3">
      <c r="A1048" s="1">
        <v>4.2214206798491496</v>
      </c>
      <c r="B1048" s="1">
        <v>120.560129575971</v>
      </c>
      <c r="C1048" s="1">
        <v>34370.197113299699</v>
      </c>
      <c r="D1048" s="1">
        <v>7.9608878067873601</v>
      </c>
      <c r="E1048" s="1">
        <v>411.58083006043398</v>
      </c>
      <c r="F1048" s="1">
        <v>436.77459795692801</v>
      </c>
      <c r="G1048" s="1">
        <v>14.3958387662195</v>
      </c>
      <c r="H1048" s="1">
        <v>64.601468391238001</v>
      </c>
      <c r="I1048" s="1">
        <v>4.2787124014715898</v>
      </c>
      <c r="J1048" s="2">
        <v>0</v>
      </c>
    </row>
    <row r="1049" spans="1:10" x14ac:dyDescent="0.3">
      <c r="A1049" s="1">
        <v>7.75217621250522</v>
      </c>
      <c r="B1049" s="1">
        <v>182.06470492239399</v>
      </c>
      <c r="C1049" s="1">
        <v>13655.6806526193</v>
      </c>
      <c r="D1049" s="1">
        <v>6.8172472350006803</v>
      </c>
      <c r="E1049" s="1">
        <v>337.75377579409798</v>
      </c>
      <c r="F1049" s="1">
        <v>328.217251206284</v>
      </c>
      <c r="G1049" s="1">
        <v>15.231128962687</v>
      </c>
      <c r="H1049" s="1">
        <v>92.255062415126005</v>
      </c>
      <c r="I1049" s="1">
        <v>4.7255071095750703</v>
      </c>
      <c r="J1049" s="2">
        <v>0</v>
      </c>
    </row>
    <row r="1050" spans="1:10" x14ac:dyDescent="0.3">
      <c r="A1050" s="1">
        <v>5.5881297507213903</v>
      </c>
      <c r="B1050" s="1">
        <v>220.817522455568</v>
      </c>
      <c r="C1050" s="1">
        <v>8730.3124355808795</v>
      </c>
      <c r="D1050" s="1">
        <v>8.3218968396422497</v>
      </c>
      <c r="E1050" s="1">
        <v>300.22042751944599</v>
      </c>
      <c r="F1050" s="1">
        <v>412.70855682277698</v>
      </c>
      <c r="G1050" s="1">
        <v>6.4786259638964898</v>
      </c>
      <c r="H1050" s="1">
        <v>80.637805869358004</v>
      </c>
      <c r="I1050" s="1">
        <v>3.1656184818533202</v>
      </c>
      <c r="J1050" s="2">
        <v>0</v>
      </c>
    </row>
    <row r="1051" spans="1:10" x14ac:dyDescent="0.3">
      <c r="A1051" s="1">
        <v>8.6498686250736903</v>
      </c>
      <c r="B1051" s="1">
        <v>178.58875346487099</v>
      </c>
      <c r="C1051" s="1">
        <v>18503.766525364001</v>
      </c>
      <c r="D1051" s="1">
        <v>7.2408198046679004</v>
      </c>
      <c r="E1051" s="1">
        <v>356.26307979644298</v>
      </c>
      <c r="F1051" s="1">
        <v>329.50419133541197</v>
      </c>
      <c r="G1051" s="1">
        <v>15.280653237568201</v>
      </c>
      <c r="H1051" s="1">
        <v>83.783476687659899</v>
      </c>
      <c r="I1051" s="1">
        <v>3.0816812395256101</v>
      </c>
      <c r="J1051" s="2">
        <v>0</v>
      </c>
    </row>
    <row r="1052" spans="1:10" x14ac:dyDescent="0.3">
      <c r="A1052" s="1">
        <v>7.8992565152940797</v>
      </c>
      <c r="B1052" s="1">
        <v>187.70065418364001</v>
      </c>
      <c r="C1052" s="1">
        <v>32210.816300635001</v>
      </c>
      <c r="D1052" s="1">
        <v>4.9967631222524496</v>
      </c>
      <c r="E1052" s="1">
        <v>320.53236272983003</v>
      </c>
      <c r="F1052" s="1">
        <v>400.14980579709402</v>
      </c>
      <c r="G1052" s="1">
        <v>19.873604273657499</v>
      </c>
      <c r="H1052" s="1">
        <v>46.913341593374597</v>
      </c>
      <c r="I1052" s="1">
        <v>4.4481705696093297</v>
      </c>
      <c r="J1052" s="2">
        <v>0</v>
      </c>
    </row>
    <row r="1053" spans="1:10" x14ac:dyDescent="0.3">
      <c r="A1053" s="1">
        <v>5.9522679692848497</v>
      </c>
      <c r="B1053" s="1">
        <v>136.89053061148499</v>
      </c>
      <c r="C1053" s="1">
        <v>28105.9648871106</v>
      </c>
      <c r="D1053" s="1">
        <v>7.3309576053061702</v>
      </c>
      <c r="E1053" s="1">
        <v>389.80974630563497</v>
      </c>
      <c r="F1053" s="1">
        <v>423.96399504741498</v>
      </c>
      <c r="G1053" s="1">
        <v>15.373779853058</v>
      </c>
      <c r="H1053" s="1">
        <v>68.969792998551597</v>
      </c>
      <c r="I1053" s="1">
        <v>4.7697682713884797</v>
      </c>
      <c r="J1053" s="2">
        <v>0</v>
      </c>
    </row>
    <row r="1054" spans="1:10" x14ac:dyDescent="0.3">
      <c r="A1054" s="1">
        <v>8.0401875566738994</v>
      </c>
      <c r="B1054" s="1">
        <v>201.809216480907</v>
      </c>
      <c r="C1054" s="1">
        <v>11861.5508516257</v>
      </c>
      <c r="D1054" s="1">
        <v>7.2003098302003599</v>
      </c>
      <c r="E1054" s="1">
        <v>300.398435056148</v>
      </c>
      <c r="F1054" s="1">
        <v>420.549218525985</v>
      </c>
      <c r="G1054" s="1">
        <v>7.1686071768436301</v>
      </c>
      <c r="H1054" s="1">
        <v>90.761775533873006</v>
      </c>
      <c r="I1054" s="1">
        <v>3.2211389690116299</v>
      </c>
      <c r="J1054" s="2">
        <v>0</v>
      </c>
    </row>
    <row r="1055" spans="1:10" x14ac:dyDescent="0.3">
      <c r="A1055" s="1">
        <v>4.3132191507406903</v>
      </c>
      <c r="B1055" s="1">
        <v>191.119337304304</v>
      </c>
      <c r="C1055" s="1">
        <v>12770.831829545299</v>
      </c>
      <c r="D1055" s="1">
        <v>8.2315744731269795</v>
      </c>
      <c r="E1055" s="1">
        <v>284.94594929935602</v>
      </c>
      <c r="F1055" s="1">
        <v>499.85479662246502</v>
      </c>
      <c r="G1055" s="1">
        <v>13.501270567670399</v>
      </c>
      <c r="H1055" s="1">
        <v>76.443961407169297</v>
      </c>
      <c r="I1055" s="1">
        <v>3.9235902023946698</v>
      </c>
      <c r="J1055" s="2">
        <v>0</v>
      </c>
    </row>
    <row r="1056" spans="1:10" x14ac:dyDescent="0.3">
      <c r="A1056" s="1">
        <v>8.8174027743889507</v>
      </c>
      <c r="B1056" s="1">
        <v>175.75497122090701</v>
      </c>
      <c r="C1056" s="1">
        <v>23173.3195296837</v>
      </c>
      <c r="D1056" s="1">
        <v>6.7308609481861996</v>
      </c>
      <c r="E1056" s="1">
        <v>367.15418390923497</v>
      </c>
      <c r="F1056" s="1">
        <v>552.07454399811695</v>
      </c>
      <c r="G1056" s="1">
        <v>7.7331092700546202</v>
      </c>
      <c r="H1056" s="1">
        <v>91.443355758099003</v>
      </c>
      <c r="I1056" s="1">
        <v>3.8640984193819499</v>
      </c>
      <c r="J1056" s="2">
        <v>0</v>
      </c>
    </row>
    <row r="1057" spans="1:10" x14ac:dyDescent="0.3">
      <c r="A1057" s="1">
        <v>7.4764084596689804</v>
      </c>
      <c r="B1057" s="1">
        <v>246.18471915057</v>
      </c>
      <c r="C1057" s="1">
        <v>27109.895609120402</v>
      </c>
      <c r="D1057" s="1">
        <v>9.7919607676715898</v>
      </c>
      <c r="E1057" s="1">
        <v>341.16363121404498</v>
      </c>
      <c r="F1057" s="1">
        <v>339.72998778136201</v>
      </c>
      <c r="G1057" s="1">
        <v>16.2176797948995</v>
      </c>
      <c r="H1057" s="1">
        <v>77.603021385482904</v>
      </c>
      <c r="I1057" s="1">
        <v>3.4781937804021199</v>
      </c>
      <c r="J1057" s="2">
        <v>0</v>
      </c>
    </row>
    <row r="1058" spans="1:10" x14ac:dyDescent="0.3">
      <c r="A1058" s="1">
        <v>7.6914862984257599</v>
      </c>
      <c r="B1058" s="1">
        <v>155.18531929611399</v>
      </c>
      <c r="C1058" s="1">
        <v>36578.223745304902</v>
      </c>
      <c r="D1058" s="1">
        <v>7.6907277204929496</v>
      </c>
      <c r="E1058" s="1">
        <v>405.16938600017397</v>
      </c>
      <c r="F1058" s="1">
        <v>536.88958914314105</v>
      </c>
      <c r="G1058" s="1">
        <v>16.2149656468433</v>
      </c>
      <c r="H1058" s="1">
        <v>77.582050503092702</v>
      </c>
      <c r="I1058" s="1">
        <v>4.0424974832663203</v>
      </c>
      <c r="J1058" s="2">
        <v>0</v>
      </c>
    </row>
    <row r="1059" spans="1:10" x14ac:dyDescent="0.3">
      <c r="A1059" s="1">
        <v>8.9279059259388092</v>
      </c>
      <c r="B1059" s="1">
        <v>188.05441914637501</v>
      </c>
      <c r="C1059" s="1">
        <v>22139.878848470598</v>
      </c>
      <c r="D1059" s="1">
        <v>4.2527214097870401</v>
      </c>
      <c r="E1059" s="1">
        <v>376.33456593537602</v>
      </c>
      <c r="F1059" s="1">
        <v>438.51558702553803</v>
      </c>
      <c r="G1059" s="1">
        <v>8.5979733155290798</v>
      </c>
      <c r="H1059" s="1">
        <v>92.828320611166504</v>
      </c>
      <c r="I1059" s="1">
        <v>5.4743546981443796</v>
      </c>
      <c r="J1059" s="2">
        <v>0</v>
      </c>
    </row>
    <row r="1060" spans="1:10" x14ac:dyDescent="0.3">
      <c r="A1060" s="1">
        <v>5.6212273200900604</v>
      </c>
      <c r="B1060" s="1">
        <v>221.649439510522</v>
      </c>
      <c r="C1060" s="1">
        <v>11123.886159113599</v>
      </c>
      <c r="D1060" s="1">
        <v>8.8094331441461904</v>
      </c>
      <c r="E1060" s="1">
        <v>314.87134173852598</v>
      </c>
      <c r="F1060" s="1">
        <v>326.350872509596</v>
      </c>
      <c r="G1060" s="1">
        <v>19.3125363476478</v>
      </c>
      <c r="H1060" s="1">
        <v>84.377323216327298</v>
      </c>
      <c r="I1060" s="1">
        <v>3.4407533246763</v>
      </c>
      <c r="J1060" s="2">
        <v>0</v>
      </c>
    </row>
    <row r="1061" spans="1:10" x14ac:dyDescent="0.3">
      <c r="A1061" s="1">
        <v>7.5665171245129601</v>
      </c>
      <c r="B1061" s="1">
        <v>205.39658173924801</v>
      </c>
      <c r="C1061" s="1">
        <v>30823.7304901233</v>
      </c>
      <c r="D1061" s="1">
        <v>7.81663604672032</v>
      </c>
      <c r="E1061" s="1">
        <v>354.175972290169</v>
      </c>
      <c r="F1061" s="1">
        <v>395.29727545814501</v>
      </c>
      <c r="G1061" s="1">
        <v>12.0952514943545</v>
      </c>
      <c r="H1061" s="1">
        <v>63.767702039403197</v>
      </c>
      <c r="I1061" s="1">
        <v>3.2751420374154501</v>
      </c>
      <c r="J1061" s="2">
        <v>0</v>
      </c>
    </row>
    <row r="1062" spans="1:10" x14ac:dyDescent="0.3">
      <c r="A1062" s="1">
        <v>6.1156375458102001</v>
      </c>
      <c r="B1062" s="1">
        <v>240.975155894171</v>
      </c>
      <c r="C1062" s="1">
        <v>15765.786717700899</v>
      </c>
      <c r="D1062" s="1">
        <v>10.0883448898932</v>
      </c>
      <c r="E1062" s="1">
        <v>339.402439680805</v>
      </c>
      <c r="F1062" s="1">
        <v>407.31953925771597</v>
      </c>
      <c r="G1062" s="1">
        <v>21.3050483650484</v>
      </c>
      <c r="H1062" s="1">
        <v>63.071597466046299</v>
      </c>
      <c r="I1062" s="1">
        <v>3.7236254732604501</v>
      </c>
      <c r="J1062" s="2">
        <v>0</v>
      </c>
    </row>
    <row r="1063" spans="1:10" x14ac:dyDescent="0.3">
      <c r="A1063" s="1">
        <v>7.5952287240491199</v>
      </c>
      <c r="B1063" s="1">
        <v>188.373281667615</v>
      </c>
      <c r="C1063" s="1">
        <v>32869.474407709196</v>
      </c>
      <c r="D1063" s="1">
        <v>6.7455884116853397</v>
      </c>
      <c r="E1063" s="1">
        <v>365.20869216433698</v>
      </c>
      <c r="F1063" s="1">
        <v>326.62713134850901</v>
      </c>
      <c r="G1063" s="1">
        <v>13.883328949728099</v>
      </c>
      <c r="H1063" s="1">
        <v>73.438220491351899</v>
      </c>
      <c r="I1063" s="1">
        <v>3.4976041136035398</v>
      </c>
      <c r="J1063" s="2">
        <v>0</v>
      </c>
    </row>
    <row r="1064" spans="1:10" x14ac:dyDescent="0.3">
      <c r="A1064" s="1">
        <v>7.3997247076489199</v>
      </c>
      <c r="B1064" s="1">
        <v>258.01994705795897</v>
      </c>
      <c r="C1064" s="1">
        <v>18535.046451649399</v>
      </c>
      <c r="D1064" s="1">
        <v>5.4971591626583098</v>
      </c>
      <c r="E1064" s="1">
        <v>339.83897679932102</v>
      </c>
      <c r="F1064" s="1">
        <v>354.66731180339298</v>
      </c>
      <c r="G1064" s="1">
        <v>14.9790000653386</v>
      </c>
      <c r="H1064" s="1">
        <v>73.008495756586001</v>
      </c>
      <c r="I1064" s="1">
        <v>3.7951240796787902</v>
      </c>
      <c r="J1064" s="2">
        <v>0</v>
      </c>
    </row>
    <row r="1065" spans="1:10" x14ac:dyDescent="0.3">
      <c r="A1065" s="1">
        <v>5.3453453710788796</v>
      </c>
      <c r="B1065" s="1">
        <v>238.510229983567</v>
      </c>
      <c r="C1065" s="1">
        <v>10315.353973322301</v>
      </c>
      <c r="D1065" s="1">
        <v>7.8226006873526002</v>
      </c>
      <c r="E1065" s="1">
        <v>281.77170706015602</v>
      </c>
      <c r="F1065" s="1">
        <v>496.35087527790199</v>
      </c>
      <c r="G1065" s="1">
        <v>12.6246131997235</v>
      </c>
      <c r="H1065" s="1">
        <v>87.342833151762704</v>
      </c>
      <c r="I1065" s="1">
        <v>2.3628860224049002</v>
      </c>
      <c r="J1065" s="2">
        <v>0</v>
      </c>
    </row>
    <row r="1066" spans="1:10" x14ac:dyDescent="0.3">
      <c r="A1066" s="1">
        <v>7.0955693310799699</v>
      </c>
      <c r="B1066" s="1">
        <v>196.73492722872399</v>
      </c>
      <c r="C1066" s="1">
        <v>30235.170803134399</v>
      </c>
      <c r="D1066" s="1">
        <v>5.9849012349853403</v>
      </c>
      <c r="E1066" s="1">
        <v>308.20369413050099</v>
      </c>
      <c r="F1066" s="1">
        <v>453.95475732488597</v>
      </c>
      <c r="G1066" s="1">
        <v>16.062738972538401</v>
      </c>
      <c r="H1066" s="1">
        <v>31.5550101622031</v>
      </c>
      <c r="I1066" s="1">
        <v>4.8612762917288999</v>
      </c>
      <c r="J1066" s="2">
        <v>0</v>
      </c>
    </row>
    <row r="1067" spans="1:10" x14ac:dyDescent="0.3">
      <c r="A1067" s="1">
        <v>3.92855649232335</v>
      </c>
      <c r="B1067" s="1">
        <v>191.665997678786</v>
      </c>
      <c r="C1067" s="1">
        <v>17328.161457014801</v>
      </c>
      <c r="D1067" s="1">
        <v>7.6924171739130101</v>
      </c>
      <c r="E1067" s="1">
        <v>306.47955825261897</v>
      </c>
      <c r="F1067" s="1">
        <v>406.085614140909</v>
      </c>
      <c r="G1067" s="1">
        <v>9.5786024504849898</v>
      </c>
      <c r="H1067" s="1">
        <v>45.480738060374897</v>
      </c>
      <c r="I1067" s="1">
        <v>5.0608359793417197</v>
      </c>
      <c r="J1067" s="2">
        <v>0</v>
      </c>
    </row>
    <row r="1068" spans="1:10" x14ac:dyDescent="0.3">
      <c r="A1068" s="1">
        <v>5.9991251777263903</v>
      </c>
      <c r="B1068" s="1">
        <v>219.716108774611</v>
      </c>
      <c r="C1068" s="1">
        <v>19345.791331874399</v>
      </c>
      <c r="D1068" s="1">
        <v>6.0296414844472004</v>
      </c>
      <c r="E1068" s="1">
        <v>264.285068975797</v>
      </c>
      <c r="F1068" s="1">
        <v>497.47715053535899</v>
      </c>
      <c r="G1068" s="1">
        <v>16.381194824883899</v>
      </c>
      <c r="H1068" s="1">
        <v>46.303522781124101</v>
      </c>
      <c r="I1068" s="1">
        <v>5.0469731159477398</v>
      </c>
      <c r="J1068" s="2">
        <v>0</v>
      </c>
    </row>
    <row r="1069" spans="1:10" x14ac:dyDescent="0.3">
      <c r="A1069" s="1">
        <v>8.8995883782911704</v>
      </c>
      <c r="B1069" s="1">
        <v>208.10654806769401</v>
      </c>
      <c r="C1069" s="1">
        <v>17915.085972353299</v>
      </c>
      <c r="D1069" s="1">
        <v>4.7935745293210301</v>
      </c>
      <c r="E1069" s="1">
        <v>334.57178502020599</v>
      </c>
      <c r="F1069" s="1">
        <v>381.159353745141</v>
      </c>
      <c r="G1069" s="1">
        <v>14.3987402368939</v>
      </c>
      <c r="H1069" s="1">
        <v>48.299496531858601</v>
      </c>
      <c r="I1069" s="1">
        <v>3.9286137101792602</v>
      </c>
      <c r="J1069" s="2">
        <v>0</v>
      </c>
    </row>
    <row r="1070" spans="1:10" x14ac:dyDescent="0.3">
      <c r="A1070" s="1">
        <v>7.3753376198926297</v>
      </c>
      <c r="B1070" s="1">
        <v>194.86808270582</v>
      </c>
      <c r="C1070" s="1">
        <v>28767.757422570499</v>
      </c>
      <c r="D1070" s="1">
        <v>5.0741458290659898</v>
      </c>
      <c r="E1070" s="1">
        <v>349.98524263247401</v>
      </c>
      <c r="F1070" s="1">
        <v>495.03706747895899</v>
      </c>
      <c r="G1070" s="1">
        <v>14.2476819840819</v>
      </c>
      <c r="H1070" s="1">
        <v>77.094234296828006</v>
      </c>
      <c r="I1070" s="1">
        <v>5.1273949488058603</v>
      </c>
      <c r="J1070" s="2">
        <v>0</v>
      </c>
    </row>
    <row r="1071" spans="1:10" x14ac:dyDescent="0.3">
      <c r="A1071" s="1">
        <v>8.97932285265221</v>
      </c>
      <c r="B1071" s="1">
        <v>184.30922197365399</v>
      </c>
      <c r="C1071" s="1">
        <v>24967.322997781801</v>
      </c>
      <c r="D1071" s="1">
        <v>6.2645842845923099</v>
      </c>
      <c r="E1071" s="1">
        <v>335.21692765757302</v>
      </c>
      <c r="F1071" s="1">
        <v>485.583187891742</v>
      </c>
      <c r="G1071" s="1">
        <v>8.2801810324689793</v>
      </c>
      <c r="H1071" s="1">
        <v>63.944178344878402</v>
      </c>
      <c r="I1071" s="1">
        <v>4.2649440455923999</v>
      </c>
      <c r="J1071" s="2">
        <v>0</v>
      </c>
    </row>
    <row r="1072" spans="1:10" x14ac:dyDescent="0.3">
      <c r="A1072" s="1">
        <v>8.5323774739183005</v>
      </c>
      <c r="B1072" s="1">
        <v>216.454107589377</v>
      </c>
      <c r="C1072" s="1">
        <v>30268.421271864401</v>
      </c>
      <c r="D1072" s="1">
        <v>6.2989698456346401</v>
      </c>
      <c r="E1072" s="1">
        <v>330.97846580272699</v>
      </c>
      <c r="F1072" s="1">
        <v>436.16497531362899</v>
      </c>
      <c r="G1072" s="1">
        <v>11.8957004397265</v>
      </c>
      <c r="H1072" s="1">
        <v>55.921827165759403</v>
      </c>
      <c r="I1072" s="1">
        <v>2.3800880493685299</v>
      </c>
      <c r="J1072" s="2">
        <v>0</v>
      </c>
    </row>
    <row r="1073" spans="1:10" x14ac:dyDescent="0.3">
      <c r="A1073" s="1">
        <v>7.2135374810505599</v>
      </c>
      <c r="B1073" s="1">
        <v>176.640063349907</v>
      </c>
      <c r="C1073" s="1">
        <v>34727.408564073601</v>
      </c>
      <c r="D1073" s="1">
        <v>5.1622780440847</v>
      </c>
      <c r="E1073" s="1">
        <v>287.70691200012499</v>
      </c>
      <c r="F1073" s="1">
        <v>332.19950715811098</v>
      </c>
      <c r="G1073" s="1">
        <v>10.3274761987477</v>
      </c>
      <c r="H1073" s="1">
        <v>77.261467837346203</v>
      </c>
      <c r="I1073" s="1">
        <v>3.4974809609581001</v>
      </c>
      <c r="J1073" s="2">
        <v>0</v>
      </c>
    </row>
    <row r="1074" spans="1:10" x14ac:dyDescent="0.3">
      <c r="A1074" s="1">
        <v>8.8955744579259797</v>
      </c>
      <c r="B1074" s="1">
        <v>107.383327123158</v>
      </c>
      <c r="C1074" s="1">
        <v>27622.746267541701</v>
      </c>
      <c r="D1074" s="1">
        <v>6.16331967406059</v>
      </c>
      <c r="E1074" s="1">
        <v>460.10706899265301</v>
      </c>
      <c r="F1074" s="1">
        <v>444.92958359335501</v>
      </c>
      <c r="G1074" s="1">
        <v>13.9951355354196</v>
      </c>
      <c r="H1074" s="1">
        <v>78.348414991747703</v>
      </c>
      <c r="I1074" s="1">
        <v>4.7542348019086598</v>
      </c>
      <c r="J1074" s="2">
        <v>0</v>
      </c>
    </row>
    <row r="1075" spans="1:10" x14ac:dyDescent="0.3">
      <c r="A1075" s="1">
        <v>6.58276420367788</v>
      </c>
      <c r="B1075" s="1">
        <v>219.18481365881701</v>
      </c>
      <c r="C1075" s="1">
        <v>21961.526917062401</v>
      </c>
      <c r="D1075" s="1">
        <v>6.9879777540100401</v>
      </c>
      <c r="E1075" s="1">
        <v>348.90001565446602</v>
      </c>
      <c r="F1075" s="1">
        <v>341.209936494602</v>
      </c>
      <c r="G1075" s="1">
        <v>15.178368420177399</v>
      </c>
      <c r="H1075" s="1">
        <v>68.9819661585517</v>
      </c>
      <c r="I1075" s="1">
        <v>3.6688796966353201</v>
      </c>
      <c r="J1075" s="2">
        <v>0</v>
      </c>
    </row>
    <row r="1076" spans="1:10" x14ac:dyDescent="0.3">
      <c r="A1076" s="1">
        <v>6.84122106315961</v>
      </c>
      <c r="B1076" s="1">
        <v>166.67694993783499</v>
      </c>
      <c r="C1076" s="1">
        <v>28263.803720296699</v>
      </c>
      <c r="D1076" s="1">
        <v>7.1157146702234</v>
      </c>
      <c r="E1076" s="1">
        <v>318.7902015665</v>
      </c>
      <c r="F1076" s="1">
        <v>532.18474077938095</v>
      </c>
      <c r="G1076" s="1">
        <v>21.469491278323002</v>
      </c>
      <c r="H1076" s="1">
        <v>78.227747639031506</v>
      </c>
      <c r="I1076" s="1">
        <v>5.0923646523730302</v>
      </c>
      <c r="J1076" s="2">
        <v>0</v>
      </c>
    </row>
    <row r="1077" spans="1:10" x14ac:dyDescent="0.3">
      <c r="A1077" s="1">
        <v>7.1461172247421398</v>
      </c>
      <c r="B1077" s="1">
        <v>181.43441935196699</v>
      </c>
      <c r="C1077" s="1">
        <v>33266.571575162801</v>
      </c>
      <c r="D1077" s="1">
        <v>8.3817377172878498</v>
      </c>
      <c r="E1077" s="1">
        <v>373.19714579904598</v>
      </c>
      <c r="F1077" s="1">
        <v>485.10921475803002</v>
      </c>
      <c r="G1077" s="1">
        <v>15.469980240745899</v>
      </c>
      <c r="H1077" s="1">
        <v>52.812931509348601</v>
      </c>
      <c r="I1077" s="1">
        <v>4.7752017178534301</v>
      </c>
      <c r="J1077" s="2">
        <v>0</v>
      </c>
    </row>
    <row r="1078" spans="1:10" x14ac:dyDescent="0.3">
      <c r="A1078" s="1">
        <v>7.50757529645138</v>
      </c>
      <c r="B1078" s="1">
        <v>172.504020848962</v>
      </c>
      <c r="C1078" s="1">
        <v>18328.6958993591</v>
      </c>
      <c r="D1078" s="1">
        <v>6.9077361469539103</v>
      </c>
      <c r="E1078" s="1">
        <v>351.41863423146799</v>
      </c>
      <c r="F1078" s="1">
        <v>377.07513261025201</v>
      </c>
      <c r="G1078" s="1">
        <v>10.6782549460548</v>
      </c>
      <c r="H1078" s="1">
        <v>68.852196151435393</v>
      </c>
      <c r="I1078" s="1">
        <v>3.7030010473243702</v>
      </c>
      <c r="J1078" s="2">
        <v>0</v>
      </c>
    </row>
    <row r="1079" spans="1:10" x14ac:dyDescent="0.3">
      <c r="A1079" s="1">
        <v>7.9971758227351204</v>
      </c>
      <c r="B1079" s="1">
        <v>214.819626898612</v>
      </c>
      <c r="C1079" s="1">
        <v>20575.5731596078</v>
      </c>
      <c r="D1079" s="1">
        <v>6.1913992198577903</v>
      </c>
      <c r="E1079" s="1">
        <v>312.00809445858602</v>
      </c>
      <c r="F1079" s="1">
        <v>513.54039838638698</v>
      </c>
      <c r="G1079" s="1">
        <v>17.7031039252204</v>
      </c>
      <c r="H1079" s="1">
        <v>70.291213658883507</v>
      </c>
      <c r="I1079" s="1">
        <v>4.8176682114059401</v>
      </c>
      <c r="J1079" s="2">
        <v>0</v>
      </c>
    </row>
    <row r="1080" spans="1:10" x14ac:dyDescent="0.3">
      <c r="A1080" s="1">
        <v>5.1743459983462001</v>
      </c>
      <c r="B1080" s="1">
        <v>234.328569074234</v>
      </c>
      <c r="C1080" s="1">
        <v>11746.607522157101</v>
      </c>
      <c r="D1080" s="1">
        <v>6.9612653864355698</v>
      </c>
      <c r="E1080" s="1">
        <v>314.98680045072001</v>
      </c>
      <c r="F1080" s="1">
        <v>407.10230167756799</v>
      </c>
      <c r="G1080" s="1">
        <v>13.771679971239999</v>
      </c>
      <c r="H1080" s="1">
        <v>36.183535871813</v>
      </c>
      <c r="I1080" s="1">
        <v>3.6891449921385702</v>
      </c>
      <c r="J1080" s="2">
        <v>0</v>
      </c>
    </row>
    <row r="1081" spans="1:10" x14ac:dyDescent="0.3">
      <c r="A1081" s="1">
        <v>7.8115124452223901</v>
      </c>
      <c r="B1081" s="1">
        <v>258.89160116142</v>
      </c>
      <c r="C1081" s="1">
        <v>20911.904666062099</v>
      </c>
      <c r="D1081" s="1">
        <v>6.3617562745669902</v>
      </c>
      <c r="E1081" s="1">
        <v>289.14217487877897</v>
      </c>
      <c r="F1081" s="1">
        <v>421.13303477167898</v>
      </c>
      <c r="G1081" s="1">
        <v>9.6316497472968692</v>
      </c>
      <c r="H1081" s="1">
        <v>71.7032270057353</v>
      </c>
      <c r="I1081" s="1">
        <v>4.5460702102931601</v>
      </c>
      <c r="J1081" s="2">
        <v>0</v>
      </c>
    </row>
    <row r="1082" spans="1:10" x14ac:dyDescent="0.3">
      <c r="A1082" s="1">
        <v>7.4372166531055202</v>
      </c>
      <c r="B1082" s="1">
        <v>242.72996862823101</v>
      </c>
      <c r="C1082" s="1">
        <v>20185.587155652502</v>
      </c>
      <c r="D1082" s="1">
        <v>6.1216622330343604</v>
      </c>
      <c r="E1082" s="1">
        <v>306.16925121160801</v>
      </c>
      <c r="F1082" s="1">
        <v>413.65595100059102</v>
      </c>
      <c r="G1082" s="1">
        <v>10.2627776349262</v>
      </c>
      <c r="H1082" s="1">
        <v>64.529184739425403</v>
      </c>
      <c r="I1082" s="1">
        <v>3.8668745725698499</v>
      </c>
      <c r="J1082" s="2">
        <v>0</v>
      </c>
    </row>
    <row r="1083" spans="1:10" x14ac:dyDescent="0.3">
      <c r="A1083" s="1">
        <v>7.9538781151552502</v>
      </c>
      <c r="B1083" s="1">
        <v>178.06654960793901</v>
      </c>
      <c r="C1083" s="1">
        <v>18677.279222049001</v>
      </c>
      <c r="D1083" s="1">
        <v>5.6995399531726703</v>
      </c>
      <c r="E1083" s="1">
        <v>368.21767979927</v>
      </c>
      <c r="F1083" s="1">
        <v>356.29434097052001</v>
      </c>
      <c r="G1083" s="1">
        <v>18.638602773057901</v>
      </c>
      <c r="H1083" s="1">
        <v>61.462806505845499</v>
      </c>
      <c r="I1083" s="1">
        <v>2.8602239702228198</v>
      </c>
      <c r="J1083" s="2">
        <v>0</v>
      </c>
    </row>
    <row r="1084" spans="1:10" x14ac:dyDescent="0.3">
      <c r="A1084" s="1">
        <v>8.0581359966123394</v>
      </c>
      <c r="B1084" s="1">
        <v>191.27793161063201</v>
      </c>
      <c r="C1084" s="1">
        <v>29298.359491551098</v>
      </c>
      <c r="D1084" s="1">
        <v>6.1291725800101098</v>
      </c>
      <c r="E1084" s="1">
        <v>356.64525406420699</v>
      </c>
      <c r="F1084" s="1">
        <v>278.502632606676</v>
      </c>
      <c r="G1084" s="1">
        <v>12.606204406639501</v>
      </c>
      <c r="H1084" s="1">
        <v>65.511361251304507</v>
      </c>
      <c r="I1084" s="1">
        <v>3.13060893983933</v>
      </c>
      <c r="J1084" s="2">
        <v>0</v>
      </c>
    </row>
    <row r="1085" spans="1:10" x14ac:dyDescent="0.3">
      <c r="A1085" s="1">
        <v>9.4972611628812498</v>
      </c>
      <c r="B1085" s="1">
        <v>124.48281022312</v>
      </c>
      <c r="C1085" s="1">
        <v>33681.330140183403</v>
      </c>
      <c r="D1085" s="1">
        <v>4.8146559800365099</v>
      </c>
      <c r="E1085" s="1">
        <v>427.18450834902598</v>
      </c>
      <c r="F1085" s="1">
        <v>530.21700787615498</v>
      </c>
      <c r="G1085" s="1">
        <v>19.970317607835899</v>
      </c>
      <c r="H1085" s="1">
        <v>49.809841006961797</v>
      </c>
      <c r="I1085" s="1">
        <v>5.2421053299658897</v>
      </c>
      <c r="J1085" s="2">
        <v>0</v>
      </c>
    </row>
    <row r="1086" spans="1:10" x14ac:dyDescent="0.3">
      <c r="A1086" s="1">
        <v>7.9847107422420303</v>
      </c>
      <c r="B1086" s="1">
        <v>121.067357455631</v>
      </c>
      <c r="C1086" s="1">
        <v>40709.781662842797</v>
      </c>
      <c r="D1086" s="1">
        <v>5.7968413490890303</v>
      </c>
      <c r="E1086" s="1">
        <v>445.35954665814398</v>
      </c>
      <c r="F1086" s="1">
        <v>338.50998372575998</v>
      </c>
      <c r="G1086" s="1">
        <v>12.8188162971416</v>
      </c>
      <c r="H1086" s="1">
        <v>59.269192878462903</v>
      </c>
      <c r="I1086" s="1">
        <v>4.5678799722846701</v>
      </c>
      <c r="J1086" s="2">
        <v>0</v>
      </c>
    </row>
    <row r="1087" spans="1:10" x14ac:dyDescent="0.3">
      <c r="A1087" s="1">
        <v>6.2611105802533897</v>
      </c>
      <c r="B1087" s="1">
        <v>270.46617064471599</v>
      </c>
      <c r="C1087" s="1">
        <v>8572.4215085074102</v>
      </c>
      <c r="D1087" s="1">
        <v>9.9220762465173298</v>
      </c>
      <c r="E1087" s="1">
        <v>286.32756236969198</v>
      </c>
      <c r="F1087" s="1">
        <v>490.94265074565197</v>
      </c>
      <c r="G1087" s="1">
        <v>12.926434941642301</v>
      </c>
      <c r="H1087" s="1">
        <v>22.219326771239199</v>
      </c>
      <c r="I1087" s="1">
        <v>4.7530185751575997</v>
      </c>
      <c r="J1087" s="2">
        <v>0</v>
      </c>
    </row>
    <row r="1088" spans="1:10" x14ac:dyDescent="0.3">
      <c r="A1088" s="1">
        <v>6.9578027493028598</v>
      </c>
      <c r="B1088" s="1">
        <v>219.23995225195301</v>
      </c>
      <c r="C1088" s="1">
        <v>20215.632849284601</v>
      </c>
      <c r="D1088" s="1">
        <v>7.0540932054522001</v>
      </c>
      <c r="E1088" s="1">
        <v>306.64738446612301</v>
      </c>
      <c r="F1088" s="1">
        <v>431.37066218865999</v>
      </c>
      <c r="G1088" s="1">
        <v>17.427144621297199</v>
      </c>
      <c r="H1088" s="1">
        <v>56.435646389675703</v>
      </c>
      <c r="I1088" s="1">
        <v>4.58774546881014</v>
      </c>
      <c r="J1088" s="2">
        <v>0</v>
      </c>
    </row>
    <row r="1089" spans="1:10" x14ac:dyDescent="0.3">
      <c r="A1089" s="1">
        <v>6.7327137134213997</v>
      </c>
      <c r="B1089" s="1">
        <v>197.76697434286501</v>
      </c>
      <c r="C1089" s="1">
        <v>33820.6457596666</v>
      </c>
      <c r="D1089" s="1">
        <v>7.3967640754923201</v>
      </c>
      <c r="E1089" s="1">
        <v>353.17632828281802</v>
      </c>
      <c r="F1089" s="1">
        <v>321.36451848591997</v>
      </c>
      <c r="G1089" s="1">
        <v>19.340498789532301</v>
      </c>
      <c r="H1089" s="1">
        <v>85.371960890630504</v>
      </c>
      <c r="I1089" s="1">
        <v>3.8854050373065601</v>
      </c>
      <c r="J1089" s="2">
        <v>0</v>
      </c>
    </row>
    <row r="1090" spans="1:10" x14ac:dyDescent="0.3">
      <c r="A1090" s="1">
        <v>4.8860570568047299</v>
      </c>
      <c r="B1090" s="1">
        <v>272.92038507949599</v>
      </c>
      <c r="C1090" s="1">
        <v>15496.6117186021</v>
      </c>
      <c r="D1090" s="1">
        <v>6.98517914693356</v>
      </c>
      <c r="E1090" s="1">
        <v>266.56221051446499</v>
      </c>
      <c r="F1090" s="1">
        <v>569.58128778019204</v>
      </c>
      <c r="G1090" s="1">
        <v>17.301536092242401</v>
      </c>
      <c r="H1090" s="1">
        <v>79.597988002101602</v>
      </c>
      <c r="I1090" s="1">
        <v>3.0793731141754801</v>
      </c>
      <c r="J1090" s="2">
        <v>0</v>
      </c>
    </row>
    <row r="1091" spans="1:10" x14ac:dyDescent="0.3">
      <c r="A1091" s="1">
        <v>8.51853179524627</v>
      </c>
      <c r="B1091" s="1">
        <v>128.26346576732399</v>
      </c>
      <c r="C1091" s="1">
        <v>32018.289631213102</v>
      </c>
      <c r="D1091" s="1">
        <v>6.0587402414092999</v>
      </c>
      <c r="E1091" s="1">
        <v>458.44107225856101</v>
      </c>
      <c r="F1091" s="1">
        <v>554.13903742662603</v>
      </c>
      <c r="G1091" s="1">
        <v>15.9761957252549</v>
      </c>
      <c r="H1091" s="1">
        <v>87.471821304055894</v>
      </c>
      <c r="I1091" s="1">
        <v>4.1471686181416496</v>
      </c>
      <c r="J1091" s="2">
        <v>0</v>
      </c>
    </row>
    <row r="1092" spans="1:10" x14ac:dyDescent="0.3">
      <c r="A1092" s="1">
        <v>6.9507865154854596</v>
      </c>
      <c r="B1092" s="1">
        <v>201.80549063698899</v>
      </c>
      <c r="C1092" s="1">
        <v>21709.647708957302</v>
      </c>
      <c r="D1092" s="1">
        <v>6.1207710562600797</v>
      </c>
      <c r="E1092" s="1">
        <v>352.30377070300898</v>
      </c>
      <c r="F1092" s="1">
        <v>417.18444576227898</v>
      </c>
      <c r="G1092" s="1">
        <v>19.683492919789298</v>
      </c>
      <c r="H1092" s="1">
        <v>49.2368088566841</v>
      </c>
      <c r="I1092" s="1">
        <v>3.9979752150854302</v>
      </c>
      <c r="J1092" s="2">
        <v>0</v>
      </c>
    </row>
    <row r="1093" spans="1:10" x14ac:dyDescent="0.3">
      <c r="A1093" s="1">
        <v>6.0230227413250201</v>
      </c>
      <c r="B1093" s="1">
        <v>170.73228872710999</v>
      </c>
      <c r="C1093" s="1">
        <v>10925.3601038703</v>
      </c>
      <c r="D1093" s="1">
        <v>8.2009725942162497</v>
      </c>
      <c r="E1093" s="1">
        <v>305.79652935047301</v>
      </c>
      <c r="F1093" s="1">
        <v>508.85105308778202</v>
      </c>
      <c r="G1093" s="1">
        <v>12.2446222617959</v>
      </c>
      <c r="H1093" s="1">
        <v>62.9677932276525</v>
      </c>
      <c r="I1093" s="1">
        <v>3.6680885792748699</v>
      </c>
      <c r="J1093" s="2">
        <v>0</v>
      </c>
    </row>
    <row r="1094" spans="1:10" x14ac:dyDescent="0.3">
      <c r="A1094" s="1">
        <v>9.0114804074110104</v>
      </c>
      <c r="B1094" s="1">
        <v>167.918921715415</v>
      </c>
      <c r="C1094" s="1">
        <v>34865.3576815747</v>
      </c>
      <c r="D1094" s="1">
        <v>3.1395526577613699</v>
      </c>
      <c r="E1094" s="1">
        <v>400.69177425975602</v>
      </c>
      <c r="F1094" s="1">
        <v>385.40960847911902</v>
      </c>
      <c r="G1094" s="1">
        <v>16.574190027091099</v>
      </c>
      <c r="H1094" s="1">
        <v>50.526551220127402</v>
      </c>
      <c r="I1094" s="1">
        <v>4.2708013893753503</v>
      </c>
      <c r="J1094" s="2">
        <v>0</v>
      </c>
    </row>
    <row r="1095" spans="1:10" x14ac:dyDescent="0.3">
      <c r="A1095" s="1">
        <v>7.9467679042061699</v>
      </c>
      <c r="B1095" s="1">
        <v>277.11694571684001</v>
      </c>
      <c r="C1095" s="1">
        <v>24244.111962849202</v>
      </c>
      <c r="D1095" s="1">
        <v>7.5611758040877</v>
      </c>
      <c r="E1095" s="1">
        <v>273.38431063052201</v>
      </c>
      <c r="F1095" s="1">
        <v>306.83740193315703</v>
      </c>
      <c r="G1095" s="1">
        <v>11.7962347319129</v>
      </c>
      <c r="H1095" s="1">
        <v>70.019665814736499</v>
      </c>
      <c r="I1095" s="1">
        <v>3.0384831252404298</v>
      </c>
      <c r="J1095" s="2">
        <v>0</v>
      </c>
    </row>
    <row r="1096" spans="1:10" x14ac:dyDescent="0.3">
      <c r="A1096" s="1">
        <v>8.1418611163824703</v>
      </c>
      <c r="B1096" s="1">
        <v>210.37656141758299</v>
      </c>
      <c r="C1096" s="1">
        <v>25433.4650149265</v>
      </c>
      <c r="D1096" s="1">
        <v>8.39081185146315</v>
      </c>
      <c r="E1096" s="1">
        <v>385.23665639373201</v>
      </c>
      <c r="F1096" s="1">
        <v>321.86747412825599</v>
      </c>
      <c r="G1096" s="1">
        <v>11.483523615571899</v>
      </c>
      <c r="H1096" s="1">
        <v>85.300717013968594</v>
      </c>
      <c r="I1096" s="1">
        <v>4.1369504855027399</v>
      </c>
      <c r="J1096" s="2">
        <v>0</v>
      </c>
    </row>
    <row r="1097" spans="1:10" x14ac:dyDescent="0.3">
      <c r="A1097" s="1">
        <v>7.7033568213821004</v>
      </c>
      <c r="B1097" s="1">
        <v>211.34468669587801</v>
      </c>
      <c r="C1097" s="1">
        <v>12861.9465420424</v>
      </c>
      <c r="D1097" s="1">
        <v>9.2453058284239695</v>
      </c>
      <c r="E1097" s="1">
        <v>347.63083355817099</v>
      </c>
      <c r="F1097" s="1">
        <v>598.662877355565</v>
      </c>
      <c r="G1097" s="1">
        <v>10.5423417911803</v>
      </c>
      <c r="H1097" s="1">
        <v>91.118698189170104</v>
      </c>
      <c r="I1097" s="1">
        <v>4.7321253460612498</v>
      </c>
      <c r="J1097" s="2">
        <v>0</v>
      </c>
    </row>
    <row r="1098" spans="1:10" x14ac:dyDescent="0.3">
      <c r="A1098" s="1">
        <v>9.2528565089853299</v>
      </c>
      <c r="B1098" s="1">
        <v>168.04075106776099</v>
      </c>
      <c r="C1098" s="1">
        <v>50279.2624293384</v>
      </c>
      <c r="D1098" s="1">
        <v>5.9050557942709796</v>
      </c>
      <c r="E1098" s="1">
        <v>415.45081009508698</v>
      </c>
      <c r="F1098" s="1">
        <v>400.00358912001701</v>
      </c>
      <c r="G1098" s="1">
        <v>11.949853845496101</v>
      </c>
      <c r="H1098" s="1">
        <v>62.256881263183203</v>
      </c>
      <c r="I1098" s="1">
        <v>3.3005858263579801</v>
      </c>
      <c r="J1098" s="2">
        <v>0</v>
      </c>
    </row>
    <row r="1099" spans="1:10" x14ac:dyDescent="0.3">
      <c r="A1099" s="1">
        <v>6.1528578021245099</v>
      </c>
      <c r="B1099" s="1">
        <v>171.125287410879</v>
      </c>
      <c r="C1099" s="1">
        <v>24978.483176888702</v>
      </c>
      <c r="D1099" s="1">
        <v>8.2164859330550808</v>
      </c>
      <c r="E1099" s="1">
        <v>323.82437552006598</v>
      </c>
      <c r="F1099" s="1">
        <v>406.09442709972097</v>
      </c>
      <c r="G1099" s="1">
        <v>10.881215335175</v>
      </c>
      <c r="H1099" s="1">
        <v>65.714718340952402</v>
      </c>
      <c r="I1099" s="1">
        <v>4.4030833936968499</v>
      </c>
      <c r="J1099" s="2">
        <v>0</v>
      </c>
    </row>
    <row r="1100" spans="1:10" x14ac:dyDescent="0.3">
      <c r="A1100" s="1">
        <v>7.1300991962000504</v>
      </c>
      <c r="B1100" s="1">
        <v>275.679780146415</v>
      </c>
      <c r="C1100" s="1">
        <v>9480.6177964776907</v>
      </c>
      <c r="D1100" s="1">
        <v>8.4159482550411102</v>
      </c>
      <c r="E1100" s="1">
        <v>295.61883770427499</v>
      </c>
      <c r="F1100" s="1">
        <v>383.455068262814</v>
      </c>
      <c r="G1100" s="1">
        <v>18.322878845470601</v>
      </c>
      <c r="H1100" s="1">
        <v>94.416301080751794</v>
      </c>
      <c r="I1100" s="1">
        <v>1.98619159305841</v>
      </c>
      <c r="J1100" s="2">
        <v>0</v>
      </c>
    </row>
    <row r="1101" spans="1:10" x14ac:dyDescent="0.3">
      <c r="A1101" s="1">
        <v>6.7921254502183999</v>
      </c>
      <c r="B1101" s="1">
        <v>165.79428627237499</v>
      </c>
      <c r="C1101" s="1">
        <v>17782.6044083249</v>
      </c>
      <c r="D1101" s="1">
        <v>4.9706011993459596</v>
      </c>
      <c r="E1101" s="1">
        <v>307.75270280036602</v>
      </c>
      <c r="F1101" s="1">
        <v>370.60057778862699</v>
      </c>
      <c r="G1101" s="1">
        <v>15.1380937814774</v>
      </c>
      <c r="H1101" s="1">
        <v>96.600542067787799</v>
      </c>
      <c r="I1101" s="1">
        <v>4.0426376414360199</v>
      </c>
      <c r="J1101" s="2">
        <v>0</v>
      </c>
    </row>
    <row r="1102" spans="1:10" x14ac:dyDescent="0.3">
      <c r="A1102" s="1">
        <v>8.8856263440531809</v>
      </c>
      <c r="B1102" s="1">
        <v>171.83977666295101</v>
      </c>
      <c r="C1102" s="1">
        <v>19113.011912328901</v>
      </c>
      <c r="D1102" s="1">
        <v>6.5032973112359498</v>
      </c>
      <c r="E1102" s="1">
        <v>404.10431214238002</v>
      </c>
      <c r="F1102" s="1">
        <v>399.67255638016502</v>
      </c>
      <c r="G1102" s="1">
        <v>17.6235940706615</v>
      </c>
      <c r="H1102" s="1">
        <v>76.831226446070204</v>
      </c>
      <c r="I1102" s="1">
        <v>2.9933009444969101</v>
      </c>
      <c r="J1102" s="2">
        <v>0</v>
      </c>
    </row>
    <row r="1103" spans="1:10" x14ac:dyDescent="0.3">
      <c r="A1103" s="1">
        <v>7.1831087344585196</v>
      </c>
      <c r="B1103" s="1">
        <v>225.116078985332</v>
      </c>
      <c r="C1103" s="1">
        <v>5097.8258497724701</v>
      </c>
      <c r="D1103" s="1">
        <v>6.0816640525442596</v>
      </c>
      <c r="E1103" s="1">
        <v>361.63138106423202</v>
      </c>
      <c r="F1103" s="1">
        <v>294.99122466494299</v>
      </c>
      <c r="G1103" s="1">
        <v>5.5370593287879002</v>
      </c>
      <c r="H1103" s="1">
        <v>81.453941220342998</v>
      </c>
      <c r="I1103" s="1">
        <v>4.0064248392523698</v>
      </c>
      <c r="J1103" s="2">
        <v>0</v>
      </c>
    </row>
    <row r="1104" spans="1:10" x14ac:dyDescent="0.3">
      <c r="A1104" s="1">
        <v>6.1574431448430298</v>
      </c>
      <c r="B1104" s="1">
        <v>155.83570621680599</v>
      </c>
      <c r="C1104" s="1">
        <v>25937.7114383158</v>
      </c>
      <c r="D1104" s="1">
        <v>8.1631438977514907</v>
      </c>
      <c r="E1104" s="1">
        <v>298.19240617220498</v>
      </c>
      <c r="F1104" s="1">
        <v>533.28835073644098</v>
      </c>
      <c r="G1104" s="1">
        <v>14.356495676505901</v>
      </c>
      <c r="H1104" s="1">
        <v>68.120761477303503</v>
      </c>
      <c r="I1104" s="1">
        <v>4.7701543121085797</v>
      </c>
      <c r="J1104" s="2">
        <v>0</v>
      </c>
    </row>
    <row r="1105" spans="1:10" x14ac:dyDescent="0.3">
      <c r="A1105" s="1">
        <v>6.4678683016914897</v>
      </c>
      <c r="B1105" s="1">
        <v>236.69464808871101</v>
      </c>
      <c r="C1105" s="1">
        <v>7656.4132482594096</v>
      </c>
      <c r="D1105" s="1">
        <v>9.8409485538096995</v>
      </c>
      <c r="E1105" s="1">
        <v>214.46083377454499</v>
      </c>
      <c r="F1105" s="1">
        <v>356.34784187380399</v>
      </c>
      <c r="G1105" s="1">
        <v>14.4127335861892</v>
      </c>
      <c r="H1105" s="1">
        <v>54.641175534181997</v>
      </c>
      <c r="I1105" s="1">
        <v>2.8610639425720201</v>
      </c>
      <c r="J1105" s="2">
        <v>0</v>
      </c>
    </row>
    <row r="1106" spans="1:10" x14ac:dyDescent="0.3">
      <c r="A1106" s="1">
        <v>7.48813346433041</v>
      </c>
      <c r="B1106" s="1">
        <v>177.35305182235601</v>
      </c>
      <c r="C1106" s="1">
        <v>24786.050527721702</v>
      </c>
      <c r="D1106" s="1">
        <v>8.6133037480194599</v>
      </c>
      <c r="E1106" s="1">
        <v>369.210671278603</v>
      </c>
      <c r="F1106" s="1">
        <v>387.86807516863598</v>
      </c>
      <c r="G1106" s="1">
        <v>14.149473097200501</v>
      </c>
      <c r="H1106" s="1">
        <v>48.965995582073496</v>
      </c>
      <c r="I1106" s="1">
        <v>3.47403471711816</v>
      </c>
      <c r="J1106" s="2">
        <v>0</v>
      </c>
    </row>
    <row r="1107" spans="1:10" x14ac:dyDescent="0.3">
      <c r="A1107" s="1">
        <v>7.3235451196664503</v>
      </c>
      <c r="B1107" s="1">
        <v>184.136070425116</v>
      </c>
      <c r="C1107" s="1">
        <v>21044.2026629225</v>
      </c>
      <c r="D1107" s="1">
        <v>6.8429472015406798</v>
      </c>
      <c r="E1107" s="1">
        <v>327.26120209659598</v>
      </c>
      <c r="F1107" s="1">
        <v>379.49245341347603</v>
      </c>
      <c r="G1107" s="1">
        <v>8.33524452935381</v>
      </c>
      <c r="H1107" s="1">
        <v>90.312061761295695</v>
      </c>
      <c r="I1107" s="1">
        <v>4.89842104143532</v>
      </c>
      <c r="J1107" s="2">
        <v>0</v>
      </c>
    </row>
    <row r="1108" spans="1:10" x14ac:dyDescent="0.3">
      <c r="A1108" s="1">
        <v>6.9314704269333198</v>
      </c>
      <c r="B1108" s="1">
        <v>156.84119489020699</v>
      </c>
      <c r="C1108" s="1">
        <v>35793.757786743699</v>
      </c>
      <c r="D1108" s="1">
        <v>7.2863357878282802</v>
      </c>
      <c r="E1108" s="1">
        <v>384.65480251244998</v>
      </c>
      <c r="F1108" s="1">
        <v>398.647944254153</v>
      </c>
      <c r="G1108" s="1">
        <v>17.858241710204101</v>
      </c>
      <c r="H1108" s="1">
        <v>72.236524774079598</v>
      </c>
      <c r="I1108" s="1">
        <v>4.2493331741676998</v>
      </c>
      <c r="J1108" s="2">
        <v>0</v>
      </c>
    </row>
    <row r="1109" spans="1:10" x14ac:dyDescent="0.3">
      <c r="A1109" s="1">
        <v>6.3068644593736698</v>
      </c>
      <c r="B1109" s="1">
        <v>220.96997974032499</v>
      </c>
      <c r="C1109" s="1">
        <v>22418.908188858899</v>
      </c>
      <c r="D1109" s="1">
        <v>7.1533635819914601</v>
      </c>
      <c r="E1109" s="1">
        <v>283.975992502645</v>
      </c>
      <c r="F1109" s="1">
        <v>350.90922663745903</v>
      </c>
      <c r="G1109" s="1">
        <v>19.861381560296401</v>
      </c>
      <c r="H1109" s="1">
        <v>61.836185303814801</v>
      </c>
      <c r="I1109" s="1">
        <v>4.6191727693386202</v>
      </c>
      <c r="J1109" s="2">
        <v>0</v>
      </c>
    </row>
    <row r="1110" spans="1:10" x14ac:dyDescent="0.3">
      <c r="A1110" s="1">
        <v>6.6096803221946203</v>
      </c>
      <c r="B1110" s="1">
        <v>216.42803190095401</v>
      </c>
      <c r="C1110" s="1">
        <v>17963.866845471999</v>
      </c>
      <c r="D1110" s="1">
        <v>7.72531395856043</v>
      </c>
      <c r="E1110" s="1">
        <v>346.28532887923399</v>
      </c>
      <c r="F1110" s="1">
        <v>466.103007955311</v>
      </c>
      <c r="G1110" s="1">
        <v>11.468432035315701</v>
      </c>
      <c r="H1110" s="1">
        <v>41.252869124098297</v>
      </c>
      <c r="I1110" s="1">
        <v>3.5891464414221899</v>
      </c>
      <c r="J1110" s="2">
        <v>0</v>
      </c>
    </row>
    <row r="1111" spans="1:10" x14ac:dyDescent="0.3">
      <c r="A1111" s="1">
        <v>6.6322058786549603</v>
      </c>
      <c r="B1111" s="1">
        <v>232.73854517201599</v>
      </c>
      <c r="C1111" s="1">
        <v>9809.9040000748901</v>
      </c>
      <c r="D1111" s="1">
        <v>8.3367779377789208</v>
      </c>
      <c r="E1111" s="1">
        <v>302.32577178168702</v>
      </c>
      <c r="F1111" s="1">
        <v>458.36678473746099</v>
      </c>
      <c r="G1111" s="1">
        <v>13.3048523512818</v>
      </c>
      <c r="H1111" s="1">
        <v>65.318834998229093</v>
      </c>
      <c r="I1111" s="1">
        <v>3.4437405597575199</v>
      </c>
      <c r="J1111" s="2">
        <v>0</v>
      </c>
    </row>
    <row r="1112" spans="1:10" x14ac:dyDescent="0.3">
      <c r="A1112" s="1">
        <v>5.7167556665301298</v>
      </c>
      <c r="B1112" s="1">
        <v>197.10420982909901</v>
      </c>
      <c r="C1112" s="1">
        <v>12641.5278088655</v>
      </c>
      <c r="D1112" s="1">
        <v>8.7020614136994308</v>
      </c>
      <c r="E1112" s="1">
        <v>287.01256445172902</v>
      </c>
      <c r="F1112" s="1">
        <v>345.08393643177698</v>
      </c>
      <c r="G1112" s="1">
        <v>17.273965998304</v>
      </c>
      <c r="H1112" s="1">
        <v>58.411514743830402</v>
      </c>
      <c r="I1112" s="1">
        <v>4.0806749961624202</v>
      </c>
      <c r="J1112" s="2">
        <v>0</v>
      </c>
    </row>
    <row r="1113" spans="1:10" x14ac:dyDescent="0.3">
      <c r="A1113" s="1">
        <v>7.7404538702263102</v>
      </c>
      <c r="B1113" s="1">
        <v>182.541072518118</v>
      </c>
      <c r="C1113" s="1">
        <v>19713.504368329701</v>
      </c>
      <c r="D1113" s="1">
        <v>8.8543861312869101</v>
      </c>
      <c r="E1113" s="1">
        <v>382.34158958374599</v>
      </c>
      <c r="F1113" s="1">
        <v>489.047044090182</v>
      </c>
      <c r="G1113" s="1">
        <v>8.8669665263437292</v>
      </c>
      <c r="H1113" s="1">
        <v>57.8774553998907</v>
      </c>
      <c r="I1113" s="1">
        <v>3.5413166704565202</v>
      </c>
      <c r="J1113" s="2">
        <v>0</v>
      </c>
    </row>
    <row r="1114" spans="1:10" x14ac:dyDescent="0.3">
      <c r="A1114" s="1">
        <v>6.5130165859605</v>
      </c>
      <c r="B1114" s="1">
        <v>185.338539826317</v>
      </c>
      <c r="C1114" s="1">
        <v>26262.545482066002</v>
      </c>
      <c r="D1114" s="1">
        <v>6.7421502146844796</v>
      </c>
      <c r="E1114" s="1">
        <v>289.01434822554398</v>
      </c>
      <c r="F1114" s="1">
        <v>410.10130885853101</v>
      </c>
      <c r="G1114" s="1">
        <v>12.9246530983737</v>
      </c>
      <c r="H1114" s="1">
        <v>83.652190380057306</v>
      </c>
      <c r="I1114" s="1">
        <v>3.7299609158167399</v>
      </c>
      <c r="J1114" s="2">
        <v>0</v>
      </c>
    </row>
    <row r="1115" spans="1:10" x14ac:dyDescent="0.3">
      <c r="A1115" s="1">
        <v>7.2771439667715097</v>
      </c>
      <c r="B1115" s="1">
        <v>194.88086103221499</v>
      </c>
      <c r="C1115" s="1">
        <v>18270.1050612863</v>
      </c>
      <c r="D1115" s="1">
        <v>6.1219313416190202</v>
      </c>
      <c r="E1115" s="1">
        <v>344.879753730272</v>
      </c>
      <c r="F1115" s="1">
        <v>402.66458206228299</v>
      </c>
      <c r="G1115" s="1">
        <v>15.4597515978292</v>
      </c>
      <c r="H1115" s="1">
        <v>76.987231511699306</v>
      </c>
      <c r="I1115" s="1">
        <v>4.9313535219829996</v>
      </c>
      <c r="J1115" s="2">
        <v>0</v>
      </c>
    </row>
    <row r="1116" spans="1:10" x14ac:dyDescent="0.3">
      <c r="A1116" s="1">
        <v>6.64302653814108</v>
      </c>
      <c r="B1116" s="1">
        <v>205.233119389238</v>
      </c>
      <c r="C1116" s="1">
        <v>20511.369240322401</v>
      </c>
      <c r="D1116" s="1">
        <v>5.9081109880068201</v>
      </c>
      <c r="E1116" s="1">
        <v>313.353812976516</v>
      </c>
      <c r="F1116" s="1">
        <v>455.69325598647299</v>
      </c>
      <c r="G1116" s="1">
        <v>16.021940726669701</v>
      </c>
      <c r="H1116" s="1">
        <v>52.153471853145298</v>
      </c>
      <c r="I1116" s="1">
        <v>3.7099886624912299</v>
      </c>
      <c r="J1116" s="2">
        <v>0</v>
      </c>
    </row>
    <row r="1117" spans="1:10" x14ac:dyDescent="0.3">
      <c r="A1117" s="1">
        <v>6.1105451607855903</v>
      </c>
      <c r="B1117" s="1">
        <v>166.63730522232299</v>
      </c>
      <c r="C1117" s="1">
        <v>21319.794396766301</v>
      </c>
      <c r="D1117" s="1">
        <v>7.6812445897189603</v>
      </c>
      <c r="E1117" s="1">
        <v>311.25356458077698</v>
      </c>
      <c r="F1117" s="1">
        <v>340.630641523061</v>
      </c>
      <c r="G1117" s="1">
        <v>13.6238134672041</v>
      </c>
      <c r="H1117" s="1">
        <v>95.494679734697996</v>
      </c>
      <c r="I1117" s="1">
        <v>6.06455925015978</v>
      </c>
      <c r="J1117" s="2">
        <v>0</v>
      </c>
    </row>
    <row r="1118" spans="1:10" x14ac:dyDescent="0.3">
      <c r="A1118" s="1">
        <v>7.8311177367669096</v>
      </c>
      <c r="B1118" s="1">
        <v>182.47387557228501</v>
      </c>
      <c r="C1118" s="1">
        <v>19130.961531432898</v>
      </c>
      <c r="D1118" s="1">
        <v>6.8030614909887799</v>
      </c>
      <c r="E1118" s="1">
        <v>340.27594894656102</v>
      </c>
      <c r="F1118" s="1">
        <v>433.46043730109</v>
      </c>
      <c r="G1118" s="1">
        <v>10.7939956979905</v>
      </c>
      <c r="H1118" s="1">
        <v>75.895700122426504</v>
      </c>
      <c r="I1118" s="1">
        <v>3.80799746374979</v>
      </c>
      <c r="J1118" s="2">
        <v>0</v>
      </c>
    </row>
    <row r="1119" spans="1:10" x14ac:dyDescent="0.3">
      <c r="A1119" s="1">
        <v>6.9807271636464598</v>
      </c>
      <c r="B1119" s="1">
        <v>200.46722559427499</v>
      </c>
      <c r="C1119" s="1">
        <v>30862.7844585321</v>
      </c>
      <c r="D1119" s="1">
        <v>6.1962762755803098</v>
      </c>
      <c r="E1119" s="1">
        <v>391.66687773109498</v>
      </c>
      <c r="F1119" s="1">
        <v>422.48959622018299</v>
      </c>
      <c r="G1119" s="1">
        <v>9.0669021696191408</v>
      </c>
      <c r="H1119" s="1">
        <v>48.250467737766598</v>
      </c>
      <c r="I1119" s="1">
        <v>5.43761857676117</v>
      </c>
      <c r="J1119" s="2">
        <v>0</v>
      </c>
    </row>
    <row r="1120" spans="1:10" x14ac:dyDescent="0.3">
      <c r="A1120" s="1">
        <v>8.5527824158732493</v>
      </c>
      <c r="B1120" s="1">
        <v>217.803317723421</v>
      </c>
      <c r="C1120" s="1">
        <v>39030.603704611698</v>
      </c>
      <c r="D1120" s="1">
        <v>6.9867051781914498</v>
      </c>
      <c r="E1120" s="1">
        <v>373.74619277264497</v>
      </c>
      <c r="F1120" s="1">
        <v>340.56624450435601</v>
      </c>
      <c r="G1120" s="1">
        <v>19.0848828467409</v>
      </c>
      <c r="H1120" s="1">
        <v>53.856055422832398</v>
      </c>
      <c r="I1120" s="1">
        <v>2.9408479958845901</v>
      </c>
      <c r="J1120" s="2">
        <v>0</v>
      </c>
    </row>
    <row r="1121" spans="1:10" x14ac:dyDescent="0.3">
      <c r="A1121" s="1">
        <v>6.4493794387538603</v>
      </c>
      <c r="B1121" s="1">
        <v>275.74671648209301</v>
      </c>
      <c r="C1121" s="1">
        <v>8607.6125098521497</v>
      </c>
      <c r="D1121" s="1">
        <v>7.70163039331762</v>
      </c>
      <c r="E1121" s="1">
        <v>272.197564725446</v>
      </c>
      <c r="F1121" s="1">
        <v>384.38066922042901</v>
      </c>
      <c r="G1121" s="1">
        <v>16.078305215861899</v>
      </c>
      <c r="H1121" s="1">
        <v>54.4044612665217</v>
      </c>
      <c r="I1121" s="1">
        <v>3.7154287500907301</v>
      </c>
      <c r="J1121" s="2">
        <v>0</v>
      </c>
    </row>
    <row r="1122" spans="1:10" x14ac:dyDescent="0.3">
      <c r="A1122" s="1">
        <v>7.3920840375188996</v>
      </c>
      <c r="B1122" s="1">
        <v>173.52877840044599</v>
      </c>
      <c r="C1122" s="1">
        <v>20185.676228979901</v>
      </c>
      <c r="D1122" s="1">
        <v>9.1209314246562005</v>
      </c>
      <c r="E1122" s="1">
        <v>384.11724658998702</v>
      </c>
      <c r="F1122" s="1">
        <v>310.07485118655399</v>
      </c>
      <c r="G1122" s="1">
        <v>23.317699120548301</v>
      </c>
      <c r="H1122" s="1">
        <v>81.129542798257106</v>
      </c>
      <c r="I1122" s="1">
        <v>3.7784584956079099</v>
      </c>
      <c r="J1122" s="2">
        <v>0</v>
      </c>
    </row>
    <row r="1123" spans="1:10" x14ac:dyDescent="0.3">
      <c r="A1123" s="1">
        <v>8.3607958272350995</v>
      </c>
      <c r="B1123" s="1">
        <v>218.13962198847301</v>
      </c>
      <c r="C1123" s="1">
        <v>28722.175846866801</v>
      </c>
      <c r="D1123" s="1">
        <v>5.5367052082245598</v>
      </c>
      <c r="E1123" s="1">
        <v>310.28657707291899</v>
      </c>
      <c r="F1123" s="1">
        <v>471.55359458903001</v>
      </c>
      <c r="G1123" s="1">
        <v>10.6445544170645</v>
      </c>
      <c r="H1123" s="1">
        <v>49.771940987261402</v>
      </c>
      <c r="I1123" s="1">
        <v>3.7159514091370398</v>
      </c>
      <c r="J1123" s="2">
        <v>0</v>
      </c>
    </row>
    <row r="1124" spans="1:10" x14ac:dyDescent="0.3">
      <c r="A1124" s="1">
        <v>7.6198450769536104</v>
      </c>
      <c r="B1124" s="1">
        <v>113.504698215693</v>
      </c>
      <c r="C1124" s="1">
        <v>37279.128949954902</v>
      </c>
      <c r="D1124" s="1">
        <v>6.3600702186929503</v>
      </c>
      <c r="E1124" s="1">
        <v>377.87519313758497</v>
      </c>
      <c r="F1124" s="1">
        <v>285.34994284499197</v>
      </c>
      <c r="G1124" s="1">
        <v>17.030429005912499</v>
      </c>
      <c r="H1124" s="1">
        <v>48.929139904711398</v>
      </c>
      <c r="I1124" s="1">
        <v>3.7796484330491098</v>
      </c>
      <c r="J1124" s="2">
        <v>0</v>
      </c>
    </row>
    <row r="1125" spans="1:10" x14ac:dyDescent="0.3">
      <c r="A1125" s="1">
        <v>5.4045106741474802</v>
      </c>
      <c r="B1125" s="1">
        <v>258.90348881043002</v>
      </c>
      <c r="C1125" s="1">
        <v>10168.1765362115</v>
      </c>
      <c r="D1125" s="1">
        <v>9.6481970637549903</v>
      </c>
      <c r="E1125" s="1">
        <v>248.71196339106899</v>
      </c>
      <c r="F1125" s="1">
        <v>396.91121420921098</v>
      </c>
      <c r="G1125" s="1">
        <v>15.5122076561891</v>
      </c>
      <c r="H1125" s="1">
        <v>65.805330750014704</v>
      </c>
      <c r="I1125" s="1">
        <v>3.9981758863091001</v>
      </c>
      <c r="J1125" s="2">
        <v>0</v>
      </c>
    </row>
    <row r="1126" spans="1:10" x14ac:dyDescent="0.3">
      <c r="A1126" s="1">
        <v>7.0793035177795902</v>
      </c>
      <c r="B1126" s="1">
        <v>137.007355184631</v>
      </c>
      <c r="C1126" s="1">
        <v>24282.154769061501</v>
      </c>
      <c r="D1126" s="1">
        <v>5.7056928034596597</v>
      </c>
      <c r="E1126" s="1">
        <v>433.63389991491101</v>
      </c>
      <c r="F1126" s="1">
        <v>342.72531842613802</v>
      </c>
      <c r="G1126" s="1">
        <v>9.1139452158913592</v>
      </c>
      <c r="H1126" s="1">
        <v>88.328604834111601</v>
      </c>
      <c r="I1126" s="1">
        <v>5.5531738408792304</v>
      </c>
      <c r="J1126" s="2">
        <v>0</v>
      </c>
    </row>
    <row r="1127" spans="1:10" x14ac:dyDescent="0.3">
      <c r="A1127" s="1">
        <v>7.1617148926414904</v>
      </c>
      <c r="B1127" s="1">
        <v>238.33358409066199</v>
      </c>
      <c r="C1127" s="1">
        <v>13680.7641380354</v>
      </c>
      <c r="D1127" s="1">
        <v>9.2741195294117702</v>
      </c>
      <c r="E1127" s="1">
        <v>284.40784202718601</v>
      </c>
      <c r="F1127" s="1">
        <v>478.766970499352</v>
      </c>
      <c r="G1127" s="1">
        <v>16.836291246589401</v>
      </c>
      <c r="H1127" s="1">
        <v>74.383579818138003</v>
      </c>
      <c r="I1127" s="1">
        <v>3.9099735684475698</v>
      </c>
      <c r="J1127" s="2">
        <v>0</v>
      </c>
    </row>
    <row r="1128" spans="1:10" x14ac:dyDescent="0.3">
      <c r="A1128" s="1">
        <v>6.8549468587872697</v>
      </c>
      <c r="B1128" s="1">
        <v>149.853486977068</v>
      </c>
      <c r="C1128" s="1">
        <v>16203.090696900699</v>
      </c>
      <c r="D1128" s="1">
        <v>5.7348036447944102</v>
      </c>
      <c r="E1128" s="1">
        <v>375.71865960059603</v>
      </c>
      <c r="F1128" s="1">
        <v>350.34470835807701</v>
      </c>
      <c r="G1128" s="1">
        <v>11.7188947303768</v>
      </c>
      <c r="H1128" s="1">
        <v>75.498736823492806</v>
      </c>
      <c r="I1128" s="1">
        <v>4.9389993070330203</v>
      </c>
      <c r="J1128" s="2">
        <v>0</v>
      </c>
    </row>
    <row r="1129" spans="1:10" x14ac:dyDescent="0.3">
      <c r="A1129" s="1">
        <v>7.3095564074817201</v>
      </c>
      <c r="B1129" s="1">
        <v>244.83977006285701</v>
      </c>
      <c r="C1129" s="1">
        <v>22277.626021837201</v>
      </c>
      <c r="D1129" s="1">
        <v>7.7155717774251897</v>
      </c>
      <c r="E1129" s="1">
        <v>369.03884103312402</v>
      </c>
      <c r="F1129" s="1">
        <v>477.23538128427202</v>
      </c>
      <c r="G1129" s="1">
        <v>12.475118719828</v>
      </c>
      <c r="H1129" s="1">
        <v>60.806902070210498</v>
      </c>
      <c r="I1129" s="1">
        <v>3.7074137242818002</v>
      </c>
      <c r="J1129" s="2">
        <v>0</v>
      </c>
    </row>
    <row r="1130" spans="1:10" x14ac:dyDescent="0.3">
      <c r="A1130" s="1">
        <v>9.3134658928999396</v>
      </c>
      <c r="B1130" s="1">
        <v>133.14175116516</v>
      </c>
      <c r="C1130" s="1">
        <v>41982.610655309902</v>
      </c>
      <c r="D1130" s="1">
        <v>6.6280371645192897</v>
      </c>
      <c r="E1130" s="1">
        <v>417.245387787364</v>
      </c>
      <c r="F1130" s="1">
        <v>267.80171067020399</v>
      </c>
      <c r="G1130" s="1">
        <v>10.368230182150301</v>
      </c>
      <c r="H1130" s="1">
        <v>75.436147012122703</v>
      </c>
      <c r="I1130" s="1">
        <v>4.4936127649095896</v>
      </c>
      <c r="J1130" s="2">
        <v>0</v>
      </c>
    </row>
    <row r="1131" spans="1:10" x14ac:dyDescent="0.3">
      <c r="A1131" s="1">
        <v>6.1879380539930899</v>
      </c>
      <c r="B1131" s="1">
        <v>249.52711113284599</v>
      </c>
      <c r="C1131" s="1">
        <v>12682.1509407706</v>
      </c>
      <c r="D1131" s="1">
        <v>6.2532240961149599</v>
      </c>
      <c r="E1131" s="1">
        <v>263.26841625114599</v>
      </c>
      <c r="F1131" s="1">
        <v>274.76470281083101</v>
      </c>
      <c r="G1131" s="1">
        <v>14.352955259082499</v>
      </c>
      <c r="H1131" s="1">
        <v>57.623367690743201</v>
      </c>
      <c r="I1131" s="1">
        <v>3.5461832023705</v>
      </c>
      <c r="J1131" s="2">
        <v>0</v>
      </c>
    </row>
    <row r="1132" spans="1:10" x14ac:dyDescent="0.3">
      <c r="A1132" s="1">
        <v>7.9653373053048</v>
      </c>
      <c r="B1132" s="1">
        <v>151.541888916722</v>
      </c>
      <c r="C1132" s="1">
        <v>25274.610304820999</v>
      </c>
      <c r="D1132" s="1">
        <v>7.1060434857061097</v>
      </c>
      <c r="E1132" s="1">
        <v>352.31618200635802</v>
      </c>
      <c r="F1132" s="1">
        <v>527.68824171545998</v>
      </c>
      <c r="G1132" s="1">
        <v>15.7926249737892</v>
      </c>
      <c r="H1132" s="1">
        <v>52.268489713070799</v>
      </c>
      <c r="I1132" s="1">
        <v>3.3909821110531899</v>
      </c>
      <c r="J1132" s="2">
        <v>0</v>
      </c>
    </row>
    <row r="1133" spans="1:10" x14ac:dyDescent="0.3">
      <c r="A1133" s="1">
        <v>9.2643909086346099</v>
      </c>
      <c r="B1133" s="1">
        <v>160.42869397019999</v>
      </c>
      <c r="C1133" s="1">
        <v>19607.754919172399</v>
      </c>
      <c r="D1133" s="1">
        <v>3.9887489356603698</v>
      </c>
      <c r="E1133" s="1">
        <v>416.69838463114303</v>
      </c>
      <c r="F1133" s="1">
        <v>427.79383373021</v>
      </c>
      <c r="G1133" s="1">
        <v>14.9929897797915</v>
      </c>
      <c r="H1133" s="1">
        <v>95.804800372267493</v>
      </c>
      <c r="I1133" s="1">
        <v>3.1755207736356201</v>
      </c>
      <c r="J1133" s="2">
        <v>0</v>
      </c>
    </row>
    <row r="1134" spans="1:10" x14ac:dyDescent="0.3">
      <c r="A1134" s="1">
        <v>7.7540443539479398</v>
      </c>
      <c r="B1134" s="1">
        <v>193.44985384445599</v>
      </c>
      <c r="C1134" s="1">
        <v>19019.2795046918</v>
      </c>
      <c r="D1134" s="1">
        <v>8.1070669028306401</v>
      </c>
      <c r="E1134" s="1">
        <v>377.99000860888202</v>
      </c>
      <c r="F1134" s="1">
        <v>597.48604095844996</v>
      </c>
      <c r="G1134" s="1">
        <v>8.9398182915502904</v>
      </c>
      <c r="H1134" s="1">
        <v>45.721308070644596</v>
      </c>
      <c r="I1134" s="1">
        <v>3.7602980850130798</v>
      </c>
      <c r="J1134" s="2">
        <v>0</v>
      </c>
    </row>
    <row r="1135" spans="1:10" x14ac:dyDescent="0.3">
      <c r="A1135" s="1">
        <v>8.1760796153016297</v>
      </c>
      <c r="B1135" s="1">
        <v>201.55370076987001</v>
      </c>
      <c r="C1135" s="1">
        <v>21856.9886280057</v>
      </c>
      <c r="D1135" s="1">
        <v>5.2410473943630302</v>
      </c>
      <c r="E1135" s="1">
        <v>320.26011954222503</v>
      </c>
      <c r="F1135" s="1">
        <v>464.80333023265399</v>
      </c>
      <c r="G1135" s="1">
        <v>15.6276407011927</v>
      </c>
      <c r="H1135" s="1">
        <v>61.654743957355201</v>
      </c>
      <c r="I1135" s="1">
        <v>4.1123224577106701</v>
      </c>
      <c r="J1135" s="2">
        <v>0</v>
      </c>
    </row>
    <row r="1136" spans="1:10" x14ac:dyDescent="0.3">
      <c r="A1136" s="1">
        <v>7.1910248566863402</v>
      </c>
      <c r="B1136" s="1">
        <v>151.30667357089101</v>
      </c>
      <c r="C1136" s="1">
        <v>23781.328740155899</v>
      </c>
      <c r="D1136" s="1">
        <v>9.21440913457125</v>
      </c>
      <c r="E1136" s="1">
        <v>403.78842990636599</v>
      </c>
      <c r="F1136" s="1">
        <v>465.12683825455099</v>
      </c>
      <c r="G1136" s="1">
        <v>16.884214034217401</v>
      </c>
      <c r="H1136" s="1">
        <v>77.515444324386195</v>
      </c>
      <c r="I1136" s="1">
        <v>4.2706456927087704</v>
      </c>
      <c r="J1136" s="2">
        <v>0</v>
      </c>
    </row>
    <row r="1137" spans="1:10" x14ac:dyDescent="0.3">
      <c r="A1137" s="1">
        <v>7.79303917140916</v>
      </c>
      <c r="B1137" s="1">
        <v>257.65773902678302</v>
      </c>
      <c r="C1137" s="1">
        <v>17398.3858433354</v>
      </c>
      <c r="D1137" s="1">
        <v>8.2712457144874207</v>
      </c>
      <c r="E1137" s="1">
        <v>251.38394368164199</v>
      </c>
      <c r="F1137" s="1">
        <v>439.701599530338</v>
      </c>
      <c r="G1137" s="1">
        <v>9.5570309048696895</v>
      </c>
      <c r="H1137" s="1">
        <v>54.235432891591103</v>
      </c>
      <c r="I1137" s="1">
        <v>3.3892700983088502</v>
      </c>
      <c r="J1137" s="2">
        <v>0</v>
      </c>
    </row>
    <row r="1138" spans="1:10" x14ac:dyDescent="0.3">
      <c r="A1138" s="1">
        <v>3.8788793890687998</v>
      </c>
      <c r="B1138" s="1">
        <v>177.71284092836601</v>
      </c>
      <c r="C1138" s="1">
        <v>21937.471569028101</v>
      </c>
      <c r="D1138" s="1">
        <v>7.3697685713098497</v>
      </c>
      <c r="E1138" s="1">
        <v>299.24162390484901</v>
      </c>
      <c r="F1138" s="1">
        <v>447.303755753659</v>
      </c>
      <c r="G1138" s="1">
        <v>12.451911879217199</v>
      </c>
      <c r="H1138" s="1">
        <v>63.163113455925902</v>
      </c>
      <c r="I1138" s="1">
        <v>4.9277110754970597</v>
      </c>
      <c r="J1138" s="2">
        <v>0</v>
      </c>
    </row>
    <row r="1139" spans="1:10" x14ac:dyDescent="0.3">
      <c r="A1139" s="1">
        <v>3.97828462731673</v>
      </c>
      <c r="B1139" s="1">
        <v>160.81847436463801</v>
      </c>
      <c r="C1139" s="1">
        <v>14433.7804955512</v>
      </c>
      <c r="D1139" s="1">
        <v>8.4108922227989797</v>
      </c>
      <c r="E1139" s="1">
        <v>311.29532886977501</v>
      </c>
      <c r="F1139" s="1">
        <v>414.3282148266</v>
      </c>
      <c r="G1139" s="1">
        <v>20.771485033555599</v>
      </c>
      <c r="H1139" s="1">
        <v>78.273240043839294</v>
      </c>
      <c r="I1139" s="1">
        <v>3.7515657688987201</v>
      </c>
      <c r="J1139" s="2">
        <v>0</v>
      </c>
    </row>
    <row r="1140" spans="1:10" x14ac:dyDescent="0.3">
      <c r="A1140" s="1">
        <v>7.4807281136021704</v>
      </c>
      <c r="B1140" s="1">
        <v>117.057314454454</v>
      </c>
      <c r="C1140" s="1">
        <v>28357.942773948002</v>
      </c>
      <c r="D1140" s="1">
        <v>4.7028209098634504</v>
      </c>
      <c r="E1140" s="1">
        <v>414.85578396069502</v>
      </c>
      <c r="F1140" s="1">
        <v>472.05933940894101</v>
      </c>
      <c r="G1140" s="1">
        <v>18.340212078035801</v>
      </c>
      <c r="H1140" s="1">
        <v>76.344581468571107</v>
      </c>
      <c r="I1140" s="1">
        <v>3.71487478743982</v>
      </c>
      <c r="J1140" s="2">
        <v>0</v>
      </c>
    </row>
    <row r="1141" spans="1:10" x14ac:dyDescent="0.3">
      <c r="A1141" s="1">
        <v>4.4770917139584796</v>
      </c>
      <c r="B1141" s="1">
        <v>236.28248955402199</v>
      </c>
      <c r="C1141" s="1">
        <v>26843.470364384899</v>
      </c>
      <c r="D1141" s="1">
        <v>4.8426583212626202</v>
      </c>
      <c r="E1141" s="1">
        <v>207.890482274075</v>
      </c>
      <c r="F1141" s="1">
        <v>456.97977183498801</v>
      </c>
      <c r="G1141" s="1">
        <v>16.225705891670199</v>
      </c>
      <c r="H1141" s="1">
        <v>74.035695244452498</v>
      </c>
      <c r="I1141" s="1">
        <v>4.3276802898805702</v>
      </c>
      <c r="J1141" s="2">
        <v>0</v>
      </c>
    </row>
    <row r="1142" spans="1:10" x14ac:dyDescent="0.3">
      <c r="A1142" s="1">
        <v>6.9226523706566496</v>
      </c>
      <c r="B1142" s="1">
        <v>185.81898913298599</v>
      </c>
      <c r="C1142" s="1">
        <v>14682.6658382226</v>
      </c>
      <c r="D1142" s="1">
        <v>9.8868313137097292</v>
      </c>
      <c r="E1142" s="1">
        <v>341.066404042812</v>
      </c>
      <c r="F1142" s="1">
        <v>560.78770281619097</v>
      </c>
      <c r="G1142" s="1">
        <v>22.466127567766002</v>
      </c>
      <c r="H1142" s="1">
        <v>64.395422245221397</v>
      </c>
      <c r="I1142" s="1">
        <v>2.8773542665385001</v>
      </c>
      <c r="J1142" s="2">
        <v>0</v>
      </c>
    </row>
    <row r="1143" spans="1:10" x14ac:dyDescent="0.3">
      <c r="A1143" s="1">
        <v>6.9045368582357503</v>
      </c>
      <c r="B1143" s="1">
        <v>110.86578832348999</v>
      </c>
      <c r="C1143" s="1">
        <v>32981.258377215701</v>
      </c>
      <c r="D1143" s="1">
        <v>2.62126755562117</v>
      </c>
      <c r="E1143" s="1">
        <v>368.38703796307198</v>
      </c>
      <c r="F1143" s="1">
        <v>417.24939463698701</v>
      </c>
      <c r="G1143" s="1">
        <v>12.1187203241684</v>
      </c>
      <c r="H1143" s="1">
        <v>33.499381020424202</v>
      </c>
      <c r="I1143" s="1">
        <v>5.0589054483892602</v>
      </c>
      <c r="J1143" s="2">
        <v>0</v>
      </c>
    </row>
    <row r="1144" spans="1:10" x14ac:dyDescent="0.3">
      <c r="A1144" s="1">
        <v>6.5480176424852097</v>
      </c>
      <c r="B1144" s="1">
        <v>176.00653614721699</v>
      </c>
      <c r="C1144" s="1">
        <v>38368.012617715402</v>
      </c>
      <c r="D1144" s="1">
        <v>7.4150538937831998</v>
      </c>
      <c r="E1144" s="1">
        <v>278.09330932124698</v>
      </c>
      <c r="F1144" s="1">
        <v>291.121527642969</v>
      </c>
      <c r="G1144" s="1">
        <v>19.422535020533601</v>
      </c>
      <c r="H1144" s="1">
        <v>81.368567590481405</v>
      </c>
      <c r="I1144" s="1">
        <v>5.9302275765814301</v>
      </c>
      <c r="J1144" s="2">
        <v>0</v>
      </c>
    </row>
    <row r="1145" spans="1:10" x14ac:dyDescent="0.3">
      <c r="A1145" s="1">
        <v>6.5810827560754603</v>
      </c>
      <c r="B1145" s="1">
        <v>217.53850402153901</v>
      </c>
      <c r="C1145" s="1">
        <v>24480.671795007402</v>
      </c>
      <c r="D1145" s="1">
        <v>5.8371518019430901</v>
      </c>
      <c r="E1145" s="1">
        <v>310.63291048910997</v>
      </c>
      <c r="F1145" s="1">
        <v>476.45866741625201</v>
      </c>
      <c r="G1145" s="1">
        <v>11.434239357597299</v>
      </c>
      <c r="H1145" s="1">
        <v>48.551909690419599</v>
      </c>
      <c r="I1145" s="1">
        <v>3.5113697182864998</v>
      </c>
      <c r="J1145" s="2">
        <v>0</v>
      </c>
    </row>
    <row r="1146" spans="1:10" x14ac:dyDescent="0.3">
      <c r="A1146" s="1">
        <v>7.8646496725343704</v>
      </c>
      <c r="B1146" s="1">
        <v>218.15310691388601</v>
      </c>
      <c r="C1146" s="1">
        <v>23045.726246972099</v>
      </c>
      <c r="D1146" s="1">
        <v>7.4320109347694299</v>
      </c>
      <c r="E1146" s="1">
        <v>349.92285210656098</v>
      </c>
      <c r="F1146" s="1">
        <v>414.36514935723898</v>
      </c>
      <c r="G1146" s="1">
        <v>14.785982514678</v>
      </c>
      <c r="H1146" s="1">
        <v>72.607979667190406</v>
      </c>
      <c r="I1146" s="1">
        <v>3.5859335216953099</v>
      </c>
      <c r="J1146" s="2">
        <v>0</v>
      </c>
    </row>
    <row r="1147" spans="1:10" x14ac:dyDescent="0.3">
      <c r="A1147" s="1">
        <v>6.1369071771311798</v>
      </c>
      <c r="B1147" s="1">
        <v>151.78431903703</v>
      </c>
      <c r="C1147" s="1">
        <v>20561.694730732899</v>
      </c>
      <c r="D1147" s="1">
        <v>8.4878559647880394</v>
      </c>
      <c r="E1147" s="1">
        <v>384.15607863424401</v>
      </c>
      <c r="F1147" s="1">
        <v>363.61849160457399</v>
      </c>
      <c r="G1147" s="1">
        <v>13.7137029246121</v>
      </c>
      <c r="H1147" s="1">
        <v>96.582865020517104</v>
      </c>
      <c r="I1147" s="1">
        <v>4.7045850179742503</v>
      </c>
      <c r="J1147" s="2">
        <v>0</v>
      </c>
    </row>
    <row r="1148" spans="1:10" x14ac:dyDescent="0.3">
      <c r="A1148" s="1">
        <v>6.9470285396573397</v>
      </c>
      <c r="B1148" s="1">
        <v>168.879539229426</v>
      </c>
      <c r="C1148" s="1">
        <v>17540.030217458501</v>
      </c>
      <c r="D1148" s="1">
        <v>6.4094762736430901</v>
      </c>
      <c r="E1148" s="1">
        <v>387.29990710288098</v>
      </c>
      <c r="F1148" s="1">
        <v>372.022816974379</v>
      </c>
      <c r="G1148" s="1">
        <v>15.1981913598137</v>
      </c>
      <c r="H1148" s="1">
        <v>74.007372597414303</v>
      </c>
      <c r="I1148" s="1">
        <v>2.6001877326663299</v>
      </c>
      <c r="J1148" s="2">
        <v>0</v>
      </c>
    </row>
    <row r="1149" spans="1:10" x14ac:dyDescent="0.3">
      <c r="A1149" s="1">
        <v>6.2033225076896503</v>
      </c>
      <c r="B1149" s="1">
        <v>214.85011121444799</v>
      </c>
      <c r="C1149" s="1">
        <v>29426.473780194901</v>
      </c>
      <c r="D1149" s="1">
        <v>8.0348682345569795</v>
      </c>
      <c r="E1149" s="1">
        <v>369.72668337071599</v>
      </c>
      <c r="F1149" s="1">
        <v>319.76668145747999</v>
      </c>
      <c r="G1149" s="1">
        <v>10.247863270022799</v>
      </c>
      <c r="H1149" s="1">
        <v>65.308637454727901</v>
      </c>
      <c r="I1149" s="1">
        <v>3.4879200506880199</v>
      </c>
      <c r="J1149" s="2">
        <v>0</v>
      </c>
    </row>
    <row r="1150" spans="1:10" x14ac:dyDescent="0.3">
      <c r="A1150" s="1">
        <v>8.3731709252449207</v>
      </c>
      <c r="B1150" s="1">
        <v>179.52140640052599</v>
      </c>
      <c r="C1150" s="1">
        <v>22022.626216658799</v>
      </c>
      <c r="D1150" s="1">
        <v>5.2150423496999698</v>
      </c>
      <c r="E1150" s="1">
        <v>339.49222220083197</v>
      </c>
      <c r="F1150" s="1">
        <v>396.696697392506</v>
      </c>
      <c r="G1150" s="1">
        <v>13.697087439018301</v>
      </c>
      <c r="H1150" s="1">
        <v>110.431080317926</v>
      </c>
      <c r="I1150" s="1">
        <v>2.78632966714438</v>
      </c>
      <c r="J1150" s="2">
        <v>0</v>
      </c>
    </row>
    <row r="1151" spans="1:10" x14ac:dyDescent="0.3">
      <c r="A1151" s="1">
        <v>5.92124706947601</v>
      </c>
      <c r="B1151" s="1">
        <v>200.943730437417</v>
      </c>
      <c r="C1151" s="1">
        <v>17397.4028577114</v>
      </c>
      <c r="D1151" s="1">
        <v>6.7562000288851802</v>
      </c>
      <c r="E1151" s="1">
        <v>279.20230710049401</v>
      </c>
      <c r="F1151" s="1">
        <v>380.49981793927202</v>
      </c>
      <c r="G1151" s="1">
        <v>11.2553569010221</v>
      </c>
      <c r="H1151" s="1">
        <v>31.966296809231999</v>
      </c>
      <c r="I1151" s="1">
        <v>3.7467755604654802</v>
      </c>
      <c r="J1151" s="2">
        <v>0</v>
      </c>
    </row>
    <row r="1152" spans="1:10" x14ac:dyDescent="0.3">
      <c r="A1152" s="1">
        <v>8.8298061781506405</v>
      </c>
      <c r="B1152" s="1">
        <v>216.122143737334</v>
      </c>
      <c r="C1152" s="1">
        <v>17732.914670264501</v>
      </c>
      <c r="D1152" s="1">
        <v>7.8563118014219704</v>
      </c>
      <c r="E1152" s="1">
        <v>377.25383386968298</v>
      </c>
      <c r="F1152" s="1">
        <v>301.89595905839002</v>
      </c>
      <c r="G1152" s="1">
        <v>16.210712890566001</v>
      </c>
      <c r="H1152" s="1">
        <v>64.409358856512597</v>
      </c>
      <c r="I1152" s="1">
        <v>4.4238860416105004</v>
      </c>
      <c r="J1152" s="2">
        <v>0</v>
      </c>
    </row>
    <row r="1153" spans="1:10" x14ac:dyDescent="0.3">
      <c r="A1153" s="1">
        <v>6.8322173875674803</v>
      </c>
      <c r="B1153" s="1">
        <v>164.27439311244601</v>
      </c>
      <c r="C1153" s="1">
        <v>14015.0447691138</v>
      </c>
      <c r="D1153" s="1">
        <v>6.0559850234423296</v>
      </c>
      <c r="E1153" s="1">
        <v>281.67804010416501</v>
      </c>
      <c r="F1153" s="1">
        <v>389.97809733155202</v>
      </c>
      <c r="G1153" s="1">
        <v>14.8366367438708</v>
      </c>
      <c r="H1153" s="1">
        <v>44.367573762707899</v>
      </c>
      <c r="I1153" s="1">
        <v>3.1454155114301701</v>
      </c>
      <c r="J1153" s="2">
        <v>0</v>
      </c>
    </row>
    <row r="1154" spans="1:10" x14ac:dyDescent="0.3">
      <c r="A1154" s="1">
        <v>4.2939612347943497</v>
      </c>
      <c r="B1154" s="1">
        <v>192.36073702122701</v>
      </c>
      <c r="C1154" s="1">
        <v>24600.760690546402</v>
      </c>
      <c r="D1154" s="1">
        <v>8.2616351763746394</v>
      </c>
      <c r="E1154" s="1">
        <v>261.357040846416</v>
      </c>
      <c r="F1154" s="1">
        <v>475.87641511344998</v>
      </c>
      <c r="G1154" s="1">
        <v>10.799428446711699</v>
      </c>
      <c r="H1154" s="1">
        <v>53.619847402004403</v>
      </c>
      <c r="I1154" s="1">
        <v>5.1051207570708801</v>
      </c>
      <c r="J1154" s="2">
        <v>0</v>
      </c>
    </row>
    <row r="1155" spans="1:10" x14ac:dyDescent="0.3">
      <c r="A1155" s="1">
        <v>9.6780508539025494</v>
      </c>
      <c r="B1155" s="1">
        <v>188.36874078514799</v>
      </c>
      <c r="C1155" s="1">
        <v>26402.703957347399</v>
      </c>
      <c r="D1155" s="1">
        <v>4.0741411623718804</v>
      </c>
      <c r="E1155" s="1">
        <v>395.904207665115</v>
      </c>
      <c r="F1155" s="1">
        <v>325.00111554370801</v>
      </c>
      <c r="G1155" s="1">
        <v>16.9179938030451</v>
      </c>
      <c r="H1155" s="1">
        <v>91.416879972502102</v>
      </c>
      <c r="I1155" s="1">
        <v>3.0297003349809102</v>
      </c>
      <c r="J1155" s="2">
        <v>0</v>
      </c>
    </row>
    <row r="1156" spans="1:10" x14ac:dyDescent="0.3">
      <c r="A1156" s="1">
        <v>8.6627095013892195</v>
      </c>
      <c r="B1156" s="1">
        <v>173.53194724332101</v>
      </c>
      <c r="C1156" s="1">
        <v>20333.0794952174</v>
      </c>
      <c r="D1156" s="1">
        <v>5.6363884333914598</v>
      </c>
      <c r="E1156" s="1">
        <v>439.78793842475801</v>
      </c>
      <c r="F1156" s="1">
        <v>459.63311971528498</v>
      </c>
      <c r="G1156" s="1">
        <v>16.283311180440499</v>
      </c>
      <c r="H1156" s="1">
        <v>89.924252622424206</v>
      </c>
      <c r="I1156" s="1">
        <v>5.1201025278242103</v>
      </c>
      <c r="J1156" s="2">
        <v>0</v>
      </c>
    </row>
    <row r="1157" spans="1:10" x14ac:dyDescent="0.3">
      <c r="A1157" s="1">
        <v>5.89739112084313</v>
      </c>
      <c r="B1157" s="1">
        <v>172.03438531654501</v>
      </c>
      <c r="C1157" s="1">
        <v>30575.357138473999</v>
      </c>
      <c r="D1157" s="1">
        <v>8.6496147371626098</v>
      </c>
      <c r="E1157" s="1">
        <v>393.554892238793</v>
      </c>
      <c r="F1157" s="1">
        <v>426.50583429253999</v>
      </c>
      <c r="G1157" s="1">
        <v>16.311658241895501</v>
      </c>
      <c r="H1157" s="1">
        <v>74.543980667310606</v>
      </c>
      <c r="I1157" s="1">
        <v>2.96160241791641</v>
      </c>
      <c r="J1157" s="2">
        <v>0</v>
      </c>
    </row>
    <row r="1158" spans="1:10" x14ac:dyDescent="0.3">
      <c r="A1158" s="1">
        <v>9.4942426480384299</v>
      </c>
      <c r="B1158" s="1">
        <v>274.82836925370202</v>
      </c>
      <c r="C1158" s="1">
        <v>21879.704207891002</v>
      </c>
      <c r="D1158" s="1">
        <v>5.2657183380653896</v>
      </c>
      <c r="E1158" s="1">
        <v>364.682634348411</v>
      </c>
      <c r="F1158" s="1">
        <v>581.07815641481795</v>
      </c>
      <c r="G1158" s="1">
        <v>13.6360139750876</v>
      </c>
      <c r="H1158" s="1">
        <v>62.119643029098697</v>
      </c>
      <c r="I1158" s="1">
        <v>3.1890255397078699</v>
      </c>
      <c r="J1158" s="2">
        <v>1</v>
      </c>
    </row>
    <row r="1159" spans="1:10" x14ac:dyDescent="0.3">
      <c r="A1159" s="1">
        <v>7.0801930590132001</v>
      </c>
      <c r="B1159" s="1">
        <v>185.825726383199</v>
      </c>
      <c r="C1159" s="1">
        <v>39431.112653235301</v>
      </c>
      <c r="D1159" s="1">
        <v>8.8063927489579594</v>
      </c>
      <c r="E1159" s="1">
        <v>286.22387566553698</v>
      </c>
      <c r="F1159" s="1">
        <v>355.93759648346401</v>
      </c>
      <c r="G1159" s="1">
        <v>7.7814933731461897</v>
      </c>
      <c r="H1159" s="1">
        <v>39.623834744834397</v>
      </c>
      <c r="I1159" s="1">
        <v>1.4922066153042399</v>
      </c>
      <c r="J1159" s="2">
        <v>1</v>
      </c>
    </row>
    <row r="1160" spans="1:10" x14ac:dyDescent="0.3">
      <c r="A1160" s="1">
        <v>8.0530436822355593</v>
      </c>
      <c r="B1160" s="1">
        <v>211.78323531812899</v>
      </c>
      <c r="C1160" s="1">
        <v>37086.546054059603</v>
      </c>
      <c r="D1160" s="1">
        <v>8.26753683232754</v>
      </c>
      <c r="E1160" s="1">
        <v>251.44349970246299</v>
      </c>
      <c r="F1160" s="1">
        <v>512.89903637125997</v>
      </c>
      <c r="G1160" s="1">
        <v>19.166620232734498</v>
      </c>
      <c r="H1160" s="1">
        <v>73.248984331406703</v>
      </c>
      <c r="I1160" s="1">
        <v>3.3015748949924899</v>
      </c>
      <c r="J1160" s="2">
        <v>1</v>
      </c>
    </row>
    <row r="1161" spans="1:10" x14ac:dyDescent="0.3">
      <c r="A1161" s="1">
        <v>7.0443753187341098</v>
      </c>
      <c r="B1161" s="1">
        <v>229.60317278383201</v>
      </c>
      <c r="C1161" s="1">
        <v>12575.279626805999</v>
      </c>
      <c r="D1161" s="1">
        <v>7.8377779908544198</v>
      </c>
      <c r="E1161" s="1">
        <v>390.46768366159898</v>
      </c>
      <c r="F1161" s="1">
        <v>558.17659180607995</v>
      </c>
      <c r="G1161" s="1">
        <v>15.7547846118983</v>
      </c>
      <c r="H1161" s="1">
        <v>36.267530025124501</v>
      </c>
      <c r="I1161" s="1">
        <v>4.2766990736424599</v>
      </c>
      <c r="J1161" s="2">
        <v>1</v>
      </c>
    </row>
    <row r="1162" spans="1:10" x14ac:dyDescent="0.3">
      <c r="A1162" s="1">
        <v>6.3098915761801999</v>
      </c>
      <c r="B1162" s="1">
        <v>133.64992468613201</v>
      </c>
      <c r="C1162" s="1">
        <v>31062.3719148456</v>
      </c>
      <c r="D1162" s="1">
        <v>6.9756020039734201</v>
      </c>
      <c r="E1162" s="1">
        <v>252.10892512246201</v>
      </c>
      <c r="F1162" s="1">
        <v>381.05877629677298</v>
      </c>
      <c r="G1162" s="1">
        <v>17.2000082507199</v>
      </c>
      <c r="H1162" s="1">
        <v>71.181544417456607</v>
      </c>
      <c r="I1162" s="1">
        <v>3.6030404617750702</v>
      </c>
      <c r="J1162" s="2">
        <v>1</v>
      </c>
    </row>
    <row r="1163" spans="1:10" x14ac:dyDescent="0.3">
      <c r="A1163" s="1">
        <v>6.8794049572962797</v>
      </c>
      <c r="B1163" s="1">
        <v>214.73188747950201</v>
      </c>
      <c r="C1163" s="1">
        <v>20509.3319615937</v>
      </c>
      <c r="D1163" s="1">
        <v>9.0352503537969895</v>
      </c>
      <c r="E1163" s="1">
        <v>321.383277693975</v>
      </c>
      <c r="F1163" s="1">
        <v>306.78430224297199</v>
      </c>
      <c r="G1163" s="1">
        <v>12.4773031657095</v>
      </c>
      <c r="H1163" s="1">
        <v>79.692079861559293</v>
      </c>
      <c r="I1163" s="1">
        <v>4.7004702297634804</v>
      </c>
      <c r="J1163" s="2">
        <v>1</v>
      </c>
    </row>
    <row r="1164" spans="1:10" x14ac:dyDescent="0.3">
      <c r="A1164" s="1">
        <v>7.7548843944371901</v>
      </c>
      <c r="B1164" s="1">
        <v>210.720768697788</v>
      </c>
      <c r="C1164" s="1">
        <v>18857.058497252699</v>
      </c>
      <c r="D1164" s="1">
        <v>5.6937519199329598</v>
      </c>
      <c r="E1164" s="1">
        <v>376.48462222349798</v>
      </c>
      <c r="F1164" s="1">
        <v>375.67269084352398</v>
      </c>
      <c r="G1164" s="1">
        <v>14.708599014305999</v>
      </c>
      <c r="H1164" s="1">
        <v>43.299820101900004</v>
      </c>
      <c r="I1164" s="1">
        <v>5.1283900545281096</v>
      </c>
      <c r="J1164" s="2">
        <v>1</v>
      </c>
    </row>
    <row r="1165" spans="1:10" x14ac:dyDescent="0.3">
      <c r="A1165" s="1">
        <v>7.9166696988353102</v>
      </c>
      <c r="B1165" s="1">
        <v>201.45580795921001</v>
      </c>
      <c r="C1165" s="1">
        <v>39431.252631874202</v>
      </c>
      <c r="D1165" s="1">
        <v>7.5254409748375597</v>
      </c>
      <c r="E1165" s="1">
        <v>276.206919734378</v>
      </c>
      <c r="F1165" s="1">
        <v>432.58999551592598</v>
      </c>
      <c r="G1165" s="1">
        <v>17.8219218460357</v>
      </c>
      <c r="H1165" s="1">
        <v>70.239600665619605</v>
      </c>
      <c r="I1165" s="1">
        <v>4.27519271910284</v>
      </c>
      <c r="J1165" s="2">
        <v>1</v>
      </c>
    </row>
    <row r="1166" spans="1:10" x14ac:dyDescent="0.3">
      <c r="A1166" s="1">
        <v>6.4053924817762402</v>
      </c>
      <c r="B1166" s="1">
        <v>183.86724504297899</v>
      </c>
      <c r="C1166" s="1">
        <v>20526.3068351029</v>
      </c>
      <c r="D1166" s="1">
        <v>8.4502723546064793</v>
      </c>
      <c r="E1166" s="1">
        <v>366.17663359014398</v>
      </c>
      <c r="F1166" s="1">
        <v>548.63770207879497</v>
      </c>
      <c r="G1166" s="1">
        <v>13.4487966354897</v>
      </c>
      <c r="H1166" s="1">
        <v>69.054138140280401</v>
      </c>
      <c r="I1166" s="1">
        <v>4.5319207814080702</v>
      </c>
      <c r="J1166" s="2">
        <v>1</v>
      </c>
    </row>
    <row r="1167" spans="1:10" x14ac:dyDescent="0.3">
      <c r="A1167" s="1">
        <v>7.7959578005971704</v>
      </c>
      <c r="B1167" s="1">
        <v>239.27825450711001</v>
      </c>
      <c r="C1167" s="1">
        <v>27849.142088223201</v>
      </c>
      <c r="D1167" s="1">
        <v>6.4759944301482397</v>
      </c>
      <c r="E1167" s="1">
        <v>356.17070211937403</v>
      </c>
      <c r="F1167" s="1">
        <v>484.10478448594699</v>
      </c>
      <c r="G1167" s="1">
        <v>18.6922483652564</v>
      </c>
      <c r="H1167" s="1">
        <v>50.128415290648498</v>
      </c>
      <c r="I1167" s="1">
        <v>4.2518761695023199</v>
      </c>
      <c r="J1167" s="2">
        <v>1</v>
      </c>
    </row>
    <row r="1168" spans="1:10" x14ac:dyDescent="0.3">
      <c r="A1168" s="1">
        <v>6.9678613966386598</v>
      </c>
      <c r="B1168" s="1">
        <v>183.93347620579399</v>
      </c>
      <c r="C1168" s="1">
        <v>13401.044394115201</v>
      </c>
      <c r="D1168" s="1">
        <v>6.4576865551836002</v>
      </c>
      <c r="E1168" s="1">
        <v>371.788363578668</v>
      </c>
      <c r="F1168" s="1">
        <v>433.239428586636</v>
      </c>
      <c r="G1168" s="1">
        <v>14.5842313956823</v>
      </c>
      <c r="H1168" s="1">
        <v>66.029156116898605</v>
      </c>
      <c r="I1168" s="1">
        <v>4.8932152733976499</v>
      </c>
      <c r="J1168" s="2">
        <v>1</v>
      </c>
    </row>
    <row r="1169" spans="1:10" x14ac:dyDescent="0.3">
      <c r="A1169" s="1">
        <v>6.6227913564466201</v>
      </c>
      <c r="B1169" s="1">
        <v>195.86711683127899</v>
      </c>
      <c r="C1169" s="1">
        <v>13900.7165227806</v>
      </c>
      <c r="D1169" s="1">
        <v>6.3635375397735503</v>
      </c>
      <c r="E1169" s="1">
        <v>387.35693798484101</v>
      </c>
      <c r="F1169" s="1">
        <v>310.851138015473</v>
      </c>
      <c r="G1169" s="1">
        <v>11.7583742393713</v>
      </c>
      <c r="H1169" s="1">
        <v>52.406187870715598</v>
      </c>
      <c r="I1169" s="1">
        <v>5.6092908097377103</v>
      </c>
      <c r="J1169" s="2">
        <v>1</v>
      </c>
    </row>
    <row r="1170" spans="1:10" x14ac:dyDescent="0.3">
      <c r="A1170" s="1">
        <v>7.3699886207415899</v>
      </c>
      <c r="B1170" s="1">
        <v>236.476720724578</v>
      </c>
      <c r="C1170" s="1">
        <v>18998.346822991301</v>
      </c>
      <c r="D1170" s="1">
        <v>7.4044345244422098</v>
      </c>
      <c r="E1170" s="1">
        <v>359.93056566018998</v>
      </c>
      <c r="F1170" s="1">
        <v>357.06620321602901</v>
      </c>
      <c r="G1170" s="1">
        <v>18.020331094548101</v>
      </c>
      <c r="H1170" s="1">
        <v>58.2712570625214</v>
      </c>
      <c r="I1170" s="1">
        <v>3.4638524371482902</v>
      </c>
      <c r="J1170" s="2">
        <v>1</v>
      </c>
    </row>
    <row r="1171" spans="1:10" x14ac:dyDescent="0.3">
      <c r="A1171" s="1">
        <v>6.9448683868362897</v>
      </c>
      <c r="B1171" s="1">
        <v>198.47643903857099</v>
      </c>
      <c r="C1171" s="1">
        <v>16904.201091168201</v>
      </c>
      <c r="D1171" s="1">
        <v>6.34140695887747</v>
      </c>
      <c r="E1171" s="1">
        <v>299.52167331693698</v>
      </c>
      <c r="F1171" s="1">
        <v>470.59976058791801</v>
      </c>
      <c r="G1171" s="1">
        <v>15.0458167522187</v>
      </c>
      <c r="H1171" s="1">
        <v>61.146086688100802</v>
      </c>
      <c r="I1171" s="1">
        <v>4.2411351814801099</v>
      </c>
      <c r="J1171" s="2">
        <v>1</v>
      </c>
    </row>
    <row r="1172" spans="1:10" x14ac:dyDescent="0.3">
      <c r="A1172" s="1">
        <v>5.2848101149986801</v>
      </c>
      <c r="B1172" s="1">
        <v>148.86275843424801</v>
      </c>
      <c r="C1172" s="1">
        <v>11130.2113648744</v>
      </c>
      <c r="D1172" s="1">
        <v>6.8204689804050203</v>
      </c>
      <c r="E1172" s="1">
        <v>335.66044973260801</v>
      </c>
      <c r="F1172" s="1">
        <v>485.805431033557</v>
      </c>
      <c r="G1172" s="1">
        <v>13.773350205253299</v>
      </c>
      <c r="H1172" s="1">
        <v>60.944342639224402</v>
      </c>
      <c r="I1172" s="1">
        <v>3.9902426321958702</v>
      </c>
      <c r="J1172" s="2">
        <v>1</v>
      </c>
    </row>
    <row r="1173" spans="1:10" x14ac:dyDescent="0.3">
      <c r="A1173" s="1">
        <v>7.7601893647032796</v>
      </c>
      <c r="B1173" s="1">
        <v>206.20883409030901</v>
      </c>
      <c r="C1173" s="1">
        <v>34250.163924961496</v>
      </c>
      <c r="D1173" s="1">
        <v>7.9303818571909597</v>
      </c>
      <c r="E1173" s="1">
        <v>299.13159847494802</v>
      </c>
      <c r="F1173" s="1">
        <v>347.18078039062601</v>
      </c>
      <c r="G1173" s="1">
        <v>19.350765124166301</v>
      </c>
      <c r="H1173" s="1">
        <v>80.621872348882505</v>
      </c>
      <c r="I1173" s="1">
        <v>4.5905276488014399</v>
      </c>
      <c r="J1173" s="2">
        <v>1</v>
      </c>
    </row>
    <row r="1174" spans="1:10" x14ac:dyDescent="0.3">
      <c r="A1174" s="1">
        <v>7.2805603569352897</v>
      </c>
      <c r="B1174" s="1">
        <v>228.53954269712401</v>
      </c>
      <c r="C1174" s="1">
        <v>29690.9171579252</v>
      </c>
      <c r="D1174" s="1">
        <v>7.8710251507803797</v>
      </c>
      <c r="E1174" s="1">
        <v>322.26966084267002</v>
      </c>
      <c r="F1174" s="1">
        <v>392.53259748681597</v>
      </c>
      <c r="G1174" s="1">
        <v>15.1681892035592</v>
      </c>
      <c r="H1174" s="1">
        <v>84.370712948922204</v>
      </c>
      <c r="I1174" s="1">
        <v>2.9197960049798302</v>
      </c>
      <c r="J1174" s="2">
        <v>1</v>
      </c>
    </row>
    <row r="1175" spans="1:10" x14ac:dyDescent="0.3">
      <c r="A1175" s="1">
        <v>6.83425988988055</v>
      </c>
      <c r="B1175" s="1">
        <v>182.454461770942</v>
      </c>
      <c r="C1175" s="1">
        <v>21670.569891384199</v>
      </c>
      <c r="D1175" s="1">
        <v>6.4076478892708799</v>
      </c>
      <c r="E1175" s="1">
        <v>325.95041116154999</v>
      </c>
      <c r="F1175" s="1">
        <v>397.33750830430301</v>
      </c>
      <c r="G1175" s="1">
        <v>16.506658083785702</v>
      </c>
      <c r="H1175" s="1">
        <v>74.462645710171003</v>
      </c>
      <c r="I1175" s="1">
        <v>2.6588434119486699</v>
      </c>
      <c r="J1175" s="2">
        <v>1</v>
      </c>
    </row>
    <row r="1176" spans="1:10" x14ac:dyDescent="0.3">
      <c r="A1176" s="1">
        <v>6.7289751477621298</v>
      </c>
      <c r="B1176" s="1">
        <v>187.20271221036</v>
      </c>
      <c r="C1176" s="1">
        <v>26376.0622874615</v>
      </c>
      <c r="D1176" s="1">
        <v>8.4576616497442902</v>
      </c>
      <c r="E1176" s="1">
        <v>337.86192235039499</v>
      </c>
      <c r="F1176" s="1">
        <v>488.97639419432102</v>
      </c>
      <c r="G1176" s="1">
        <v>17.689784660897001</v>
      </c>
      <c r="H1176" s="1">
        <v>77.131889344504899</v>
      </c>
      <c r="I1176" s="1">
        <v>4.5937871327574298</v>
      </c>
      <c r="J1176" s="2">
        <v>1</v>
      </c>
    </row>
    <row r="1177" spans="1:10" x14ac:dyDescent="0.3">
      <c r="A1177" s="1">
        <v>6.8649167394503996</v>
      </c>
      <c r="B1177" s="1">
        <v>170.827792331853</v>
      </c>
      <c r="C1177" s="1">
        <v>20464.7726943874</v>
      </c>
      <c r="D1177" s="1">
        <v>7.0740629339980101</v>
      </c>
      <c r="E1177" s="1">
        <v>365.94134611211803</v>
      </c>
      <c r="F1177" s="1">
        <v>400.96527028731998</v>
      </c>
      <c r="G1177" s="1">
        <v>14.0038735084091</v>
      </c>
      <c r="H1177" s="1">
        <v>51.603004282277702</v>
      </c>
      <c r="I1177" s="1">
        <v>4.4937467691788697</v>
      </c>
      <c r="J1177" s="2">
        <v>1</v>
      </c>
    </row>
    <row r="1178" spans="1:10" x14ac:dyDescent="0.3">
      <c r="A1178" s="1">
        <v>5.8089755199068298</v>
      </c>
      <c r="B1178" s="1">
        <v>157.552238417382</v>
      </c>
      <c r="C1178" s="1">
        <v>7965.2079184800996</v>
      </c>
      <c r="D1178" s="1">
        <v>6.6801883143907901</v>
      </c>
      <c r="E1178" s="1">
        <v>262.99575635318701</v>
      </c>
      <c r="F1178" s="1">
        <v>377.69728280218101</v>
      </c>
      <c r="G1178" s="1">
        <v>17.401038875265399</v>
      </c>
      <c r="H1178" s="1">
        <v>69.461111095300794</v>
      </c>
      <c r="I1178" s="1">
        <v>3.5999331018118799</v>
      </c>
      <c r="J1178" s="2">
        <v>1</v>
      </c>
    </row>
    <row r="1179" spans="1:10" x14ac:dyDescent="0.3">
      <c r="A1179" s="1">
        <v>8.45879698814859</v>
      </c>
      <c r="B1179" s="1">
        <v>241.76834000247899</v>
      </c>
      <c r="C1179" s="1">
        <v>29317.142440071701</v>
      </c>
      <c r="D1179" s="1">
        <v>5.7832754842022398</v>
      </c>
      <c r="E1179" s="1">
        <v>313.885547798255</v>
      </c>
      <c r="F1179" s="1">
        <v>328.579429245911</v>
      </c>
      <c r="G1179" s="1">
        <v>18.296001299553399</v>
      </c>
      <c r="H1179" s="1">
        <v>84.510985305275995</v>
      </c>
      <c r="I1179" s="1">
        <v>3.8274314108839098</v>
      </c>
      <c r="J1179" s="2">
        <v>1</v>
      </c>
    </row>
    <row r="1180" spans="1:10" x14ac:dyDescent="0.3">
      <c r="A1180" s="1">
        <v>7.2887366612670101</v>
      </c>
      <c r="B1180" s="1">
        <v>233.97780970903801</v>
      </c>
      <c r="C1180" s="1">
        <v>31617.075414965999</v>
      </c>
      <c r="D1180" s="1">
        <v>8.5338882776569491</v>
      </c>
      <c r="E1180" s="1">
        <v>331.838167129574</v>
      </c>
      <c r="F1180" s="1">
        <v>490.04709461536697</v>
      </c>
      <c r="G1180" s="1">
        <v>12.2253417861677</v>
      </c>
      <c r="H1180" s="1">
        <v>31.8020242206753</v>
      </c>
      <c r="I1180" s="1">
        <v>3.5313846614470799</v>
      </c>
      <c r="J1180" s="2">
        <v>1</v>
      </c>
    </row>
    <row r="1181" spans="1:10" x14ac:dyDescent="0.3">
      <c r="A1181" s="1">
        <v>7.4639159512294597</v>
      </c>
      <c r="B1181" s="1">
        <v>215.47906830550701</v>
      </c>
      <c r="C1181" s="1">
        <v>27150.395399592901</v>
      </c>
      <c r="D1181" s="1">
        <v>7.7829153078229396</v>
      </c>
      <c r="E1181" s="1">
        <v>382.95873682470898</v>
      </c>
      <c r="F1181" s="1">
        <v>403.70350157171703</v>
      </c>
      <c r="G1181" s="1">
        <v>14.777091688990801</v>
      </c>
      <c r="H1181" s="1">
        <v>56.9569388600382</v>
      </c>
      <c r="I1181" s="1">
        <v>5.0758436044594104</v>
      </c>
      <c r="J1181" s="2">
        <v>1</v>
      </c>
    </row>
    <row r="1182" spans="1:10" x14ac:dyDescent="0.3">
      <c r="A1182" s="1">
        <v>7.0599402344536202</v>
      </c>
      <c r="B1182" s="1">
        <v>178.80538032255799</v>
      </c>
      <c r="C1182" s="1">
        <v>39484.638920651298</v>
      </c>
      <c r="D1182" s="1">
        <v>8.5911130996670106</v>
      </c>
      <c r="E1182" s="1">
        <v>281.38619719375203</v>
      </c>
      <c r="F1182" s="1">
        <v>520.27286057143795</v>
      </c>
      <c r="G1182" s="1">
        <v>10.795481727524299</v>
      </c>
      <c r="H1182" s="1">
        <v>75.847542488942906</v>
      </c>
      <c r="I1182" s="1">
        <v>2.9499388225787402</v>
      </c>
      <c r="J1182" s="2">
        <v>1</v>
      </c>
    </row>
    <row r="1183" spans="1:10" x14ac:dyDescent="0.3">
      <c r="A1183" s="1">
        <v>7.4251022232220496</v>
      </c>
      <c r="B1183" s="1">
        <v>204.48628164651799</v>
      </c>
      <c r="C1183" s="1">
        <v>18608.940873849599</v>
      </c>
      <c r="D1183" s="1">
        <v>7.4344927475796299</v>
      </c>
      <c r="E1183" s="1">
        <v>318.18329661711101</v>
      </c>
      <c r="F1183" s="1">
        <v>338.93527092327002</v>
      </c>
      <c r="G1183" s="1">
        <v>16.244755014040699</v>
      </c>
      <c r="H1183" s="1">
        <v>94.605311093098905</v>
      </c>
      <c r="I1183" s="1">
        <v>2.5587727443235</v>
      </c>
      <c r="J1183" s="2">
        <v>1</v>
      </c>
    </row>
    <row r="1184" spans="1:10" x14ac:dyDescent="0.3">
      <c r="A1184" s="1">
        <v>6.7426223982587903</v>
      </c>
      <c r="B1184" s="1">
        <v>209.21734414391301</v>
      </c>
      <c r="C1184" s="1">
        <v>15488.956747747699</v>
      </c>
      <c r="D1184" s="1">
        <v>7.4523618194742403</v>
      </c>
      <c r="E1184" s="1">
        <v>351.05224224876503</v>
      </c>
      <c r="F1184" s="1">
        <v>408.85356216730497</v>
      </c>
      <c r="G1184" s="1">
        <v>13.921281660382499</v>
      </c>
      <c r="H1184" s="1">
        <v>70.205240603920103</v>
      </c>
      <c r="I1184" s="1">
        <v>4.9646726403755199</v>
      </c>
      <c r="J1184" s="2">
        <v>1</v>
      </c>
    </row>
    <row r="1185" spans="1:10" x14ac:dyDescent="0.3">
      <c r="A1185" s="1">
        <v>7.0416654174111697</v>
      </c>
      <c r="B1185" s="1">
        <v>178.28574851456301</v>
      </c>
      <c r="C1185" s="1">
        <v>25419.7694981899</v>
      </c>
      <c r="D1185" s="1">
        <v>6.7727507990413596</v>
      </c>
      <c r="E1185" s="1">
        <v>316.433854143833</v>
      </c>
      <c r="F1185" s="1">
        <v>388.33927698868303</v>
      </c>
      <c r="G1185" s="1">
        <v>11.557096782348699</v>
      </c>
      <c r="H1185" s="1">
        <v>73.256220494898699</v>
      </c>
      <c r="I1185" s="1">
        <v>3.0997461634419499</v>
      </c>
      <c r="J1185" s="2">
        <v>1</v>
      </c>
    </row>
    <row r="1186" spans="1:10" x14ac:dyDescent="0.3">
      <c r="A1186" s="1">
        <v>7.18527644881891</v>
      </c>
      <c r="B1186" s="1">
        <v>212.48317199929801</v>
      </c>
      <c r="C1186" s="1">
        <v>25645.0672330175</v>
      </c>
      <c r="D1186" s="1">
        <v>8.1425128342805309</v>
      </c>
      <c r="E1186" s="1">
        <v>352.86916473915198</v>
      </c>
      <c r="F1186" s="1">
        <v>435.28298069706898</v>
      </c>
      <c r="G1186" s="1">
        <v>8.9302424500986</v>
      </c>
      <c r="H1186" s="1">
        <v>75.600979551818</v>
      </c>
      <c r="I1186" s="1">
        <v>2.95915382310758</v>
      </c>
      <c r="J1186" s="2">
        <v>1</v>
      </c>
    </row>
    <row r="1187" spans="1:10" x14ac:dyDescent="0.3">
      <c r="A1187" s="1">
        <v>6.5972923631533504</v>
      </c>
      <c r="B1187" s="1">
        <v>191.78744194843699</v>
      </c>
      <c r="C1187" s="1">
        <v>25039.354695501901</v>
      </c>
      <c r="D1187" s="1">
        <v>7.2945773901067499</v>
      </c>
      <c r="E1187" s="1">
        <v>395.73952867172102</v>
      </c>
      <c r="F1187" s="1">
        <v>501.532652606309</v>
      </c>
      <c r="G1187" s="1">
        <v>14.695391034209999</v>
      </c>
      <c r="H1187" s="1">
        <v>80.050031096660405</v>
      </c>
      <c r="I1187" s="1">
        <v>4.3183054068541997</v>
      </c>
      <c r="J1187" s="2">
        <v>1</v>
      </c>
    </row>
    <row r="1188" spans="1:10" x14ac:dyDescent="0.3">
      <c r="A1188" s="1">
        <v>6.9088530833136703</v>
      </c>
      <c r="B1188" s="1">
        <v>184.944231913463</v>
      </c>
      <c r="C1188" s="1">
        <v>16965.314108804301</v>
      </c>
      <c r="D1188" s="1">
        <v>6.40435401529089</v>
      </c>
      <c r="E1188" s="1">
        <v>351.34532606543598</v>
      </c>
      <c r="F1188" s="1">
        <v>434.35021930292999</v>
      </c>
      <c r="G1188" s="1">
        <v>11.812941710124999</v>
      </c>
      <c r="H1188" s="1">
        <v>77.371361475962303</v>
      </c>
      <c r="I1188" s="1">
        <v>4.6939494156741297</v>
      </c>
      <c r="J1188" s="2">
        <v>1</v>
      </c>
    </row>
    <row r="1189" spans="1:10" x14ac:dyDescent="0.3">
      <c r="A1189" s="1">
        <v>6.2819039290788101</v>
      </c>
      <c r="B1189" s="1">
        <v>160.30668501234399</v>
      </c>
      <c r="C1189" s="1">
        <v>17095.270070382499</v>
      </c>
      <c r="D1189" s="1">
        <v>6.7305770132945302</v>
      </c>
      <c r="E1189" s="1">
        <v>305.09400006398897</v>
      </c>
      <c r="F1189" s="1">
        <v>424.44618498229801</v>
      </c>
      <c r="G1189" s="1">
        <v>14.374966885359401</v>
      </c>
      <c r="H1189" s="1">
        <v>41.279829739888903</v>
      </c>
      <c r="I1189" s="1">
        <v>4.4577299154541796</v>
      </c>
      <c r="J1189" s="2">
        <v>1</v>
      </c>
    </row>
    <row r="1190" spans="1:10" x14ac:dyDescent="0.3">
      <c r="A1190" s="1">
        <v>7.0367521038335399</v>
      </c>
      <c r="B1190" s="1">
        <v>210.36910365009399</v>
      </c>
      <c r="C1190" s="1">
        <v>13812.4104206063</v>
      </c>
      <c r="D1190" s="1">
        <v>8.3782821769069695</v>
      </c>
      <c r="E1190" s="1">
        <v>342.49836128569302</v>
      </c>
      <c r="F1190" s="1">
        <v>489.54505484146301</v>
      </c>
      <c r="G1190" s="1">
        <v>14.823903523137799</v>
      </c>
      <c r="H1190" s="1">
        <v>69.193358416661397</v>
      </c>
      <c r="I1190" s="1">
        <v>3.2853718352092902</v>
      </c>
      <c r="J1190" s="2">
        <v>1</v>
      </c>
    </row>
    <row r="1191" spans="1:10" x14ac:dyDescent="0.3">
      <c r="A1191" s="1">
        <v>7.3690871386546304</v>
      </c>
      <c r="B1191" s="1">
        <v>198.20408242750599</v>
      </c>
      <c r="C1191" s="1">
        <v>28232.018406459501</v>
      </c>
      <c r="D1191" s="1">
        <v>8.8997116259299798</v>
      </c>
      <c r="E1191" s="1">
        <v>289.59969184420999</v>
      </c>
      <c r="F1191" s="1">
        <v>424.45425448411601</v>
      </c>
      <c r="G1191" s="1">
        <v>18.1567539763914</v>
      </c>
      <c r="H1191" s="1">
        <v>31.599403556265798</v>
      </c>
      <c r="I1191" s="1">
        <v>2.7151866852786202</v>
      </c>
      <c r="J1191" s="2">
        <v>1</v>
      </c>
    </row>
    <row r="1192" spans="1:10" x14ac:dyDescent="0.3">
      <c r="A1192" s="1">
        <v>7.7081099887295697</v>
      </c>
      <c r="B1192" s="1">
        <v>188.99785008664401</v>
      </c>
      <c r="C1192" s="1">
        <v>15456.220085905499</v>
      </c>
      <c r="D1192" s="1">
        <v>5.0479158686692198</v>
      </c>
      <c r="E1192" s="1">
        <v>322.754599280376</v>
      </c>
      <c r="F1192" s="1">
        <v>523.05266259272105</v>
      </c>
      <c r="G1192" s="1">
        <v>16.0901934860517</v>
      </c>
      <c r="H1192" s="1">
        <v>57.285763191164797</v>
      </c>
      <c r="I1192" s="1">
        <v>4.89662590787293</v>
      </c>
      <c r="J1192" s="2">
        <v>1</v>
      </c>
    </row>
    <row r="1193" spans="1:10" x14ac:dyDescent="0.3">
      <c r="A1193" s="1">
        <v>6.5041127797483202</v>
      </c>
      <c r="B1193" s="1">
        <v>171.72255503318399</v>
      </c>
      <c r="C1193" s="1">
        <v>20852.764496168398</v>
      </c>
      <c r="D1193" s="1">
        <v>7.7049898924845897</v>
      </c>
      <c r="E1193" s="1">
        <v>282.105545354649</v>
      </c>
      <c r="F1193" s="1">
        <v>359.46095023382702</v>
      </c>
      <c r="G1193" s="1">
        <v>13.4752728989784</v>
      </c>
      <c r="H1193" s="1">
        <v>83.622260237140694</v>
      </c>
      <c r="I1193" s="1">
        <v>5.3966231422892399</v>
      </c>
      <c r="J1193" s="2">
        <v>1</v>
      </c>
    </row>
    <row r="1194" spans="1:10" x14ac:dyDescent="0.3">
      <c r="A1194" s="1">
        <v>8.1859234173130293</v>
      </c>
      <c r="B1194" s="1">
        <v>240.979103762313</v>
      </c>
      <c r="C1194" s="1">
        <v>23641.472028426098</v>
      </c>
      <c r="D1194" s="1">
        <v>6.6114485970839301</v>
      </c>
      <c r="E1194" s="1">
        <v>318.68901037196298</v>
      </c>
      <c r="F1194" s="1">
        <v>410.15822184516298</v>
      </c>
      <c r="G1194" s="1">
        <v>13.1099108733073</v>
      </c>
      <c r="H1194" s="1">
        <v>56.913980868998799</v>
      </c>
      <c r="I1194" s="1">
        <v>3.5669451450290399</v>
      </c>
      <c r="J1194" s="2">
        <v>1</v>
      </c>
    </row>
    <row r="1195" spans="1:10" x14ac:dyDescent="0.3">
      <c r="A1195" s="1">
        <v>7.0804458211218302</v>
      </c>
      <c r="B1195" s="1">
        <v>196.65894661440799</v>
      </c>
      <c r="C1195" s="1">
        <v>36966.8533193439</v>
      </c>
      <c r="D1195" s="1">
        <v>8.9867843377873093</v>
      </c>
      <c r="E1195" s="1">
        <v>294.31573261787599</v>
      </c>
      <c r="F1195" s="1">
        <v>530.05291927688404</v>
      </c>
      <c r="G1195" s="1">
        <v>13.8220573439228</v>
      </c>
      <c r="H1195" s="1">
        <v>85.777222134438404</v>
      </c>
      <c r="I1195" s="1">
        <v>2.6649460552572202</v>
      </c>
      <c r="J1195" s="2">
        <v>1</v>
      </c>
    </row>
    <row r="1196" spans="1:10" x14ac:dyDescent="0.3">
      <c r="A1196" s="1">
        <v>4.70469846171701</v>
      </c>
      <c r="B1196" s="1">
        <v>160.21182215146001</v>
      </c>
      <c r="C1196" s="1">
        <v>5128.4576457697303</v>
      </c>
      <c r="D1196" s="1">
        <v>8.2830689335662999</v>
      </c>
      <c r="E1196" s="1">
        <v>357.731076833641</v>
      </c>
      <c r="F1196" s="1">
        <v>344.69373993834398</v>
      </c>
      <c r="G1196" s="1">
        <v>14.219532129367799</v>
      </c>
      <c r="H1196" s="1">
        <v>34.288412740593103</v>
      </c>
      <c r="I1196" s="1">
        <v>4.1099247116877198</v>
      </c>
      <c r="J1196" s="2">
        <v>1</v>
      </c>
    </row>
    <row r="1197" spans="1:10" x14ac:dyDescent="0.3">
      <c r="A1197" s="1">
        <v>7.9769008736775699</v>
      </c>
      <c r="B1197" s="1">
        <v>234.77937964525</v>
      </c>
      <c r="C1197" s="1">
        <v>15360.8350680644</v>
      </c>
      <c r="D1197" s="1">
        <v>5.7360268778966601</v>
      </c>
      <c r="E1197" s="1">
        <v>377.17811887965502</v>
      </c>
      <c r="F1197" s="1">
        <v>613.63354771037302</v>
      </c>
      <c r="G1197" s="1">
        <v>14.1912738105309</v>
      </c>
      <c r="H1197" s="1">
        <v>48.915881461867201</v>
      </c>
      <c r="I1197" s="1">
        <v>4.7536079310394799</v>
      </c>
      <c r="J1197" s="2">
        <v>1</v>
      </c>
    </row>
    <row r="1198" spans="1:10" x14ac:dyDescent="0.3">
      <c r="A1198" s="1">
        <v>6.9676966831620204</v>
      </c>
      <c r="B1198" s="1">
        <v>177.05589009355199</v>
      </c>
      <c r="C1198" s="1">
        <v>22886.965734750102</v>
      </c>
      <c r="D1198" s="1">
        <v>6.4309348079984598</v>
      </c>
      <c r="E1198" s="1">
        <v>315.28290206180498</v>
      </c>
      <c r="F1198" s="1">
        <v>507.790061833121</v>
      </c>
      <c r="G1198" s="1">
        <v>15.288037895913799</v>
      </c>
      <c r="H1198" s="1">
        <v>35.767601037146399</v>
      </c>
      <c r="I1198" s="1">
        <v>4.8196371041722603</v>
      </c>
      <c r="J1198" s="2">
        <v>1</v>
      </c>
    </row>
    <row r="1199" spans="1:10" x14ac:dyDescent="0.3">
      <c r="A1199" s="1">
        <v>6.4445551702072601</v>
      </c>
      <c r="B1199" s="1">
        <v>166.63518046655301</v>
      </c>
      <c r="C1199" s="1">
        <v>24855.8300423035</v>
      </c>
      <c r="D1199" s="1">
        <v>9.4923613289581397</v>
      </c>
      <c r="E1199" s="1">
        <v>287.41237996919199</v>
      </c>
      <c r="F1199" s="1">
        <v>479.47940901768402</v>
      </c>
      <c r="G1199" s="1">
        <v>10.697067555976901</v>
      </c>
      <c r="H1199" s="1">
        <v>65.655325682300102</v>
      </c>
      <c r="I1199" s="1">
        <v>3.5519053590869598</v>
      </c>
      <c r="J1199" s="2">
        <v>1</v>
      </c>
    </row>
    <row r="1200" spans="1:10" x14ac:dyDescent="0.3">
      <c r="A1200" s="1">
        <v>6.2777424833906297</v>
      </c>
      <c r="B1200" s="1">
        <v>149.56328174238701</v>
      </c>
      <c r="C1200" s="1">
        <v>15751.449149968499</v>
      </c>
      <c r="D1200" s="1">
        <v>8.2577511248413806</v>
      </c>
      <c r="E1200" s="1">
        <v>317.501439727795</v>
      </c>
      <c r="F1200" s="1">
        <v>605.398374948011</v>
      </c>
      <c r="G1200" s="1">
        <v>15.2183783521364</v>
      </c>
      <c r="H1200" s="1">
        <v>82.703470414844006</v>
      </c>
      <c r="I1200" s="1">
        <v>5.2550119432200697</v>
      </c>
      <c r="J1200" s="2">
        <v>1</v>
      </c>
    </row>
    <row r="1201" spans="1:10" x14ac:dyDescent="0.3">
      <c r="A1201" s="1">
        <v>9.0143567343211295</v>
      </c>
      <c r="B1201" s="1">
        <v>225.36751917804901</v>
      </c>
      <c r="C1201" s="1">
        <v>49009.9246560268</v>
      </c>
      <c r="D1201" s="1">
        <v>6.0026530350617504</v>
      </c>
      <c r="E1201" s="1">
        <v>296.63089872335598</v>
      </c>
      <c r="F1201" s="1">
        <v>445.76881219910598</v>
      </c>
      <c r="G1201" s="1">
        <v>16.254111866748399</v>
      </c>
      <c r="H1201" s="1">
        <v>83.891129471499497</v>
      </c>
      <c r="I1201" s="1">
        <v>4.5494194126178398</v>
      </c>
      <c r="J1201" s="2">
        <v>1</v>
      </c>
    </row>
    <row r="1202" spans="1:10" x14ac:dyDescent="0.3">
      <c r="A1202" s="1">
        <v>7.7816637597932203</v>
      </c>
      <c r="B1202" s="1">
        <v>216.78288125009499</v>
      </c>
      <c r="C1202" s="1">
        <v>35055.616489892098</v>
      </c>
      <c r="D1202" s="1">
        <v>7.7842033391698102</v>
      </c>
      <c r="E1202" s="1">
        <v>306.64333631067399</v>
      </c>
      <c r="F1202" s="1">
        <v>447.167100987026</v>
      </c>
      <c r="G1202" s="1">
        <v>10.609544908906001</v>
      </c>
      <c r="H1202" s="1">
        <v>36.872085889056798</v>
      </c>
      <c r="I1202" s="1">
        <v>4.8229674853512403</v>
      </c>
      <c r="J1202" s="2">
        <v>1</v>
      </c>
    </row>
    <row r="1203" spans="1:10" x14ac:dyDescent="0.3">
      <c r="A1203" s="1">
        <v>7.1547358804048704</v>
      </c>
      <c r="B1203" s="1">
        <v>198.147326481123</v>
      </c>
      <c r="C1203" s="1">
        <v>32680.977991229</v>
      </c>
      <c r="D1203" s="1">
        <v>8.9726612322187798</v>
      </c>
      <c r="E1203" s="1">
        <v>283.10849202730401</v>
      </c>
      <c r="F1203" s="1">
        <v>531.60263416404996</v>
      </c>
      <c r="G1203" s="1">
        <v>19.806287169944699</v>
      </c>
      <c r="H1203" s="1">
        <v>81.926825936447599</v>
      </c>
      <c r="I1203" s="1">
        <v>4.6299557361140602</v>
      </c>
      <c r="J1203" s="2">
        <v>1</v>
      </c>
    </row>
    <row r="1204" spans="1:10" x14ac:dyDescent="0.3">
      <c r="A1204" s="1">
        <v>6.7488115498044801</v>
      </c>
      <c r="B1204" s="1">
        <v>166.39091505703001</v>
      </c>
      <c r="C1204" s="1">
        <v>22475.0929602787</v>
      </c>
      <c r="D1204" s="1">
        <v>8.8954216612972203</v>
      </c>
      <c r="E1204" s="1">
        <v>317.62034584730799</v>
      </c>
      <c r="F1204" s="1">
        <v>527.45964003728795</v>
      </c>
      <c r="G1204" s="1">
        <v>12.819269881745299</v>
      </c>
      <c r="H1204" s="1">
        <v>55.536262798513</v>
      </c>
      <c r="I1204" s="1">
        <v>3.31251276589022</v>
      </c>
      <c r="J1204" s="2">
        <v>1</v>
      </c>
    </row>
    <row r="1205" spans="1:10" x14ac:dyDescent="0.3">
      <c r="A1205" s="1">
        <v>8.1282700692448202</v>
      </c>
      <c r="B1205" s="1">
        <v>231.167537486111</v>
      </c>
      <c r="C1205" s="1">
        <v>19954.5755539456</v>
      </c>
      <c r="D1205" s="1">
        <v>5.1388384991450202</v>
      </c>
      <c r="E1205" s="1">
        <v>349.06736268597001</v>
      </c>
      <c r="F1205" s="1">
        <v>386.07114918027003</v>
      </c>
      <c r="G1205" s="1">
        <v>15.018084830228499</v>
      </c>
      <c r="H1205" s="1">
        <v>63.340968243740903</v>
      </c>
      <c r="I1205" s="1">
        <v>4.6787421658436399</v>
      </c>
      <c r="J1205" s="2">
        <v>1</v>
      </c>
    </row>
    <row r="1206" spans="1:10" x14ac:dyDescent="0.3">
      <c r="A1206" s="1">
        <v>6.3356831419159096</v>
      </c>
      <c r="B1206" s="1">
        <v>164.07037156082799</v>
      </c>
      <c r="C1206" s="1">
        <v>26594.352076277701</v>
      </c>
      <c r="D1206" s="1">
        <v>7.3812560514005296</v>
      </c>
      <c r="E1206" s="1">
        <v>338.42946193542701</v>
      </c>
      <c r="F1206" s="1">
        <v>607.10257321395102</v>
      </c>
      <c r="G1206" s="1">
        <v>14.9291499283701</v>
      </c>
      <c r="H1206" s="1">
        <v>113.048885669722</v>
      </c>
      <c r="I1206" s="1">
        <v>4.5788611902948304</v>
      </c>
      <c r="J1206" s="2">
        <v>1</v>
      </c>
    </row>
    <row r="1207" spans="1:10" x14ac:dyDescent="0.3">
      <c r="A1207" s="1">
        <v>5.9404758764495798</v>
      </c>
      <c r="B1207" s="1">
        <v>175.63773011843199</v>
      </c>
      <c r="C1207" s="1">
        <v>17177.071036696001</v>
      </c>
      <c r="D1207" s="1">
        <v>10.410835265151301</v>
      </c>
      <c r="E1207" s="1">
        <v>307.99763077548698</v>
      </c>
      <c r="F1207" s="1">
        <v>402.88730873475299</v>
      </c>
      <c r="G1207" s="1">
        <v>15.152003927411</v>
      </c>
      <c r="H1207" s="1">
        <v>74.354422747734901</v>
      </c>
      <c r="I1207" s="1">
        <v>3.9979696708974899</v>
      </c>
      <c r="J1207" s="2">
        <v>1</v>
      </c>
    </row>
    <row r="1208" spans="1:10" x14ac:dyDescent="0.3">
      <c r="A1208" s="1">
        <v>7.6148776392987596</v>
      </c>
      <c r="B1208" s="1">
        <v>246.03085614325201</v>
      </c>
      <c r="C1208" s="1">
        <v>33347.971098358903</v>
      </c>
      <c r="D1208" s="1">
        <v>8.2225333093060797</v>
      </c>
      <c r="E1208" s="1">
        <v>345.80880864055501</v>
      </c>
      <c r="F1208" s="1">
        <v>445.76685316130403</v>
      </c>
      <c r="G1208" s="1">
        <v>10.763690925923401</v>
      </c>
      <c r="H1208" s="1">
        <v>98.368655747896497</v>
      </c>
      <c r="I1208" s="1">
        <v>2.99078089431675</v>
      </c>
      <c r="J1208" s="2">
        <v>1</v>
      </c>
    </row>
    <row r="1209" spans="1:10" x14ac:dyDescent="0.3">
      <c r="A1209" s="1">
        <v>6.71824944489624</v>
      </c>
      <c r="B1209" s="1">
        <v>197.617493833743</v>
      </c>
      <c r="C1209" s="1">
        <v>21043.62692911</v>
      </c>
      <c r="D1209" s="1">
        <v>6.6306745098239999</v>
      </c>
      <c r="E1209" s="1">
        <v>337.03875195403401</v>
      </c>
      <c r="F1209" s="1">
        <v>641.52584518908304</v>
      </c>
      <c r="G1209" s="1">
        <v>15.554505724271101</v>
      </c>
      <c r="H1209" s="1">
        <v>63.684352242963001</v>
      </c>
      <c r="I1209" s="1">
        <v>4.4889043163154003</v>
      </c>
      <c r="J1209" s="2">
        <v>1</v>
      </c>
    </row>
    <row r="1210" spans="1:10" x14ac:dyDescent="0.3">
      <c r="A1210" s="1">
        <v>6.8663565150599997</v>
      </c>
      <c r="B1210" s="1">
        <v>185.63148688406901</v>
      </c>
      <c r="C1210" s="1">
        <v>13979.3817500361</v>
      </c>
      <c r="D1210" s="1">
        <v>7.0434246240835003</v>
      </c>
      <c r="E1210" s="1">
        <v>375.43403245204797</v>
      </c>
      <c r="F1210" s="1">
        <v>462.53511465466198</v>
      </c>
      <c r="G1210" s="1">
        <v>17.194991643505499</v>
      </c>
      <c r="H1210" s="1">
        <v>74.557790069571496</v>
      </c>
      <c r="I1210" s="1">
        <v>4.3461535630469399</v>
      </c>
      <c r="J1210" s="2">
        <v>1</v>
      </c>
    </row>
    <row r="1211" spans="1:10" x14ac:dyDescent="0.3">
      <c r="A1211" s="1">
        <v>7.3666719894273198</v>
      </c>
      <c r="B1211" s="1">
        <v>234.200641197762</v>
      </c>
      <c r="C1211" s="1">
        <v>15547.1866260315</v>
      </c>
      <c r="D1211" s="1">
        <v>7.8514002205513602</v>
      </c>
      <c r="E1211" s="1">
        <v>364.10569220937401</v>
      </c>
      <c r="F1211" s="1">
        <v>393.25391508524598</v>
      </c>
      <c r="G1211" s="1">
        <v>15.1615774373722</v>
      </c>
      <c r="H1211" s="1">
        <v>64.732310575334594</v>
      </c>
      <c r="I1211" s="1">
        <v>3.3944502726924299</v>
      </c>
      <c r="J1211" s="2">
        <v>1</v>
      </c>
    </row>
    <row r="1212" spans="1:10" x14ac:dyDescent="0.3">
      <c r="A1212" s="1">
        <v>6.3336400463267299</v>
      </c>
      <c r="B1212" s="1">
        <v>185.43634010716099</v>
      </c>
      <c r="C1212" s="1">
        <v>18506.2886087773</v>
      </c>
      <c r="D1212" s="1">
        <v>6.5726818484011096</v>
      </c>
      <c r="E1212" s="1">
        <v>356.97103268826999</v>
      </c>
      <c r="F1212" s="1">
        <v>366.813107597179</v>
      </c>
      <c r="G1212" s="1">
        <v>16.439629420716699</v>
      </c>
      <c r="H1212" s="1">
        <v>76.7643848302923</v>
      </c>
      <c r="I1212" s="1">
        <v>3.98200233527092</v>
      </c>
      <c r="J1212" s="2">
        <v>1</v>
      </c>
    </row>
    <row r="1213" spans="1:10" x14ac:dyDescent="0.3">
      <c r="A1213" s="1">
        <v>5.8924131857724298</v>
      </c>
      <c r="B1213" s="1">
        <v>139.36225285473299</v>
      </c>
      <c r="C1213" s="1">
        <v>11006.048507195699</v>
      </c>
      <c r="D1213" s="1">
        <v>5.3119904126329098</v>
      </c>
      <c r="E1213" s="1">
        <v>339.32790494147298</v>
      </c>
      <c r="F1213" s="1">
        <v>446.49439421429901</v>
      </c>
      <c r="G1213" s="1">
        <v>10.567070760844301</v>
      </c>
      <c r="H1213" s="1">
        <v>89.692882682040604</v>
      </c>
      <c r="I1213" s="1">
        <v>3.3118131930849199</v>
      </c>
      <c r="J1213" s="2">
        <v>1</v>
      </c>
    </row>
    <row r="1214" spans="1:10" x14ac:dyDescent="0.3">
      <c r="A1214" s="1">
        <v>7.9180391702967299</v>
      </c>
      <c r="B1214" s="1">
        <v>197.35758832231599</v>
      </c>
      <c r="C1214" s="1">
        <v>22899.062914331698</v>
      </c>
      <c r="D1214" s="1">
        <v>8.2839554305747995</v>
      </c>
      <c r="E1214" s="1">
        <v>295.35107021964097</v>
      </c>
      <c r="F1214" s="1">
        <v>358.09738641362799</v>
      </c>
      <c r="G1214" s="1">
        <v>12.9577850443162</v>
      </c>
      <c r="H1214" s="1">
        <v>71.694351347401806</v>
      </c>
      <c r="I1214" s="1">
        <v>3.38610981321091</v>
      </c>
      <c r="J1214" s="2">
        <v>1</v>
      </c>
    </row>
    <row r="1215" spans="1:10" x14ac:dyDescent="0.3">
      <c r="A1215" s="1">
        <v>6.5491249983457598</v>
      </c>
      <c r="B1215" s="1">
        <v>194.276856752611</v>
      </c>
      <c r="C1215" s="1">
        <v>7412.7980588766704</v>
      </c>
      <c r="D1215" s="1">
        <v>5.8369804358142199</v>
      </c>
      <c r="E1215" s="1">
        <v>354.82119384208102</v>
      </c>
      <c r="F1215" s="1">
        <v>361.03723822946802</v>
      </c>
      <c r="G1215" s="1">
        <v>11.6721905011198</v>
      </c>
      <c r="H1215" s="1">
        <v>57.316976675323403</v>
      </c>
      <c r="I1215" s="1">
        <v>4.42105884351</v>
      </c>
      <c r="J1215" s="2">
        <v>1</v>
      </c>
    </row>
    <row r="1216" spans="1:10" x14ac:dyDescent="0.3">
      <c r="A1216" s="1">
        <v>6.8047961450173498</v>
      </c>
      <c r="B1216" s="1">
        <v>223.995700547735</v>
      </c>
      <c r="C1216" s="1">
        <v>17196.054711061799</v>
      </c>
      <c r="D1216" s="1">
        <v>7.1126224520375203</v>
      </c>
      <c r="E1216" s="1">
        <v>374.30913050785301</v>
      </c>
      <c r="F1216" s="1">
        <v>344.71831361689698</v>
      </c>
      <c r="G1216" s="1">
        <v>15.457383444412001</v>
      </c>
      <c r="H1216" s="1">
        <v>60.151345824481098</v>
      </c>
      <c r="I1216" s="1">
        <v>4.8473125617842099</v>
      </c>
      <c r="J1216" s="2">
        <v>1</v>
      </c>
    </row>
    <row r="1217" spans="1:10" x14ac:dyDescent="0.3">
      <c r="A1217" s="1">
        <v>7.1761708700696296</v>
      </c>
      <c r="B1217" s="1">
        <v>206.29490057486001</v>
      </c>
      <c r="C1217" s="1">
        <v>25794.950189983301</v>
      </c>
      <c r="D1217" s="1">
        <v>7.7947269492022997</v>
      </c>
      <c r="E1217" s="1">
        <v>321.28407940978599</v>
      </c>
      <c r="F1217" s="1">
        <v>485.25442958352198</v>
      </c>
      <c r="G1217" s="1">
        <v>15.5748769070801</v>
      </c>
      <c r="H1217" s="1">
        <v>49.151960259707003</v>
      </c>
      <c r="I1217" s="1">
        <v>4.7429667485847897</v>
      </c>
      <c r="J1217" s="2">
        <v>1</v>
      </c>
    </row>
    <row r="1218" spans="1:10" x14ac:dyDescent="0.3">
      <c r="A1218" s="1">
        <v>7.2017023748968301</v>
      </c>
      <c r="B1218" s="1">
        <v>147.71108612452099</v>
      </c>
      <c r="C1218" s="1">
        <v>37308.9941594884</v>
      </c>
      <c r="D1218" s="1">
        <v>5.6774511172492002</v>
      </c>
      <c r="E1218" s="1">
        <v>279.16444634675298</v>
      </c>
      <c r="F1218" s="1">
        <v>395.97682448817898</v>
      </c>
      <c r="G1218" s="1">
        <v>13.326125005608599</v>
      </c>
      <c r="H1218" s="1">
        <v>63.626893903939198</v>
      </c>
      <c r="I1218" s="1">
        <v>3.8832501984983199</v>
      </c>
      <c r="J1218" s="2">
        <v>1</v>
      </c>
    </row>
    <row r="1219" spans="1:10" x14ac:dyDescent="0.3">
      <c r="A1219" s="1">
        <v>7.7760441126267796</v>
      </c>
      <c r="B1219" s="1">
        <v>215.53379520869601</v>
      </c>
      <c r="C1219" s="1">
        <v>38895.356135547197</v>
      </c>
      <c r="D1219" s="1">
        <v>7.7646683840491004</v>
      </c>
      <c r="E1219" s="1">
        <v>342.26249785953098</v>
      </c>
      <c r="F1219" s="1">
        <v>349.43109890592399</v>
      </c>
      <c r="G1219" s="1">
        <v>6.1246253580819703</v>
      </c>
      <c r="H1219" s="1">
        <v>65.832990068380695</v>
      </c>
      <c r="I1219" s="1">
        <v>5.4259459344241101</v>
      </c>
      <c r="J1219" s="2">
        <v>1</v>
      </c>
    </row>
    <row r="1220" spans="1:10" x14ac:dyDescent="0.3">
      <c r="A1220" s="1">
        <v>7.0465485370162799</v>
      </c>
      <c r="B1220" s="1">
        <v>128.48251739864</v>
      </c>
      <c r="C1220" s="1">
        <v>30569.8105511719</v>
      </c>
      <c r="D1220" s="1">
        <v>4.4491226327116102</v>
      </c>
      <c r="E1220" s="1">
        <v>281.72471449558498</v>
      </c>
      <c r="F1220" s="1">
        <v>348.26459071234001</v>
      </c>
      <c r="G1220" s="1">
        <v>15.1420055654203</v>
      </c>
      <c r="H1220" s="1">
        <v>58.157304314500202</v>
      </c>
      <c r="I1220" s="1">
        <v>2.8692261018196601</v>
      </c>
      <c r="J1220" s="2">
        <v>1</v>
      </c>
    </row>
    <row r="1221" spans="1:10" x14ac:dyDescent="0.3">
      <c r="A1221" s="1">
        <v>7.7328800777976996</v>
      </c>
      <c r="B1221" s="1">
        <v>189.509811469412</v>
      </c>
      <c r="C1221" s="1">
        <v>47022.745845125501</v>
      </c>
      <c r="D1221" s="1">
        <v>8.2267247985221594</v>
      </c>
      <c r="E1221" s="1">
        <v>287.08705300940301</v>
      </c>
      <c r="F1221" s="1">
        <v>567.72228108702097</v>
      </c>
      <c r="G1221" s="1">
        <v>14.9800540122126</v>
      </c>
      <c r="H1221" s="1">
        <v>71.206209161446097</v>
      </c>
      <c r="I1221" s="1">
        <v>3.5107280043523699</v>
      </c>
      <c r="J1221" s="2">
        <v>1</v>
      </c>
    </row>
    <row r="1222" spans="1:10" x14ac:dyDescent="0.3">
      <c r="A1222" s="1">
        <v>6.2667999479907097</v>
      </c>
      <c r="B1222" s="1">
        <v>187.82961692025901</v>
      </c>
      <c r="C1222" s="1">
        <v>27577.213623277799</v>
      </c>
      <c r="D1222" s="1">
        <v>9.1415970040444794</v>
      </c>
      <c r="E1222" s="1">
        <v>322.91784761977902</v>
      </c>
      <c r="F1222" s="1">
        <v>277.05080172633501</v>
      </c>
      <c r="G1222" s="1">
        <v>13.290251925592999</v>
      </c>
      <c r="H1222" s="1">
        <v>59.454324620933903</v>
      </c>
      <c r="I1222" s="1">
        <v>3.6528447256749002</v>
      </c>
      <c r="J1222" s="2">
        <v>1</v>
      </c>
    </row>
    <row r="1223" spans="1:10" x14ac:dyDescent="0.3">
      <c r="A1223" s="1">
        <v>6.6302517089826303</v>
      </c>
      <c r="B1223" s="1">
        <v>160.92038414912301</v>
      </c>
      <c r="C1223" s="1">
        <v>22557.77957608</v>
      </c>
      <c r="D1223" s="1">
        <v>5.3053940042213998</v>
      </c>
      <c r="E1223" s="1">
        <v>338.63082764973097</v>
      </c>
      <c r="F1223" s="1">
        <v>416.898071076821</v>
      </c>
      <c r="G1223" s="1">
        <v>15.7931014206558</v>
      </c>
      <c r="H1223" s="1">
        <v>53.2760326196506</v>
      </c>
      <c r="I1223" s="1">
        <v>5.1812024922126501</v>
      </c>
      <c r="J1223" s="2">
        <v>1</v>
      </c>
    </row>
    <row r="1224" spans="1:10" x14ac:dyDescent="0.3">
      <c r="A1224" s="1">
        <v>6.7756311332671402</v>
      </c>
      <c r="B1224" s="1">
        <v>154.37254277754801</v>
      </c>
      <c r="C1224" s="1">
        <v>15525.3939631089</v>
      </c>
      <c r="D1224" s="1">
        <v>6.0841328420861203</v>
      </c>
      <c r="E1224" s="1">
        <v>343.03216098405801</v>
      </c>
      <c r="F1224" s="1">
        <v>597.97927367463103</v>
      </c>
      <c r="G1224" s="1">
        <v>17.118543249467599</v>
      </c>
      <c r="H1224" s="1">
        <v>56.124024053840699</v>
      </c>
      <c r="I1224" s="1">
        <v>3.01754430592394</v>
      </c>
      <c r="J1224" s="2">
        <v>1</v>
      </c>
    </row>
    <row r="1225" spans="1:10" x14ac:dyDescent="0.3">
      <c r="A1225" s="1">
        <v>8.1649924261718798</v>
      </c>
      <c r="B1225" s="1">
        <v>278.340357785246</v>
      </c>
      <c r="C1225" s="1">
        <v>29045.261138112801</v>
      </c>
      <c r="D1225" s="1">
        <v>7.99291437823263</v>
      </c>
      <c r="E1225" s="1">
        <v>334.55196550365798</v>
      </c>
      <c r="F1225" s="1">
        <v>384.78318497449197</v>
      </c>
      <c r="G1225" s="1">
        <v>17.406625809888901</v>
      </c>
      <c r="H1225" s="1">
        <v>64.210766799721796</v>
      </c>
      <c r="I1225" s="1">
        <v>4.1624955097665097</v>
      </c>
      <c r="J1225" s="2">
        <v>1</v>
      </c>
    </row>
    <row r="1226" spans="1:10" x14ac:dyDescent="0.3">
      <c r="A1226" s="1">
        <v>7.7737581374530897</v>
      </c>
      <c r="B1226" s="1">
        <v>251.46284435305699</v>
      </c>
      <c r="C1226" s="1">
        <v>21688.6169426903</v>
      </c>
      <c r="D1226" s="1">
        <v>6.1949100000923103</v>
      </c>
      <c r="E1226" s="1">
        <v>395.08824484675102</v>
      </c>
      <c r="F1226" s="1">
        <v>355.83168295201102</v>
      </c>
      <c r="G1226" s="1">
        <v>14.3245523509091</v>
      </c>
      <c r="H1226" s="1">
        <v>67.584310750296794</v>
      </c>
      <c r="I1226" s="1">
        <v>4.0409744822923797</v>
      </c>
      <c r="J1226" s="2">
        <v>1</v>
      </c>
    </row>
    <row r="1227" spans="1:10" x14ac:dyDescent="0.3">
      <c r="A1227" s="1">
        <v>7.2951413316991296</v>
      </c>
      <c r="B1227" s="1">
        <v>182.40664456485499</v>
      </c>
      <c r="C1227" s="1">
        <v>13706.186807812301</v>
      </c>
      <c r="D1227" s="1">
        <v>5.8878851026720902</v>
      </c>
      <c r="E1227" s="1">
        <v>300.60823303295803</v>
      </c>
      <c r="F1227" s="1">
        <v>424.65017943655801</v>
      </c>
      <c r="G1227" s="1">
        <v>18.063470062899199</v>
      </c>
      <c r="H1227" s="1">
        <v>73.836909187690395</v>
      </c>
      <c r="I1227" s="1">
        <v>5.0561040242991702</v>
      </c>
      <c r="J1227" s="2">
        <v>1</v>
      </c>
    </row>
    <row r="1228" spans="1:10" x14ac:dyDescent="0.3">
      <c r="A1228" s="1">
        <v>7.6575417280811999</v>
      </c>
      <c r="B1228" s="1">
        <v>230.820007712885</v>
      </c>
      <c r="C1228" s="1">
        <v>35056.232233728901</v>
      </c>
      <c r="D1228" s="1">
        <v>7.6568068962443698</v>
      </c>
      <c r="E1228" s="1">
        <v>364.13014064971497</v>
      </c>
      <c r="F1228" s="1">
        <v>305.62940929774902</v>
      </c>
      <c r="G1228" s="1">
        <v>18.4813964076003</v>
      </c>
      <c r="H1228" s="1">
        <v>72.2050747117963</v>
      </c>
      <c r="I1228" s="1">
        <v>4.7925274524551096</v>
      </c>
      <c r="J1228" s="2">
        <v>1</v>
      </c>
    </row>
    <row r="1229" spans="1:10" x14ac:dyDescent="0.3">
      <c r="A1229" s="1">
        <v>7.6647935233516504</v>
      </c>
      <c r="B1229" s="1">
        <v>223.57847346355999</v>
      </c>
      <c r="C1229" s="1">
        <v>20259.725850301998</v>
      </c>
      <c r="D1229" s="1">
        <v>7.3854142939468197</v>
      </c>
      <c r="E1229" s="1">
        <v>351.16133111039699</v>
      </c>
      <c r="F1229" s="1">
        <v>510.04689677600999</v>
      </c>
      <c r="G1229" s="1">
        <v>14.2052210456827</v>
      </c>
      <c r="H1229" s="1">
        <v>73.192470074863493</v>
      </c>
      <c r="I1229" s="1">
        <v>5.4816909343449698</v>
      </c>
      <c r="J1229" s="2">
        <v>1</v>
      </c>
    </row>
    <row r="1230" spans="1:10" x14ac:dyDescent="0.3">
      <c r="A1230" s="1">
        <v>7.5443056356166096</v>
      </c>
      <c r="B1230" s="1">
        <v>211.05114616311801</v>
      </c>
      <c r="C1230" s="1">
        <v>34359.400797042399</v>
      </c>
      <c r="D1230" s="1">
        <v>8.1667933117515297</v>
      </c>
      <c r="E1230" s="1">
        <v>365.812312536013</v>
      </c>
      <c r="F1230" s="1">
        <v>447.52065539917402</v>
      </c>
      <c r="G1230" s="1">
        <v>18.553478328121798</v>
      </c>
      <c r="H1230" s="1">
        <v>60.162745512362598</v>
      </c>
      <c r="I1230" s="1">
        <v>3.7140964349299699</v>
      </c>
      <c r="J1230" s="2">
        <v>1</v>
      </c>
    </row>
    <row r="1231" spans="1:10" x14ac:dyDescent="0.3">
      <c r="A1231" s="1">
        <v>7.7497737841334402</v>
      </c>
      <c r="B1231" s="1">
        <v>229.48976714904299</v>
      </c>
      <c r="C1231" s="1">
        <v>21995.0680675568</v>
      </c>
      <c r="D1231" s="1">
        <v>7.7489212948626696</v>
      </c>
      <c r="E1231" s="1">
        <v>320.440663690924</v>
      </c>
      <c r="F1231" s="1">
        <v>398.54476260452299</v>
      </c>
      <c r="G1231" s="1">
        <v>18.2029157052485</v>
      </c>
      <c r="H1231" s="1">
        <v>41.064246885693002</v>
      </c>
      <c r="I1231" s="1">
        <v>4.3171862976736701</v>
      </c>
      <c r="J1231" s="2">
        <v>1</v>
      </c>
    </row>
    <row r="1232" spans="1:10" x14ac:dyDescent="0.3">
      <c r="A1232" s="1">
        <v>7.4420230840233401</v>
      </c>
      <c r="B1232" s="1">
        <v>194.76387129742301</v>
      </c>
      <c r="C1232" s="1">
        <v>34565.701690265203</v>
      </c>
      <c r="D1232" s="1">
        <v>8.4933476237091394</v>
      </c>
      <c r="E1232" s="1">
        <v>294.83621768880101</v>
      </c>
      <c r="F1232" s="1">
        <v>350.08511554386399</v>
      </c>
      <c r="G1232" s="1">
        <v>18.962014009303601</v>
      </c>
      <c r="H1232" s="1">
        <v>79.958321302703993</v>
      </c>
      <c r="I1232" s="1">
        <v>2.8946511721393899</v>
      </c>
      <c r="J1232" s="2">
        <v>1</v>
      </c>
    </row>
    <row r="1233" spans="1:10" x14ac:dyDescent="0.3">
      <c r="A1233" s="1">
        <v>6.5592526208929796</v>
      </c>
      <c r="B1233" s="1">
        <v>164.635920815649</v>
      </c>
      <c r="C1233" s="1">
        <v>30660.2096664946</v>
      </c>
      <c r="D1233" s="1">
        <v>8.8522701230178296</v>
      </c>
      <c r="E1233" s="1">
        <v>272.52426280499799</v>
      </c>
      <c r="F1233" s="1">
        <v>533.58385754512994</v>
      </c>
      <c r="G1233" s="1">
        <v>10.9583056649399</v>
      </c>
      <c r="H1233" s="1">
        <v>83.6623313466865</v>
      </c>
      <c r="I1233" s="1">
        <v>4.2163150161519098</v>
      </c>
      <c r="J1233" s="2">
        <v>1</v>
      </c>
    </row>
    <row r="1234" spans="1:10" x14ac:dyDescent="0.3">
      <c r="A1234" s="1">
        <v>7.0350367951968096</v>
      </c>
      <c r="B1234" s="1">
        <v>220.501887668308</v>
      </c>
      <c r="C1234" s="1">
        <v>19746.4932508192</v>
      </c>
      <c r="D1234" s="1">
        <v>7.0593828557302496</v>
      </c>
      <c r="E1234" s="1">
        <v>371.91261483054001</v>
      </c>
      <c r="F1234" s="1">
        <v>536.18389995638904</v>
      </c>
      <c r="G1234" s="1">
        <v>15.3034332353433</v>
      </c>
      <c r="H1234" s="1">
        <v>67.901758387265602</v>
      </c>
      <c r="I1234" s="1">
        <v>4.5570288656727804</v>
      </c>
      <c r="J1234" s="2">
        <v>1</v>
      </c>
    </row>
    <row r="1235" spans="1:10" x14ac:dyDescent="0.3">
      <c r="A1235" s="1">
        <v>7.8806859427028799</v>
      </c>
      <c r="B1235" s="1">
        <v>226.00384439783801</v>
      </c>
      <c r="C1235" s="1">
        <v>19486.8818391284</v>
      </c>
      <c r="D1235" s="1">
        <v>6.2085740026250997</v>
      </c>
      <c r="E1235" s="1">
        <v>356.33807937208599</v>
      </c>
      <c r="F1235" s="1">
        <v>472.36909351084</v>
      </c>
      <c r="G1235" s="1">
        <v>11.995239498247299</v>
      </c>
      <c r="H1235" s="1">
        <v>55.029165524817003</v>
      </c>
      <c r="I1235" s="1">
        <v>3.5799838110828399</v>
      </c>
      <c r="J1235" s="2">
        <v>1</v>
      </c>
    </row>
    <row r="1236" spans="1:10" x14ac:dyDescent="0.3">
      <c r="A1236" s="1">
        <v>7.49837245904612</v>
      </c>
      <c r="B1236" s="1">
        <v>236.71439903366701</v>
      </c>
      <c r="C1236" s="1">
        <v>21736.373324149601</v>
      </c>
      <c r="D1236" s="1">
        <v>6.5885660931330801</v>
      </c>
      <c r="E1236" s="1">
        <v>407.31208238622298</v>
      </c>
      <c r="F1236" s="1">
        <v>299.19424524834199</v>
      </c>
      <c r="G1236" s="1">
        <v>20.737663603118602</v>
      </c>
      <c r="H1236" s="1">
        <v>68.314347116903605</v>
      </c>
      <c r="I1236" s="1">
        <v>4.2422417990250301</v>
      </c>
      <c r="J1236" s="2">
        <v>1</v>
      </c>
    </row>
    <row r="1237" spans="1:10" x14ac:dyDescent="0.3">
      <c r="A1237" s="1">
        <v>6.53820717266355</v>
      </c>
      <c r="B1237" s="1">
        <v>214.992866082467</v>
      </c>
      <c r="C1237" s="1">
        <v>12330.406567718401</v>
      </c>
      <c r="D1237" s="1">
        <v>7.3000916771631399</v>
      </c>
      <c r="E1237" s="1">
        <v>389.81703568786901</v>
      </c>
      <c r="F1237" s="1">
        <v>465.35266497958099</v>
      </c>
      <c r="G1237" s="1">
        <v>22.089401829204899</v>
      </c>
      <c r="H1237" s="1">
        <v>24.532773339318702</v>
      </c>
      <c r="I1237" s="1">
        <v>3.4262664487128398</v>
      </c>
      <c r="J1237" s="2">
        <v>1</v>
      </c>
    </row>
    <row r="1238" spans="1:10" x14ac:dyDescent="0.3">
      <c r="A1238" s="1">
        <v>5.7564756894907001</v>
      </c>
      <c r="B1238" s="1">
        <v>171.97180368438001</v>
      </c>
      <c r="C1238" s="1">
        <v>8086.8259989670296</v>
      </c>
      <c r="D1238" s="1">
        <v>7.3046280154275198</v>
      </c>
      <c r="E1238" s="1">
        <v>330.13377679311799</v>
      </c>
      <c r="F1238" s="1">
        <v>442.75875589881701</v>
      </c>
      <c r="G1238" s="1">
        <v>11.364751058251301</v>
      </c>
      <c r="H1238" s="1">
        <v>95.898494687699497</v>
      </c>
      <c r="I1238" s="1">
        <v>4.0020815167967001</v>
      </c>
      <c r="J1238" s="2">
        <v>1</v>
      </c>
    </row>
    <row r="1239" spans="1:10" x14ac:dyDescent="0.3">
      <c r="A1239" s="1">
        <v>8.8135046596240905</v>
      </c>
      <c r="B1239" s="1">
        <v>236.39281701802199</v>
      </c>
      <c r="C1239" s="1">
        <v>40684.390013873599</v>
      </c>
      <c r="D1239" s="1">
        <v>6.6087746718196998</v>
      </c>
      <c r="E1239" s="1">
        <v>303.52981763813699</v>
      </c>
      <c r="F1239" s="1">
        <v>278.35512334023701</v>
      </c>
      <c r="G1239" s="1">
        <v>14.5760574348382</v>
      </c>
      <c r="H1239" s="1">
        <v>72.872696861523494</v>
      </c>
      <c r="I1239" s="1">
        <v>4.2424598632396302</v>
      </c>
      <c r="J1239" s="2">
        <v>1</v>
      </c>
    </row>
    <row r="1240" spans="1:10" x14ac:dyDescent="0.3">
      <c r="A1240" s="1">
        <v>7.3615998316002704</v>
      </c>
      <c r="B1240" s="1">
        <v>231.79318250363499</v>
      </c>
      <c r="C1240" s="1">
        <v>29169.720783490899</v>
      </c>
      <c r="D1240" s="1">
        <v>7.92990438830196</v>
      </c>
      <c r="E1240" s="1">
        <v>375.09718802100099</v>
      </c>
      <c r="F1240" s="1">
        <v>389.27264540312802</v>
      </c>
      <c r="G1240" s="1">
        <v>13.8531163714312</v>
      </c>
      <c r="H1240" s="1">
        <v>39.532786871329002</v>
      </c>
      <c r="I1240" s="1">
        <v>3.7515886217426702</v>
      </c>
      <c r="J1240" s="2">
        <v>1</v>
      </c>
    </row>
    <row r="1241" spans="1:10" x14ac:dyDescent="0.3">
      <c r="A1241" s="1">
        <v>9.1755861525878597</v>
      </c>
      <c r="B1241" s="1">
        <v>281.59423489402002</v>
      </c>
      <c r="C1241" s="1">
        <v>47852.888871053103</v>
      </c>
      <c r="D1241" s="1">
        <v>8.3302762900980092</v>
      </c>
      <c r="E1241" s="1">
        <v>314.78376125661902</v>
      </c>
      <c r="F1241" s="1">
        <v>422.31822708049901</v>
      </c>
      <c r="G1241" s="1">
        <v>9.9691359355754194</v>
      </c>
      <c r="H1241" s="1">
        <v>64.070547595322097</v>
      </c>
      <c r="I1241" s="1">
        <v>2.9596846207077001</v>
      </c>
      <c r="J1241" s="2">
        <v>1</v>
      </c>
    </row>
    <row r="1242" spans="1:10" x14ac:dyDescent="0.3">
      <c r="A1242" s="1">
        <v>6.5108556110746001</v>
      </c>
      <c r="B1242" s="1">
        <v>223.860621831213</v>
      </c>
      <c r="C1242" s="1">
        <v>15147.171463824599</v>
      </c>
      <c r="D1242" s="1">
        <v>7.6675333160378303</v>
      </c>
      <c r="E1242" s="1">
        <v>389.39114839040099</v>
      </c>
      <c r="F1242" s="1">
        <v>437.05136427690502</v>
      </c>
      <c r="G1242" s="1">
        <v>12.0850258249923</v>
      </c>
      <c r="H1242" s="1">
        <v>52.339075416909097</v>
      </c>
      <c r="I1242" s="1">
        <v>4.2256083759071803</v>
      </c>
      <c r="J1242" s="2">
        <v>1</v>
      </c>
    </row>
    <row r="1243" spans="1:10" x14ac:dyDescent="0.3">
      <c r="A1243" s="1">
        <v>7.3470303556213397</v>
      </c>
      <c r="B1243" s="1">
        <v>199.61372075252899</v>
      </c>
      <c r="C1243" s="1">
        <v>19073.259594561499</v>
      </c>
      <c r="D1243" s="1">
        <v>5.7668322049592797</v>
      </c>
      <c r="E1243" s="1">
        <v>336.994334858998</v>
      </c>
      <c r="F1243" s="1">
        <v>413.21423049371799</v>
      </c>
      <c r="G1243" s="1">
        <v>12.482482392969899</v>
      </c>
      <c r="H1243" s="1">
        <v>56.794083968773101</v>
      </c>
      <c r="I1243" s="1">
        <v>4.2978807001549804</v>
      </c>
      <c r="J1243" s="2">
        <v>1</v>
      </c>
    </row>
    <row r="1244" spans="1:10" x14ac:dyDescent="0.3">
      <c r="A1244" s="1">
        <v>8.1119531703592695</v>
      </c>
      <c r="B1244" s="1">
        <v>217.26647243232301</v>
      </c>
      <c r="C1244" s="1">
        <v>38184.469573557501</v>
      </c>
      <c r="D1244" s="1">
        <v>7.2541219564670003</v>
      </c>
      <c r="E1244" s="1">
        <v>311.91022393677599</v>
      </c>
      <c r="F1244" s="1">
        <v>281.069202785291</v>
      </c>
      <c r="G1244" s="1">
        <v>13.027920653158899</v>
      </c>
      <c r="H1244" s="1">
        <v>78.582093857093497</v>
      </c>
      <c r="I1244" s="1">
        <v>4.4307504559028699</v>
      </c>
      <c r="J1244" s="2">
        <v>1</v>
      </c>
    </row>
    <row r="1245" spans="1:10" x14ac:dyDescent="0.3">
      <c r="A1245" s="1">
        <v>5.98501245091746</v>
      </c>
      <c r="B1245" s="1">
        <v>151.36096691394701</v>
      </c>
      <c r="C1245" s="1">
        <v>20155.434469371899</v>
      </c>
      <c r="D1245" s="1">
        <v>7.7232924868760202</v>
      </c>
      <c r="E1245" s="1">
        <v>275.07973801428602</v>
      </c>
      <c r="F1245" s="1">
        <v>478.33236030963701</v>
      </c>
      <c r="G1245" s="1">
        <v>18.016265762794198</v>
      </c>
      <c r="H1245" s="1">
        <v>99.061232704895602</v>
      </c>
      <c r="I1245" s="1">
        <v>3.7640996735135701</v>
      </c>
      <c r="J1245" s="2">
        <v>1</v>
      </c>
    </row>
    <row r="1246" spans="1:10" x14ac:dyDescent="0.3">
      <c r="A1246" s="1">
        <v>6.4337223527823602</v>
      </c>
      <c r="B1246" s="1">
        <v>177.252510535591</v>
      </c>
      <c r="C1246" s="1">
        <v>20321.229404327099</v>
      </c>
      <c r="D1246" s="1">
        <v>6.3789179770739102</v>
      </c>
      <c r="E1246" s="1">
        <v>373.05177210492502</v>
      </c>
      <c r="F1246" s="1">
        <v>375.02822246097702</v>
      </c>
      <c r="G1246" s="1">
        <v>11.684647972968699</v>
      </c>
      <c r="H1246" s="1">
        <v>61.629822620352101</v>
      </c>
      <c r="I1246" s="1">
        <v>3.6414899724429999</v>
      </c>
      <c r="J1246" s="2">
        <v>1</v>
      </c>
    </row>
    <row r="1247" spans="1:10" x14ac:dyDescent="0.3">
      <c r="A1247" s="1">
        <v>6.7700951463472503</v>
      </c>
      <c r="B1247" s="1">
        <v>201.65085424059299</v>
      </c>
      <c r="C1247" s="1">
        <v>25887.631722186699</v>
      </c>
      <c r="D1247" s="1">
        <v>9.3675326878395602</v>
      </c>
      <c r="E1247" s="1">
        <v>327.61945272174199</v>
      </c>
      <c r="F1247" s="1">
        <v>519.38036693847505</v>
      </c>
      <c r="G1247" s="1">
        <v>17.720300287690499</v>
      </c>
      <c r="H1247" s="1">
        <v>90.064849221855397</v>
      </c>
      <c r="I1247" s="1">
        <v>5.2034613673453798</v>
      </c>
      <c r="J1247" s="2">
        <v>1</v>
      </c>
    </row>
    <row r="1248" spans="1:10" x14ac:dyDescent="0.3">
      <c r="A1248" s="1">
        <v>7.9279695527206302</v>
      </c>
      <c r="B1248" s="1">
        <v>224.72105888484199</v>
      </c>
      <c r="C1248" s="1">
        <v>27402.019999042299</v>
      </c>
      <c r="D1248" s="1">
        <v>6.8752989244845999</v>
      </c>
      <c r="E1248" s="1">
        <v>343.28631346116799</v>
      </c>
      <c r="F1248" s="1">
        <v>315.91341057169097</v>
      </c>
      <c r="G1248" s="1">
        <v>14.1371203552218</v>
      </c>
      <c r="H1248" s="1">
        <v>32.438526187641799</v>
      </c>
      <c r="I1248" s="1">
        <v>4.8472622620214301</v>
      </c>
      <c r="J1248" s="2">
        <v>1</v>
      </c>
    </row>
    <row r="1249" spans="1:10" x14ac:dyDescent="0.3">
      <c r="A1249" s="1">
        <v>7.3388261106127199</v>
      </c>
      <c r="B1249" s="1">
        <v>229.97869414566301</v>
      </c>
      <c r="C1249" s="1">
        <v>12603.400371363699</v>
      </c>
      <c r="D1249" s="1">
        <v>5.9754880732091298</v>
      </c>
      <c r="E1249" s="1">
        <v>351.318826327436</v>
      </c>
      <c r="F1249" s="1">
        <v>370.86063167906298</v>
      </c>
      <c r="G1249" s="1">
        <v>19.389337232505799</v>
      </c>
      <c r="H1249" s="1">
        <v>79.971647249348905</v>
      </c>
      <c r="I1249" s="1">
        <v>4.0170611194995498</v>
      </c>
      <c r="J1249" s="2">
        <v>1</v>
      </c>
    </row>
    <row r="1250" spans="1:10" x14ac:dyDescent="0.3">
      <c r="A1250" s="1">
        <v>7.0783610741109797</v>
      </c>
      <c r="B1250" s="1">
        <v>198.41244699493501</v>
      </c>
      <c r="C1250" s="1">
        <v>16648.600567341</v>
      </c>
      <c r="D1250" s="1">
        <v>6.93109589733153</v>
      </c>
      <c r="E1250" s="1">
        <v>348.54798135104301</v>
      </c>
      <c r="F1250" s="1">
        <v>472.276000873812</v>
      </c>
      <c r="G1250" s="1">
        <v>17.2496163837776</v>
      </c>
      <c r="H1250" s="1">
        <v>59.6308939352365</v>
      </c>
      <c r="I1250" s="1">
        <v>3.2634647311730101</v>
      </c>
      <c r="J1250" s="2">
        <v>1</v>
      </c>
    </row>
    <row r="1251" spans="1:10" x14ac:dyDescent="0.3">
      <c r="A1251" s="1">
        <v>7.7441252194347703</v>
      </c>
      <c r="B1251" s="1">
        <v>203.39622710643599</v>
      </c>
      <c r="C1251" s="1">
        <v>21403.002048194601</v>
      </c>
      <c r="D1251" s="1">
        <v>7.62324159488338</v>
      </c>
      <c r="E1251" s="1">
        <v>333.210903330637</v>
      </c>
      <c r="F1251" s="1">
        <v>424.328740219655</v>
      </c>
      <c r="G1251" s="1">
        <v>16.949810727653801</v>
      </c>
      <c r="H1251" s="1">
        <v>48.4167250443817</v>
      </c>
      <c r="I1251" s="1">
        <v>3.6122601921616302</v>
      </c>
      <c r="J1251" s="2">
        <v>1</v>
      </c>
    </row>
    <row r="1252" spans="1:10" x14ac:dyDescent="0.3">
      <c r="A1252" s="1">
        <v>7.5603920228303201</v>
      </c>
      <c r="B1252" s="1">
        <v>223.23225004437401</v>
      </c>
      <c r="C1252" s="1">
        <v>14739.0685400646</v>
      </c>
      <c r="D1252" s="1">
        <v>6.7316106756223704</v>
      </c>
      <c r="E1252" s="1">
        <v>372.02890871822399</v>
      </c>
      <c r="F1252" s="1">
        <v>481.34177388107503</v>
      </c>
      <c r="G1252" s="1">
        <v>8.9004087314989402</v>
      </c>
      <c r="H1252" s="1">
        <v>62.134280730972499</v>
      </c>
      <c r="I1252" s="1">
        <v>4.2578051082170303</v>
      </c>
      <c r="J1252" s="2">
        <v>1</v>
      </c>
    </row>
    <row r="1253" spans="1:10" x14ac:dyDescent="0.3">
      <c r="A1253" s="1">
        <v>7.8306075905686603</v>
      </c>
      <c r="B1253" s="1">
        <v>213.249257778263</v>
      </c>
      <c r="C1253" s="1">
        <v>18821.389612473398</v>
      </c>
      <c r="D1253" s="1">
        <v>6.4751127189448896</v>
      </c>
      <c r="E1253" s="1">
        <v>316.57241470707299</v>
      </c>
      <c r="F1253" s="1">
        <v>405.27873848942602</v>
      </c>
      <c r="G1253" s="1">
        <v>16.8723953446103</v>
      </c>
      <c r="H1253" s="1">
        <v>55.905769645787501</v>
      </c>
      <c r="I1253" s="1">
        <v>3.5515680130101801</v>
      </c>
      <c r="J1253" s="2">
        <v>1</v>
      </c>
    </row>
    <row r="1254" spans="1:10" x14ac:dyDescent="0.3">
      <c r="A1254" s="1">
        <v>6.74693496825686</v>
      </c>
      <c r="B1254" s="1">
        <v>154.33216162064201</v>
      </c>
      <c r="C1254" s="1">
        <v>25137.427676924301</v>
      </c>
      <c r="D1254" s="1">
        <v>8.4959038713441206</v>
      </c>
      <c r="E1254" s="1">
        <v>274.884089221914</v>
      </c>
      <c r="F1254" s="1">
        <v>330.08372292196498</v>
      </c>
      <c r="G1254" s="1">
        <v>15.9836323930978</v>
      </c>
      <c r="H1254" s="1">
        <v>69.943253571064503</v>
      </c>
      <c r="I1254" s="1">
        <v>3.4855359764780598</v>
      </c>
      <c r="J1254" s="2">
        <v>1</v>
      </c>
    </row>
    <row r="1255" spans="1:10" x14ac:dyDescent="0.3">
      <c r="A1255" s="1">
        <v>8.5496925141079796</v>
      </c>
      <c r="B1255" s="1">
        <v>236.86150459788601</v>
      </c>
      <c r="C1255" s="1">
        <v>17828.294523792501</v>
      </c>
      <c r="D1255" s="1">
        <v>4.7522675629751401</v>
      </c>
      <c r="E1255" s="1">
        <v>341.03633696679202</v>
      </c>
      <c r="F1255" s="1">
        <v>423.11007966007003</v>
      </c>
      <c r="G1255" s="1">
        <v>15.3132427658034</v>
      </c>
      <c r="H1255" s="1">
        <v>80.931305206436093</v>
      </c>
      <c r="I1255" s="1">
        <v>3.03901877858674</v>
      </c>
      <c r="J1255" s="2">
        <v>1</v>
      </c>
    </row>
    <row r="1256" spans="1:10" x14ac:dyDescent="0.3">
      <c r="A1256" s="1">
        <v>7.2768631252090303</v>
      </c>
      <c r="B1256" s="1">
        <v>165.79795187186099</v>
      </c>
      <c r="C1256" s="1">
        <v>30396.904618808199</v>
      </c>
      <c r="D1256" s="1">
        <v>7.8356387363265299</v>
      </c>
      <c r="E1256" s="1">
        <v>281.89688175002698</v>
      </c>
      <c r="F1256" s="1">
        <v>475.646051498406</v>
      </c>
      <c r="G1256" s="1">
        <v>12.326183596221</v>
      </c>
      <c r="H1256" s="1">
        <v>83.399889262225798</v>
      </c>
      <c r="I1256" s="1">
        <v>6.0837723538859203</v>
      </c>
      <c r="J1256" s="2">
        <v>1</v>
      </c>
    </row>
    <row r="1257" spans="1:10" x14ac:dyDescent="0.3">
      <c r="A1257" s="1">
        <v>7.4932908159283</v>
      </c>
      <c r="B1257" s="1">
        <v>216.381879597725</v>
      </c>
      <c r="C1257" s="1">
        <v>9465.3239049897002</v>
      </c>
      <c r="D1257" s="1">
        <v>4.9475313571527098</v>
      </c>
      <c r="E1257" s="1">
        <v>341.46063180015</v>
      </c>
      <c r="F1257" s="1">
        <v>501.34534699223599</v>
      </c>
      <c r="G1257" s="1">
        <v>11.247507224413599</v>
      </c>
      <c r="H1257" s="1">
        <v>52.951362723002298</v>
      </c>
      <c r="I1257" s="1">
        <v>3.7487469097257802</v>
      </c>
      <c r="J1257" s="2">
        <v>1</v>
      </c>
    </row>
    <row r="1258" spans="1:10" x14ac:dyDescent="0.3">
      <c r="A1258" s="1">
        <v>5.22689523223851</v>
      </c>
      <c r="B1258" s="1">
        <v>127.117555156023</v>
      </c>
      <c r="C1258" s="1">
        <v>7907.3304409713601</v>
      </c>
      <c r="D1258" s="1">
        <v>6.7619285106595104</v>
      </c>
      <c r="E1258" s="1">
        <v>335.46184195539001</v>
      </c>
      <c r="F1258" s="1">
        <v>475.33235709929397</v>
      </c>
      <c r="G1258" s="1">
        <v>12.725009697368099</v>
      </c>
      <c r="H1258" s="1">
        <v>79.420012939157701</v>
      </c>
      <c r="I1258" s="1">
        <v>5.1380557904372299</v>
      </c>
      <c r="J1258" s="2">
        <v>1</v>
      </c>
    </row>
    <row r="1259" spans="1:10" x14ac:dyDescent="0.3">
      <c r="A1259" s="1">
        <v>6.42064020641154</v>
      </c>
      <c r="B1259" s="1">
        <v>180.29299969001599</v>
      </c>
      <c r="C1259" s="1">
        <v>26034.528198121599</v>
      </c>
      <c r="D1259" s="1">
        <v>9.71061883715298</v>
      </c>
      <c r="E1259" s="1">
        <v>308.95788638732</v>
      </c>
      <c r="F1259" s="1">
        <v>473.06482361297799</v>
      </c>
      <c r="G1259" s="1">
        <v>17.7243959868571</v>
      </c>
      <c r="H1259" s="1">
        <v>57.5966357533135</v>
      </c>
      <c r="I1259" s="1">
        <v>3.1399402741672602</v>
      </c>
      <c r="J1259" s="2">
        <v>1</v>
      </c>
    </row>
    <row r="1260" spans="1:10" x14ac:dyDescent="0.3">
      <c r="A1260" s="1">
        <v>7.6690125365183199</v>
      </c>
      <c r="B1260" s="1">
        <v>205.59563534356201</v>
      </c>
      <c r="C1260" s="1">
        <v>11579.441692754301</v>
      </c>
      <c r="D1260" s="1">
        <v>4.26327909194399</v>
      </c>
      <c r="E1260" s="1">
        <v>356.13651785834901</v>
      </c>
      <c r="F1260" s="1">
        <v>407.72161327680402</v>
      </c>
      <c r="G1260" s="1">
        <v>10.8290448599643</v>
      </c>
      <c r="H1260" s="1">
        <v>83.243807823994302</v>
      </c>
      <c r="I1260" s="1">
        <v>4.5895129530618304</v>
      </c>
      <c r="J1260" s="2">
        <v>1</v>
      </c>
    </row>
    <row r="1261" spans="1:10" x14ac:dyDescent="0.3">
      <c r="A1261" s="1">
        <v>7.12806225525041</v>
      </c>
      <c r="B1261" s="1">
        <v>191.40082063549301</v>
      </c>
      <c r="C1261" s="1">
        <v>25227.5451533956</v>
      </c>
      <c r="D1261" s="1">
        <v>6.6078443271584</v>
      </c>
      <c r="E1261" s="1">
        <v>319.25085850798899</v>
      </c>
      <c r="F1261" s="1">
        <v>419.30498021500398</v>
      </c>
      <c r="G1261" s="1">
        <v>12.865366168045099</v>
      </c>
      <c r="H1261" s="1">
        <v>78.4684912276864</v>
      </c>
      <c r="I1261" s="1">
        <v>4.51059526357436</v>
      </c>
      <c r="J1261" s="2">
        <v>1</v>
      </c>
    </row>
    <row r="1262" spans="1:10" x14ac:dyDescent="0.3">
      <c r="A1262" s="1">
        <v>6.5048762223411698</v>
      </c>
      <c r="B1262" s="1">
        <v>159.18213878155899</v>
      </c>
      <c r="C1262" s="1">
        <v>13403.086388826099</v>
      </c>
      <c r="D1262" s="1">
        <v>6.9582842238725497</v>
      </c>
      <c r="E1262" s="1">
        <v>296.07691405893701</v>
      </c>
      <c r="F1262" s="1">
        <v>359.97443658491801</v>
      </c>
      <c r="G1262" s="1">
        <v>15.6368501820616</v>
      </c>
      <c r="H1262" s="1">
        <v>63.514311946744698</v>
      </c>
      <c r="I1262" s="1">
        <v>3.7484434011024099</v>
      </c>
      <c r="J1262" s="2">
        <v>1</v>
      </c>
    </row>
    <row r="1263" spans="1:10" x14ac:dyDescent="0.3">
      <c r="A1263" s="1">
        <v>7.0960471010056798</v>
      </c>
      <c r="B1263" s="1">
        <v>221.508244629074</v>
      </c>
      <c r="C1263" s="1">
        <v>17240.021064750799</v>
      </c>
      <c r="D1263" s="1">
        <v>9.1814729380876905</v>
      </c>
      <c r="E1263" s="1">
        <v>322.61687826428999</v>
      </c>
      <c r="F1263" s="1">
        <v>442.54359947709099</v>
      </c>
      <c r="G1263" s="1">
        <v>16.5762002955565</v>
      </c>
      <c r="H1263" s="1">
        <v>78.122090615365806</v>
      </c>
      <c r="I1263" s="1">
        <v>4.7856373779333596</v>
      </c>
      <c r="J1263" s="2">
        <v>1</v>
      </c>
    </row>
    <row r="1264" spans="1:10" x14ac:dyDescent="0.3">
      <c r="A1264" s="1">
        <v>6.9894421770484403</v>
      </c>
      <c r="B1264" s="1">
        <v>197.68583849810199</v>
      </c>
      <c r="C1264" s="1">
        <v>12150.7219225635</v>
      </c>
      <c r="D1264" s="1">
        <v>7.9841660876830201</v>
      </c>
      <c r="E1264" s="1">
        <v>341.10011521165598</v>
      </c>
      <c r="F1264" s="1">
        <v>303.596798643851</v>
      </c>
      <c r="G1264" s="1">
        <v>14.3308863006071</v>
      </c>
      <c r="H1264" s="1">
        <v>70.856865550093204</v>
      </c>
      <c r="I1264" s="1">
        <v>3.85304755004121</v>
      </c>
      <c r="J1264" s="2">
        <v>0</v>
      </c>
    </row>
    <row r="1265" spans="1:10" x14ac:dyDescent="0.3">
      <c r="A1265" s="1">
        <v>8.2977258777917093</v>
      </c>
      <c r="B1265" s="1">
        <v>222.436321244749</v>
      </c>
      <c r="C1265" s="1">
        <v>20320.108452673401</v>
      </c>
      <c r="D1265" s="1">
        <v>7.3218586428638401</v>
      </c>
      <c r="E1265" s="1">
        <v>297.13868687030998</v>
      </c>
      <c r="F1265" s="1">
        <v>374.11952246851803</v>
      </c>
      <c r="G1265" s="1">
        <v>15.7792327842844</v>
      </c>
      <c r="H1265" s="1">
        <v>93.4463301480273</v>
      </c>
      <c r="I1265" s="1">
        <v>4.1661054736715197</v>
      </c>
      <c r="J1265" s="2">
        <v>0</v>
      </c>
    </row>
    <row r="1266" spans="1:10" x14ac:dyDescent="0.3">
      <c r="A1266" s="1">
        <v>3.8464539500942201</v>
      </c>
      <c r="B1266" s="1">
        <v>211.75720506527901</v>
      </c>
      <c r="C1266" s="1">
        <v>14686.2833900312</v>
      </c>
      <c r="D1266" s="1">
        <v>7.55787272923176</v>
      </c>
      <c r="E1266" s="1">
        <v>326.91213393279202</v>
      </c>
      <c r="F1266" s="1">
        <v>371.26937355479902</v>
      </c>
      <c r="G1266" s="1">
        <v>21.765169504162799</v>
      </c>
      <c r="H1266" s="1">
        <v>35.781528854075503</v>
      </c>
      <c r="I1266" s="1">
        <v>3.1434306692277301</v>
      </c>
      <c r="J1266" s="2">
        <v>0</v>
      </c>
    </row>
    <row r="1267" spans="1:10" x14ac:dyDescent="0.3">
      <c r="A1267" s="1">
        <v>5.6903874243649204</v>
      </c>
      <c r="B1267" s="1">
        <v>241.21572946275899</v>
      </c>
      <c r="C1267" s="1">
        <v>14083.8298879579</v>
      </c>
      <c r="D1267" s="1">
        <v>5.7389623666348601</v>
      </c>
      <c r="E1267" s="1">
        <v>293.46516380301898</v>
      </c>
      <c r="F1267" s="1">
        <v>498.28297824317599</v>
      </c>
      <c r="G1267" s="1">
        <v>24.7553923698833</v>
      </c>
      <c r="H1267" s="1">
        <v>70.728902320987103</v>
      </c>
      <c r="I1267" s="1">
        <v>2.9886210311193202</v>
      </c>
      <c r="J1267" s="2">
        <v>0</v>
      </c>
    </row>
    <row r="1268" spans="1:10" x14ac:dyDescent="0.3">
      <c r="A1268" s="1">
        <v>7.3015634493794002</v>
      </c>
      <c r="B1268" s="1">
        <v>177.66289465631201</v>
      </c>
      <c r="C1268" s="1">
        <v>23441.267143294099</v>
      </c>
      <c r="D1268" s="1">
        <v>9.1070172428217706</v>
      </c>
      <c r="E1268" s="1">
        <v>326.29063024003</v>
      </c>
      <c r="F1268" s="1">
        <v>478.46704701735899</v>
      </c>
      <c r="G1268" s="1">
        <v>14.0033957646183</v>
      </c>
      <c r="H1268" s="1">
        <v>55.183347290183399</v>
      </c>
      <c r="I1268" s="1">
        <v>2.7749609493035399</v>
      </c>
      <c r="J1268" s="2">
        <v>0</v>
      </c>
    </row>
    <row r="1269" spans="1:10" x14ac:dyDescent="0.3">
      <c r="A1269" s="1">
        <v>7.0316840506457803</v>
      </c>
      <c r="B1269" s="1">
        <v>201.002105931036</v>
      </c>
      <c r="C1269" s="1">
        <v>24510.507558400601</v>
      </c>
      <c r="D1269" s="1">
        <v>5.8182736226769096</v>
      </c>
      <c r="E1269" s="1">
        <v>401.26883201638401</v>
      </c>
      <c r="F1269" s="1">
        <v>371.61639710329598</v>
      </c>
      <c r="G1269" s="1">
        <v>12.846818967375</v>
      </c>
      <c r="H1269" s="1">
        <v>89.192433383547595</v>
      </c>
      <c r="I1269" s="1">
        <v>4.4221828574075799</v>
      </c>
      <c r="J1269" s="2">
        <v>0</v>
      </c>
    </row>
    <row r="1270" spans="1:10" x14ac:dyDescent="0.3">
      <c r="A1270" s="1">
        <v>5.2941953902841696</v>
      </c>
      <c r="B1270" s="1">
        <v>234.27139905492999</v>
      </c>
      <c r="C1270" s="1">
        <v>26811.203068375598</v>
      </c>
      <c r="D1270" s="1">
        <v>3.6113582317736599</v>
      </c>
      <c r="E1270" s="1">
        <v>369.60846468801202</v>
      </c>
      <c r="F1270" s="1">
        <v>570.97502706536704</v>
      </c>
      <c r="G1270" s="1">
        <v>12.775773288940901</v>
      </c>
      <c r="H1270" s="1">
        <v>44.675682572249599</v>
      </c>
      <c r="I1270" s="1">
        <v>3.5224540932121302</v>
      </c>
      <c r="J1270" s="2">
        <v>0</v>
      </c>
    </row>
    <row r="1271" spans="1:10" x14ac:dyDescent="0.3">
      <c r="A1271" s="1">
        <v>9.2504916390780902</v>
      </c>
      <c r="B1271" s="1">
        <v>184.44201068417999</v>
      </c>
      <c r="C1271" s="1">
        <v>22749.178352009701</v>
      </c>
      <c r="D1271" s="1">
        <v>7.4016627647416904</v>
      </c>
      <c r="E1271" s="1">
        <v>375.008323515386</v>
      </c>
      <c r="F1271" s="1">
        <v>436.49376156766198</v>
      </c>
      <c r="G1271" s="1">
        <v>15.402960743497101</v>
      </c>
      <c r="H1271" s="1">
        <v>44.788970331248002</v>
      </c>
      <c r="I1271" s="1">
        <v>3.99633917918562</v>
      </c>
      <c r="J1271" s="2">
        <v>0</v>
      </c>
    </row>
    <row r="1272" spans="1:10" x14ac:dyDescent="0.3">
      <c r="A1272" s="1">
        <v>6.7412458208811001</v>
      </c>
      <c r="B1272" s="1">
        <v>196.833001097454</v>
      </c>
      <c r="C1272" s="1">
        <v>23565.732710370201</v>
      </c>
      <c r="D1272" s="1">
        <v>7.5945840200383197</v>
      </c>
      <c r="E1272" s="1">
        <v>315.574602225712</v>
      </c>
      <c r="F1272" s="1">
        <v>500.14289837745201</v>
      </c>
      <c r="G1272" s="1">
        <v>11.6630731651672</v>
      </c>
      <c r="H1272" s="1">
        <v>31.778483829860001</v>
      </c>
      <c r="I1272" s="1">
        <v>3.5009705738937198</v>
      </c>
      <c r="J1272" s="2">
        <v>0</v>
      </c>
    </row>
    <row r="1273" spans="1:10" x14ac:dyDescent="0.3">
      <c r="A1273" s="1">
        <v>7.4460890591172602</v>
      </c>
      <c r="B1273" s="1">
        <v>179.14683615806899</v>
      </c>
      <c r="C1273" s="1">
        <v>17763.310992827901</v>
      </c>
      <c r="D1273" s="1">
        <v>9.8765150486726192</v>
      </c>
      <c r="E1273" s="1">
        <v>328.45902212846102</v>
      </c>
      <c r="F1273" s="1">
        <v>364.13417337849398</v>
      </c>
      <c r="G1273" s="1">
        <v>12.9824910668698</v>
      </c>
      <c r="H1273" s="1">
        <v>49.051240662564801</v>
      </c>
      <c r="I1273" s="1">
        <v>2.94865743871244</v>
      </c>
      <c r="J1273" s="2">
        <v>0</v>
      </c>
    </row>
    <row r="1274" spans="1:10" x14ac:dyDescent="0.3">
      <c r="A1274" s="1">
        <v>10.1462904798324</v>
      </c>
      <c r="B1274" s="1">
        <v>242.15173392008299</v>
      </c>
      <c r="C1274" s="1">
        <v>24649.6747478937</v>
      </c>
      <c r="D1274" s="1">
        <v>4.8033725045464299</v>
      </c>
      <c r="E1274" s="1">
        <v>347.06972464286099</v>
      </c>
      <c r="F1274" s="1">
        <v>348.48403909405801</v>
      </c>
      <c r="G1274" s="1">
        <v>17.614798942422599</v>
      </c>
      <c r="H1274" s="1">
        <v>73.001545359340398</v>
      </c>
      <c r="I1274" s="1">
        <v>4.4815523634973404</v>
      </c>
      <c r="J1274" s="2">
        <v>0</v>
      </c>
    </row>
    <row r="1275" spans="1:10" x14ac:dyDescent="0.3">
      <c r="A1275" s="1">
        <v>13.999999999999901</v>
      </c>
      <c r="B1275" s="1">
        <v>235.67745759489699</v>
      </c>
      <c r="C1275" s="1">
        <v>24008.992039567402</v>
      </c>
      <c r="D1275" s="1">
        <v>5.6350290283840998</v>
      </c>
      <c r="E1275" s="1">
        <v>381.09771140614299</v>
      </c>
      <c r="F1275" s="1">
        <v>460.745267269914</v>
      </c>
      <c r="G1275" s="1">
        <v>13.452537517388</v>
      </c>
      <c r="H1275" s="1">
        <v>72.859467697312795</v>
      </c>
      <c r="I1275" s="1">
        <v>3.1709938738082601</v>
      </c>
      <c r="J1275" s="2">
        <v>0</v>
      </c>
    </row>
    <row r="1276" spans="1:10" x14ac:dyDescent="0.3">
      <c r="A1276" s="1">
        <v>5.8411188395510196</v>
      </c>
      <c r="B1276" s="1">
        <v>194.61689394551499</v>
      </c>
      <c r="C1276" s="1">
        <v>17721.959557255701</v>
      </c>
      <c r="D1276" s="1">
        <v>5.6462969620882504</v>
      </c>
      <c r="E1276" s="1">
        <v>410.35867299812401</v>
      </c>
      <c r="F1276" s="1">
        <v>622.96357477024105</v>
      </c>
      <c r="G1276" s="1">
        <v>17.629540701912099</v>
      </c>
      <c r="H1276" s="1">
        <v>93.070690677045803</v>
      </c>
      <c r="I1276" s="1">
        <v>4.2375604178913502</v>
      </c>
      <c r="J1276" s="2">
        <v>0</v>
      </c>
    </row>
    <row r="1277" spans="1:10" x14ac:dyDescent="0.3">
      <c r="A1277" s="1">
        <v>8.1146654258547795</v>
      </c>
      <c r="B1277" s="1">
        <v>236.49327465413799</v>
      </c>
      <c r="C1277" s="1">
        <v>26631.2128742276</v>
      </c>
      <c r="D1277" s="1">
        <v>6.26678168249778</v>
      </c>
      <c r="E1277" s="1">
        <v>275.09086985678402</v>
      </c>
      <c r="F1277" s="1">
        <v>496.989791630583</v>
      </c>
      <c r="G1277" s="1">
        <v>18.5885342435738</v>
      </c>
      <c r="H1277" s="1">
        <v>58.313345387409001</v>
      </c>
      <c r="I1277" s="1">
        <v>2.6545944901639098</v>
      </c>
      <c r="J1277" s="2">
        <v>0</v>
      </c>
    </row>
    <row r="1278" spans="1:10" x14ac:dyDescent="0.3">
      <c r="A1278" s="1">
        <v>5.5851169983529996</v>
      </c>
      <c r="B1278" s="1">
        <v>143.505413021077</v>
      </c>
      <c r="C1278" s="1">
        <v>22234.6967375206</v>
      </c>
      <c r="D1278" s="1">
        <v>9.2528524640627694</v>
      </c>
      <c r="E1278" s="1">
        <v>368.38746450927903</v>
      </c>
      <c r="F1278" s="1">
        <v>437.12466461807298</v>
      </c>
      <c r="G1278" s="1">
        <v>11.5752152624859</v>
      </c>
      <c r="H1278" s="1">
        <v>52.424378366747298</v>
      </c>
      <c r="I1278" s="1">
        <v>4.1483429553418496</v>
      </c>
      <c r="J1278" s="2">
        <v>0</v>
      </c>
    </row>
    <row r="1279" spans="1:10" x14ac:dyDescent="0.3">
      <c r="A1279" s="1">
        <v>5.9039935008519597</v>
      </c>
      <c r="B1279" s="1">
        <v>196.274725822146</v>
      </c>
      <c r="C1279" s="1">
        <v>19399.221972076601</v>
      </c>
      <c r="D1279" s="1">
        <v>7.64189452353631</v>
      </c>
      <c r="E1279" s="1">
        <v>328.269272147842</v>
      </c>
      <c r="F1279" s="1">
        <v>324.04568075482803</v>
      </c>
      <c r="G1279" s="1">
        <v>18.505372282337799</v>
      </c>
      <c r="H1279" s="1">
        <v>77.157801593962105</v>
      </c>
      <c r="I1279" s="1">
        <v>3.8200212158903302</v>
      </c>
      <c r="J1279" s="2">
        <v>0</v>
      </c>
    </row>
    <row r="1280" spans="1:10" x14ac:dyDescent="0.3">
      <c r="A1280" s="1">
        <v>10.2841260841415</v>
      </c>
      <c r="B1280" s="1">
        <v>249.32419867367301</v>
      </c>
      <c r="C1280" s="1">
        <v>23259.0124489708</v>
      </c>
      <c r="D1280" s="1">
        <v>3.3312659575740202</v>
      </c>
      <c r="E1280" s="1">
        <v>284.40591310987401</v>
      </c>
      <c r="F1280" s="1">
        <v>468.866263863575</v>
      </c>
      <c r="G1280" s="1">
        <v>5.1884664553876396</v>
      </c>
      <c r="H1280" s="1">
        <v>67.622616192283303</v>
      </c>
      <c r="I1280" s="1">
        <v>2.84463274071594</v>
      </c>
      <c r="J1280" s="2">
        <v>0</v>
      </c>
    </row>
    <row r="1281" spans="1:10" x14ac:dyDescent="0.3">
      <c r="A1281" s="1">
        <v>9.5782267203575699</v>
      </c>
      <c r="B1281" s="1">
        <v>205.748742306987</v>
      </c>
      <c r="C1281" s="1">
        <v>33080.588825450301</v>
      </c>
      <c r="D1281" s="1">
        <v>5.6598479291574497</v>
      </c>
      <c r="E1281" s="1">
        <v>356.69830078910798</v>
      </c>
      <c r="F1281" s="1">
        <v>333.06991105800898</v>
      </c>
      <c r="G1281" s="1">
        <v>16.9849614251148</v>
      </c>
      <c r="H1281" s="1">
        <v>68.906088029290899</v>
      </c>
      <c r="I1281" s="1">
        <v>3.4192387618672102</v>
      </c>
      <c r="J1281" s="2">
        <v>0</v>
      </c>
    </row>
    <row r="1282" spans="1:10" x14ac:dyDescent="0.3">
      <c r="A1282" s="1">
        <v>7.0948308339981496</v>
      </c>
      <c r="B1282" s="1">
        <v>139.906866393228</v>
      </c>
      <c r="C1282" s="1">
        <v>18975.6434949986</v>
      </c>
      <c r="D1282" s="1">
        <v>7.5719514078601398</v>
      </c>
      <c r="E1282" s="1">
        <v>423.04597376725002</v>
      </c>
      <c r="F1282" s="1">
        <v>528.26652346014703</v>
      </c>
      <c r="G1282" s="1">
        <v>18.5561766084361</v>
      </c>
      <c r="H1282" s="1">
        <v>68.648581686894403</v>
      </c>
      <c r="I1282" s="1">
        <v>3.62845962895712</v>
      </c>
      <c r="J1282" s="2">
        <v>0</v>
      </c>
    </row>
    <row r="1283" spans="1:10" x14ac:dyDescent="0.3">
      <c r="A1283" s="1">
        <v>7.7447725523561397</v>
      </c>
      <c r="B1283" s="1">
        <v>208.92034044835299</v>
      </c>
      <c r="C1283" s="1">
        <v>27648.159653420102</v>
      </c>
      <c r="D1283" s="1">
        <v>5.6225722903480202</v>
      </c>
      <c r="E1283" s="1">
        <v>332.82379888300699</v>
      </c>
      <c r="F1283" s="1">
        <v>397.057473641782</v>
      </c>
      <c r="G1283" s="1">
        <v>12.4861917563753</v>
      </c>
      <c r="H1283" s="1">
        <v>73.184556812924001</v>
      </c>
      <c r="I1283" s="1">
        <v>5.0163211989971703</v>
      </c>
      <c r="J1283" s="2">
        <v>0</v>
      </c>
    </row>
    <row r="1284" spans="1:10" x14ac:dyDescent="0.3">
      <c r="A1284" s="1">
        <v>7.2492573325255796</v>
      </c>
      <c r="B1284" s="1">
        <v>223.70354029893801</v>
      </c>
      <c r="C1284" s="1">
        <v>24311.905794131901</v>
      </c>
      <c r="D1284" s="1">
        <v>7.3925169633237999</v>
      </c>
      <c r="E1284" s="1">
        <v>275.62248674294301</v>
      </c>
      <c r="F1284" s="1">
        <v>306.78223064844502</v>
      </c>
      <c r="G1284" s="1">
        <v>9.6972566031695902</v>
      </c>
      <c r="H1284" s="1">
        <v>77.199645867846201</v>
      </c>
      <c r="I1284" s="1">
        <v>4.3614862861733901</v>
      </c>
      <c r="J1284" s="2">
        <v>0</v>
      </c>
    </row>
    <row r="1285" spans="1:10" x14ac:dyDescent="0.3">
      <c r="A1285" s="1">
        <v>6.8902745390260902</v>
      </c>
      <c r="B1285" s="1">
        <v>185.74414673430201</v>
      </c>
      <c r="C1285" s="1">
        <v>12218.0959445638</v>
      </c>
      <c r="D1285" s="1">
        <v>8.0229360530057292</v>
      </c>
      <c r="E1285" s="1">
        <v>350.65787217962497</v>
      </c>
      <c r="F1285" s="1">
        <v>394.44058115903402</v>
      </c>
      <c r="G1285" s="1">
        <v>17.064896903931999</v>
      </c>
      <c r="H1285" s="1">
        <v>86.631822915712107</v>
      </c>
      <c r="I1285" s="1">
        <v>4.1006969510912397</v>
      </c>
      <c r="J1285" s="2">
        <v>0</v>
      </c>
    </row>
    <row r="1286" spans="1:10" x14ac:dyDescent="0.3">
      <c r="A1286" s="1">
        <v>6.0473808565266296</v>
      </c>
      <c r="B1286" s="1">
        <v>230.58628450087099</v>
      </c>
      <c r="C1286" s="1">
        <v>20278.3829849381</v>
      </c>
      <c r="D1286" s="1">
        <v>9.3607991408162103</v>
      </c>
      <c r="E1286" s="1">
        <v>305.77658252916302</v>
      </c>
      <c r="F1286" s="1">
        <v>333.53076836291501</v>
      </c>
      <c r="G1286" s="1">
        <v>12.593848073959901</v>
      </c>
      <c r="H1286" s="1">
        <v>55.301835857468902</v>
      </c>
      <c r="I1286" s="1">
        <v>2.21672969105561</v>
      </c>
      <c r="J1286" s="2">
        <v>0</v>
      </c>
    </row>
    <row r="1287" spans="1:10" x14ac:dyDescent="0.3">
      <c r="A1287" s="1">
        <v>11.5687679659141</v>
      </c>
      <c r="B1287" s="1">
        <v>192.92444756734</v>
      </c>
      <c r="C1287" s="1">
        <v>39234.470183564597</v>
      </c>
      <c r="D1287" s="1">
        <v>8.8607623074181099</v>
      </c>
      <c r="E1287" s="1">
        <v>235.995460973257</v>
      </c>
      <c r="F1287" s="1">
        <v>463.435101776019</v>
      </c>
      <c r="G1287" s="1">
        <v>19.6281769817281</v>
      </c>
      <c r="H1287" s="1">
        <v>81.496529165256305</v>
      </c>
      <c r="I1287" s="1">
        <v>3.7612884282955199</v>
      </c>
      <c r="J1287" s="2">
        <v>0</v>
      </c>
    </row>
    <row r="1288" spans="1:10" x14ac:dyDescent="0.3">
      <c r="A1288" s="1">
        <v>10.1648385570182</v>
      </c>
      <c r="B1288" s="1">
        <v>194.30280093517101</v>
      </c>
      <c r="C1288" s="1">
        <v>28915.643223524799</v>
      </c>
      <c r="D1288" s="1">
        <v>7.3016886658701603</v>
      </c>
      <c r="E1288" s="1">
        <v>316.52520853006303</v>
      </c>
      <c r="F1288" s="1">
        <v>279.165435690376</v>
      </c>
      <c r="G1288" s="1">
        <v>18.452309598332398</v>
      </c>
      <c r="H1288" s="1">
        <v>63.0624584498891</v>
      </c>
      <c r="I1288" s="1">
        <v>2.9376862046237302</v>
      </c>
      <c r="J1288" s="2">
        <v>0</v>
      </c>
    </row>
    <row r="1289" spans="1:10" x14ac:dyDescent="0.3">
      <c r="A1289" s="1">
        <v>4.8942780735976497</v>
      </c>
      <c r="B1289" s="1">
        <v>184.5527153427</v>
      </c>
      <c r="C1289" s="1">
        <v>10922.5419937032</v>
      </c>
      <c r="D1289" s="1">
        <v>7.4617026788877503</v>
      </c>
      <c r="E1289" s="1">
        <v>352.83022218530101</v>
      </c>
      <c r="F1289" s="1">
        <v>338.681069250669</v>
      </c>
      <c r="G1289" s="1">
        <v>21.6247183917109</v>
      </c>
      <c r="H1289" s="1">
        <v>91.007934162136394</v>
      </c>
      <c r="I1289" s="1">
        <v>3.5949908641519599</v>
      </c>
      <c r="J1289" s="2">
        <v>0</v>
      </c>
    </row>
    <row r="1290" spans="1:10" x14ac:dyDescent="0.3">
      <c r="A1290" s="1">
        <v>9.0325634507727095</v>
      </c>
      <c r="B1290" s="1">
        <v>156.26564902601299</v>
      </c>
      <c r="C1290" s="1">
        <v>24897.557030422999</v>
      </c>
      <c r="D1290" s="1">
        <v>7.6396339151083401</v>
      </c>
      <c r="E1290" s="1">
        <v>416.53053265075999</v>
      </c>
      <c r="F1290" s="1">
        <v>342.746040123547</v>
      </c>
      <c r="G1290" s="1">
        <v>13.599564374039501</v>
      </c>
      <c r="H1290" s="1">
        <v>62.5021084381682</v>
      </c>
      <c r="I1290" s="1">
        <v>3.6261358779045501</v>
      </c>
      <c r="J1290" s="2">
        <v>0</v>
      </c>
    </row>
    <row r="1291" spans="1:10" x14ac:dyDescent="0.3">
      <c r="A1291" s="1">
        <v>9.9137037967786092</v>
      </c>
      <c r="B1291" s="1">
        <v>160.09824748433601</v>
      </c>
      <c r="C1291" s="1">
        <v>32129.996307387501</v>
      </c>
      <c r="D1291" s="1">
        <v>6.1095159137884103</v>
      </c>
      <c r="E1291" s="1">
        <v>405.29555913376902</v>
      </c>
      <c r="F1291" s="1">
        <v>541.22077019777998</v>
      </c>
      <c r="G1291" s="1">
        <v>11.5463237645021</v>
      </c>
      <c r="H1291" s="1">
        <v>46.0819102399496</v>
      </c>
      <c r="I1291" s="1">
        <v>5.5546667404029701</v>
      </c>
      <c r="J1291" s="2">
        <v>0</v>
      </c>
    </row>
    <row r="1292" spans="1:10" x14ac:dyDescent="0.3">
      <c r="A1292" s="1">
        <v>4.2292245588641197</v>
      </c>
      <c r="B1292" s="1">
        <v>207.669229406081</v>
      </c>
      <c r="C1292" s="1">
        <v>21214.3705148156</v>
      </c>
      <c r="D1292" s="1">
        <v>6.8445478217363904</v>
      </c>
      <c r="E1292" s="1">
        <v>304.27512463082098</v>
      </c>
      <c r="F1292" s="1">
        <v>488.455861512897</v>
      </c>
      <c r="G1292" s="1">
        <v>13.489424043572599</v>
      </c>
      <c r="H1292" s="1">
        <v>65.307569906206993</v>
      </c>
      <c r="I1292" s="1">
        <v>3.73313956970757</v>
      </c>
      <c r="J1292" s="2">
        <v>0</v>
      </c>
    </row>
    <row r="1293" spans="1:10" x14ac:dyDescent="0.3">
      <c r="A1293" s="1">
        <v>3.9065675142870502</v>
      </c>
      <c r="B1293" s="1">
        <v>152.81884608210001</v>
      </c>
      <c r="C1293" s="1">
        <v>17857.716894287601</v>
      </c>
      <c r="D1293" s="1">
        <v>7.3630601491333101</v>
      </c>
      <c r="E1293" s="1">
        <v>324.38284306187597</v>
      </c>
      <c r="F1293" s="1">
        <v>342.408790968701</v>
      </c>
      <c r="G1293" s="1">
        <v>7.6371982768265996</v>
      </c>
      <c r="H1293" s="1">
        <v>75.201346289430703</v>
      </c>
      <c r="I1293" s="1">
        <v>3.2047957259108899</v>
      </c>
      <c r="J1293" s="2">
        <v>0</v>
      </c>
    </row>
    <row r="1294" spans="1:10" x14ac:dyDescent="0.3">
      <c r="A1294" s="1">
        <v>7.3840488876545303</v>
      </c>
      <c r="B1294" s="1">
        <v>148.29617674257801</v>
      </c>
      <c r="C1294" s="1">
        <v>14417.9795330416</v>
      </c>
      <c r="D1294" s="1">
        <v>9.0849675693678904</v>
      </c>
      <c r="E1294" s="1">
        <v>347.96209815116799</v>
      </c>
      <c r="F1294" s="1">
        <v>316.57958787757798</v>
      </c>
      <c r="G1294" s="1">
        <v>13.4939830351976</v>
      </c>
      <c r="H1294" s="1">
        <v>58.861502238334403</v>
      </c>
      <c r="I1294" s="1">
        <v>5.3379871020898699</v>
      </c>
      <c r="J1294" s="2">
        <v>0</v>
      </c>
    </row>
    <row r="1295" spans="1:10" x14ac:dyDescent="0.3">
      <c r="A1295" s="1">
        <v>8.5242963629238204</v>
      </c>
      <c r="B1295" s="1">
        <v>141.81024255508001</v>
      </c>
      <c r="C1295" s="1">
        <v>12658.177160998001</v>
      </c>
      <c r="D1295" s="1">
        <v>11.2643858496122</v>
      </c>
      <c r="E1295" s="1">
        <v>347.26809222079902</v>
      </c>
      <c r="F1295" s="1">
        <v>387.08588727087698</v>
      </c>
      <c r="G1295" s="1">
        <v>12.789957590815099</v>
      </c>
      <c r="H1295" s="1">
        <v>69.577098631043498</v>
      </c>
      <c r="I1295" s="1">
        <v>4.3430595235551896</v>
      </c>
      <c r="J1295" s="2">
        <v>0</v>
      </c>
    </row>
    <row r="1296" spans="1:10" x14ac:dyDescent="0.3">
      <c r="A1296" s="1">
        <v>6.5198477842401497</v>
      </c>
      <c r="B1296" s="1">
        <v>183.22599778816101</v>
      </c>
      <c r="C1296" s="1">
        <v>14284.6479171186</v>
      </c>
      <c r="D1296" s="1">
        <v>8.3890778633380503</v>
      </c>
      <c r="E1296" s="1">
        <v>373.091575457668</v>
      </c>
      <c r="F1296" s="1">
        <v>495.41795354199297</v>
      </c>
      <c r="G1296" s="1">
        <v>11.638474778395199</v>
      </c>
      <c r="H1296" s="1">
        <v>58.661648998268802</v>
      </c>
      <c r="I1296" s="1">
        <v>3.2722860861005398</v>
      </c>
      <c r="J1296" s="2">
        <v>0</v>
      </c>
    </row>
    <row r="1297" spans="1:10" x14ac:dyDescent="0.3">
      <c r="A1297" s="1">
        <v>7.9106409140623102</v>
      </c>
      <c r="B1297" s="1">
        <v>190.42759963160699</v>
      </c>
      <c r="C1297" s="1">
        <v>16461.502323806599</v>
      </c>
      <c r="D1297" s="1">
        <v>5.45447598551449</v>
      </c>
      <c r="E1297" s="1">
        <v>394.30587610444002</v>
      </c>
      <c r="F1297" s="1">
        <v>294.17863939990798</v>
      </c>
      <c r="G1297" s="1">
        <v>17.6586516514385</v>
      </c>
      <c r="H1297" s="1">
        <v>82.417021922042906</v>
      </c>
      <c r="I1297" s="1">
        <v>3.8866026899755299</v>
      </c>
      <c r="J1297" s="2">
        <v>0</v>
      </c>
    </row>
    <row r="1298" spans="1:10" x14ac:dyDescent="0.3">
      <c r="A1298" s="1">
        <v>6.58746461665387</v>
      </c>
      <c r="B1298" s="1">
        <v>211.16927685734601</v>
      </c>
      <c r="C1298" s="1">
        <v>28990.297847066999</v>
      </c>
      <c r="D1298" s="1">
        <v>8.8836652382897991</v>
      </c>
      <c r="E1298" s="1">
        <v>267.20239220656902</v>
      </c>
      <c r="F1298" s="1">
        <v>504.90875196212102</v>
      </c>
      <c r="G1298" s="1">
        <v>14.054690553116201</v>
      </c>
      <c r="H1298" s="1">
        <v>68.976474869310294</v>
      </c>
      <c r="I1298" s="1">
        <v>4.0968411564386296</v>
      </c>
      <c r="J1298" s="2">
        <v>0</v>
      </c>
    </row>
    <row r="1299" spans="1:10" x14ac:dyDescent="0.3">
      <c r="A1299" s="1">
        <v>4.3000293395741798</v>
      </c>
      <c r="B1299" s="1">
        <v>218.31988599621599</v>
      </c>
      <c r="C1299" s="1">
        <v>17639.857939529302</v>
      </c>
      <c r="D1299" s="1">
        <v>7.5273172533555899</v>
      </c>
      <c r="E1299" s="1">
        <v>331.83463227550902</v>
      </c>
      <c r="F1299" s="1">
        <v>424.20940027918601</v>
      </c>
      <c r="G1299" s="1">
        <v>15.005737063348001</v>
      </c>
      <c r="H1299" s="1">
        <v>70.050831185687201</v>
      </c>
      <c r="I1299" s="1">
        <v>4.5864484048067498</v>
      </c>
      <c r="J1299" s="2">
        <v>0</v>
      </c>
    </row>
    <row r="1300" spans="1:10" x14ac:dyDescent="0.3">
      <c r="A1300" s="1">
        <v>8.5759391744694007</v>
      </c>
      <c r="B1300" s="1">
        <v>215.13672106695299</v>
      </c>
      <c r="C1300" s="1">
        <v>15778.7293956346</v>
      </c>
      <c r="D1300" s="1">
        <v>7.5327730706412002</v>
      </c>
      <c r="E1300" s="1">
        <v>316.95948955885399</v>
      </c>
      <c r="F1300" s="1">
        <v>359.83007255465299</v>
      </c>
      <c r="G1300" s="1">
        <v>14.944675006363701</v>
      </c>
      <c r="H1300" s="1">
        <v>79.463992420495202</v>
      </c>
      <c r="I1300" s="1">
        <v>4.0021286599253001</v>
      </c>
      <c r="J1300" s="2">
        <v>0</v>
      </c>
    </row>
    <row r="1301" spans="1:10" x14ac:dyDescent="0.3">
      <c r="A1301" s="1">
        <v>8.8849345030486298</v>
      </c>
      <c r="B1301" s="1">
        <v>145.277706353529</v>
      </c>
      <c r="C1301" s="1">
        <v>17621.390114636499</v>
      </c>
      <c r="D1301" s="1">
        <v>8.2679741062815992</v>
      </c>
      <c r="E1301" s="1">
        <v>341.47747360324399</v>
      </c>
      <c r="F1301" s="1">
        <v>286.89077676278498</v>
      </c>
      <c r="G1301" s="1">
        <v>15.1947236934771</v>
      </c>
      <c r="H1301" s="1">
        <v>42.2890541834334</v>
      </c>
      <c r="I1301" s="1">
        <v>4.7141634525137199</v>
      </c>
      <c r="J1301" s="2">
        <v>0</v>
      </c>
    </row>
    <row r="1302" spans="1:10" x14ac:dyDescent="0.3">
      <c r="A1302" s="1">
        <v>10.5047602000112</v>
      </c>
      <c r="B1302" s="1">
        <v>143.76749774277101</v>
      </c>
      <c r="C1302" s="1">
        <v>31320.245587830999</v>
      </c>
      <c r="D1302" s="1">
        <v>7.7285049262663996</v>
      </c>
      <c r="E1302" s="1">
        <v>402.95353264024601</v>
      </c>
      <c r="F1302" s="1">
        <v>491.21603345961302</v>
      </c>
      <c r="G1302" s="1">
        <v>12.0038324379136</v>
      </c>
      <c r="H1302" s="1">
        <v>75.641708083305005</v>
      </c>
      <c r="I1302" s="1">
        <v>4.6813663620158099</v>
      </c>
      <c r="J1302" s="2">
        <v>0</v>
      </c>
    </row>
    <row r="1303" spans="1:10" x14ac:dyDescent="0.3">
      <c r="A1303" s="1">
        <v>6.94671755835983</v>
      </c>
      <c r="B1303" s="1">
        <v>214.170043235203</v>
      </c>
      <c r="C1303" s="1">
        <v>32946.567517818701</v>
      </c>
      <c r="D1303" s="1">
        <v>5.4842583777490601</v>
      </c>
      <c r="E1303" s="1">
        <v>333.43957002287198</v>
      </c>
      <c r="F1303" s="1">
        <v>318.883636337187</v>
      </c>
      <c r="G1303" s="1">
        <v>12.8099562143521</v>
      </c>
      <c r="H1303" s="1">
        <v>15.684876804016399</v>
      </c>
      <c r="I1303" s="1">
        <v>4.9349860296098402</v>
      </c>
      <c r="J1303" s="2">
        <v>0</v>
      </c>
    </row>
    <row r="1304" spans="1:10" x14ac:dyDescent="0.3">
      <c r="A1304" s="1">
        <v>8.10709181503805</v>
      </c>
      <c r="B1304" s="1">
        <v>213.029272958679</v>
      </c>
      <c r="C1304" s="1">
        <v>24531.8694403849</v>
      </c>
      <c r="D1304" s="1">
        <v>6.2372223880916602</v>
      </c>
      <c r="E1304" s="1">
        <v>322.09705581274</v>
      </c>
      <c r="F1304" s="1">
        <v>517.49004944529895</v>
      </c>
      <c r="G1304" s="1">
        <v>14.3520314072001</v>
      </c>
      <c r="H1304" s="1">
        <v>59.860285558834001</v>
      </c>
      <c r="I1304" s="1">
        <v>2.76916407075112</v>
      </c>
      <c r="J1304" s="2">
        <v>0</v>
      </c>
    </row>
    <row r="1305" spans="1:10" x14ac:dyDescent="0.3">
      <c r="A1305" s="1">
        <v>4.9088997242616097</v>
      </c>
      <c r="B1305" s="1">
        <v>161.243192204032</v>
      </c>
      <c r="C1305" s="1">
        <v>13516.911494635</v>
      </c>
      <c r="D1305" s="1">
        <v>8.2062119287898998</v>
      </c>
      <c r="E1305" s="1">
        <v>343.30528817032302</v>
      </c>
      <c r="F1305" s="1">
        <v>535.22451673183298</v>
      </c>
      <c r="G1305" s="1">
        <v>14.3561013120919</v>
      </c>
      <c r="H1305" s="1">
        <v>71.444915141861799</v>
      </c>
      <c r="I1305" s="1">
        <v>4.1964294966002598</v>
      </c>
      <c r="J1305" s="2">
        <v>0</v>
      </c>
    </row>
    <row r="1306" spans="1:10" x14ac:dyDescent="0.3">
      <c r="A1306" s="1">
        <v>5.0989670677210297</v>
      </c>
      <c r="B1306" s="1">
        <v>197.14263660300799</v>
      </c>
      <c r="C1306" s="1">
        <v>21682.7547707913</v>
      </c>
      <c r="D1306" s="1">
        <v>7.7559050954693998</v>
      </c>
      <c r="E1306" s="1">
        <v>292.25142619597602</v>
      </c>
      <c r="F1306" s="1">
        <v>424.66611178410602</v>
      </c>
      <c r="G1306" s="1">
        <v>10.9275904515405</v>
      </c>
      <c r="H1306" s="1">
        <v>51.220960020266702</v>
      </c>
      <c r="I1306" s="1">
        <v>4.3336673646656996</v>
      </c>
      <c r="J1306" s="2">
        <v>0</v>
      </c>
    </row>
    <row r="1307" spans="1:10" x14ac:dyDescent="0.3">
      <c r="A1307" s="1">
        <v>6.0930919142218603</v>
      </c>
      <c r="B1307" s="1">
        <v>208.908021908785</v>
      </c>
      <c r="C1307" s="1">
        <v>21456.604421755099</v>
      </c>
      <c r="D1307" s="1">
        <v>9.6006834227551607</v>
      </c>
      <c r="E1307" s="1">
        <v>263.45348977279201</v>
      </c>
      <c r="F1307" s="1">
        <v>459.01555420199799</v>
      </c>
      <c r="G1307" s="1">
        <v>19.296764882235301</v>
      </c>
      <c r="H1307" s="1">
        <v>31.007235337405501</v>
      </c>
      <c r="I1307" s="1">
        <v>4.52355777414608</v>
      </c>
      <c r="J1307" s="2">
        <v>0</v>
      </c>
    </row>
    <row r="1308" spans="1:10" x14ac:dyDescent="0.3">
      <c r="A1308" s="1">
        <v>10.0339334553322</v>
      </c>
      <c r="B1308" s="1">
        <v>213.64741863108799</v>
      </c>
      <c r="C1308" s="1">
        <v>25433.2320953081</v>
      </c>
      <c r="D1308" s="1">
        <v>5.2029375342336399</v>
      </c>
      <c r="E1308" s="1">
        <v>319.01007434821298</v>
      </c>
      <c r="F1308" s="1">
        <v>362.26215682525498</v>
      </c>
      <c r="G1308" s="1">
        <v>13.994461152064201</v>
      </c>
      <c r="H1308" s="1">
        <v>68.020769878118898</v>
      </c>
      <c r="I1308" s="1">
        <v>2.9015354674454699</v>
      </c>
      <c r="J1308" s="2">
        <v>0</v>
      </c>
    </row>
    <row r="1309" spans="1:10" x14ac:dyDescent="0.3">
      <c r="A1309" s="1">
        <v>8.9789977446475504</v>
      </c>
      <c r="B1309" s="1">
        <v>213.09177153173499</v>
      </c>
      <c r="C1309" s="1">
        <v>19030.716875575501</v>
      </c>
      <c r="D1309" s="1">
        <v>5.2915161763394396</v>
      </c>
      <c r="E1309" s="1">
        <v>316.94033298003399</v>
      </c>
      <c r="F1309" s="1">
        <v>473.15038773892502</v>
      </c>
      <c r="G1309" s="1">
        <v>15.8910785740461</v>
      </c>
      <c r="H1309" s="1">
        <v>66.087037623292602</v>
      </c>
      <c r="I1309" s="1">
        <v>4.6563167822966696</v>
      </c>
      <c r="J1309" s="2">
        <v>0</v>
      </c>
    </row>
    <row r="1310" spans="1:10" x14ac:dyDescent="0.3">
      <c r="A1310" s="1">
        <v>6.7312781242199096</v>
      </c>
      <c r="B1310" s="1">
        <v>229.12888948253899</v>
      </c>
      <c r="C1310" s="1">
        <v>15058.1387525395</v>
      </c>
      <c r="D1310" s="1">
        <v>5.11930735918226</v>
      </c>
      <c r="E1310" s="1">
        <v>315.88009852443099</v>
      </c>
      <c r="F1310" s="1">
        <v>443.95843875589202</v>
      </c>
      <c r="G1310" s="1">
        <v>13.782579185618999</v>
      </c>
      <c r="H1310" s="1">
        <v>76.273839338509902</v>
      </c>
      <c r="I1310" s="1">
        <v>4.1904840293850398</v>
      </c>
      <c r="J1310" s="2">
        <v>0</v>
      </c>
    </row>
    <row r="1311" spans="1:10" x14ac:dyDescent="0.3">
      <c r="A1311" s="1">
        <v>7.1919620287019903</v>
      </c>
      <c r="B1311" s="1">
        <v>228.40994258487399</v>
      </c>
      <c r="C1311" s="1">
        <v>15395.4690815097</v>
      </c>
      <c r="D1311" s="1">
        <v>7.3986026287766498</v>
      </c>
      <c r="E1311" s="1">
        <v>334.77761853113702</v>
      </c>
      <c r="F1311" s="1">
        <v>294.91558417585702</v>
      </c>
      <c r="G1311" s="1">
        <v>13.9322933318276</v>
      </c>
      <c r="H1311" s="1">
        <v>50.748364538807003</v>
      </c>
      <c r="I1311" s="1">
        <v>4.1027190407929197</v>
      </c>
      <c r="J1311" s="2">
        <v>0</v>
      </c>
    </row>
    <row r="1312" spans="1:10" x14ac:dyDescent="0.3">
      <c r="A1312" s="1">
        <v>7.12771120979302</v>
      </c>
      <c r="B1312" s="1">
        <v>173.690101734217</v>
      </c>
      <c r="C1312" s="1">
        <v>19309.5704543705</v>
      </c>
      <c r="D1312" s="1">
        <v>6.5333922028677396</v>
      </c>
      <c r="E1312" s="1">
        <v>372.53722519761999</v>
      </c>
      <c r="F1312" s="1">
        <v>295.38582549333199</v>
      </c>
      <c r="G1312" s="1">
        <v>7.2733993924749702</v>
      </c>
      <c r="H1312" s="1">
        <v>88.7909269293839</v>
      </c>
      <c r="I1312" s="1">
        <v>3.3961849314163599</v>
      </c>
      <c r="J1312" s="2">
        <v>0</v>
      </c>
    </row>
    <row r="1313" spans="1:10" x14ac:dyDescent="0.3">
      <c r="A1313" s="1">
        <v>5.6320409919179699</v>
      </c>
      <c r="B1313" s="1">
        <v>203.73048066757801</v>
      </c>
      <c r="C1313" s="1">
        <v>19345.922475256299</v>
      </c>
      <c r="D1313" s="1">
        <v>8.0477980680580004</v>
      </c>
      <c r="E1313" s="1">
        <v>265.34711082559397</v>
      </c>
      <c r="F1313" s="1">
        <v>708.22636446675301</v>
      </c>
      <c r="G1313" s="1">
        <v>15.752252396733899</v>
      </c>
      <c r="H1313" s="1">
        <v>69.195926331119097</v>
      </c>
      <c r="I1313" s="1">
        <v>3.5119848366395798</v>
      </c>
      <c r="J1313" s="2">
        <v>0</v>
      </c>
    </row>
    <row r="1314" spans="1:10" x14ac:dyDescent="0.3">
      <c r="A1314" s="1">
        <v>7.9550263400976498</v>
      </c>
      <c r="B1314" s="1">
        <v>244.39589809965</v>
      </c>
      <c r="C1314" s="1">
        <v>32405.413860708799</v>
      </c>
      <c r="D1314" s="1">
        <v>3.31804504559376</v>
      </c>
      <c r="E1314" s="1">
        <v>307.64356139397</v>
      </c>
      <c r="F1314" s="1">
        <v>433.91180390091699</v>
      </c>
      <c r="G1314" s="1">
        <v>16.2544833975378</v>
      </c>
      <c r="H1314" s="1">
        <v>67.680773765995795</v>
      </c>
      <c r="I1314" s="1">
        <v>3.9559167260299199</v>
      </c>
      <c r="J1314" s="2">
        <v>0</v>
      </c>
    </row>
    <row r="1315" spans="1:10" x14ac:dyDescent="0.3">
      <c r="A1315" s="1">
        <v>7.6675208601668396</v>
      </c>
      <c r="B1315" s="1">
        <v>163.34581865595399</v>
      </c>
      <c r="C1315" s="1">
        <v>25035.271042267901</v>
      </c>
      <c r="D1315" s="1">
        <v>8.2585780482781601</v>
      </c>
      <c r="E1315" s="1">
        <v>329.59709139998802</v>
      </c>
      <c r="F1315" s="1">
        <v>431.86775673800901</v>
      </c>
      <c r="G1315" s="1">
        <v>16.078500349532199</v>
      </c>
      <c r="H1315" s="1">
        <v>89.093650362948495</v>
      </c>
      <c r="I1315" s="1">
        <v>4.6181647045805203</v>
      </c>
      <c r="J1315" s="2">
        <v>0</v>
      </c>
    </row>
    <row r="1316" spans="1:10" x14ac:dyDescent="0.3">
      <c r="A1316" s="1">
        <v>7.2723621973963697</v>
      </c>
      <c r="B1316" s="1">
        <v>229.08714060731199</v>
      </c>
      <c r="C1316" s="1">
        <v>16404.759484823899</v>
      </c>
      <c r="D1316" s="1">
        <v>7.5897536255175497</v>
      </c>
      <c r="E1316" s="1">
        <v>272.276911622103</v>
      </c>
      <c r="F1316" s="1">
        <v>518.60947970983796</v>
      </c>
      <c r="G1316" s="1">
        <v>17.878955582194301</v>
      </c>
      <c r="H1316" s="1">
        <v>67.104417153941696</v>
      </c>
      <c r="I1316" s="1">
        <v>3.9965813699764898</v>
      </c>
      <c r="J1316" s="2">
        <v>0</v>
      </c>
    </row>
    <row r="1317" spans="1:10" x14ac:dyDescent="0.3">
      <c r="A1317" s="1">
        <v>3.69193269293471</v>
      </c>
      <c r="B1317" s="1">
        <v>202.51206779112499</v>
      </c>
      <c r="C1317" s="1">
        <v>9439.7839927291006</v>
      </c>
      <c r="D1317" s="1">
        <v>10.3436261239658</v>
      </c>
      <c r="E1317" s="1">
        <v>313.13888597110798</v>
      </c>
      <c r="F1317" s="1">
        <v>543.68583335254095</v>
      </c>
      <c r="G1317" s="1">
        <v>15.4361846824235</v>
      </c>
      <c r="H1317" s="1">
        <v>65.205100706503998</v>
      </c>
      <c r="I1317" s="1">
        <v>3.8466069554089999</v>
      </c>
      <c r="J1317" s="2">
        <v>0</v>
      </c>
    </row>
    <row r="1318" spans="1:10" x14ac:dyDescent="0.3">
      <c r="A1318" s="1">
        <v>7.6925235338551401</v>
      </c>
      <c r="B1318" s="1">
        <v>220.81915170947201</v>
      </c>
      <c r="C1318" s="1">
        <v>26686.847940981599</v>
      </c>
      <c r="D1318" s="1">
        <v>8.2862105590074808</v>
      </c>
      <c r="E1318" s="1">
        <v>299.95884551710401</v>
      </c>
      <c r="F1318" s="1">
        <v>564.52697367656594</v>
      </c>
      <c r="G1318" s="1">
        <v>13.8617751330343</v>
      </c>
      <c r="H1318" s="1">
        <v>77.015939693213497</v>
      </c>
      <c r="I1318" s="1">
        <v>4.5224319639119299</v>
      </c>
      <c r="J1318" s="2">
        <v>0</v>
      </c>
    </row>
    <row r="1319" spans="1:10" x14ac:dyDescent="0.3">
      <c r="A1319" s="1">
        <v>8.1575180826561606</v>
      </c>
      <c r="B1319" s="1">
        <v>236.34444018130199</v>
      </c>
      <c r="C1319" s="1">
        <v>27931.208402094799</v>
      </c>
      <c r="D1319" s="1">
        <v>6.2036759217354902</v>
      </c>
      <c r="E1319" s="1">
        <v>325.32395487892001</v>
      </c>
      <c r="F1319" s="1">
        <v>511.58766405520799</v>
      </c>
      <c r="G1319" s="1">
        <v>13.3815748532593</v>
      </c>
      <c r="H1319" s="1">
        <v>80.686958361761896</v>
      </c>
      <c r="I1319" s="1">
        <v>4.4694305382453701</v>
      </c>
      <c r="J1319" s="2">
        <v>0</v>
      </c>
    </row>
    <row r="1320" spans="1:10" x14ac:dyDescent="0.3">
      <c r="A1320" s="1">
        <v>7.1877658462347496</v>
      </c>
      <c r="B1320" s="1">
        <v>184.15660404820201</v>
      </c>
      <c r="C1320" s="1">
        <v>31125.7404339405</v>
      </c>
      <c r="D1320" s="1">
        <v>6.3777898608883996</v>
      </c>
      <c r="E1320" s="1">
        <v>352.91601630690599</v>
      </c>
      <c r="F1320" s="1">
        <v>472.274122100716</v>
      </c>
      <c r="G1320" s="1">
        <v>14.807893393724299</v>
      </c>
      <c r="H1320" s="1">
        <v>61.963887736034998</v>
      </c>
      <c r="I1320" s="1">
        <v>3.7841207796065102</v>
      </c>
      <c r="J1320" s="2">
        <v>0</v>
      </c>
    </row>
    <row r="1321" spans="1:10" x14ac:dyDescent="0.3">
      <c r="A1321" s="1">
        <v>8.7588245214848204</v>
      </c>
      <c r="B1321" s="1">
        <v>197.21521042141501</v>
      </c>
      <c r="C1321" s="1">
        <v>19572.147079756101</v>
      </c>
      <c r="D1321" s="1">
        <v>7.4934329989125903</v>
      </c>
      <c r="E1321" s="1">
        <v>376.83827872529599</v>
      </c>
      <c r="F1321" s="1">
        <v>518.38554561888202</v>
      </c>
      <c r="G1321" s="1">
        <v>19.185921024334402</v>
      </c>
      <c r="H1321" s="1">
        <v>35.786010040919997</v>
      </c>
      <c r="I1321" s="1">
        <v>3.52756535876498</v>
      </c>
      <c r="J1321" s="2">
        <v>0</v>
      </c>
    </row>
    <row r="1322" spans="1:10" x14ac:dyDescent="0.3">
      <c r="A1322" s="1">
        <v>9.9692732208897592</v>
      </c>
      <c r="B1322" s="1">
        <v>237.022863141709</v>
      </c>
      <c r="C1322" s="1">
        <v>26944.681919087201</v>
      </c>
      <c r="D1322" s="1">
        <v>5.5887747771872096</v>
      </c>
      <c r="E1322" s="1">
        <v>334.32619561356699</v>
      </c>
      <c r="F1322" s="1">
        <v>379.137977168818</v>
      </c>
      <c r="G1322" s="1">
        <v>13.008179823923101</v>
      </c>
      <c r="H1322" s="1">
        <v>86.185058322003997</v>
      </c>
      <c r="I1322" s="1">
        <v>3.6433790150162899</v>
      </c>
      <c r="J1322" s="2">
        <v>0</v>
      </c>
    </row>
    <row r="1323" spans="1:10" x14ac:dyDescent="0.3">
      <c r="A1323" s="1">
        <v>5.8408115544649997</v>
      </c>
      <c r="B1323" s="1">
        <v>157.88257451197001</v>
      </c>
      <c r="C1323" s="1">
        <v>16087.269710029699</v>
      </c>
      <c r="D1323" s="1">
        <v>9.4580003940032409</v>
      </c>
      <c r="E1323" s="1">
        <v>277.54044913193599</v>
      </c>
      <c r="F1323" s="1">
        <v>550.13740523313299</v>
      </c>
      <c r="G1323" s="1">
        <v>11.870382145018</v>
      </c>
      <c r="H1323" s="1">
        <v>52.247066884033302</v>
      </c>
      <c r="I1323" s="1">
        <v>5.0494635264212997</v>
      </c>
      <c r="J1323" s="2">
        <v>0</v>
      </c>
    </row>
    <row r="1324" spans="1:10" x14ac:dyDescent="0.3">
      <c r="A1324" s="1">
        <v>4.9816720504015999</v>
      </c>
      <c r="B1324" s="1">
        <v>220.950558360683</v>
      </c>
      <c r="C1324" s="1">
        <v>20988.087805679799</v>
      </c>
      <c r="D1324" s="1">
        <v>7.9856684039013297</v>
      </c>
      <c r="E1324" s="1">
        <v>232.548813504885</v>
      </c>
      <c r="F1324" s="1">
        <v>373.62487814884997</v>
      </c>
      <c r="G1324" s="1">
        <v>12.235175358474001</v>
      </c>
      <c r="H1324" s="1">
        <v>45.950029846560199</v>
      </c>
      <c r="I1324" s="1">
        <v>4.4751484900996097</v>
      </c>
      <c r="J1324" s="2">
        <v>0</v>
      </c>
    </row>
    <row r="1325" spans="1:10" x14ac:dyDescent="0.3">
      <c r="A1325" s="1">
        <v>5.42331849638569</v>
      </c>
      <c r="B1325" s="1">
        <v>185.90317938697899</v>
      </c>
      <c r="C1325" s="1">
        <v>18020.8424280701</v>
      </c>
      <c r="D1325" s="1">
        <v>6.4010457673911203</v>
      </c>
      <c r="E1325" s="1">
        <v>447.41796235990199</v>
      </c>
      <c r="F1325" s="1">
        <v>332.05005559272797</v>
      </c>
      <c r="G1325" s="1">
        <v>7.71574012802364</v>
      </c>
      <c r="H1325" s="1">
        <v>67.333687426969703</v>
      </c>
      <c r="I1325" s="1">
        <v>5.2246548335445802</v>
      </c>
      <c r="J1325" s="2">
        <v>0</v>
      </c>
    </row>
    <row r="1326" spans="1:10" x14ac:dyDescent="0.3">
      <c r="A1326" s="1">
        <v>4.8385711067231396</v>
      </c>
      <c r="B1326" s="1">
        <v>241.13597543945599</v>
      </c>
      <c r="C1326" s="1">
        <v>18328.4026201507</v>
      </c>
      <c r="D1326" s="1">
        <v>7.4032386546018003</v>
      </c>
      <c r="E1326" s="1">
        <v>237.517455559604</v>
      </c>
      <c r="F1326" s="1">
        <v>355.27545426667598</v>
      </c>
      <c r="G1326" s="1">
        <v>12.717352182334301</v>
      </c>
      <c r="H1326" s="1">
        <v>75.398282611120493</v>
      </c>
      <c r="I1326" s="1">
        <v>4.5803719691966798</v>
      </c>
      <c r="J1326" s="2">
        <v>0</v>
      </c>
    </row>
    <row r="1327" spans="1:10" x14ac:dyDescent="0.3">
      <c r="A1327" s="1">
        <v>7.9040533709068503</v>
      </c>
      <c r="B1327" s="1">
        <v>217.77163128141001</v>
      </c>
      <c r="C1327" s="1">
        <v>23575.991430246901</v>
      </c>
      <c r="D1327" s="1">
        <v>7.4930241926062502</v>
      </c>
      <c r="E1327" s="1">
        <v>279.146682979601</v>
      </c>
      <c r="F1327" s="1">
        <v>548.15538265598195</v>
      </c>
      <c r="G1327" s="1">
        <v>10.329557999920301</v>
      </c>
      <c r="H1327" s="1">
        <v>65.180542759046105</v>
      </c>
      <c r="I1327" s="1">
        <v>3.1372804215828101</v>
      </c>
      <c r="J1327" s="2">
        <v>0</v>
      </c>
    </row>
    <row r="1328" spans="1:10" x14ac:dyDescent="0.3">
      <c r="A1328" s="1">
        <v>8.6639748197610995</v>
      </c>
      <c r="B1328" s="1">
        <v>206.923163519924</v>
      </c>
      <c r="C1328" s="1">
        <v>29551.334147772301</v>
      </c>
      <c r="D1328" s="1">
        <v>6.0302757069895296</v>
      </c>
      <c r="E1328" s="1">
        <v>339.03226620069597</v>
      </c>
      <c r="F1328" s="1">
        <v>329.71083942873099</v>
      </c>
      <c r="G1328" s="1">
        <v>9.1399033421580498</v>
      </c>
      <c r="H1328" s="1">
        <v>63.765761261371701</v>
      </c>
      <c r="I1328" s="1">
        <v>3.6892413611092598</v>
      </c>
      <c r="J1328" s="2">
        <v>0</v>
      </c>
    </row>
    <row r="1329" spans="1:10" x14ac:dyDescent="0.3">
      <c r="A1329" s="1">
        <v>4.1611119681697497</v>
      </c>
      <c r="B1329" s="1">
        <v>181.736388695606</v>
      </c>
      <c r="C1329" s="1">
        <v>25815.389206539701</v>
      </c>
      <c r="D1329" s="1">
        <v>8.5346290007161194</v>
      </c>
      <c r="E1329" s="1">
        <v>297.239218992102</v>
      </c>
      <c r="F1329" s="1">
        <v>399.29217089587502</v>
      </c>
      <c r="G1329" s="1">
        <v>9.3433339760766199</v>
      </c>
      <c r="H1329" s="1">
        <v>46.638080803792697</v>
      </c>
      <c r="I1329" s="1">
        <v>4.1682421885734096</v>
      </c>
      <c r="J1329" s="2">
        <v>0</v>
      </c>
    </row>
    <row r="1330" spans="1:10" x14ac:dyDescent="0.3">
      <c r="A1330" s="1">
        <v>8.5159772673788705</v>
      </c>
      <c r="B1330" s="1">
        <v>212.30462852801199</v>
      </c>
      <c r="C1330" s="1">
        <v>28553.559457742798</v>
      </c>
      <c r="D1330" s="1">
        <v>7.2253661878094002</v>
      </c>
      <c r="E1330" s="1">
        <v>342.60408278289299</v>
      </c>
      <c r="F1330" s="1">
        <v>341.74034466316101</v>
      </c>
      <c r="G1330" s="1">
        <v>9.0036465669924706</v>
      </c>
      <c r="H1330" s="1">
        <v>60.725201430756002</v>
      </c>
      <c r="I1330" s="1">
        <v>2.1656816812016801</v>
      </c>
      <c r="J1330" s="2">
        <v>0</v>
      </c>
    </row>
    <row r="1331" spans="1:10" x14ac:dyDescent="0.3">
      <c r="A1331" s="1">
        <v>9.9998074603934892</v>
      </c>
      <c r="B1331" s="1">
        <v>215.10897801161801</v>
      </c>
      <c r="C1331" s="1">
        <v>33462.034220704998</v>
      </c>
      <c r="D1331" s="1">
        <v>6.1941219294501</v>
      </c>
      <c r="E1331" s="1">
        <v>365.89533768493499</v>
      </c>
      <c r="F1331" s="1">
        <v>373.93675573344598</v>
      </c>
      <c r="G1331" s="1">
        <v>13.7920343345791</v>
      </c>
      <c r="H1331" s="1">
        <v>77.872101944828103</v>
      </c>
      <c r="I1331" s="1">
        <v>2.65997766172352</v>
      </c>
      <c r="J1331" s="2">
        <v>0</v>
      </c>
    </row>
    <row r="1332" spans="1:10" x14ac:dyDescent="0.3">
      <c r="A1332" s="1">
        <v>7.0380923055529001</v>
      </c>
      <c r="B1332" s="1">
        <v>204.923284956495</v>
      </c>
      <c r="C1332" s="1">
        <v>24607.088098483298</v>
      </c>
      <c r="D1332" s="1">
        <v>8.0801557642522699</v>
      </c>
      <c r="E1332" s="1">
        <v>280.74562290173702</v>
      </c>
      <c r="F1332" s="1">
        <v>365.84524804115301</v>
      </c>
      <c r="G1332" s="1">
        <v>10.807556848527399</v>
      </c>
      <c r="H1332" s="1">
        <v>59.912442053800099</v>
      </c>
      <c r="I1332" s="1">
        <v>4.2376976073990997</v>
      </c>
      <c r="J1332" s="2">
        <v>0</v>
      </c>
    </row>
    <row r="1333" spans="1:10" x14ac:dyDescent="0.3">
      <c r="A1333" s="1">
        <v>2.8035630574371599</v>
      </c>
      <c r="B1333" s="1">
        <v>186.123924242371</v>
      </c>
      <c r="C1333" s="1">
        <v>11920.907422128499</v>
      </c>
      <c r="D1333" s="1">
        <v>8.64203410725165</v>
      </c>
      <c r="E1333" s="1">
        <v>332.74451918838997</v>
      </c>
      <c r="F1333" s="1">
        <v>447.59421899393402</v>
      </c>
      <c r="G1333" s="1">
        <v>18.482184815164199</v>
      </c>
      <c r="H1333" s="1">
        <v>87.697443497808806</v>
      </c>
      <c r="I1333" s="1">
        <v>3.4899385974344499</v>
      </c>
      <c r="J1333" s="2">
        <v>0</v>
      </c>
    </row>
    <row r="1334" spans="1:10" x14ac:dyDescent="0.3">
      <c r="A1334" s="1">
        <v>8.1807553257863201</v>
      </c>
      <c r="B1334" s="1">
        <v>178.079638281933</v>
      </c>
      <c r="C1334" s="1">
        <v>25623.8675031276</v>
      </c>
      <c r="D1334" s="1">
        <v>7.57408205793958</v>
      </c>
      <c r="E1334" s="1">
        <v>391.91822858999501</v>
      </c>
      <c r="F1334" s="1">
        <v>353.50701418986802</v>
      </c>
      <c r="G1334" s="1">
        <v>19.749407696652199</v>
      </c>
      <c r="H1334" s="1">
        <v>74.295305224243904</v>
      </c>
      <c r="I1334" s="1">
        <v>3.84542280479174</v>
      </c>
      <c r="J1334" s="2">
        <v>0</v>
      </c>
    </row>
    <row r="1335" spans="1:10" x14ac:dyDescent="0.3">
      <c r="A1335" s="1">
        <v>6.8651252753345897</v>
      </c>
      <c r="B1335" s="1">
        <v>216.744457698058</v>
      </c>
      <c r="C1335" s="1">
        <v>13529.038758208701</v>
      </c>
      <c r="D1335" s="1">
        <v>5.6184923895506298</v>
      </c>
      <c r="E1335" s="1">
        <v>402.31342706380502</v>
      </c>
      <c r="F1335" s="1">
        <v>553.61673347629801</v>
      </c>
      <c r="G1335" s="1">
        <v>15.6927707648621</v>
      </c>
      <c r="H1335" s="1">
        <v>86.378081957320006</v>
      </c>
      <c r="I1335" s="1">
        <v>3.9551537096675302</v>
      </c>
      <c r="J1335" s="2">
        <v>0</v>
      </c>
    </row>
    <row r="1336" spans="1:10" x14ac:dyDescent="0.3">
      <c r="A1336" s="1">
        <v>7.2747568548601604</v>
      </c>
      <c r="B1336" s="1">
        <v>195.118029794959</v>
      </c>
      <c r="C1336" s="1">
        <v>21496.7451360292</v>
      </c>
      <c r="D1336" s="1">
        <v>6.5710897518590103</v>
      </c>
      <c r="E1336" s="1">
        <v>360.69781508625499</v>
      </c>
      <c r="F1336" s="1">
        <v>418.37358209922297</v>
      </c>
      <c r="G1336" s="1">
        <v>11.382543457505699</v>
      </c>
      <c r="H1336" s="1">
        <v>81.235607965867004</v>
      </c>
      <c r="I1336" s="1">
        <v>4.2715807161184403</v>
      </c>
      <c r="J1336" s="2">
        <v>0</v>
      </c>
    </row>
    <row r="1337" spans="1:10" x14ac:dyDescent="0.3">
      <c r="A1337" s="1">
        <v>8.0267732559396308</v>
      </c>
      <c r="B1337" s="1">
        <v>169.33384297410299</v>
      </c>
      <c r="C1337" s="1">
        <v>19168.526773134199</v>
      </c>
      <c r="D1337" s="1">
        <v>8.0814961621299108</v>
      </c>
      <c r="E1337" s="1">
        <v>405.52733719974498</v>
      </c>
      <c r="F1337" s="1">
        <v>350.57737021131902</v>
      </c>
      <c r="G1337" s="1">
        <v>15.177533974809901</v>
      </c>
      <c r="H1337" s="1">
        <v>68.0039318333247</v>
      </c>
      <c r="I1337" s="1">
        <v>3.7359834755538799</v>
      </c>
      <c r="J1337" s="2">
        <v>0</v>
      </c>
    </row>
    <row r="1338" spans="1:10" x14ac:dyDescent="0.3">
      <c r="A1338" s="1">
        <v>7.8795432343649798</v>
      </c>
      <c r="B1338" s="1">
        <v>170.19091233913801</v>
      </c>
      <c r="C1338" s="1">
        <v>37000.955674139201</v>
      </c>
      <c r="D1338" s="1">
        <v>6.21722254213394</v>
      </c>
      <c r="E1338" s="1">
        <v>346.06367680623902</v>
      </c>
      <c r="F1338" s="1">
        <v>517.57676192939698</v>
      </c>
      <c r="G1338" s="1">
        <v>15.8717697852996</v>
      </c>
      <c r="H1338" s="1">
        <v>68.911184787055703</v>
      </c>
      <c r="I1338" s="1">
        <v>4.0662293638809404</v>
      </c>
      <c r="J1338" s="2">
        <v>0</v>
      </c>
    </row>
    <row r="1339" spans="1:10" x14ac:dyDescent="0.3">
      <c r="A1339" s="1">
        <v>5.18941366922152</v>
      </c>
      <c r="B1339" s="1">
        <v>171.23892552944599</v>
      </c>
      <c r="C1339" s="1">
        <v>12289.9009221246</v>
      </c>
      <c r="D1339" s="1">
        <v>10.7864998227244</v>
      </c>
      <c r="E1339" s="1">
        <v>301.23084816496799</v>
      </c>
      <c r="F1339" s="1">
        <v>501.55972522210902</v>
      </c>
      <c r="G1339" s="1">
        <v>12.2843335177605</v>
      </c>
      <c r="H1339" s="1">
        <v>54.4739346198917</v>
      </c>
      <c r="I1339" s="1">
        <v>4.8762729996170604</v>
      </c>
      <c r="J1339" s="2">
        <v>0</v>
      </c>
    </row>
    <row r="1340" spans="1:10" x14ac:dyDescent="0.3">
      <c r="A1340" s="1">
        <v>6.5380840870982304</v>
      </c>
      <c r="B1340" s="1">
        <v>197.42819880817501</v>
      </c>
      <c r="C1340" s="1">
        <v>15979.060270378901</v>
      </c>
      <c r="D1340" s="1">
        <v>7.4249445905166596</v>
      </c>
      <c r="E1340" s="1">
        <v>273.71928191031702</v>
      </c>
      <c r="F1340" s="1">
        <v>452.18723259040001</v>
      </c>
      <c r="G1340" s="1">
        <v>18.584959371226699</v>
      </c>
      <c r="H1340" s="1">
        <v>77.730814374844201</v>
      </c>
      <c r="I1340" s="1">
        <v>5.1437501216339596</v>
      </c>
      <c r="J1340" s="2">
        <v>0</v>
      </c>
    </row>
    <row r="1341" spans="1:10" x14ac:dyDescent="0.3">
      <c r="A1341" s="1">
        <v>5.9158067495109004</v>
      </c>
      <c r="B1341" s="1">
        <v>195.74407413575901</v>
      </c>
      <c r="C1341" s="1">
        <v>12431.803109917701</v>
      </c>
      <c r="D1341" s="1">
        <v>6.6616162003375496</v>
      </c>
      <c r="E1341" s="1">
        <v>380.725335842199</v>
      </c>
      <c r="F1341" s="1">
        <v>367.854024774913</v>
      </c>
      <c r="G1341" s="1">
        <v>21.300646940228201</v>
      </c>
      <c r="H1341" s="1">
        <v>90.394894716176793</v>
      </c>
      <c r="I1341" s="1">
        <v>4.5132005394699997</v>
      </c>
      <c r="J1341" s="2">
        <v>0</v>
      </c>
    </row>
    <row r="1342" spans="1:10" x14ac:dyDescent="0.3">
      <c r="A1342" s="1">
        <v>8.1364978687625999</v>
      </c>
      <c r="B1342" s="1">
        <v>184.231853515365</v>
      </c>
      <c r="C1342" s="1">
        <v>30031.8391813161</v>
      </c>
      <c r="D1342" s="1">
        <v>6.2153073095431397</v>
      </c>
      <c r="E1342" s="1">
        <v>373.65279062860202</v>
      </c>
      <c r="F1342" s="1">
        <v>400.61189912775598</v>
      </c>
      <c r="G1342" s="1">
        <v>15.2887816340686</v>
      </c>
      <c r="H1342" s="1">
        <v>37.787096642123799</v>
      </c>
      <c r="I1342" s="1">
        <v>4.2041858497658602</v>
      </c>
      <c r="J1342" s="2">
        <v>0</v>
      </c>
    </row>
    <row r="1343" spans="1:10" x14ac:dyDescent="0.3">
      <c r="A1343" s="1">
        <v>6.4937641746329504</v>
      </c>
      <c r="B1343" s="1">
        <v>205.15056435658201</v>
      </c>
      <c r="C1343" s="1">
        <v>19821.338373094299</v>
      </c>
      <c r="D1343" s="1">
        <v>6.3449634122021097</v>
      </c>
      <c r="E1343" s="1">
        <v>298.37997639940198</v>
      </c>
      <c r="F1343" s="1">
        <v>482.59570925277501</v>
      </c>
      <c r="G1343" s="1">
        <v>12.1647356787396</v>
      </c>
      <c r="H1343" s="1">
        <v>89.477718366398804</v>
      </c>
      <c r="I1343" s="1">
        <v>4.9109110205121498</v>
      </c>
      <c r="J1343" s="2">
        <v>0</v>
      </c>
    </row>
    <row r="1344" spans="1:10" x14ac:dyDescent="0.3">
      <c r="A1344" s="1">
        <v>6.9774056334839303</v>
      </c>
      <c r="B1344" s="1">
        <v>205.56349947818299</v>
      </c>
      <c r="C1344" s="1">
        <v>16100.9679474486</v>
      </c>
      <c r="D1344" s="1">
        <v>5.5272992462728698</v>
      </c>
      <c r="E1344" s="1">
        <v>371.361851244702</v>
      </c>
      <c r="F1344" s="1">
        <v>532.34208295759504</v>
      </c>
      <c r="G1344" s="1">
        <v>10.3465740979291</v>
      </c>
      <c r="H1344" s="1">
        <v>72.573959376777907</v>
      </c>
      <c r="I1344" s="1">
        <v>5.3275845319625299</v>
      </c>
      <c r="J1344" s="2">
        <v>0</v>
      </c>
    </row>
    <row r="1345" spans="1:10" x14ac:dyDescent="0.3">
      <c r="A1345" s="1">
        <v>5.4892480548929701</v>
      </c>
      <c r="B1345" s="1">
        <v>134.560276144856</v>
      </c>
      <c r="C1345" s="1">
        <v>15979.3347932507</v>
      </c>
      <c r="D1345" s="1">
        <v>9.5043610273297698</v>
      </c>
      <c r="E1345" s="1">
        <v>366.214427920361</v>
      </c>
      <c r="F1345" s="1">
        <v>418.64206278699601</v>
      </c>
      <c r="G1345" s="1">
        <v>12.8976354459571</v>
      </c>
      <c r="H1345" s="1">
        <v>57.780869316457299</v>
      </c>
      <c r="I1345" s="1">
        <v>3.9870120906042401</v>
      </c>
      <c r="J1345" s="2">
        <v>0</v>
      </c>
    </row>
    <row r="1346" spans="1:10" x14ac:dyDescent="0.3">
      <c r="A1346" s="1">
        <v>2.5581027992200598</v>
      </c>
      <c r="B1346" s="1">
        <v>147.49057498194199</v>
      </c>
      <c r="C1346" s="1">
        <v>21316.5067284016</v>
      </c>
      <c r="D1346" s="1">
        <v>9.1422336662941106</v>
      </c>
      <c r="E1346" s="1">
        <v>312.05423867788602</v>
      </c>
      <c r="F1346" s="1">
        <v>406.37201894127401</v>
      </c>
      <c r="G1346" s="1">
        <v>11.5196690790189</v>
      </c>
      <c r="H1346" s="1">
        <v>83.277583255907402</v>
      </c>
      <c r="I1346" s="1">
        <v>2.8172581165466601</v>
      </c>
      <c r="J1346" s="2">
        <v>0</v>
      </c>
    </row>
    <row r="1347" spans="1:10" x14ac:dyDescent="0.3">
      <c r="A1347" s="1">
        <v>7.3121093037187901</v>
      </c>
      <c r="B1347" s="1">
        <v>199.81299892678399</v>
      </c>
      <c r="C1347" s="1">
        <v>14540.7350818782</v>
      </c>
      <c r="D1347" s="1">
        <v>8.8274135538548197</v>
      </c>
      <c r="E1347" s="1">
        <v>276.11828189549902</v>
      </c>
      <c r="F1347" s="1">
        <v>486.98373429689502</v>
      </c>
      <c r="G1347" s="1">
        <v>17.271655782263601</v>
      </c>
      <c r="H1347" s="1">
        <v>70.1356078640856</v>
      </c>
      <c r="I1347" s="1">
        <v>5.1238719345214498</v>
      </c>
      <c r="J1347" s="2">
        <v>0</v>
      </c>
    </row>
    <row r="1348" spans="1:10" x14ac:dyDescent="0.3">
      <c r="A1348" s="1">
        <v>8.5540969698906704</v>
      </c>
      <c r="B1348" s="1">
        <v>191.708413629181</v>
      </c>
      <c r="C1348" s="1">
        <v>32112.569873527002</v>
      </c>
      <c r="D1348" s="1">
        <v>8.1153550822811304</v>
      </c>
      <c r="E1348" s="1">
        <v>293.65579844105503</v>
      </c>
      <c r="F1348" s="1">
        <v>518.944362212638</v>
      </c>
      <c r="G1348" s="1">
        <v>8.5675795868024807</v>
      </c>
      <c r="H1348" s="1">
        <v>58.062462548925502</v>
      </c>
      <c r="I1348" s="1">
        <v>3.5636098599809598</v>
      </c>
      <c r="J1348" s="2">
        <v>0</v>
      </c>
    </row>
    <row r="1349" spans="1:10" x14ac:dyDescent="0.3">
      <c r="A1349" s="1">
        <v>8.0283042415009405</v>
      </c>
      <c r="B1349" s="1">
        <v>204.78373468293699</v>
      </c>
      <c r="C1349" s="1">
        <v>20408.485598280899</v>
      </c>
      <c r="D1349" s="1">
        <v>4.5315812236712798</v>
      </c>
      <c r="E1349" s="1">
        <v>406.32892069934701</v>
      </c>
      <c r="F1349" s="1">
        <v>515.57509707215604</v>
      </c>
      <c r="G1349" s="1">
        <v>21.5588626139924</v>
      </c>
      <c r="H1349" s="1">
        <v>70.547217639854097</v>
      </c>
      <c r="I1349" s="1">
        <v>3.9159908102721901</v>
      </c>
      <c r="J1349" s="2">
        <v>0</v>
      </c>
    </row>
    <row r="1350" spans="1:10" x14ac:dyDescent="0.3">
      <c r="A1350" s="1">
        <v>8.6168244264196598</v>
      </c>
      <c r="B1350" s="1">
        <v>228.76294520325999</v>
      </c>
      <c r="C1350" s="1">
        <v>19126.298537244598</v>
      </c>
      <c r="D1350" s="1">
        <v>7.0175783589057898</v>
      </c>
      <c r="E1350" s="1">
        <v>327.89482118509198</v>
      </c>
      <c r="F1350" s="1">
        <v>383.52702305182697</v>
      </c>
      <c r="G1350" s="1">
        <v>14.7592565817486</v>
      </c>
      <c r="H1350" s="1">
        <v>41.275926589429801</v>
      </c>
      <c r="I1350" s="1">
        <v>4.5845656633545699</v>
      </c>
      <c r="J1350" s="2">
        <v>0</v>
      </c>
    </row>
    <row r="1351" spans="1:10" x14ac:dyDescent="0.3">
      <c r="A1351" s="1">
        <v>9.4671290303861895</v>
      </c>
      <c r="B1351" s="1">
        <v>169.21440754297799</v>
      </c>
      <c r="C1351" s="1">
        <v>33365.315415634301</v>
      </c>
      <c r="D1351" s="1">
        <v>8.4604897865169306</v>
      </c>
      <c r="E1351" s="1">
        <v>315.96039772320199</v>
      </c>
      <c r="F1351" s="1">
        <v>449.72395169052601</v>
      </c>
      <c r="G1351" s="1">
        <v>10.396795637877601</v>
      </c>
      <c r="H1351" s="1">
        <v>74.326897982698199</v>
      </c>
      <c r="I1351" s="1">
        <v>3.1641879937085302</v>
      </c>
      <c r="J1351" s="2">
        <v>0</v>
      </c>
    </row>
    <row r="1352" spans="1:10" x14ac:dyDescent="0.3">
      <c r="A1352" s="1">
        <v>6.7936986345771997</v>
      </c>
      <c r="B1352" s="1">
        <v>227.22575069016301</v>
      </c>
      <c r="C1352" s="1">
        <v>14470.0535488471</v>
      </c>
      <c r="D1352" s="1">
        <v>8.4715089551111102</v>
      </c>
      <c r="E1352" s="1">
        <v>274.44471856196401</v>
      </c>
      <c r="F1352" s="1">
        <v>360.75567431753598</v>
      </c>
      <c r="G1352" s="1">
        <v>19.4021494018791</v>
      </c>
      <c r="H1352" s="1">
        <v>40.290591367270302</v>
      </c>
      <c r="I1352" s="1">
        <v>4.8229580457468302</v>
      </c>
      <c r="J1352" s="2">
        <v>0</v>
      </c>
    </row>
    <row r="1353" spans="1:10" x14ac:dyDescent="0.3">
      <c r="A1353" s="1">
        <v>5.0507483799827</v>
      </c>
      <c r="B1353" s="1">
        <v>191.722206055545</v>
      </c>
      <c r="C1353" s="1">
        <v>18252.075989644702</v>
      </c>
      <c r="D1353" s="1">
        <v>8.1181151504589995</v>
      </c>
      <c r="E1353" s="1">
        <v>284.215072439023</v>
      </c>
      <c r="F1353" s="1">
        <v>373.74122847367897</v>
      </c>
      <c r="G1353" s="1">
        <v>18.045432290752</v>
      </c>
      <c r="H1353" s="1">
        <v>91.851938021091101</v>
      </c>
      <c r="I1353" s="1">
        <v>3.9302906628109802</v>
      </c>
      <c r="J1353" s="2">
        <v>0</v>
      </c>
    </row>
    <row r="1354" spans="1:10" x14ac:dyDescent="0.3">
      <c r="A1354" s="1">
        <v>6.2461175651729501</v>
      </c>
      <c r="B1354" s="1">
        <v>199.098973292979</v>
      </c>
      <c r="C1354" s="1">
        <v>27001.335319183101</v>
      </c>
      <c r="D1354" s="1">
        <v>7.8080134571463002</v>
      </c>
      <c r="E1354" s="1">
        <v>296.923625520641</v>
      </c>
      <c r="F1354" s="1">
        <v>478.74594530050302</v>
      </c>
      <c r="G1354" s="1">
        <v>17.128023270048502</v>
      </c>
      <c r="H1354" s="1">
        <v>84.798956253886402</v>
      </c>
      <c r="I1354" s="1">
        <v>4.7551580133412603</v>
      </c>
      <c r="J1354" s="2">
        <v>0</v>
      </c>
    </row>
    <row r="1355" spans="1:10" x14ac:dyDescent="0.3">
      <c r="A1355" s="1">
        <v>8.1423309134464592</v>
      </c>
      <c r="B1355" s="1">
        <v>221.75234848010899</v>
      </c>
      <c r="C1355" s="1">
        <v>29808.236904440499</v>
      </c>
      <c r="D1355" s="1">
        <v>8.8201558287318296</v>
      </c>
      <c r="E1355" s="1">
        <v>205.93509063777799</v>
      </c>
      <c r="F1355" s="1">
        <v>556.65764359185096</v>
      </c>
      <c r="G1355" s="1">
        <v>10.737799711453301</v>
      </c>
      <c r="H1355" s="1">
        <v>59.512998065039397</v>
      </c>
      <c r="I1355" s="1">
        <v>4.70486593038558</v>
      </c>
      <c r="J1355" s="2">
        <v>0</v>
      </c>
    </row>
    <row r="1356" spans="1:10" x14ac:dyDescent="0.3">
      <c r="A1356" s="1">
        <v>6.8528990851413196</v>
      </c>
      <c r="B1356" s="1">
        <v>158.07979129691401</v>
      </c>
      <c r="C1356" s="1">
        <v>11914.4637781561</v>
      </c>
      <c r="D1356" s="1">
        <v>7.6349668328664499</v>
      </c>
      <c r="E1356" s="1">
        <v>386.167384444037</v>
      </c>
      <c r="F1356" s="1">
        <v>473.64334287467602</v>
      </c>
      <c r="G1356" s="1">
        <v>16.939374487917501</v>
      </c>
      <c r="H1356" s="1">
        <v>62.695471352981997</v>
      </c>
      <c r="I1356" s="1">
        <v>4.59476061363479</v>
      </c>
      <c r="J1356" s="2">
        <v>0</v>
      </c>
    </row>
    <row r="1357" spans="1:10" x14ac:dyDescent="0.3">
      <c r="A1357" s="1">
        <v>8.8019335553120008</v>
      </c>
      <c r="B1357" s="1">
        <v>225.89546833406001</v>
      </c>
      <c r="C1357" s="1">
        <v>23659.211519881799</v>
      </c>
      <c r="D1357" s="1">
        <v>2.4586091952100202</v>
      </c>
      <c r="E1357" s="1">
        <v>408.41786557935097</v>
      </c>
      <c r="F1357" s="1">
        <v>446.99246464209301</v>
      </c>
      <c r="G1357" s="1">
        <v>14.340817732831701</v>
      </c>
      <c r="H1357" s="1">
        <v>42.800910950083697</v>
      </c>
      <c r="I1357" s="1">
        <v>3.7698319361182802</v>
      </c>
      <c r="J1357" s="2">
        <v>0</v>
      </c>
    </row>
    <row r="1358" spans="1:10" x14ac:dyDescent="0.3">
      <c r="A1358" s="1">
        <v>8.3837616905572396</v>
      </c>
      <c r="B1358" s="1">
        <v>156.951864553164</v>
      </c>
      <c r="C1358" s="1">
        <v>21923.874085177202</v>
      </c>
      <c r="D1358" s="1">
        <v>7.6568311053362796</v>
      </c>
      <c r="E1358" s="1">
        <v>379.541640890152</v>
      </c>
      <c r="F1358" s="1">
        <v>364.79488267571497</v>
      </c>
      <c r="G1358" s="1">
        <v>11.773964309472801</v>
      </c>
      <c r="H1358" s="1">
        <v>62.855780350816197</v>
      </c>
      <c r="I1358" s="1">
        <v>3.5857366346320001</v>
      </c>
      <c r="J1358" s="2">
        <v>0</v>
      </c>
    </row>
    <row r="1359" spans="1:10" x14ac:dyDescent="0.3">
      <c r="A1359" s="1">
        <v>6.4761398403008403</v>
      </c>
      <c r="B1359" s="1">
        <v>215.72176857866799</v>
      </c>
      <c r="C1359" s="1">
        <v>21165.590648739399</v>
      </c>
      <c r="D1359" s="1">
        <v>7.6429522688273597</v>
      </c>
      <c r="E1359" s="1">
        <v>348.47494250606599</v>
      </c>
      <c r="F1359" s="1">
        <v>315.07813456099302</v>
      </c>
      <c r="G1359" s="1">
        <v>13.543180211889901</v>
      </c>
      <c r="H1359" s="1">
        <v>46.169007151565303</v>
      </c>
      <c r="I1359" s="1">
        <v>4.0415802465144601</v>
      </c>
      <c r="J1359" s="2">
        <v>0</v>
      </c>
    </row>
    <row r="1360" spans="1:10" x14ac:dyDescent="0.3">
      <c r="A1360" s="1">
        <v>9.8945621285686407</v>
      </c>
      <c r="B1360" s="1">
        <v>128.585732650468</v>
      </c>
      <c r="C1360" s="1">
        <v>26436.033326505501</v>
      </c>
      <c r="D1360" s="1">
        <v>8.7787174943973092</v>
      </c>
      <c r="E1360" s="1">
        <v>349.74844570387802</v>
      </c>
      <c r="F1360" s="1">
        <v>480.667616462946</v>
      </c>
      <c r="G1360" s="1">
        <v>9.1058128146577193</v>
      </c>
      <c r="H1360" s="1">
        <v>65.327329645523704</v>
      </c>
      <c r="I1360" s="1">
        <v>4.6175328802254301</v>
      </c>
      <c r="J1360" s="2">
        <v>0</v>
      </c>
    </row>
    <row r="1361" spans="1:10" x14ac:dyDescent="0.3">
      <c r="A1361" s="1">
        <v>4.8080397473753402</v>
      </c>
      <c r="B1361" s="1">
        <v>186.16057025668101</v>
      </c>
      <c r="C1361" s="1">
        <v>19118.0502991834</v>
      </c>
      <c r="D1361" s="1">
        <v>7.0544438588052802</v>
      </c>
      <c r="E1361" s="1">
        <v>359.40623621948299</v>
      </c>
      <c r="F1361" s="1">
        <v>577.49137080485502</v>
      </c>
      <c r="G1361" s="1">
        <v>8.3042883816879591</v>
      </c>
      <c r="H1361" s="1">
        <v>73.153088718482607</v>
      </c>
      <c r="I1361" s="1">
        <v>3.5977599692329498</v>
      </c>
      <c r="J1361" s="2">
        <v>0</v>
      </c>
    </row>
    <row r="1362" spans="1:10" x14ac:dyDescent="0.3">
      <c r="A1362" s="1">
        <v>10.5779305000445</v>
      </c>
      <c r="B1362" s="1">
        <v>278.03636026697001</v>
      </c>
      <c r="C1362" s="1">
        <v>28652.143303733199</v>
      </c>
      <c r="D1362" s="1">
        <v>2.7857184262233798</v>
      </c>
      <c r="E1362" s="1">
        <v>379.27749521051902</v>
      </c>
      <c r="F1362" s="1">
        <v>334.21166885119499</v>
      </c>
      <c r="G1362" s="1">
        <v>15.0118926158333</v>
      </c>
      <c r="H1362" s="1">
        <v>65.199878157976002</v>
      </c>
      <c r="I1362" s="1">
        <v>3.05160772426551</v>
      </c>
      <c r="J1362" s="2">
        <v>0</v>
      </c>
    </row>
    <row r="1363" spans="1:10" x14ac:dyDescent="0.3">
      <c r="A1363" s="1">
        <v>7.8224918825086798</v>
      </c>
      <c r="B1363" s="1">
        <v>208.63671975933599</v>
      </c>
      <c r="C1363" s="1">
        <v>22308.8217288011</v>
      </c>
      <c r="D1363" s="1">
        <v>5.8503276190828997</v>
      </c>
      <c r="E1363" s="1">
        <v>408.12325453766198</v>
      </c>
      <c r="F1363" s="1">
        <v>502.78939589075298</v>
      </c>
      <c r="G1363" s="1">
        <v>16.1357323329065</v>
      </c>
      <c r="H1363" s="1">
        <v>60.393981704989898</v>
      </c>
      <c r="I1363" s="1">
        <v>3.8353321684114499</v>
      </c>
      <c r="J1363" s="2">
        <v>0</v>
      </c>
    </row>
    <row r="1364" spans="1:10" x14ac:dyDescent="0.3">
      <c r="A1364" s="1">
        <v>7.9893762339749204</v>
      </c>
      <c r="B1364" s="1">
        <v>191.936191472904</v>
      </c>
      <c r="C1364" s="1">
        <v>16746.800391973298</v>
      </c>
      <c r="D1364" s="1">
        <v>8.5624281889782896</v>
      </c>
      <c r="E1364" s="1">
        <v>312.73999309163497</v>
      </c>
      <c r="F1364" s="1">
        <v>431.50567684669699</v>
      </c>
      <c r="G1364" s="1">
        <v>14.371148219178499</v>
      </c>
      <c r="H1364" s="1">
        <v>77.928960214545199</v>
      </c>
      <c r="I1364" s="1">
        <v>3.6487437371987101</v>
      </c>
      <c r="J1364" s="2">
        <v>0</v>
      </c>
    </row>
    <row r="1365" spans="1:10" x14ac:dyDescent="0.3">
      <c r="A1365" s="1">
        <v>9.6717967654908801</v>
      </c>
      <c r="B1365" s="1">
        <v>130.60836326298801</v>
      </c>
      <c r="C1365" s="1">
        <v>30220.612486408801</v>
      </c>
      <c r="D1365" s="1">
        <v>9.3091418324586392</v>
      </c>
      <c r="E1365" s="1">
        <v>370.29486727262201</v>
      </c>
      <c r="F1365" s="1">
        <v>411.88137451807</v>
      </c>
      <c r="G1365" s="1">
        <v>18.0240051853384</v>
      </c>
      <c r="H1365" s="1">
        <v>76.159717725083894</v>
      </c>
      <c r="I1365" s="1">
        <v>3.8951038658771302</v>
      </c>
      <c r="J1365" s="2">
        <v>0</v>
      </c>
    </row>
    <row r="1366" spans="1:10" x14ac:dyDescent="0.3">
      <c r="A1366" s="1">
        <v>5.5747558479078601</v>
      </c>
      <c r="B1366" s="1">
        <v>189.70066476028299</v>
      </c>
      <c r="C1366" s="1">
        <v>11512.465841663599</v>
      </c>
      <c r="D1366" s="1">
        <v>8.7209718834765102</v>
      </c>
      <c r="E1366" s="1">
        <v>329.93963122940602</v>
      </c>
      <c r="F1366" s="1">
        <v>331.33035249889701</v>
      </c>
      <c r="G1366" s="1">
        <v>18.016990870553801</v>
      </c>
      <c r="H1366" s="1">
        <v>66.188641605403902</v>
      </c>
      <c r="I1366" s="1">
        <v>4.3718061612916204</v>
      </c>
      <c r="J1366" s="2">
        <v>0</v>
      </c>
    </row>
    <row r="1367" spans="1:10" x14ac:dyDescent="0.3">
      <c r="A1367" s="1">
        <v>7.61050921059429</v>
      </c>
      <c r="B1367" s="1">
        <v>208.81781202620201</v>
      </c>
      <c r="C1367" s="1">
        <v>34538.544037738502</v>
      </c>
      <c r="D1367" s="1">
        <v>5.6006199545881303</v>
      </c>
      <c r="E1367" s="1">
        <v>301.78724070903502</v>
      </c>
      <c r="F1367" s="1">
        <v>470.74031228264101</v>
      </c>
      <c r="G1367" s="1">
        <v>15.6689076911656</v>
      </c>
      <c r="H1367" s="1">
        <v>35.365053921355802</v>
      </c>
      <c r="I1367" s="1">
        <v>4.69221791944861</v>
      </c>
      <c r="J1367" s="2">
        <v>0</v>
      </c>
    </row>
    <row r="1368" spans="1:10" x14ac:dyDescent="0.3">
      <c r="A1368" s="1">
        <v>7.1024466182316903</v>
      </c>
      <c r="B1368" s="1">
        <v>243.41294146915999</v>
      </c>
      <c r="C1368" s="1">
        <v>23493.1208639209</v>
      </c>
      <c r="D1368" s="1">
        <v>4.7927384100269999</v>
      </c>
      <c r="E1368" s="1">
        <v>283.344320981995</v>
      </c>
      <c r="F1368" s="1">
        <v>341.43878051903602</v>
      </c>
      <c r="G1368" s="1">
        <v>16.072773569123601</v>
      </c>
      <c r="H1368" s="1">
        <v>45.633295488121803</v>
      </c>
      <c r="I1368" s="1">
        <v>3.06550837209753</v>
      </c>
      <c r="J1368" s="2">
        <v>0</v>
      </c>
    </row>
    <row r="1369" spans="1:10" x14ac:dyDescent="0.3">
      <c r="A1369" s="1">
        <v>5.1527397986972101</v>
      </c>
      <c r="B1369" s="1">
        <v>185.342237414344</v>
      </c>
      <c r="C1369" s="1">
        <v>25669.719919916599</v>
      </c>
      <c r="D1369" s="1">
        <v>7.8194792479995696</v>
      </c>
      <c r="E1369" s="1">
        <v>318.450974084552</v>
      </c>
      <c r="F1369" s="1">
        <v>449.91899273536302</v>
      </c>
      <c r="G1369" s="1">
        <v>18.301573928023299</v>
      </c>
      <c r="H1369" s="1">
        <v>49.342036362350697</v>
      </c>
      <c r="I1369" s="1">
        <v>3.84262517119158</v>
      </c>
      <c r="J1369" s="2">
        <v>0</v>
      </c>
    </row>
    <row r="1370" spans="1:10" x14ac:dyDescent="0.3">
      <c r="A1370" s="1">
        <v>7.3014636378686797</v>
      </c>
      <c r="B1370" s="1">
        <v>205.72188032563099</v>
      </c>
      <c r="C1370" s="1">
        <v>23778.7587185804</v>
      </c>
      <c r="D1370" s="1">
        <v>8.1799673796702308</v>
      </c>
      <c r="E1370" s="1">
        <v>333.33928218051398</v>
      </c>
      <c r="F1370" s="1">
        <v>529.62461766193599</v>
      </c>
      <c r="G1370" s="1">
        <v>12.352311085236201</v>
      </c>
      <c r="H1370" s="1">
        <v>41.032061932518403</v>
      </c>
      <c r="I1370" s="1">
        <v>3.9427093688964199</v>
      </c>
      <c r="J1370" s="2">
        <v>0</v>
      </c>
    </row>
    <row r="1371" spans="1:10" x14ac:dyDescent="0.3">
      <c r="A1371" s="1">
        <v>6.1049258136443498</v>
      </c>
      <c r="B1371" s="1">
        <v>241.175718128466</v>
      </c>
      <c r="C1371" s="1">
        <v>13539.8116643292</v>
      </c>
      <c r="D1371" s="1">
        <v>6.0155480137666002</v>
      </c>
      <c r="E1371" s="1">
        <v>335.39647488556699</v>
      </c>
      <c r="F1371" s="1">
        <v>363.63340324715602</v>
      </c>
      <c r="G1371" s="1">
        <v>13.456483937323201</v>
      </c>
      <c r="H1371" s="1">
        <v>60.923712963132303</v>
      </c>
      <c r="I1371" s="1">
        <v>4.1319325870713897</v>
      </c>
      <c r="J1371" s="2">
        <v>0</v>
      </c>
    </row>
    <row r="1372" spans="1:10" x14ac:dyDescent="0.3">
      <c r="A1372" s="1">
        <v>6.0013824406476699</v>
      </c>
      <c r="B1372" s="1">
        <v>186.88442213446399</v>
      </c>
      <c r="C1372" s="1">
        <v>22554.830087428501</v>
      </c>
      <c r="D1372" s="1">
        <v>8.3918826538724698</v>
      </c>
      <c r="E1372" s="1">
        <v>331.21486749826897</v>
      </c>
      <c r="F1372" s="1">
        <v>444.89104385826499</v>
      </c>
      <c r="G1372" s="1">
        <v>4.4667719691535597</v>
      </c>
      <c r="H1372" s="1">
        <v>65.954765559474097</v>
      </c>
      <c r="I1372" s="1">
        <v>4.0367197620943696</v>
      </c>
      <c r="J1372" s="2">
        <v>0</v>
      </c>
    </row>
    <row r="1373" spans="1:10" x14ac:dyDescent="0.3">
      <c r="A1373" s="1">
        <v>7.8856789994179701</v>
      </c>
      <c r="B1373" s="1">
        <v>207.821303519423</v>
      </c>
      <c r="C1373" s="1">
        <v>12359.6311939672</v>
      </c>
      <c r="D1373" s="1">
        <v>7.3776626020556204</v>
      </c>
      <c r="E1373" s="1">
        <v>340.97898476427099</v>
      </c>
      <c r="F1373" s="1">
        <v>499.36169042891299</v>
      </c>
      <c r="G1373" s="1">
        <v>14.045190556416101</v>
      </c>
      <c r="H1373" s="1">
        <v>97.627159680472602</v>
      </c>
      <c r="I1373" s="1">
        <v>5.4303499935018804</v>
      </c>
      <c r="J1373" s="2">
        <v>0</v>
      </c>
    </row>
    <row r="1374" spans="1:10" x14ac:dyDescent="0.3">
      <c r="A1374" s="1">
        <v>10.3919423870407</v>
      </c>
      <c r="B1374" s="1">
        <v>262.74177031588698</v>
      </c>
      <c r="C1374" s="1">
        <v>39116.682705699197</v>
      </c>
      <c r="D1374" s="1">
        <v>3.2057862828958998</v>
      </c>
      <c r="E1374" s="1">
        <v>285.72841963877698</v>
      </c>
      <c r="F1374" s="1">
        <v>473.313968797614</v>
      </c>
      <c r="G1374" s="1">
        <v>13.3006882483784</v>
      </c>
      <c r="H1374" s="1">
        <v>65.318816005963896</v>
      </c>
      <c r="I1374" s="1">
        <v>5.7717147602830501</v>
      </c>
      <c r="J1374" s="2">
        <v>0</v>
      </c>
    </row>
    <row r="1375" spans="1:10" x14ac:dyDescent="0.3">
      <c r="A1375" s="1">
        <v>7.3451384165087097</v>
      </c>
      <c r="B1375" s="1">
        <v>202.17446303736801</v>
      </c>
      <c r="C1375" s="1">
        <v>17032.773734140501</v>
      </c>
      <c r="D1375" s="1">
        <v>6.2126290763210603</v>
      </c>
      <c r="E1375" s="1">
        <v>361.44048703669</v>
      </c>
      <c r="F1375" s="1">
        <v>600.29502760261903</v>
      </c>
      <c r="G1375" s="1">
        <v>17.299740051506799</v>
      </c>
      <c r="H1375" s="1">
        <v>89.077865166020302</v>
      </c>
      <c r="I1375" s="1">
        <v>4.2979947908440304</v>
      </c>
      <c r="J1375" s="2">
        <v>0</v>
      </c>
    </row>
    <row r="1376" spans="1:10" x14ac:dyDescent="0.3">
      <c r="A1376" s="1">
        <v>6.3807173150134897</v>
      </c>
      <c r="B1376" s="1">
        <v>266.01541030608502</v>
      </c>
      <c r="C1376" s="1">
        <v>21250.935633712699</v>
      </c>
      <c r="D1376" s="1">
        <v>4.8543345342227502</v>
      </c>
      <c r="E1376" s="1">
        <v>357.24102683239403</v>
      </c>
      <c r="F1376" s="1">
        <v>358.18547286415799</v>
      </c>
      <c r="G1376" s="1">
        <v>27.006706611165999</v>
      </c>
      <c r="H1376" s="1">
        <v>59.937784919076599</v>
      </c>
      <c r="I1376" s="1">
        <v>4.5320196631694101</v>
      </c>
      <c r="J1376" s="2">
        <v>0</v>
      </c>
    </row>
    <row r="1377" spans="1:10" x14ac:dyDescent="0.3">
      <c r="A1377" s="1">
        <v>7.7867346901907899</v>
      </c>
      <c r="B1377" s="1">
        <v>192.179739002513</v>
      </c>
      <c r="C1377" s="1">
        <v>28086.8734976466</v>
      </c>
      <c r="D1377" s="1">
        <v>7.1579515088349703</v>
      </c>
      <c r="E1377" s="1">
        <v>329.70863192265602</v>
      </c>
      <c r="F1377" s="1">
        <v>327.38048788674303</v>
      </c>
      <c r="G1377" s="1">
        <v>10.6813491754738</v>
      </c>
      <c r="H1377" s="1">
        <v>52.415461805872397</v>
      </c>
      <c r="I1377" s="1">
        <v>1.96147542958231</v>
      </c>
      <c r="J1377" s="2">
        <v>0</v>
      </c>
    </row>
    <row r="1378" spans="1:10" x14ac:dyDescent="0.3">
      <c r="A1378" s="1">
        <v>6.0145398313990901</v>
      </c>
      <c r="B1378" s="1">
        <v>205.48293980522499</v>
      </c>
      <c r="C1378" s="1">
        <v>23268.243081141602</v>
      </c>
      <c r="D1378" s="1">
        <v>9.0357692438803401</v>
      </c>
      <c r="E1378" s="1">
        <v>283.34036803873698</v>
      </c>
      <c r="F1378" s="1">
        <v>371.40347509928603</v>
      </c>
      <c r="G1378" s="1">
        <v>16.863668165850601</v>
      </c>
      <c r="H1378" s="1">
        <v>73.017793486556101</v>
      </c>
      <c r="I1378" s="1">
        <v>2.6860687411094202</v>
      </c>
      <c r="J1378" s="2">
        <v>0</v>
      </c>
    </row>
    <row r="1379" spans="1:10" x14ac:dyDescent="0.3">
      <c r="A1379" s="1">
        <v>5.5732011565133703</v>
      </c>
      <c r="B1379" s="1">
        <v>229.174986519496</v>
      </c>
      <c r="C1379" s="1">
        <v>15613.160532842199</v>
      </c>
      <c r="D1379" s="1">
        <v>4.15790170627574</v>
      </c>
      <c r="E1379" s="1">
        <v>383.48111566623999</v>
      </c>
      <c r="F1379" s="1">
        <v>409.066576911894</v>
      </c>
      <c r="G1379" s="1">
        <v>10.7519037217566</v>
      </c>
      <c r="H1379" s="1">
        <v>63.758516097466803</v>
      </c>
      <c r="I1379" s="1">
        <v>3.59962466050965</v>
      </c>
      <c r="J1379" s="2">
        <v>0</v>
      </c>
    </row>
    <row r="1380" spans="1:10" x14ac:dyDescent="0.3">
      <c r="A1380" s="1">
        <v>9.0365043477497498</v>
      </c>
      <c r="B1380" s="1">
        <v>199.32188950091401</v>
      </c>
      <c r="C1380" s="1">
        <v>21696.003242322698</v>
      </c>
      <c r="D1380" s="1">
        <v>5.9701867536934996</v>
      </c>
      <c r="E1380" s="1">
        <v>350.18384072622899</v>
      </c>
      <c r="F1380" s="1">
        <v>288.50880722063101</v>
      </c>
      <c r="G1380" s="1">
        <v>13.400389044180701</v>
      </c>
      <c r="H1380" s="1">
        <v>73.0580674287948</v>
      </c>
      <c r="I1380" s="1">
        <v>5.6619844630067604</v>
      </c>
      <c r="J1380" s="2">
        <v>0</v>
      </c>
    </row>
    <row r="1381" spans="1:10" x14ac:dyDescent="0.3">
      <c r="A1381" s="1">
        <v>6.9753923411708101</v>
      </c>
      <c r="B1381" s="1">
        <v>205.94024616147399</v>
      </c>
      <c r="C1381" s="1">
        <v>22685.684440355901</v>
      </c>
      <c r="D1381" s="1">
        <v>5.9277592331644398</v>
      </c>
      <c r="E1381" s="1">
        <v>304.049074164876</v>
      </c>
      <c r="F1381" s="1">
        <v>441.76515788709401</v>
      </c>
      <c r="G1381" s="1">
        <v>13.5180521215756</v>
      </c>
      <c r="H1381" s="1">
        <v>77.979399975163801</v>
      </c>
      <c r="I1381" s="1">
        <v>4.9314601678535803</v>
      </c>
      <c r="J1381" s="2">
        <v>0</v>
      </c>
    </row>
    <row r="1382" spans="1:10" x14ac:dyDescent="0.3">
      <c r="A1382" s="1">
        <v>6.8675217041426597</v>
      </c>
      <c r="B1382" s="1">
        <v>182.67216893349399</v>
      </c>
      <c r="C1382" s="1">
        <v>20247.201029333799</v>
      </c>
      <c r="D1382" s="1">
        <v>6.8670725047063099</v>
      </c>
      <c r="E1382" s="1">
        <v>330.80565165072397</v>
      </c>
      <c r="F1382" s="1">
        <v>420.33345712234802</v>
      </c>
      <c r="G1382" s="1">
        <v>17.952822086778401</v>
      </c>
      <c r="H1382" s="1">
        <v>60.068799535740702</v>
      </c>
      <c r="I1382" s="1">
        <v>4.8372680038300597</v>
      </c>
      <c r="J1382" s="2">
        <v>0</v>
      </c>
    </row>
    <row r="1383" spans="1:10" x14ac:dyDescent="0.3">
      <c r="A1383" s="1">
        <v>6.1552491610586904</v>
      </c>
      <c r="B1383" s="1">
        <v>159.51950176027</v>
      </c>
      <c r="C1383" s="1">
        <v>19781.610600182899</v>
      </c>
      <c r="D1383" s="1">
        <v>10.0816098555894</v>
      </c>
      <c r="E1383" s="1">
        <v>310.14066053595297</v>
      </c>
      <c r="F1383" s="1">
        <v>505.10837869734502</v>
      </c>
      <c r="G1383" s="1">
        <v>16.768604118907799</v>
      </c>
      <c r="H1383" s="1">
        <v>41.995454873660698</v>
      </c>
      <c r="I1383" s="1">
        <v>3.8039085137239002</v>
      </c>
      <c r="J1383" s="2">
        <v>0</v>
      </c>
    </row>
    <row r="1384" spans="1:10" x14ac:dyDescent="0.3">
      <c r="A1384" s="1">
        <v>8.3032638004825206</v>
      </c>
      <c r="B1384" s="1">
        <v>232.414672693216</v>
      </c>
      <c r="C1384" s="1">
        <v>16548.356729561099</v>
      </c>
      <c r="D1384" s="1">
        <v>6.34352265505205</v>
      </c>
      <c r="E1384" s="1">
        <v>301.08724652919301</v>
      </c>
      <c r="F1384" s="1">
        <v>395.33910191760901</v>
      </c>
      <c r="G1384" s="1">
        <v>13.789985065960501</v>
      </c>
      <c r="H1384" s="1">
        <v>78.620715074759303</v>
      </c>
      <c r="I1384" s="1">
        <v>3.8926670019067702</v>
      </c>
      <c r="J1384" s="2">
        <v>0</v>
      </c>
    </row>
    <row r="1385" spans="1:10" x14ac:dyDescent="0.3">
      <c r="A1385" s="1">
        <v>7.34861123118226</v>
      </c>
      <c r="B1385" s="1">
        <v>214.71588986361201</v>
      </c>
      <c r="C1385" s="1">
        <v>32742.187332658599</v>
      </c>
      <c r="D1385" s="1">
        <v>6.35102902174037</v>
      </c>
      <c r="E1385" s="1">
        <v>320.06510614791301</v>
      </c>
      <c r="F1385" s="1">
        <v>438.04433142519201</v>
      </c>
      <c r="G1385" s="1">
        <v>15.792574226200299</v>
      </c>
      <c r="H1385" s="1">
        <v>55.3664562210692</v>
      </c>
      <c r="I1385" s="1">
        <v>3.5445372676233902</v>
      </c>
      <c r="J1385" s="2">
        <v>0</v>
      </c>
    </row>
    <row r="1386" spans="1:10" x14ac:dyDescent="0.3">
      <c r="A1386" s="1">
        <v>7.8559063679711096</v>
      </c>
      <c r="B1386" s="1">
        <v>209.75180236451601</v>
      </c>
      <c r="C1386" s="1">
        <v>19850.182892294899</v>
      </c>
      <c r="D1386" s="1">
        <v>8.0388721665720997</v>
      </c>
      <c r="E1386" s="1">
        <v>300.29295419520298</v>
      </c>
      <c r="F1386" s="1">
        <v>368.43756090900598</v>
      </c>
      <c r="G1386" s="1">
        <v>18.5252071572042</v>
      </c>
      <c r="H1386" s="1">
        <v>57.238874040328099</v>
      </c>
      <c r="I1386" s="1">
        <v>4.1518898299231699</v>
      </c>
      <c r="J1386" s="2">
        <v>0</v>
      </c>
    </row>
    <row r="1387" spans="1:10" x14ac:dyDescent="0.3">
      <c r="A1387" s="1">
        <v>3.7983910494247199</v>
      </c>
      <c r="B1387" s="1">
        <v>189.61852792187801</v>
      </c>
      <c r="C1387" s="1">
        <v>18529.798030714999</v>
      </c>
      <c r="D1387" s="1">
        <v>6.8882572312169703</v>
      </c>
      <c r="E1387" s="1">
        <v>396.10723008949799</v>
      </c>
      <c r="F1387" s="1">
        <v>365.27296531746202</v>
      </c>
      <c r="G1387" s="1">
        <v>15.266330895653599</v>
      </c>
      <c r="H1387" s="1">
        <v>86.680710736633401</v>
      </c>
      <c r="I1387" s="1">
        <v>4.8335078574833901</v>
      </c>
      <c r="J1387" s="2">
        <v>0</v>
      </c>
    </row>
    <row r="1388" spans="1:10" x14ac:dyDescent="0.3">
      <c r="A1388" s="1">
        <v>11.235425957161</v>
      </c>
      <c r="B1388" s="1">
        <v>178.59649594457301</v>
      </c>
      <c r="C1388" s="1">
        <v>33773.107060813803</v>
      </c>
      <c r="D1388" s="1">
        <v>9.0630420964327598</v>
      </c>
      <c r="E1388" s="1">
        <v>327.65096041696899</v>
      </c>
      <c r="F1388" s="1">
        <v>425.86803918628402</v>
      </c>
      <c r="G1388" s="1">
        <v>17.986255243454298</v>
      </c>
      <c r="H1388" s="1">
        <v>58.9866517256633</v>
      </c>
      <c r="I1388" s="1">
        <v>5.1470552762674604</v>
      </c>
      <c r="J1388" s="2">
        <v>0</v>
      </c>
    </row>
    <row r="1389" spans="1:10" x14ac:dyDescent="0.3">
      <c r="A1389" s="1">
        <v>6.3963410510399203</v>
      </c>
      <c r="B1389" s="1">
        <v>126.490744533856</v>
      </c>
      <c r="C1389" s="1">
        <v>20115.733587885301</v>
      </c>
      <c r="D1389" s="1">
        <v>7.7637385069076199</v>
      </c>
      <c r="E1389" s="1">
        <v>427.37780159023498</v>
      </c>
      <c r="F1389" s="1">
        <v>435.27843385980702</v>
      </c>
      <c r="G1389" s="1">
        <v>11.8816678302524</v>
      </c>
      <c r="H1389" s="1">
        <v>53.659151966391399</v>
      </c>
      <c r="I1389" s="1">
        <v>4.4459071802289802</v>
      </c>
      <c r="J1389" s="2">
        <v>0</v>
      </c>
    </row>
    <row r="1390" spans="1:10" x14ac:dyDescent="0.3">
      <c r="A1390" s="1">
        <v>5.2285063222855603</v>
      </c>
      <c r="B1390" s="1">
        <v>191.66379724083799</v>
      </c>
      <c r="C1390" s="1">
        <v>24855.907780812198</v>
      </c>
      <c r="D1390" s="1">
        <v>7.0160784591882601</v>
      </c>
      <c r="E1390" s="1">
        <v>337.27089678740998</v>
      </c>
      <c r="F1390" s="1">
        <v>343.34923486341</v>
      </c>
      <c r="G1390" s="1">
        <v>15.922648263576599</v>
      </c>
      <c r="H1390" s="1">
        <v>77.3153000383749</v>
      </c>
      <c r="I1390" s="1">
        <v>3.1888054730050199</v>
      </c>
      <c r="J1390" s="2">
        <v>0</v>
      </c>
    </row>
    <row r="1391" spans="1:10" x14ac:dyDescent="0.3">
      <c r="A1391" s="1">
        <v>7.8343192399419603</v>
      </c>
      <c r="B1391" s="1">
        <v>171.28878489718301</v>
      </c>
      <c r="C1391" s="1">
        <v>25918.567953262798</v>
      </c>
      <c r="D1391" s="1">
        <v>8.5893939614950892</v>
      </c>
      <c r="E1391" s="1">
        <v>307.22866609175998</v>
      </c>
      <c r="F1391" s="1">
        <v>448.56404896262802</v>
      </c>
      <c r="G1391" s="1">
        <v>16.407803001256401</v>
      </c>
      <c r="H1391" s="1">
        <v>60.182114874193502</v>
      </c>
      <c r="I1391" s="1">
        <v>3.5329360962794101</v>
      </c>
      <c r="J1391" s="2">
        <v>0</v>
      </c>
    </row>
    <row r="1392" spans="1:10" x14ac:dyDescent="0.3">
      <c r="A1392" s="1">
        <v>6.0206538413908497</v>
      </c>
      <c r="B1392" s="1">
        <v>197.46909003913399</v>
      </c>
      <c r="C1392" s="1">
        <v>10529.3102989898</v>
      </c>
      <c r="D1392" s="1">
        <v>5.3053515499292301</v>
      </c>
      <c r="E1392" s="1">
        <v>416.495213129099</v>
      </c>
      <c r="F1392" s="1">
        <v>412.01173297370599</v>
      </c>
      <c r="G1392" s="1">
        <v>9.9093148397707296</v>
      </c>
      <c r="H1392" s="1">
        <v>59.167002359350299</v>
      </c>
      <c r="I1392" s="1">
        <v>5.2171312752018899</v>
      </c>
      <c r="J1392" s="2">
        <v>0</v>
      </c>
    </row>
    <row r="1393" spans="1:10" x14ac:dyDescent="0.3">
      <c r="A1393" s="1">
        <v>8.3842964392015809</v>
      </c>
      <c r="B1393" s="1">
        <v>223.32818524400901</v>
      </c>
      <c r="C1393" s="1">
        <v>27463.654794700898</v>
      </c>
      <c r="D1393" s="1">
        <v>6.4767527672841103</v>
      </c>
      <c r="E1393" s="1">
        <v>352.952803311823</v>
      </c>
      <c r="F1393" s="1">
        <v>318.04264782386701</v>
      </c>
      <c r="G1393" s="1">
        <v>10.645163855071001</v>
      </c>
      <c r="H1393" s="1">
        <v>64.209336661503201</v>
      </c>
      <c r="I1393" s="1">
        <v>3.4609983762206502</v>
      </c>
      <c r="J1393" s="2">
        <v>0</v>
      </c>
    </row>
    <row r="1394" spans="1:10" x14ac:dyDescent="0.3">
      <c r="A1394" s="1">
        <v>8.3846231515107306</v>
      </c>
      <c r="B1394" s="1">
        <v>166.87837974379801</v>
      </c>
      <c r="C1394" s="1">
        <v>29956.363017589701</v>
      </c>
      <c r="D1394" s="1">
        <v>9.7781226124052996</v>
      </c>
      <c r="E1394" s="1">
        <v>307.36294325923302</v>
      </c>
      <c r="F1394" s="1">
        <v>546.48232867232196</v>
      </c>
      <c r="G1394" s="1">
        <v>17.370262286503301</v>
      </c>
      <c r="H1394" s="1">
        <v>37.835643193098001</v>
      </c>
      <c r="I1394" s="1">
        <v>3.68278033762653</v>
      </c>
      <c r="J1394" s="2">
        <v>0</v>
      </c>
    </row>
    <row r="1395" spans="1:10" x14ac:dyDescent="0.3">
      <c r="A1395" s="1">
        <v>6.56531943204567</v>
      </c>
      <c r="B1395" s="1">
        <v>141.59184048422</v>
      </c>
      <c r="C1395" s="1">
        <v>12875.127783719299</v>
      </c>
      <c r="D1395" s="1">
        <v>9.1169944871371698</v>
      </c>
      <c r="E1395" s="1">
        <v>340.91392007168798</v>
      </c>
      <c r="F1395" s="1">
        <v>339.976992064309</v>
      </c>
      <c r="G1395" s="1">
        <v>17.107159572526701</v>
      </c>
      <c r="H1395" s="1">
        <v>86.067509725571497</v>
      </c>
      <c r="I1395" s="1">
        <v>2.23389404604261</v>
      </c>
      <c r="J1395" s="2">
        <v>0</v>
      </c>
    </row>
    <row r="1396" spans="1:10" x14ac:dyDescent="0.3">
      <c r="A1396" s="1">
        <v>10.6288209113678</v>
      </c>
      <c r="B1396" s="1">
        <v>193.43316279212999</v>
      </c>
      <c r="C1396" s="1">
        <v>14054.1254874146</v>
      </c>
      <c r="D1396" s="1">
        <v>10.328488971280199</v>
      </c>
      <c r="E1396" s="1">
        <v>327.064184916714</v>
      </c>
      <c r="F1396" s="1">
        <v>479.402509134252</v>
      </c>
      <c r="G1396" s="1">
        <v>14.0757873456472</v>
      </c>
      <c r="H1396" s="1">
        <v>66.367503173311505</v>
      </c>
      <c r="I1396" s="1">
        <v>5.14044946663644</v>
      </c>
      <c r="J1396" s="2">
        <v>0</v>
      </c>
    </row>
    <row r="1397" spans="1:10" x14ac:dyDescent="0.3">
      <c r="A1397" s="1">
        <v>9.2284842088472505</v>
      </c>
      <c r="B1397" s="1">
        <v>200.710330400207</v>
      </c>
      <c r="C1397" s="1">
        <v>26744.231526274201</v>
      </c>
      <c r="D1397" s="1">
        <v>6.8333602416598698</v>
      </c>
      <c r="E1397" s="1">
        <v>339.82071870539102</v>
      </c>
      <c r="F1397" s="1">
        <v>363.95099082030703</v>
      </c>
      <c r="G1397" s="1">
        <v>14.144772307375399</v>
      </c>
      <c r="H1397" s="1">
        <v>86.950200260369698</v>
      </c>
      <c r="I1397" s="1">
        <v>4.82975351350448</v>
      </c>
      <c r="J1397" s="2">
        <v>0</v>
      </c>
    </row>
    <row r="1398" spans="1:10" x14ac:dyDescent="0.3">
      <c r="A1398" s="1">
        <v>10.5246019821945</v>
      </c>
      <c r="B1398" s="1">
        <v>256.17232339583097</v>
      </c>
      <c r="C1398" s="1">
        <v>31965.3640407778</v>
      </c>
      <c r="D1398" s="1">
        <v>5.00700348734886</v>
      </c>
      <c r="E1398" s="1">
        <v>288.56598348675902</v>
      </c>
      <c r="F1398" s="1">
        <v>505.36141742118298</v>
      </c>
      <c r="G1398" s="1">
        <v>12.536626479844999</v>
      </c>
      <c r="H1398" s="1">
        <v>75.343363928480699</v>
      </c>
      <c r="I1398" s="1">
        <v>4.3409867281852597</v>
      </c>
      <c r="J1398" s="2">
        <v>0</v>
      </c>
    </row>
    <row r="1399" spans="1:10" x14ac:dyDescent="0.3">
      <c r="A1399" s="1">
        <v>6.0212659433770304</v>
      </c>
      <c r="B1399" s="1">
        <v>236.975496096163</v>
      </c>
      <c r="C1399" s="1">
        <v>19894.147593438702</v>
      </c>
      <c r="D1399" s="1">
        <v>7.5879085342395696</v>
      </c>
      <c r="E1399" s="1">
        <v>286.93851700345499</v>
      </c>
      <c r="F1399" s="1">
        <v>315.26681128862299</v>
      </c>
      <c r="G1399" s="1">
        <v>12.1316001231183</v>
      </c>
      <c r="H1399" s="1">
        <v>74.126662637883598</v>
      </c>
      <c r="I1399" s="1">
        <v>4.0280424007562701</v>
      </c>
      <c r="J1399" s="2">
        <v>0</v>
      </c>
    </row>
    <row r="1400" spans="1:10" x14ac:dyDescent="0.3">
      <c r="A1400" s="1">
        <v>5.9739512492767197</v>
      </c>
      <c r="B1400" s="1">
        <v>182.14332829158499</v>
      </c>
      <c r="C1400" s="1">
        <v>26804.109491468698</v>
      </c>
      <c r="D1400" s="1">
        <v>5.7379882590062703</v>
      </c>
      <c r="E1400" s="1">
        <v>399.253690128541</v>
      </c>
      <c r="F1400" s="1">
        <v>481.901928930162</v>
      </c>
      <c r="G1400" s="1">
        <v>9.2099721469458498</v>
      </c>
      <c r="H1400" s="1">
        <v>48.937328500401499</v>
      </c>
      <c r="I1400" s="1">
        <v>4.2089232053363697</v>
      </c>
      <c r="J1400" s="2">
        <v>0</v>
      </c>
    </row>
    <row r="1401" spans="1:10" x14ac:dyDescent="0.3">
      <c r="A1401" s="1">
        <v>6.2175796123462597</v>
      </c>
      <c r="B1401" s="1">
        <v>189.34222469545901</v>
      </c>
      <c r="C1401" s="1">
        <v>15155.548989159201</v>
      </c>
      <c r="D1401" s="1">
        <v>6.8194380782766002</v>
      </c>
      <c r="E1401" s="1">
        <v>306.89259964334599</v>
      </c>
      <c r="F1401" s="1">
        <v>297.76368471421802</v>
      </c>
      <c r="G1401" s="1">
        <v>11.964913746247101</v>
      </c>
      <c r="H1401" s="1">
        <v>81.386752649180806</v>
      </c>
      <c r="I1401" s="1">
        <v>3.49000201365428</v>
      </c>
      <c r="J1401" s="2">
        <v>0</v>
      </c>
    </row>
    <row r="1402" spans="1:10" x14ac:dyDescent="0.3">
      <c r="A1402" s="1">
        <v>6.0955118746898904</v>
      </c>
      <c r="B1402" s="1">
        <v>200.045817580262</v>
      </c>
      <c r="C1402" s="1">
        <v>16404.941420255502</v>
      </c>
      <c r="D1402" s="1">
        <v>6.3920945991329896</v>
      </c>
      <c r="E1402" s="1">
        <v>366.01733577725298</v>
      </c>
      <c r="F1402" s="1">
        <v>444.45421125632498</v>
      </c>
      <c r="G1402" s="1">
        <v>16.0299889227684</v>
      </c>
      <c r="H1402" s="1">
        <v>72.301701998884297</v>
      </c>
      <c r="I1402" s="1">
        <v>4.3020157227039002</v>
      </c>
      <c r="J1402" s="2">
        <v>0</v>
      </c>
    </row>
    <row r="1403" spans="1:10" x14ac:dyDescent="0.3">
      <c r="A1403" s="1">
        <v>5.8145642342524102</v>
      </c>
      <c r="B1403" s="1">
        <v>184.541708581514</v>
      </c>
      <c r="C1403" s="1">
        <v>29382.3352583423</v>
      </c>
      <c r="D1403" s="1">
        <v>6.0512334261526997</v>
      </c>
      <c r="E1403" s="1">
        <v>348.35237407190402</v>
      </c>
      <c r="F1403" s="1">
        <v>405.62137527272</v>
      </c>
      <c r="G1403" s="1">
        <v>18.7482012443174</v>
      </c>
      <c r="H1403" s="1">
        <v>82.186737178301101</v>
      </c>
      <c r="I1403" s="1">
        <v>4.1319119078000401</v>
      </c>
      <c r="J1403" s="2">
        <v>0</v>
      </c>
    </row>
    <row r="1404" spans="1:10" x14ac:dyDescent="0.3">
      <c r="A1404" s="1">
        <v>6.7566598072958399</v>
      </c>
      <c r="B1404" s="1">
        <v>212.64185756058001</v>
      </c>
      <c r="C1404" s="1">
        <v>22112.746345901</v>
      </c>
      <c r="D1404" s="1">
        <v>8.3322097430166107</v>
      </c>
      <c r="E1404" s="1">
        <v>275.24044441243501</v>
      </c>
      <c r="F1404" s="1">
        <v>387.56219171022798</v>
      </c>
      <c r="G1404" s="1">
        <v>14.174062662057899</v>
      </c>
      <c r="H1404" s="1">
        <v>76.317440348176305</v>
      </c>
      <c r="I1404" s="1">
        <v>4.1848735930471799</v>
      </c>
      <c r="J1404" s="2">
        <v>0</v>
      </c>
    </row>
    <row r="1405" spans="1:10" x14ac:dyDescent="0.3">
      <c r="A1405" s="1">
        <v>6.6014073945103204</v>
      </c>
      <c r="B1405" s="1">
        <v>205.62102167992299</v>
      </c>
      <c r="C1405" s="1">
        <v>19635.5882547406</v>
      </c>
      <c r="D1405" s="1">
        <v>7.1732294264289704</v>
      </c>
      <c r="E1405" s="1">
        <v>344.034460842258</v>
      </c>
      <c r="F1405" s="1">
        <v>430.559851745331</v>
      </c>
      <c r="G1405" s="1">
        <v>12.1720526141963</v>
      </c>
      <c r="H1405" s="1">
        <v>57.356347460775602</v>
      </c>
      <c r="I1405" s="1">
        <v>3.9735764058085299</v>
      </c>
      <c r="J1405" s="2">
        <v>0</v>
      </c>
    </row>
    <row r="1406" spans="1:10" x14ac:dyDescent="0.3">
      <c r="A1406" s="1">
        <v>5.6519338414630704</v>
      </c>
      <c r="B1406" s="1">
        <v>139.04991672225</v>
      </c>
      <c r="C1406" s="1">
        <v>16575.821260333301</v>
      </c>
      <c r="D1406" s="1">
        <v>7.8578562696569998</v>
      </c>
      <c r="E1406" s="1">
        <v>390.53765567521299</v>
      </c>
      <c r="F1406" s="1">
        <v>418.54323777306598</v>
      </c>
      <c r="G1406" s="1">
        <v>13.2690040488345</v>
      </c>
      <c r="H1406" s="1">
        <v>66.0762228920849</v>
      </c>
      <c r="I1406" s="1">
        <v>3.8720271369929198</v>
      </c>
      <c r="J1406" s="2">
        <v>0</v>
      </c>
    </row>
    <row r="1407" spans="1:10" x14ac:dyDescent="0.3">
      <c r="A1407" s="1">
        <v>7.6060668824174096</v>
      </c>
      <c r="B1407" s="1">
        <v>248.041453265298</v>
      </c>
      <c r="C1407" s="1">
        <v>14609.9768834681</v>
      </c>
      <c r="D1407" s="1">
        <v>6.3565550642339801</v>
      </c>
      <c r="E1407" s="1">
        <v>322.35657189133298</v>
      </c>
      <c r="F1407" s="1">
        <v>275.31714604249999</v>
      </c>
      <c r="G1407" s="1">
        <v>11.706095193068199</v>
      </c>
      <c r="H1407" s="1">
        <v>94.775243783395197</v>
      </c>
      <c r="I1407" s="1">
        <v>4.5814774600239501</v>
      </c>
      <c r="J1407" s="2">
        <v>0</v>
      </c>
    </row>
    <row r="1408" spans="1:10" x14ac:dyDescent="0.3">
      <c r="A1408" s="1">
        <v>2.97442941047853</v>
      </c>
      <c r="B1408" s="1">
        <v>147.14867466153299</v>
      </c>
      <c r="C1408" s="1">
        <v>17326.202252565199</v>
      </c>
      <c r="D1408" s="1">
        <v>2.4985967213169702</v>
      </c>
      <c r="E1408" s="1">
        <v>393.16874459712602</v>
      </c>
      <c r="F1408" s="1">
        <v>375.41147005600101</v>
      </c>
      <c r="G1408" s="1">
        <v>12.798186810813499</v>
      </c>
      <c r="H1408" s="1">
        <v>76.413068569084899</v>
      </c>
      <c r="I1408" s="1">
        <v>2.7799018424746298</v>
      </c>
      <c r="J1408" s="2">
        <v>1</v>
      </c>
    </row>
    <row r="1409" spans="1:10" x14ac:dyDescent="0.3">
      <c r="A1409" s="1">
        <v>7.1161326064759303</v>
      </c>
      <c r="B1409" s="1">
        <v>204.04078222488999</v>
      </c>
      <c r="C1409" s="1">
        <v>25131.665278766101</v>
      </c>
      <c r="D1409" s="1">
        <v>5.4026547530796396</v>
      </c>
      <c r="E1409" s="1">
        <v>292.32440347270301</v>
      </c>
      <c r="F1409" s="1">
        <v>424.00349933319097</v>
      </c>
      <c r="G1409" s="1">
        <v>12.836709664829099</v>
      </c>
      <c r="H1409" s="1">
        <v>55.404586728445999</v>
      </c>
      <c r="I1409" s="1">
        <v>3.91538167750852</v>
      </c>
      <c r="J1409" s="2">
        <v>1</v>
      </c>
    </row>
    <row r="1410" spans="1:10" x14ac:dyDescent="0.3">
      <c r="A1410" s="1">
        <v>9.8082581789342296</v>
      </c>
      <c r="B1410" s="1">
        <v>220.04957443533101</v>
      </c>
      <c r="C1410" s="1">
        <v>34132.0679786814</v>
      </c>
      <c r="D1410" s="1">
        <v>9.75275087172718</v>
      </c>
      <c r="E1410" s="1">
        <v>233.87032745359099</v>
      </c>
      <c r="F1410" s="1">
        <v>367.04437911090503</v>
      </c>
      <c r="G1410" s="1">
        <v>13.4986645137034</v>
      </c>
      <c r="H1410" s="1">
        <v>62.954260018244199</v>
      </c>
      <c r="I1410" s="1">
        <v>4.4812612404828398</v>
      </c>
      <c r="J1410" s="2">
        <v>1</v>
      </c>
    </row>
    <row r="1411" spans="1:10" x14ac:dyDescent="0.3">
      <c r="A1411" s="1">
        <v>8.0188316072404806</v>
      </c>
      <c r="B1411" s="1">
        <v>197.78558785095399</v>
      </c>
      <c r="C1411" s="1">
        <v>23104.520386914999</v>
      </c>
      <c r="D1411" s="1">
        <v>9.6748604487614198</v>
      </c>
      <c r="E1411" s="1">
        <v>322.934548175136</v>
      </c>
      <c r="F1411" s="1">
        <v>395.73863057716301</v>
      </c>
      <c r="G1411" s="1">
        <v>13.337747978421699</v>
      </c>
      <c r="H1411" s="1">
        <v>68.8502040552072</v>
      </c>
      <c r="I1411" s="1">
        <v>3.1884773337343502</v>
      </c>
      <c r="J1411" s="2">
        <v>1</v>
      </c>
    </row>
    <row r="1412" spans="1:10" x14ac:dyDescent="0.3">
      <c r="A1412" s="1">
        <v>6.6036407167986697</v>
      </c>
      <c r="B1412" s="1">
        <v>206.91974260852399</v>
      </c>
      <c r="C1412" s="1">
        <v>14598.0257874984</v>
      </c>
      <c r="D1412" s="1">
        <v>6.45214086957919</v>
      </c>
      <c r="E1412" s="1">
        <v>316.25350286808799</v>
      </c>
      <c r="F1412" s="1">
        <v>582.11060558280201</v>
      </c>
      <c r="G1412" s="1">
        <v>12.5209325156512</v>
      </c>
      <c r="H1412" s="1">
        <v>68.872496542429502</v>
      </c>
      <c r="I1412" s="1">
        <v>3.4037984349167201</v>
      </c>
      <c r="J1412" s="2">
        <v>1</v>
      </c>
    </row>
    <row r="1413" spans="1:10" x14ac:dyDescent="0.3">
      <c r="A1413" s="1">
        <v>6.4508057429301502</v>
      </c>
      <c r="B1413" s="1">
        <v>198.49315623419801</v>
      </c>
      <c r="C1413" s="1">
        <v>19002.314663791502</v>
      </c>
      <c r="D1413" s="1">
        <v>7.3064473241093797</v>
      </c>
      <c r="E1413" s="1">
        <v>335.48219374365198</v>
      </c>
      <c r="F1413" s="1">
        <v>257.00771769326099</v>
      </c>
      <c r="G1413" s="1">
        <v>13.724086828273</v>
      </c>
      <c r="H1413" s="1">
        <v>52.860387991895102</v>
      </c>
      <c r="I1413" s="1">
        <v>3.2755811820087302</v>
      </c>
      <c r="J1413" s="2">
        <v>1</v>
      </c>
    </row>
    <row r="1414" spans="1:10" x14ac:dyDescent="0.3">
      <c r="A1414" s="1">
        <v>6.2663784095940898</v>
      </c>
      <c r="B1414" s="1">
        <v>163.38540452824</v>
      </c>
      <c r="C1414" s="1">
        <v>28141.216497216599</v>
      </c>
      <c r="D1414" s="1">
        <v>8.5087509724572996</v>
      </c>
      <c r="E1414" s="1">
        <v>376.87055545344498</v>
      </c>
      <c r="F1414" s="1">
        <v>295.67513663489899</v>
      </c>
      <c r="G1414" s="1">
        <v>9.9384449836057893</v>
      </c>
      <c r="H1414" s="1">
        <v>50.159733805681</v>
      </c>
      <c r="I1414" s="1">
        <v>2.93661053454943</v>
      </c>
      <c r="J1414" s="2">
        <v>1</v>
      </c>
    </row>
    <row r="1415" spans="1:10" x14ac:dyDescent="0.3">
      <c r="A1415" s="1">
        <v>5.1618787633515302</v>
      </c>
      <c r="B1415" s="1">
        <v>179.636409284503</v>
      </c>
      <c r="C1415" s="1">
        <v>18666.563637704301</v>
      </c>
      <c r="D1415" s="1">
        <v>5.1961326213999603</v>
      </c>
      <c r="E1415" s="1">
        <v>400.896023333855</v>
      </c>
      <c r="F1415" s="1">
        <v>485.31195359546899</v>
      </c>
      <c r="G1415" s="1">
        <v>14.0597077808228</v>
      </c>
      <c r="H1415" s="1">
        <v>75.822049663814497</v>
      </c>
      <c r="I1415" s="1">
        <v>4.3201005408307198</v>
      </c>
      <c r="J1415" s="2">
        <v>1</v>
      </c>
    </row>
    <row r="1416" spans="1:10" x14ac:dyDescent="0.3">
      <c r="A1416" s="1">
        <v>6.9844055303688002</v>
      </c>
      <c r="B1416" s="1">
        <v>181.707343267428</v>
      </c>
      <c r="C1416" s="1">
        <v>18194.545310179699</v>
      </c>
      <c r="D1416" s="1">
        <v>8.2638039169824395</v>
      </c>
      <c r="E1416" s="1">
        <v>371.14645794487097</v>
      </c>
      <c r="F1416" s="1">
        <v>201.61973675515699</v>
      </c>
      <c r="G1416" s="1">
        <v>11.2673983672319</v>
      </c>
      <c r="H1416" s="1">
        <v>68.192658203560995</v>
      </c>
      <c r="I1416" s="1">
        <v>3.4062104575166798</v>
      </c>
      <c r="J1416" s="2">
        <v>1</v>
      </c>
    </row>
    <row r="1417" spans="1:10" x14ac:dyDescent="0.3">
      <c r="A1417" s="1">
        <v>6.7919926491104103</v>
      </c>
      <c r="B1417" s="1">
        <v>210.407966541381</v>
      </c>
      <c r="C1417" s="1">
        <v>30471.929097536002</v>
      </c>
      <c r="D1417" s="1">
        <v>6.6144379698152598</v>
      </c>
      <c r="E1417" s="1">
        <v>326.58584603147102</v>
      </c>
      <c r="F1417" s="1">
        <v>493.17941656081598</v>
      </c>
      <c r="G1417" s="1">
        <v>19.985555174864601</v>
      </c>
      <c r="H1417" s="1">
        <v>61.120143488299099</v>
      </c>
      <c r="I1417" s="1">
        <v>2.9140574802213002</v>
      </c>
      <c r="J1417" s="2">
        <v>1</v>
      </c>
    </row>
    <row r="1418" spans="1:10" x14ac:dyDescent="0.3">
      <c r="A1418" s="1">
        <v>8.3092277097414602</v>
      </c>
      <c r="B1418" s="1">
        <v>198.336899765829</v>
      </c>
      <c r="C1418" s="1">
        <v>24344.9666925696</v>
      </c>
      <c r="D1418" s="1">
        <v>8.3435102070481602</v>
      </c>
      <c r="E1418" s="1">
        <v>278.86683483944103</v>
      </c>
      <c r="F1418" s="1">
        <v>456.53001893049401</v>
      </c>
      <c r="G1418" s="1">
        <v>15.5141194473791</v>
      </c>
      <c r="H1418" s="1">
        <v>64.444751083635296</v>
      </c>
      <c r="I1418" s="1">
        <v>3.7563968307537499</v>
      </c>
      <c r="J1418" s="2">
        <v>1</v>
      </c>
    </row>
    <row r="1419" spans="1:10" x14ac:dyDescent="0.3">
      <c r="A1419" s="1">
        <v>5.0577364113589702</v>
      </c>
      <c r="B1419" s="1">
        <v>137.68934356534101</v>
      </c>
      <c r="C1419" s="1">
        <v>11229.1377770814</v>
      </c>
      <c r="D1419" s="1">
        <v>6.4114104626190498</v>
      </c>
      <c r="E1419" s="1">
        <v>481.03064230599699</v>
      </c>
      <c r="F1419" s="1">
        <v>580.09522456475997</v>
      </c>
      <c r="G1419" s="1">
        <v>15.390304366955601</v>
      </c>
      <c r="H1419" s="1">
        <v>43.8825144491407</v>
      </c>
      <c r="I1419" s="1">
        <v>3.16393593746941</v>
      </c>
      <c r="J1419" s="2">
        <v>1</v>
      </c>
    </row>
    <row r="1420" spans="1:10" x14ac:dyDescent="0.3">
      <c r="A1420" s="1">
        <v>6.9082721543566796</v>
      </c>
      <c r="B1420" s="1">
        <v>211.105551106337</v>
      </c>
      <c r="C1420" s="1">
        <v>19224.986280109701</v>
      </c>
      <c r="D1420" s="1">
        <v>6.3799701011562702</v>
      </c>
      <c r="E1420" s="1">
        <v>307.102206180667</v>
      </c>
      <c r="F1420" s="1">
        <v>323.885453745098</v>
      </c>
      <c r="G1420" s="1">
        <v>21.208476603604801</v>
      </c>
      <c r="H1420" s="1">
        <v>71.920987887117604</v>
      </c>
      <c r="I1420" s="1">
        <v>5.4055672228997498</v>
      </c>
      <c r="J1420" s="2">
        <v>1</v>
      </c>
    </row>
    <row r="1421" spans="1:10" x14ac:dyDescent="0.3">
      <c r="A1421" s="1">
        <v>6.1644802273534101</v>
      </c>
      <c r="B1421" s="1">
        <v>189.058756366533</v>
      </c>
      <c r="C1421" s="1">
        <v>27312.168384699198</v>
      </c>
      <c r="D1421" s="1">
        <v>6.8221567410581097</v>
      </c>
      <c r="E1421" s="1">
        <v>319.95159255857902</v>
      </c>
      <c r="F1421" s="1">
        <v>522.80139847536498</v>
      </c>
      <c r="G1421" s="1">
        <v>13.5025796021832</v>
      </c>
      <c r="H1421" s="1">
        <v>53.696202309432003</v>
      </c>
      <c r="I1421" s="1">
        <v>4.8340230962461099</v>
      </c>
      <c r="J1421" s="2">
        <v>1</v>
      </c>
    </row>
    <row r="1422" spans="1:10" x14ac:dyDescent="0.3">
      <c r="A1422" s="1">
        <v>9.1609975400994692</v>
      </c>
      <c r="B1422" s="1">
        <v>241.38309709563899</v>
      </c>
      <c r="C1422" s="1">
        <v>28170.885101366199</v>
      </c>
      <c r="D1422" s="1">
        <v>6.8196030962445597</v>
      </c>
      <c r="E1422" s="1">
        <v>262.57204204579398</v>
      </c>
      <c r="F1422" s="1">
        <v>568.42056788433501</v>
      </c>
      <c r="G1422" s="1">
        <v>8.1209785747394605</v>
      </c>
      <c r="H1422" s="1">
        <v>48.259571636675297</v>
      </c>
      <c r="I1422" s="1">
        <v>3.5425277925918199</v>
      </c>
      <c r="J1422" s="2">
        <v>1</v>
      </c>
    </row>
    <row r="1423" spans="1:10" x14ac:dyDescent="0.3">
      <c r="A1423" s="1">
        <v>3.9757526579292901</v>
      </c>
      <c r="B1423" s="1">
        <v>135.89197804598001</v>
      </c>
      <c r="C1423" s="1">
        <v>17430.8419443944</v>
      </c>
      <c r="D1423" s="1">
        <v>6.3057876505334098</v>
      </c>
      <c r="E1423" s="1">
        <v>373.48642498835</v>
      </c>
      <c r="F1423" s="1">
        <v>344.39891161428801</v>
      </c>
      <c r="G1423" s="1">
        <v>15.624310288236501</v>
      </c>
      <c r="H1423" s="1">
        <v>68.370968109973802</v>
      </c>
      <c r="I1423" s="1">
        <v>3.6668237989669801</v>
      </c>
      <c r="J1423" s="2">
        <v>1</v>
      </c>
    </row>
    <row r="1424" spans="1:10" x14ac:dyDescent="0.3">
      <c r="A1424" s="1">
        <v>5.6852164628787696</v>
      </c>
      <c r="B1424" s="1">
        <v>154.570002031332</v>
      </c>
      <c r="C1424" s="1">
        <v>17628.043058994801</v>
      </c>
      <c r="D1424" s="1">
        <v>6.6644437888118704</v>
      </c>
      <c r="E1424" s="1">
        <v>390.09473084486098</v>
      </c>
      <c r="F1424" s="1">
        <v>324.42777201528997</v>
      </c>
      <c r="G1424" s="1">
        <v>17.352585608844301</v>
      </c>
      <c r="H1424" s="1">
        <v>67.407300047690399</v>
      </c>
      <c r="I1424" s="1">
        <v>4.0661569973888403</v>
      </c>
      <c r="J1424" s="2">
        <v>1</v>
      </c>
    </row>
    <row r="1425" spans="1:10" x14ac:dyDescent="0.3">
      <c r="A1425" s="1">
        <v>6.9336539102441899</v>
      </c>
      <c r="B1425" s="1">
        <v>217.77031643870001</v>
      </c>
      <c r="C1425" s="1">
        <v>19026.0173286852</v>
      </c>
      <c r="D1425" s="1">
        <v>3.11744098006502</v>
      </c>
      <c r="E1425" s="1">
        <v>317.06684244059198</v>
      </c>
      <c r="F1425" s="1">
        <v>448.23463973025503</v>
      </c>
      <c r="G1425" s="1">
        <v>12.943634244733101</v>
      </c>
      <c r="H1425" s="1">
        <v>76.824752463040596</v>
      </c>
      <c r="I1425" s="1">
        <v>2.0107286862843199</v>
      </c>
      <c r="J1425" s="2">
        <v>1</v>
      </c>
    </row>
    <row r="1426" spans="1:10" x14ac:dyDescent="0.3">
      <c r="A1426" s="1">
        <v>7.4644851861996804</v>
      </c>
      <c r="B1426" s="1">
        <v>227.00001923094601</v>
      </c>
      <c r="C1426" s="1">
        <v>26559.360897148501</v>
      </c>
      <c r="D1426" s="1">
        <v>5.6578121330495703</v>
      </c>
      <c r="E1426" s="1">
        <v>300.69065066463799</v>
      </c>
      <c r="F1426" s="1">
        <v>332.068825065</v>
      </c>
      <c r="G1426" s="1">
        <v>16.052837638293401</v>
      </c>
      <c r="H1426" s="1">
        <v>28.6829517953757</v>
      </c>
      <c r="I1426" s="1">
        <v>3.8805760174541999</v>
      </c>
      <c r="J1426" s="2">
        <v>1</v>
      </c>
    </row>
    <row r="1427" spans="1:10" x14ac:dyDescent="0.3">
      <c r="A1427" s="1">
        <v>6.0718388640340004</v>
      </c>
      <c r="B1427" s="1">
        <v>217.82653090644999</v>
      </c>
      <c r="C1427" s="1">
        <v>17162.753926666799</v>
      </c>
      <c r="D1427" s="1">
        <v>3.5211252174992498</v>
      </c>
      <c r="E1427" s="1">
        <v>319.03734575176497</v>
      </c>
      <c r="F1427" s="1">
        <v>612.09492567748396</v>
      </c>
      <c r="G1427" s="1">
        <v>16.542239286429101</v>
      </c>
      <c r="H1427" s="1">
        <v>64.826308369552393</v>
      </c>
      <c r="I1427" s="1">
        <v>2.6916103948777201</v>
      </c>
      <c r="J1427" s="2">
        <v>1</v>
      </c>
    </row>
    <row r="1428" spans="1:10" x14ac:dyDescent="0.3">
      <c r="A1428" s="1">
        <v>7.1361026125735298</v>
      </c>
      <c r="B1428" s="1">
        <v>186.58270576955499</v>
      </c>
      <c r="C1428" s="1">
        <v>19502.538967193999</v>
      </c>
      <c r="D1428" s="1">
        <v>8.0954265381329602</v>
      </c>
      <c r="E1428" s="1">
        <v>305.430011055595</v>
      </c>
      <c r="F1428" s="1">
        <v>355.93723830298899</v>
      </c>
      <c r="G1428" s="1">
        <v>15.6451297863084</v>
      </c>
      <c r="H1428" s="1">
        <v>73.885612130386505</v>
      </c>
      <c r="I1428" s="1">
        <v>2.5741917719754102</v>
      </c>
      <c r="J1428" s="2">
        <v>1</v>
      </c>
    </row>
    <row r="1429" spans="1:10" x14ac:dyDescent="0.3">
      <c r="A1429" s="1">
        <v>6.1505957184067999</v>
      </c>
      <c r="B1429" s="1">
        <v>169.402776478551</v>
      </c>
      <c r="C1429" s="1">
        <v>23890.8933579433</v>
      </c>
      <c r="D1429" s="1">
        <v>7.3359603103350901</v>
      </c>
      <c r="E1429" s="1">
        <v>375.80113005955599</v>
      </c>
      <c r="F1429" s="1">
        <v>373.54821453264799</v>
      </c>
      <c r="G1429" s="1">
        <v>15.704323150993501</v>
      </c>
      <c r="H1429" s="1">
        <v>48.299493384357397</v>
      </c>
      <c r="I1429" s="1">
        <v>4.8475202340351897</v>
      </c>
      <c r="J1429" s="2">
        <v>1</v>
      </c>
    </row>
    <row r="1430" spans="1:10" x14ac:dyDescent="0.3">
      <c r="A1430" s="1">
        <v>5.5081555256913903</v>
      </c>
      <c r="B1430" s="1">
        <v>192.22654632014499</v>
      </c>
      <c r="C1430" s="1">
        <v>12137.099596717801</v>
      </c>
      <c r="D1430" s="1">
        <v>5.23047727589835</v>
      </c>
      <c r="E1430" s="1">
        <v>433.02150609743802</v>
      </c>
      <c r="F1430" s="1">
        <v>405.485509937085</v>
      </c>
      <c r="G1430" s="1">
        <v>8.5122253389297899</v>
      </c>
      <c r="H1430" s="1">
        <v>54.915130143560503</v>
      </c>
      <c r="I1430" s="1">
        <v>4.5714064112090096</v>
      </c>
      <c r="J1430" s="2">
        <v>1</v>
      </c>
    </row>
    <row r="1431" spans="1:10" x14ac:dyDescent="0.3">
      <c r="A1431" s="1">
        <v>4.7611051846274801</v>
      </c>
      <c r="B1431" s="1">
        <v>150.074533255983</v>
      </c>
      <c r="C1431" s="1">
        <v>19197.1055148876</v>
      </c>
      <c r="D1431" s="1">
        <v>7.9366524086752896</v>
      </c>
      <c r="E1431" s="1">
        <v>374.47731927715699</v>
      </c>
      <c r="F1431" s="1">
        <v>400.45126841493902</v>
      </c>
      <c r="G1431" s="1">
        <v>11.132150056891399</v>
      </c>
      <c r="H1431" s="1">
        <v>69.260350460871905</v>
      </c>
      <c r="I1431" s="1">
        <v>4.5813950775486596</v>
      </c>
      <c r="J1431" s="2">
        <v>1</v>
      </c>
    </row>
    <row r="1432" spans="1:10" x14ac:dyDescent="0.3">
      <c r="A1432" s="1">
        <v>10.4907440327248</v>
      </c>
      <c r="B1432" s="1">
        <v>221.02925984875699</v>
      </c>
      <c r="C1432" s="1">
        <v>32092.058384043201</v>
      </c>
      <c r="D1432" s="1">
        <v>12.6268997387909</v>
      </c>
      <c r="E1432" s="1">
        <v>333.31988173947502</v>
      </c>
      <c r="F1432" s="1">
        <v>403.82400266411798</v>
      </c>
      <c r="G1432" s="1">
        <v>10.663800618761201</v>
      </c>
      <c r="H1432" s="1">
        <v>87.993205984043499</v>
      </c>
      <c r="I1432" s="1">
        <v>2.8870229390564401</v>
      </c>
      <c r="J1432" s="2">
        <v>1</v>
      </c>
    </row>
    <row r="1433" spans="1:10" x14ac:dyDescent="0.3">
      <c r="A1433" s="1">
        <v>6.6761373194718496</v>
      </c>
      <c r="B1433" s="1">
        <v>192.68584914715601</v>
      </c>
      <c r="C1433" s="1">
        <v>27468.980170109</v>
      </c>
      <c r="D1433" s="1">
        <v>5.8094359388928103</v>
      </c>
      <c r="E1433" s="1">
        <v>281.406871226833</v>
      </c>
      <c r="F1433" s="1">
        <v>299.88699662923</v>
      </c>
      <c r="G1433" s="1">
        <v>12.237607933708601</v>
      </c>
      <c r="H1433" s="1">
        <v>46.069212860585999</v>
      </c>
      <c r="I1433" s="1">
        <v>4.3366484848032698</v>
      </c>
      <c r="J1433" s="2">
        <v>1</v>
      </c>
    </row>
    <row r="1434" spans="1:10" x14ac:dyDescent="0.3">
      <c r="A1434" s="1">
        <v>7.9733075350650902</v>
      </c>
      <c r="B1434" s="1">
        <v>237.49715254149999</v>
      </c>
      <c r="C1434" s="1">
        <v>23517.681011410699</v>
      </c>
      <c r="D1434" s="1">
        <v>5.3545162049328097</v>
      </c>
      <c r="E1434" s="1">
        <v>283.58383431065602</v>
      </c>
      <c r="F1434" s="1">
        <v>478.89361567912198</v>
      </c>
      <c r="G1434" s="1">
        <v>15.259597501184601</v>
      </c>
      <c r="H1434" s="1">
        <v>53.671478492413598</v>
      </c>
      <c r="I1434" s="1">
        <v>2.82611194066966</v>
      </c>
      <c r="J1434" s="2">
        <v>1</v>
      </c>
    </row>
    <row r="1435" spans="1:10" x14ac:dyDescent="0.3">
      <c r="A1435" s="1">
        <v>7.35214603757976</v>
      </c>
      <c r="B1435" s="1">
        <v>208.32447571640901</v>
      </c>
      <c r="C1435" s="1">
        <v>13714.8326353622</v>
      </c>
      <c r="D1435" s="1">
        <v>8.2192403452485898</v>
      </c>
      <c r="E1435" s="1">
        <v>352.849847308503</v>
      </c>
      <c r="F1435" s="1">
        <v>336.91293410368399</v>
      </c>
      <c r="G1435" s="1">
        <v>20.846445064939999</v>
      </c>
      <c r="H1435" s="1">
        <v>69.437224678540801</v>
      </c>
      <c r="I1435" s="1">
        <v>5.8644978911346897</v>
      </c>
      <c r="J1435" s="2">
        <v>1</v>
      </c>
    </row>
    <row r="1436" spans="1:10" x14ac:dyDescent="0.3">
      <c r="A1436" s="1">
        <v>5.4683609323319198</v>
      </c>
      <c r="B1436" s="1">
        <v>180.38236352234699</v>
      </c>
      <c r="C1436" s="1">
        <v>12305.905414791299</v>
      </c>
      <c r="D1436" s="1">
        <v>5.4465627412441098</v>
      </c>
      <c r="E1436" s="1">
        <v>410.45927231257002</v>
      </c>
      <c r="F1436" s="1">
        <v>388.74550152060903</v>
      </c>
      <c r="G1436" s="1">
        <v>12.553093536183001</v>
      </c>
      <c r="H1436" s="1">
        <v>60.627748248448199</v>
      </c>
      <c r="I1436" s="1">
        <v>4.93346794921327</v>
      </c>
      <c r="J1436" s="2">
        <v>1</v>
      </c>
    </row>
    <row r="1437" spans="1:10" x14ac:dyDescent="0.3">
      <c r="A1437" s="1">
        <v>2.5381157734813602</v>
      </c>
      <c r="B1437" s="1">
        <v>100.806519721664</v>
      </c>
      <c r="C1437" s="1">
        <v>19872.8548539074</v>
      </c>
      <c r="D1437" s="1">
        <v>5.0140228117212198</v>
      </c>
      <c r="E1437" s="1">
        <v>417.99999998494297</v>
      </c>
      <c r="F1437" s="1">
        <v>420.830866349465</v>
      </c>
      <c r="G1437" s="1">
        <v>13.9808909277063</v>
      </c>
      <c r="H1437" s="1">
        <v>85.943192306524494</v>
      </c>
      <c r="I1437" s="1">
        <v>2.84009721446958</v>
      </c>
      <c r="J1437" s="2">
        <v>1</v>
      </c>
    </row>
    <row r="1438" spans="1:10" x14ac:dyDescent="0.3">
      <c r="A1438" s="1">
        <v>8.4230844716957698</v>
      </c>
      <c r="B1438" s="1">
        <v>153.03289162839101</v>
      </c>
      <c r="C1438" s="1">
        <v>15924.7996872888</v>
      </c>
      <c r="D1438" s="1">
        <v>11.101628109872699</v>
      </c>
      <c r="E1438" s="1">
        <v>329.13223873799802</v>
      </c>
      <c r="F1438" s="1">
        <v>431.167467533582</v>
      </c>
      <c r="G1438" s="1">
        <v>12.321632627003099</v>
      </c>
      <c r="H1438" s="1">
        <v>52.6313098664912</v>
      </c>
      <c r="I1438" s="1">
        <v>3.9586089837590701</v>
      </c>
      <c r="J1438" s="2">
        <v>1</v>
      </c>
    </row>
    <row r="1439" spans="1:10" x14ac:dyDescent="0.3">
      <c r="A1439" s="1">
        <v>7.6170141088155603</v>
      </c>
      <c r="B1439" s="1">
        <v>214.40436270636999</v>
      </c>
      <c r="C1439" s="1">
        <v>29818.095042113298</v>
      </c>
      <c r="D1439" s="1">
        <v>6.5088534392069501</v>
      </c>
      <c r="E1439" s="1">
        <v>298.35185018045001</v>
      </c>
      <c r="F1439" s="1">
        <v>494.94553706024902</v>
      </c>
      <c r="G1439" s="1">
        <v>13.310223689668</v>
      </c>
      <c r="H1439" s="1">
        <v>70.048006888403904</v>
      </c>
      <c r="I1439" s="1">
        <v>3.80055259935612</v>
      </c>
      <c r="J1439" s="2">
        <v>1</v>
      </c>
    </row>
    <row r="1440" spans="1:10" x14ac:dyDescent="0.3">
      <c r="A1440" s="1">
        <v>7.6170334935103403</v>
      </c>
      <c r="B1440" s="1">
        <v>242.98940194805101</v>
      </c>
      <c r="C1440" s="1">
        <v>17681.2723569962</v>
      </c>
      <c r="D1440" s="1">
        <v>2.8557897953103</v>
      </c>
      <c r="E1440" s="1">
        <v>298.41323774053097</v>
      </c>
      <c r="F1440" s="1">
        <v>549.98731764346599</v>
      </c>
      <c r="G1440" s="1">
        <v>10.065225241728999</v>
      </c>
      <c r="H1440" s="1">
        <v>76.513170213940199</v>
      </c>
      <c r="I1440" s="1">
        <v>4.29954339568308</v>
      </c>
      <c r="J1440" s="2">
        <v>1</v>
      </c>
    </row>
    <row r="1441" spans="1:10" x14ac:dyDescent="0.3">
      <c r="A1441" s="1">
        <v>5.4293348423692898</v>
      </c>
      <c r="B1441" s="1">
        <v>183.43938250141699</v>
      </c>
      <c r="C1441" s="1">
        <v>15265.407564151999</v>
      </c>
      <c r="D1441" s="1">
        <v>5.7147312992397898</v>
      </c>
      <c r="E1441" s="1">
        <v>394.00119500478598</v>
      </c>
      <c r="F1441" s="1">
        <v>446.87914866784701</v>
      </c>
      <c r="G1441" s="1">
        <v>17.5815574777316</v>
      </c>
      <c r="H1441" s="1">
        <v>50.266951187483599</v>
      </c>
      <c r="I1441" s="1">
        <v>3.0817359202705799</v>
      </c>
      <c r="J1441" s="2">
        <v>1</v>
      </c>
    </row>
    <row r="1442" spans="1:10" x14ac:dyDescent="0.3">
      <c r="A1442" s="1">
        <v>5.4959759988293202</v>
      </c>
      <c r="B1442" s="1">
        <v>150.534518946958</v>
      </c>
      <c r="C1442" s="1">
        <v>18333.632664093901</v>
      </c>
      <c r="D1442" s="1">
        <v>7.4717277722980002</v>
      </c>
      <c r="E1442" s="1">
        <v>416.88852689046098</v>
      </c>
      <c r="F1442" s="1">
        <v>300.35897201057998</v>
      </c>
      <c r="G1442" s="1">
        <v>12.300193116160401</v>
      </c>
      <c r="H1442" s="1">
        <v>55.706780763558498</v>
      </c>
      <c r="I1442" s="1">
        <v>4.9010382220678501</v>
      </c>
      <c r="J1442" s="2">
        <v>1</v>
      </c>
    </row>
    <row r="1443" spans="1:10" x14ac:dyDescent="0.3">
      <c r="A1443" s="1">
        <v>5.09275723860606</v>
      </c>
      <c r="B1443" s="1">
        <v>239.740916095225</v>
      </c>
      <c r="C1443" s="1">
        <v>28390.891358276302</v>
      </c>
      <c r="D1443" s="1">
        <v>1.3908709048851799</v>
      </c>
      <c r="E1443" s="1">
        <v>258.44429414921098</v>
      </c>
      <c r="F1443" s="1">
        <v>452.30604162154299</v>
      </c>
      <c r="G1443" s="1">
        <v>13.8373519336713</v>
      </c>
      <c r="H1443" s="1">
        <v>71.512052567412695</v>
      </c>
      <c r="I1443" s="1">
        <v>4.6367286964723302</v>
      </c>
      <c r="J1443" s="2">
        <v>1</v>
      </c>
    </row>
    <row r="1444" spans="1:10" x14ac:dyDescent="0.3">
      <c r="A1444" s="1">
        <v>6.2528102107864996</v>
      </c>
      <c r="B1444" s="1">
        <v>187.569479148357</v>
      </c>
      <c r="C1444" s="1">
        <v>27690.474784036898</v>
      </c>
      <c r="D1444" s="1">
        <v>6.4899314915066402</v>
      </c>
      <c r="E1444" s="1">
        <v>330.94920988301499</v>
      </c>
      <c r="F1444" s="1">
        <v>303.49637342705603</v>
      </c>
      <c r="G1444" s="1">
        <v>14.2613689816452</v>
      </c>
      <c r="H1444" s="1">
        <v>57.952825644957201</v>
      </c>
      <c r="I1444" s="1">
        <v>2.9217973892390798</v>
      </c>
      <c r="J1444" s="2">
        <v>1</v>
      </c>
    </row>
    <row r="1445" spans="1:10" x14ac:dyDescent="0.3">
      <c r="A1445" s="1">
        <v>6.7474152830324696</v>
      </c>
      <c r="B1445" s="1">
        <v>250.41955457077299</v>
      </c>
      <c r="C1445" s="1">
        <v>24539.7131646005</v>
      </c>
      <c r="D1445" s="1">
        <v>2.3979849895657601</v>
      </c>
      <c r="E1445" s="1">
        <v>358.22986563948302</v>
      </c>
      <c r="F1445" s="1">
        <v>339.34474007564899</v>
      </c>
      <c r="G1445" s="1">
        <v>15.3572898047046</v>
      </c>
      <c r="H1445" s="1">
        <v>59.990770269065401</v>
      </c>
      <c r="I1445" s="1">
        <v>3.37745052375287</v>
      </c>
      <c r="J1445" s="2">
        <v>1</v>
      </c>
    </row>
    <row r="1446" spans="1:10" x14ac:dyDescent="0.3">
      <c r="A1446" s="1">
        <v>6.6408628090772597</v>
      </c>
      <c r="B1446" s="1">
        <v>215.060866943392</v>
      </c>
      <c r="C1446" s="1">
        <v>16488.047655964801</v>
      </c>
      <c r="D1446" s="1">
        <v>6.6423371692454003</v>
      </c>
      <c r="E1446" s="1">
        <v>304.75743360043202</v>
      </c>
      <c r="F1446" s="1">
        <v>507.128833334955</v>
      </c>
      <c r="G1446" s="1">
        <v>11.9791568014547</v>
      </c>
      <c r="H1446" s="1">
        <v>18.0152723581614</v>
      </c>
      <c r="I1446" s="1">
        <v>4.7082686016494302</v>
      </c>
      <c r="J1446" s="2">
        <v>1</v>
      </c>
    </row>
    <row r="1447" spans="1:10" x14ac:dyDescent="0.3">
      <c r="A1447" s="1">
        <v>5.4985146932294802</v>
      </c>
      <c r="B1447" s="1">
        <v>180.82511376202299</v>
      </c>
      <c r="C1447" s="1">
        <v>21542.8300324294</v>
      </c>
      <c r="D1447" s="1">
        <v>6.7070945923491099</v>
      </c>
      <c r="E1447" s="1">
        <v>352.25071130398902</v>
      </c>
      <c r="F1447" s="1">
        <v>419.51295764923799</v>
      </c>
      <c r="G1447" s="1">
        <v>13.1834315604838</v>
      </c>
      <c r="H1447" s="1">
        <v>68.904370221829396</v>
      </c>
      <c r="I1447" s="1">
        <v>3.0748154278369801</v>
      </c>
      <c r="J1447" s="2">
        <v>1</v>
      </c>
    </row>
    <row r="1448" spans="1:10" x14ac:dyDescent="0.3">
      <c r="A1448" s="1">
        <v>5.6525012873416696</v>
      </c>
      <c r="B1448" s="1">
        <v>187.831180175322</v>
      </c>
      <c r="C1448" s="1">
        <v>25868.598733450101</v>
      </c>
      <c r="D1448" s="1">
        <v>3.5237139413829102</v>
      </c>
      <c r="E1448" s="1">
        <v>338.02885207259101</v>
      </c>
      <c r="F1448" s="1">
        <v>456.25979107343801</v>
      </c>
      <c r="G1448" s="1">
        <v>15.496329208804299</v>
      </c>
      <c r="H1448" s="1">
        <v>72.545256422879106</v>
      </c>
      <c r="I1448" s="1">
        <v>4.85644419196427</v>
      </c>
      <c r="J1448" s="2">
        <v>1</v>
      </c>
    </row>
    <row r="1449" spans="1:10" x14ac:dyDescent="0.3">
      <c r="A1449" s="1">
        <v>7.8519256917911404</v>
      </c>
      <c r="B1449" s="1">
        <v>235.33831153028899</v>
      </c>
      <c r="C1449" s="1">
        <v>14763.5801132015</v>
      </c>
      <c r="D1449" s="1">
        <v>7.7419752889747899</v>
      </c>
      <c r="E1449" s="1">
        <v>338.60332237703</v>
      </c>
      <c r="F1449" s="1">
        <v>505.66563891095097</v>
      </c>
      <c r="G1449" s="1">
        <v>11.863370355222701</v>
      </c>
      <c r="H1449" s="1">
        <v>49.598381496514399</v>
      </c>
      <c r="I1449" s="1">
        <v>5.2040441779297497</v>
      </c>
      <c r="J1449" s="2">
        <v>1</v>
      </c>
    </row>
    <row r="1450" spans="1:10" x14ac:dyDescent="0.3">
      <c r="A1450" s="1">
        <v>7.2216894397039901</v>
      </c>
      <c r="B1450" s="1">
        <v>203.06902862030699</v>
      </c>
      <c r="C1450" s="1">
        <v>13703.220376831299</v>
      </c>
      <c r="D1450" s="1">
        <v>7.8236122889772304</v>
      </c>
      <c r="E1450" s="1">
        <v>352.12456746958298</v>
      </c>
      <c r="F1450" s="1">
        <v>412.32048977970402</v>
      </c>
      <c r="G1450" s="1">
        <v>16.125741249657299</v>
      </c>
      <c r="H1450" s="1">
        <v>80.058877171645506</v>
      </c>
      <c r="I1450" s="1">
        <v>3.1608184814267801</v>
      </c>
      <c r="J1450" s="2">
        <v>1</v>
      </c>
    </row>
    <row r="1451" spans="1:10" x14ac:dyDescent="0.3">
      <c r="A1451" s="1">
        <v>6.0736849814651102</v>
      </c>
      <c r="B1451" s="1">
        <v>140.92619551286799</v>
      </c>
      <c r="C1451" s="1">
        <v>11795.313579509701</v>
      </c>
      <c r="D1451" s="1">
        <v>9.1284221137274297</v>
      </c>
      <c r="E1451" s="1">
        <v>437.64716253217898</v>
      </c>
      <c r="F1451" s="1">
        <v>413.075819623153</v>
      </c>
      <c r="G1451" s="1">
        <v>14.9348495282877</v>
      </c>
      <c r="H1451" s="1">
        <v>48.018966199575203</v>
      </c>
      <c r="I1451" s="1">
        <v>5.2490698108065201</v>
      </c>
      <c r="J1451" s="2">
        <v>1</v>
      </c>
    </row>
    <row r="1452" spans="1:10" x14ac:dyDescent="0.3">
      <c r="A1452" s="1">
        <v>6.4079633358080397</v>
      </c>
      <c r="B1452" s="1">
        <v>199.13172601085901</v>
      </c>
      <c r="C1452" s="1">
        <v>28460.203396912399</v>
      </c>
      <c r="D1452" s="1">
        <v>4.6137214837928804</v>
      </c>
      <c r="E1452" s="1">
        <v>330.91407561505099</v>
      </c>
      <c r="F1452" s="1">
        <v>448.85800616973501</v>
      </c>
      <c r="G1452" s="1">
        <v>11.656913102069399</v>
      </c>
      <c r="H1452" s="1">
        <v>70.161839169047099</v>
      </c>
      <c r="I1452" s="1">
        <v>2.9540926523817501</v>
      </c>
      <c r="J1452" s="2">
        <v>1</v>
      </c>
    </row>
    <row r="1453" spans="1:10" x14ac:dyDescent="0.3">
      <c r="A1453" s="1">
        <v>7.1846977625084101</v>
      </c>
      <c r="B1453" s="1">
        <v>189.758396430793</v>
      </c>
      <c r="C1453" s="1">
        <v>13317.468112041401</v>
      </c>
      <c r="D1453" s="1">
        <v>7.83232039041284</v>
      </c>
      <c r="E1453" s="1">
        <v>378.67545609846798</v>
      </c>
      <c r="F1453" s="1">
        <v>541.30609667407805</v>
      </c>
      <c r="G1453" s="1">
        <v>12.4921785142738</v>
      </c>
      <c r="H1453" s="1">
        <v>41.696183154339103</v>
      </c>
      <c r="I1453" s="1">
        <v>3.9040634230604701</v>
      </c>
      <c r="J1453" s="2">
        <v>1</v>
      </c>
    </row>
    <row r="1454" spans="1:10" x14ac:dyDescent="0.3">
      <c r="A1454" s="1">
        <v>6.1747505791003503</v>
      </c>
      <c r="B1454" s="1">
        <v>138.51358802644401</v>
      </c>
      <c r="C1454" s="1">
        <v>21504.1388209703</v>
      </c>
      <c r="D1454" s="1">
        <v>10.8602949950903</v>
      </c>
      <c r="E1454" s="1">
        <v>338.70301572000199</v>
      </c>
      <c r="F1454" s="1">
        <v>447.80546453786297</v>
      </c>
      <c r="G1454" s="1">
        <v>14.241965197367101</v>
      </c>
      <c r="H1454" s="1">
        <v>31.705933099963801</v>
      </c>
      <c r="I1454" s="1">
        <v>2.5660487883616798</v>
      </c>
      <c r="J1454" s="2">
        <v>1</v>
      </c>
    </row>
    <row r="1455" spans="1:10" x14ac:dyDescent="0.3">
      <c r="A1455" s="1">
        <v>9.5402522400072893</v>
      </c>
      <c r="B1455" s="1">
        <v>224.05458230044201</v>
      </c>
      <c r="C1455" s="1">
        <v>31683.864593327598</v>
      </c>
      <c r="D1455" s="1">
        <v>11.994290224518</v>
      </c>
      <c r="E1455" s="1">
        <v>315.35908503766098</v>
      </c>
      <c r="F1455" s="1">
        <v>493.836378999781</v>
      </c>
      <c r="G1455" s="1">
        <v>19.093599143799899</v>
      </c>
      <c r="H1455" s="1">
        <v>81.393721822556799</v>
      </c>
      <c r="I1455" s="1">
        <v>3.3295038991199002</v>
      </c>
      <c r="J1455" s="2">
        <v>1</v>
      </c>
    </row>
    <row r="1456" spans="1:10" x14ac:dyDescent="0.3">
      <c r="A1456" s="1">
        <v>6.8888429323668499</v>
      </c>
      <c r="B1456" s="1">
        <v>188.920670566338</v>
      </c>
      <c r="C1456" s="1">
        <v>27368.014339002999</v>
      </c>
      <c r="D1456" s="1">
        <v>8.0031866130871396</v>
      </c>
      <c r="E1456" s="1">
        <v>355.47856272737198</v>
      </c>
      <c r="F1456" s="1">
        <v>465.34697913394598</v>
      </c>
      <c r="G1456" s="1">
        <v>12.3770833095454</v>
      </c>
      <c r="H1456" s="1">
        <v>75.112493543005101</v>
      </c>
      <c r="I1456" s="1">
        <v>4.5123324493979302</v>
      </c>
      <c r="J1456" s="2">
        <v>1</v>
      </c>
    </row>
    <row r="1457" spans="1:10" x14ac:dyDescent="0.3">
      <c r="A1457" s="1">
        <v>8.1741862670475491</v>
      </c>
      <c r="B1457" s="1">
        <v>244.24904583770399</v>
      </c>
      <c r="C1457" s="1">
        <v>31114.820836331</v>
      </c>
      <c r="D1457" s="1">
        <v>4.7269122862033397</v>
      </c>
      <c r="E1457" s="1">
        <v>285.33202575840397</v>
      </c>
      <c r="F1457" s="1">
        <v>418.61960007576403</v>
      </c>
      <c r="G1457" s="1">
        <v>14.8736262306681</v>
      </c>
      <c r="H1457" s="1">
        <v>56.464157490865603</v>
      </c>
      <c r="I1457" s="1">
        <v>4.7094028845609399</v>
      </c>
      <c r="J1457" s="2">
        <v>1</v>
      </c>
    </row>
    <row r="1458" spans="1:10" x14ac:dyDescent="0.3">
      <c r="A1458" s="1">
        <v>8.7569268592355503</v>
      </c>
      <c r="B1458" s="1">
        <v>218.637758922671</v>
      </c>
      <c r="C1458" s="1">
        <v>21752.0297132667</v>
      </c>
      <c r="D1458" s="1">
        <v>6.45487648414246</v>
      </c>
      <c r="E1458" s="1">
        <v>276.27810018907599</v>
      </c>
      <c r="F1458" s="1">
        <v>356.07576885007597</v>
      </c>
      <c r="G1458" s="1">
        <v>15.713148515942599</v>
      </c>
      <c r="H1458" s="1">
        <v>67.049638862045001</v>
      </c>
      <c r="I1458" s="1">
        <v>2.9456717268238699</v>
      </c>
      <c r="J1458" s="2">
        <v>1</v>
      </c>
    </row>
    <row r="1459" spans="1:10" x14ac:dyDescent="0.3">
      <c r="A1459" s="1">
        <v>4.7400566880208803</v>
      </c>
      <c r="B1459" s="1">
        <v>176.65563127690399</v>
      </c>
      <c r="C1459" s="1">
        <v>24069.335914704101</v>
      </c>
      <c r="D1459" s="1">
        <v>4.0134444096975397</v>
      </c>
      <c r="E1459" s="1">
        <v>367.80501611179102</v>
      </c>
      <c r="F1459" s="1">
        <v>288.22129764576101</v>
      </c>
      <c r="G1459" s="1">
        <v>13.2042200289196</v>
      </c>
      <c r="H1459" s="1">
        <v>77.880375496766803</v>
      </c>
      <c r="I1459" s="1">
        <v>5.4679357061309597</v>
      </c>
      <c r="J1459" s="2">
        <v>1</v>
      </c>
    </row>
    <row r="1460" spans="1:10" x14ac:dyDescent="0.3">
      <c r="A1460" s="1">
        <v>8.7644956192566603</v>
      </c>
      <c r="B1460" s="1">
        <v>210.851345974563</v>
      </c>
      <c r="C1460" s="1">
        <v>15978.036559255001</v>
      </c>
      <c r="D1460" s="1">
        <v>8.0433541269790094</v>
      </c>
      <c r="E1460" s="1">
        <v>328.75984396253102</v>
      </c>
      <c r="F1460" s="1">
        <v>324.04737549460799</v>
      </c>
      <c r="G1460" s="1">
        <v>12.128376844244899</v>
      </c>
      <c r="H1460" s="1">
        <v>59.789162696881299</v>
      </c>
      <c r="I1460" s="1">
        <v>5.7908380060760098</v>
      </c>
      <c r="J1460" s="2">
        <v>1</v>
      </c>
    </row>
    <row r="1461" spans="1:10" x14ac:dyDescent="0.3">
      <c r="A1461" s="1">
        <v>7.8994515621814303</v>
      </c>
      <c r="B1461" s="1">
        <v>210.73412392</v>
      </c>
      <c r="C1461" s="1">
        <v>15896.365936521301</v>
      </c>
      <c r="D1461" s="1">
        <v>6.9072028155355696</v>
      </c>
      <c r="E1461" s="1">
        <v>319.886956565329</v>
      </c>
      <c r="F1461" s="1">
        <v>448.666423311632</v>
      </c>
      <c r="G1461" s="1">
        <v>18.169921144563599</v>
      </c>
      <c r="H1461" s="1">
        <v>124</v>
      </c>
      <c r="I1461" s="1">
        <v>2.8537673494417199</v>
      </c>
      <c r="J1461" s="2">
        <v>1</v>
      </c>
    </row>
    <row r="1462" spans="1:10" x14ac:dyDescent="0.3">
      <c r="A1462" s="1">
        <v>7.4026531501687698</v>
      </c>
      <c r="B1462" s="1">
        <v>182.999381353708</v>
      </c>
      <c r="C1462" s="1">
        <v>19259.193936622902</v>
      </c>
      <c r="D1462" s="1">
        <v>7.6323701595097901</v>
      </c>
      <c r="E1462" s="1">
        <v>295.93137330552702</v>
      </c>
      <c r="F1462" s="1">
        <v>339.737304406264</v>
      </c>
      <c r="G1462" s="1">
        <v>10.4946092089529</v>
      </c>
      <c r="H1462" s="1">
        <v>83.118741966071894</v>
      </c>
      <c r="I1462" s="1">
        <v>6.2265804048163904</v>
      </c>
      <c r="J1462" s="2">
        <v>1</v>
      </c>
    </row>
    <row r="1463" spans="1:10" x14ac:dyDescent="0.3">
      <c r="A1463" s="1">
        <v>5.8000341769897004</v>
      </c>
      <c r="B1463" s="1">
        <v>181.453514978051</v>
      </c>
      <c r="C1463" s="1">
        <v>13028.688458382599</v>
      </c>
      <c r="D1463" s="1">
        <v>6.1067647843393296</v>
      </c>
      <c r="E1463" s="1">
        <v>374.357783886368</v>
      </c>
      <c r="F1463" s="1">
        <v>405.51721995697</v>
      </c>
      <c r="G1463" s="1">
        <v>15.7738253462364</v>
      </c>
      <c r="H1463" s="1">
        <v>35.338133489497203</v>
      </c>
      <c r="I1463" s="1">
        <v>4.0744075716550903</v>
      </c>
      <c r="J1463" s="2">
        <v>1</v>
      </c>
    </row>
    <row r="1464" spans="1:10" x14ac:dyDescent="0.3">
      <c r="A1464" s="1">
        <v>7.0891841872037498</v>
      </c>
      <c r="B1464" s="1">
        <v>179.04583809715299</v>
      </c>
      <c r="C1464" s="1">
        <v>21065.663658448098</v>
      </c>
      <c r="D1464" s="1">
        <v>7.4716144064609802</v>
      </c>
      <c r="E1464" s="1">
        <v>377.77802413715102</v>
      </c>
      <c r="F1464" s="1">
        <v>571.575505252722</v>
      </c>
      <c r="G1464" s="1">
        <v>12.6231042904282</v>
      </c>
      <c r="H1464" s="1">
        <v>85.241178918669306</v>
      </c>
      <c r="I1464" s="1">
        <v>3.2660285121463901</v>
      </c>
      <c r="J1464" s="2">
        <v>1</v>
      </c>
    </row>
    <row r="1465" spans="1:10" x14ac:dyDescent="0.3">
      <c r="A1465" s="1">
        <v>4.9456947000877403</v>
      </c>
      <c r="B1465" s="1">
        <v>170.44092056220299</v>
      </c>
      <c r="C1465" s="1">
        <v>23000.7231373959</v>
      </c>
      <c r="D1465" s="1">
        <v>4.4337247631060999</v>
      </c>
      <c r="E1465" s="1">
        <v>340.64566954904598</v>
      </c>
      <c r="F1465" s="1">
        <v>346.64226740627902</v>
      </c>
      <c r="G1465" s="1">
        <v>13.276638038143201</v>
      </c>
      <c r="H1465" s="1">
        <v>84.551080865058296</v>
      </c>
      <c r="I1465" s="1">
        <v>3.78251746030692</v>
      </c>
      <c r="J1465" s="2">
        <v>1</v>
      </c>
    </row>
    <row r="1466" spans="1:10" x14ac:dyDescent="0.3">
      <c r="A1466" s="1">
        <v>9.7769320500362493</v>
      </c>
      <c r="B1466" s="1">
        <v>213.91507967662</v>
      </c>
      <c r="C1466" s="1">
        <v>23971.989518915099</v>
      </c>
      <c r="D1466" s="1">
        <v>9.6033023513099796</v>
      </c>
      <c r="E1466" s="1">
        <v>293.82500782761798</v>
      </c>
      <c r="F1466" s="1">
        <v>507.016572797778</v>
      </c>
      <c r="G1466" s="1">
        <v>16.066560898475</v>
      </c>
      <c r="H1466" s="1">
        <v>82.860936226715395</v>
      </c>
      <c r="I1466" s="1">
        <v>2.5694680012734099</v>
      </c>
      <c r="J1466" s="2">
        <v>1</v>
      </c>
    </row>
    <row r="1467" spans="1:10" x14ac:dyDescent="0.3">
      <c r="A1467" s="1">
        <v>5.1534886402670397</v>
      </c>
      <c r="B1467" s="1">
        <v>107.34198187869001</v>
      </c>
      <c r="C1467" s="1">
        <v>19115.721861106598</v>
      </c>
      <c r="D1467" s="1">
        <v>9.2961140143135594</v>
      </c>
      <c r="E1467" s="1">
        <v>333.06193936684099</v>
      </c>
      <c r="F1467" s="1">
        <v>457.89153246385303</v>
      </c>
      <c r="G1467" s="1">
        <v>17.445656059740202</v>
      </c>
      <c r="H1467" s="1">
        <v>77.598804001186807</v>
      </c>
      <c r="I1467" s="1">
        <v>3.74992056453052</v>
      </c>
      <c r="J1467" s="2">
        <v>1</v>
      </c>
    </row>
    <row r="1468" spans="1:10" x14ac:dyDescent="0.3">
      <c r="A1468" s="1">
        <v>6.8849810844197998</v>
      </c>
      <c r="B1468" s="1">
        <v>138.44011074445999</v>
      </c>
      <c r="C1468" s="1">
        <v>14893.2063958119</v>
      </c>
      <c r="D1468" s="1">
        <v>9.6864347982087402</v>
      </c>
      <c r="E1468" s="1">
        <v>319.13499052518398</v>
      </c>
      <c r="F1468" s="1">
        <v>286.92155809604799</v>
      </c>
      <c r="G1468" s="1">
        <v>14.184036095168601</v>
      </c>
      <c r="H1468" s="1">
        <v>54.559076550257601</v>
      </c>
      <c r="I1468" s="1">
        <v>4.5843191797685101</v>
      </c>
      <c r="J1468" s="2">
        <v>1</v>
      </c>
    </row>
    <row r="1469" spans="1:10" x14ac:dyDescent="0.3">
      <c r="A1469" s="1">
        <v>7.6087501912521596</v>
      </c>
      <c r="B1469" s="1">
        <v>192.85664372253899</v>
      </c>
      <c r="C1469" s="1">
        <v>25410.8118715573</v>
      </c>
      <c r="D1469" s="1">
        <v>5.9550083971098298</v>
      </c>
      <c r="E1469" s="1">
        <v>283.80296707764199</v>
      </c>
      <c r="F1469" s="1">
        <v>432.20954474972598</v>
      </c>
      <c r="G1469" s="1">
        <v>12.7963473572035</v>
      </c>
      <c r="H1469" s="1">
        <v>81.103791800402604</v>
      </c>
      <c r="I1469" s="1">
        <v>4.6274642232389098</v>
      </c>
      <c r="J1469" s="2">
        <v>1</v>
      </c>
    </row>
    <row r="1470" spans="1:10" x14ac:dyDescent="0.3">
      <c r="A1470" s="1">
        <v>4.9019068560120296</v>
      </c>
      <c r="B1470" s="1">
        <v>141.93078127421799</v>
      </c>
      <c r="C1470" s="1">
        <v>13614.7509254694</v>
      </c>
      <c r="D1470" s="1">
        <v>8.3069604576265892</v>
      </c>
      <c r="E1470" s="1">
        <v>368.61868756896598</v>
      </c>
      <c r="F1470" s="1">
        <v>439.05535618517303</v>
      </c>
      <c r="G1470" s="1">
        <v>9.9216233254697901</v>
      </c>
      <c r="H1470" s="1">
        <v>82.660164917975806</v>
      </c>
      <c r="I1470" s="1">
        <v>4.1035342740200198</v>
      </c>
      <c r="J1470" s="2">
        <v>1</v>
      </c>
    </row>
    <row r="1471" spans="1:10" x14ac:dyDescent="0.3">
      <c r="A1471" s="1">
        <v>5.71121250631729</v>
      </c>
      <c r="B1471" s="1">
        <v>145.82586873101999</v>
      </c>
      <c r="C1471" s="1">
        <v>21157.179728977699</v>
      </c>
      <c r="D1471" s="1">
        <v>7.9547211533037796</v>
      </c>
      <c r="E1471" s="1">
        <v>385.206097376299</v>
      </c>
      <c r="F1471" s="1">
        <v>441.08656325499402</v>
      </c>
      <c r="G1471" s="1">
        <v>16.6820245498348</v>
      </c>
      <c r="H1471" s="1">
        <v>70.470889070714193</v>
      </c>
      <c r="I1471" s="1">
        <v>3.9533349669675402</v>
      </c>
      <c r="J1471" s="2">
        <v>1</v>
      </c>
    </row>
    <row r="1472" spans="1:10" x14ac:dyDescent="0.3">
      <c r="A1472" s="1">
        <v>8.6552988731466893</v>
      </c>
      <c r="B1472" s="1">
        <v>222.26879349353899</v>
      </c>
      <c r="C1472" s="1">
        <v>13676.7535244674</v>
      </c>
      <c r="D1472" s="1">
        <v>7.2712994666693396</v>
      </c>
      <c r="E1472" s="1">
        <v>348.618844341726</v>
      </c>
      <c r="F1472" s="1">
        <v>460.870646949665</v>
      </c>
      <c r="G1472" s="1">
        <v>18.016760314275999</v>
      </c>
      <c r="H1472" s="1">
        <v>72.428205044296504</v>
      </c>
      <c r="I1472" s="1">
        <v>4.5887583777146199</v>
      </c>
      <c r="J1472" s="2">
        <v>1</v>
      </c>
    </row>
    <row r="1473" spans="1:10" x14ac:dyDescent="0.3">
      <c r="A1473" s="1">
        <v>8.3043346530985005</v>
      </c>
      <c r="B1473" s="1">
        <v>155.56994154187799</v>
      </c>
      <c r="C1473" s="1">
        <v>18253.181095463598</v>
      </c>
      <c r="D1473" s="1">
        <v>11.4484693282471</v>
      </c>
      <c r="E1473" s="1">
        <v>329.10063595527799</v>
      </c>
      <c r="F1473" s="1">
        <v>380.32344016019101</v>
      </c>
      <c r="G1473" s="1">
        <v>13.755926276257499</v>
      </c>
      <c r="H1473" s="1">
        <v>35.057030493890601</v>
      </c>
      <c r="I1473" s="1">
        <v>4.1812541344581202</v>
      </c>
      <c r="J1473" s="2">
        <v>1</v>
      </c>
    </row>
    <row r="1474" spans="1:10" x14ac:dyDescent="0.3">
      <c r="A1474" s="1">
        <v>7.71707695218275</v>
      </c>
      <c r="B1474" s="1">
        <v>211.681327179146</v>
      </c>
      <c r="C1474" s="1">
        <v>21400.016496453602</v>
      </c>
      <c r="D1474" s="1">
        <v>6.9878541351500898</v>
      </c>
      <c r="E1474" s="1">
        <v>268.94495696809798</v>
      </c>
      <c r="F1474" s="1">
        <v>495.91491934522003</v>
      </c>
      <c r="G1474" s="1">
        <v>11.4407465024559</v>
      </c>
      <c r="H1474" s="1">
        <v>85.051545749189998</v>
      </c>
      <c r="I1474" s="1">
        <v>4.9679757922776497</v>
      </c>
      <c r="J1474" s="2">
        <v>1</v>
      </c>
    </row>
    <row r="1475" spans="1:10" x14ac:dyDescent="0.3">
      <c r="A1475" s="1">
        <v>7.5558227594227398</v>
      </c>
      <c r="B1475" s="1">
        <v>190.461917266493</v>
      </c>
      <c r="C1475" s="1">
        <v>29411.6286451202</v>
      </c>
      <c r="D1475" s="1">
        <v>7.8688783094335699</v>
      </c>
      <c r="E1475" s="1">
        <v>349.94894140528902</v>
      </c>
      <c r="F1475" s="1">
        <v>524.46599948577705</v>
      </c>
      <c r="G1475" s="1">
        <v>19.4081439139593</v>
      </c>
      <c r="H1475" s="1">
        <v>79.555593104846395</v>
      </c>
      <c r="I1475" s="1">
        <v>4.0991686906035598</v>
      </c>
      <c r="J1475" s="2">
        <v>1</v>
      </c>
    </row>
    <row r="1476" spans="1:10" x14ac:dyDescent="0.3">
      <c r="A1476" s="1">
        <v>4.8817295937634304</v>
      </c>
      <c r="B1476" s="1">
        <v>136.99046631222299</v>
      </c>
      <c r="C1476" s="1">
        <v>19105.014902873201</v>
      </c>
      <c r="D1476" s="1">
        <v>7.2646775551126099</v>
      </c>
      <c r="E1476" s="1">
        <v>419.71641166884399</v>
      </c>
      <c r="F1476" s="1">
        <v>358.04631817139398</v>
      </c>
      <c r="G1476" s="1">
        <v>13.3993918326415</v>
      </c>
      <c r="H1476" s="1">
        <v>75.934052181901606</v>
      </c>
      <c r="I1476" s="1">
        <v>3.0501975847070901</v>
      </c>
      <c r="J1476" s="2">
        <v>1</v>
      </c>
    </row>
    <row r="1477" spans="1:10" x14ac:dyDescent="0.3">
      <c r="A1477" s="1">
        <v>4.0835948801232202</v>
      </c>
      <c r="B1477" s="1">
        <v>201.93864337485601</v>
      </c>
      <c r="C1477" s="1">
        <v>20555.9654888031</v>
      </c>
      <c r="D1477" s="1">
        <v>1.9202714492542701</v>
      </c>
      <c r="E1477" s="1">
        <v>341.597152744992</v>
      </c>
      <c r="F1477" s="1">
        <v>435.51152904315802</v>
      </c>
      <c r="G1477" s="1">
        <v>12.2266760031358</v>
      </c>
      <c r="H1477" s="1">
        <v>69.2897786113775</v>
      </c>
      <c r="I1477" s="1">
        <v>2.97487090277194</v>
      </c>
      <c r="J1477" s="2">
        <v>1</v>
      </c>
    </row>
    <row r="1478" spans="1:10" x14ac:dyDescent="0.3">
      <c r="A1478" s="1">
        <v>4.8650696964445999</v>
      </c>
      <c r="B1478" s="1">
        <v>174.06045651903901</v>
      </c>
      <c r="C1478" s="1">
        <v>15222.2464439465</v>
      </c>
      <c r="D1478" s="1">
        <v>5.8392186849661201</v>
      </c>
      <c r="E1478" s="1">
        <v>412.037120259586</v>
      </c>
      <c r="F1478" s="1">
        <v>333.504327396223</v>
      </c>
      <c r="G1478" s="1">
        <v>15.2666151382601</v>
      </c>
      <c r="H1478" s="1">
        <v>68.926352595545893</v>
      </c>
      <c r="I1478" s="1">
        <v>3.9749723022352201</v>
      </c>
      <c r="J1478" s="2">
        <v>1</v>
      </c>
    </row>
    <row r="1479" spans="1:10" x14ac:dyDescent="0.3">
      <c r="A1479" s="1">
        <v>9.6247268862713806</v>
      </c>
      <c r="B1479" s="1">
        <v>217.372779685458</v>
      </c>
      <c r="C1479" s="1">
        <v>25175.7541581941</v>
      </c>
      <c r="D1479" s="1">
        <v>9.8839455115182293</v>
      </c>
      <c r="E1479" s="1">
        <v>329.17445409836</v>
      </c>
      <c r="F1479" s="1">
        <v>394.05483525282699</v>
      </c>
      <c r="G1479" s="1">
        <v>20.277571407630401</v>
      </c>
      <c r="H1479" s="1">
        <v>85.840257703481896</v>
      </c>
      <c r="I1479" s="1">
        <v>2.61525747634429</v>
      </c>
      <c r="J1479" s="2">
        <v>1</v>
      </c>
    </row>
    <row r="1480" spans="1:10" x14ac:dyDescent="0.3">
      <c r="A1480" s="1">
        <v>5.1887768754563304</v>
      </c>
      <c r="B1480" s="1">
        <v>178.993268803446</v>
      </c>
      <c r="C1480" s="1">
        <v>22648.237552796902</v>
      </c>
      <c r="D1480" s="1">
        <v>6.3180630390155796</v>
      </c>
      <c r="E1480" s="1">
        <v>326.46789790148199</v>
      </c>
      <c r="F1480" s="1">
        <v>404.56112927225098</v>
      </c>
      <c r="G1480" s="1">
        <v>18.8403834841146</v>
      </c>
      <c r="H1480" s="1">
        <v>89.914438079384695</v>
      </c>
      <c r="I1480" s="1">
        <v>3.7695039072255998</v>
      </c>
      <c r="J1480" s="2">
        <v>1</v>
      </c>
    </row>
    <row r="1481" spans="1:10" x14ac:dyDescent="0.3">
      <c r="A1481" s="1">
        <v>5.91693048824306</v>
      </c>
      <c r="B1481" s="1">
        <v>185.92502114782101</v>
      </c>
      <c r="C1481" s="1">
        <v>27977.673208238401</v>
      </c>
      <c r="D1481" s="1">
        <v>6.7746097430471597</v>
      </c>
      <c r="E1481" s="1">
        <v>329.61933645550903</v>
      </c>
      <c r="F1481" s="1">
        <v>428.83274634752598</v>
      </c>
      <c r="G1481" s="1">
        <v>20.638075559832</v>
      </c>
      <c r="H1481" s="1">
        <v>70.795495510948896</v>
      </c>
      <c r="I1481" s="1">
        <v>3.15755952044691</v>
      </c>
      <c r="J1481" s="2">
        <v>1</v>
      </c>
    </row>
    <row r="1482" spans="1:10" x14ac:dyDescent="0.3">
      <c r="A1482" s="1">
        <v>5.7296891203880698</v>
      </c>
      <c r="B1482" s="1">
        <v>173.97502714980101</v>
      </c>
      <c r="C1482" s="1">
        <v>14304.7630828495</v>
      </c>
      <c r="D1482" s="1">
        <v>5.3400884532010702</v>
      </c>
      <c r="E1482" s="1">
        <v>369.153970035339</v>
      </c>
      <c r="F1482" s="1">
        <v>471.67990142054998</v>
      </c>
      <c r="G1482" s="1">
        <v>16.424227242335</v>
      </c>
      <c r="H1482" s="1">
        <v>58.157687509745401</v>
      </c>
      <c r="I1482" s="1">
        <v>5.1005523541712803</v>
      </c>
      <c r="J1482" s="2">
        <v>1</v>
      </c>
    </row>
    <row r="1483" spans="1:10" x14ac:dyDescent="0.3">
      <c r="A1483" s="1">
        <v>5.6782209670592101</v>
      </c>
      <c r="B1483" s="1">
        <v>143.18650765307501</v>
      </c>
      <c r="C1483" s="1">
        <v>18377.008261408599</v>
      </c>
      <c r="D1483" s="1">
        <v>7.1453354584339399</v>
      </c>
      <c r="E1483" s="1">
        <v>418.24722810113701</v>
      </c>
      <c r="F1483" s="1">
        <v>359.77471114046102</v>
      </c>
      <c r="G1483" s="1">
        <v>18.714478079208099</v>
      </c>
      <c r="H1483" s="1">
        <v>77.447639168498796</v>
      </c>
      <c r="I1483" s="1">
        <v>5.4297817399476003</v>
      </c>
      <c r="J1483" s="2">
        <v>1</v>
      </c>
    </row>
    <row r="1484" spans="1:10" x14ac:dyDescent="0.3">
      <c r="A1484" s="1">
        <v>7.7539361176091601</v>
      </c>
      <c r="B1484" s="1">
        <v>220.098278770451</v>
      </c>
      <c r="C1484" s="1">
        <v>17169.584382234199</v>
      </c>
      <c r="D1484" s="1">
        <v>7.9840391963069202</v>
      </c>
      <c r="E1484" s="1">
        <v>344.12189870435998</v>
      </c>
      <c r="F1484" s="1">
        <v>385.04500258936099</v>
      </c>
      <c r="G1484" s="1">
        <v>16.848511672256201</v>
      </c>
      <c r="H1484" s="1">
        <v>47.003321699135199</v>
      </c>
      <c r="I1484" s="1">
        <v>4.83302669410355</v>
      </c>
      <c r="J1484" s="2">
        <v>1</v>
      </c>
    </row>
    <row r="1485" spans="1:10" x14ac:dyDescent="0.3">
      <c r="A1485" s="1">
        <v>9.1596604766541798</v>
      </c>
      <c r="B1485" s="1">
        <v>195.42331583541099</v>
      </c>
      <c r="C1485" s="1">
        <v>16679.335164270698</v>
      </c>
      <c r="D1485" s="1">
        <v>10.1104622280223</v>
      </c>
      <c r="E1485" s="1">
        <v>301.74641058136899</v>
      </c>
      <c r="F1485" s="1">
        <v>404.65910265346798</v>
      </c>
      <c r="G1485" s="1">
        <v>5.1967167553206597</v>
      </c>
      <c r="H1485" s="1">
        <v>55.4667587641636</v>
      </c>
      <c r="I1485" s="1">
        <v>5.4523623252575701</v>
      </c>
      <c r="J1485" s="2">
        <v>1</v>
      </c>
    </row>
    <row r="1486" spans="1:10" x14ac:dyDescent="0.3">
      <c r="A1486" s="1">
        <v>7.49699092721601</v>
      </c>
      <c r="B1486" s="1">
        <v>246.86358062731901</v>
      </c>
      <c r="C1486" s="1">
        <v>22631.6577270692</v>
      </c>
      <c r="D1486" s="1">
        <v>3.4408801236025699</v>
      </c>
      <c r="E1486" s="1">
        <v>297.13244891706199</v>
      </c>
      <c r="F1486" s="1">
        <v>357.49845925493798</v>
      </c>
      <c r="G1486" s="1">
        <v>16.141285902475701</v>
      </c>
      <c r="H1486" s="1">
        <v>79.705530486065001</v>
      </c>
      <c r="I1486" s="1">
        <v>3.8379260042937502</v>
      </c>
      <c r="J1486" s="2">
        <v>1</v>
      </c>
    </row>
    <row r="1487" spans="1:10" x14ac:dyDescent="0.3">
      <c r="A1487" s="1">
        <v>7.5423001671427503</v>
      </c>
      <c r="B1487" s="1">
        <v>230.150540147187</v>
      </c>
      <c r="C1487" s="1">
        <v>18877.493895411499</v>
      </c>
      <c r="D1487" s="1">
        <v>4.3447069178333599</v>
      </c>
      <c r="E1487" s="1">
        <v>278.25043587908698</v>
      </c>
      <c r="F1487" s="1">
        <v>447.259353311246</v>
      </c>
      <c r="G1487" s="1">
        <v>17.555577849335201</v>
      </c>
      <c r="H1487" s="1">
        <v>53.341681634504297</v>
      </c>
      <c r="I1487" s="1">
        <v>4.3175535117697397</v>
      </c>
      <c r="J1487" s="2">
        <v>1</v>
      </c>
    </row>
    <row r="1488" spans="1:10" x14ac:dyDescent="0.3">
      <c r="A1488" s="1">
        <v>7.1590529904974503</v>
      </c>
      <c r="B1488" s="1">
        <v>161.478710358119</v>
      </c>
      <c r="C1488" s="1">
        <v>25591.840984167498</v>
      </c>
      <c r="D1488" s="1">
        <v>10.1895279965863</v>
      </c>
      <c r="E1488" s="1">
        <v>367.59639651851199</v>
      </c>
      <c r="F1488" s="1">
        <v>330.55045266713898</v>
      </c>
      <c r="G1488" s="1">
        <v>15.4478417278862</v>
      </c>
      <c r="H1488" s="1">
        <v>51.188317269373101</v>
      </c>
      <c r="I1488" s="1">
        <v>4.2916689668099499</v>
      </c>
      <c r="J1488" s="2">
        <v>1</v>
      </c>
    </row>
    <row r="1489" spans="1:10" x14ac:dyDescent="0.3">
      <c r="A1489" s="1">
        <v>5.8446737955773003</v>
      </c>
      <c r="B1489" s="1">
        <v>147.17980377255299</v>
      </c>
      <c r="C1489" s="1">
        <v>13615.109758021999</v>
      </c>
      <c r="D1489" s="1">
        <v>8.8811117819152496</v>
      </c>
      <c r="E1489" s="1">
        <v>394.658379912442</v>
      </c>
      <c r="F1489" s="1">
        <v>533.04021041562805</v>
      </c>
      <c r="G1489" s="1">
        <v>14.2173725726875</v>
      </c>
      <c r="H1489" s="1">
        <v>91.614030637241299</v>
      </c>
      <c r="I1489" s="1">
        <v>4.3380560876593499</v>
      </c>
      <c r="J1489" s="2">
        <v>1</v>
      </c>
    </row>
    <row r="1490" spans="1:10" x14ac:dyDescent="0.3">
      <c r="A1490" s="1">
        <v>5.2584147366321901</v>
      </c>
      <c r="B1490" s="1">
        <v>210.92949494906901</v>
      </c>
      <c r="C1490" s="1">
        <v>29228.334683492802</v>
      </c>
      <c r="D1490" s="1">
        <v>3.8339018365657398</v>
      </c>
      <c r="E1490" s="1">
        <v>341.64069471784302</v>
      </c>
      <c r="F1490" s="1">
        <v>363.57079485865899</v>
      </c>
      <c r="G1490" s="1">
        <v>18.065015046761999</v>
      </c>
      <c r="H1490" s="1">
        <v>36.1521032945993</v>
      </c>
      <c r="I1490" s="1">
        <v>3.7307927875939999</v>
      </c>
      <c r="J1490" s="2">
        <v>1</v>
      </c>
    </row>
    <row r="1491" spans="1:10" x14ac:dyDescent="0.3">
      <c r="A1491" s="1">
        <v>7.4206407894883499</v>
      </c>
      <c r="B1491" s="1">
        <v>212.73558531696699</v>
      </c>
      <c r="C1491" s="1">
        <v>18463.7221267762</v>
      </c>
      <c r="D1491" s="1">
        <v>6.7279188569699198</v>
      </c>
      <c r="E1491" s="1">
        <v>355.97149515986399</v>
      </c>
      <c r="F1491" s="1">
        <v>523.60271395147902</v>
      </c>
      <c r="G1491" s="1">
        <v>12.086675305338799</v>
      </c>
      <c r="H1491" s="1">
        <v>44.9801017953355</v>
      </c>
      <c r="I1491" s="1">
        <v>5.4237673300313203</v>
      </c>
      <c r="J1491" s="2">
        <v>1</v>
      </c>
    </row>
    <row r="1492" spans="1:10" x14ac:dyDescent="0.3">
      <c r="A1492" s="1">
        <v>8.18921385097787</v>
      </c>
      <c r="B1492" s="1">
        <v>156.32846478011999</v>
      </c>
      <c r="C1492" s="1">
        <v>18432.476518039199</v>
      </c>
      <c r="D1492" s="1">
        <v>12.2463940977695</v>
      </c>
      <c r="E1492" s="1">
        <v>370.121384654358</v>
      </c>
      <c r="F1492" s="1">
        <v>288.351471057178</v>
      </c>
      <c r="G1492" s="1">
        <v>11.8718998125222</v>
      </c>
      <c r="H1492" s="1">
        <v>79.765841213495705</v>
      </c>
      <c r="I1492" s="1">
        <v>3.7095088780387799</v>
      </c>
      <c r="J1492" s="2">
        <v>1</v>
      </c>
    </row>
    <row r="1493" spans="1:10" x14ac:dyDescent="0.3">
      <c r="A1493" s="1">
        <v>8.2898579063232205</v>
      </c>
      <c r="B1493" s="1">
        <v>222.48393121414</v>
      </c>
      <c r="C1493" s="1">
        <v>23884.1314786283</v>
      </c>
      <c r="D1493" s="1">
        <v>5.5332083177745099</v>
      </c>
      <c r="E1493" s="1">
        <v>354.959330194784</v>
      </c>
      <c r="F1493" s="1">
        <v>514.73308315206498</v>
      </c>
      <c r="G1493" s="1">
        <v>11.2055325672313</v>
      </c>
      <c r="H1493" s="1">
        <v>57.313680405080802</v>
      </c>
      <c r="I1493" s="1">
        <v>4.2892367351357104</v>
      </c>
      <c r="J1493" s="2">
        <v>1</v>
      </c>
    </row>
    <row r="1494" spans="1:10" x14ac:dyDescent="0.3">
      <c r="A1494" s="1">
        <v>8.0252200206355404</v>
      </c>
      <c r="B1494" s="1">
        <v>213.51972211063401</v>
      </c>
      <c r="C1494" s="1">
        <v>15457.498661666301</v>
      </c>
      <c r="D1494" s="1">
        <v>7.6695400259096296</v>
      </c>
      <c r="E1494" s="1">
        <v>318.11439462330702</v>
      </c>
      <c r="F1494" s="1">
        <v>376.31444585298499</v>
      </c>
      <c r="G1494" s="1">
        <v>9.4227445147063804</v>
      </c>
      <c r="H1494" s="1">
        <v>55.459550906941899</v>
      </c>
      <c r="I1494" s="1">
        <v>4.1349427293103096</v>
      </c>
      <c r="J1494" s="2">
        <v>1</v>
      </c>
    </row>
    <row r="1495" spans="1:10" x14ac:dyDescent="0.3">
      <c r="A1495" s="1">
        <v>8.8489273721870703</v>
      </c>
      <c r="B1495" s="1">
        <v>262.59832943880798</v>
      </c>
      <c r="C1495" s="1">
        <v>24417.861324501398</v>
      </c>
      <c r="D1495" s="1">
        <v>5.3990126240957403</v>
      </c>
      <c r="E1495" s="1">
        <v>241.12629768934099</v>
      </c>
      <c r="F1495" s="1">
        <v>493.855489242023</v>
      </c>
      <c r="G1495" s="1">
        <v>13.2624391188402</v>
      </c>
      <c r="H1495" s="1">
        <v>47.1129908949151</v>
      </c>
      <c r="I1495" s="1">
        <v>5.9923250266828001</v>
      </c>
      <c r="J1495" s="2">
        <v>1</v>
      </c>
    </row>
    <row r="1496" spans="1:10" x14ac:dyDescent="0.3">
      <c r="A1496" s="1">
        <v>6.4384218036703897</v>
      </c>
      <c r="B1496" s="1">
        <v>202.53783528957899</v>
      </c>
      <c r="C1496" s="1">
        <v>26448.245087467902</v>
      </c>
      <c r="D1496" s="1">
        <v>5.7759329098981302</v>
      </c>
      <c r="E1496" s="1">
        <v>322.45177397062599</v>
      </c>
      <c r="F1496" s="1">
        <v>567.20167486979699</v>
      </c>
      <c r="G1496" s="1">
        <v>12.641967948706201</v>
      </c>
      <c r="H1496" s="1">
        <v>55.7010670466953</v>
      </c>
      <c r="I1496" s="1">
        <v>3.3803603938404301</v>
      </c>
      <c r="J1496" s="2">
        <v>1</v>
      </c>
    </row>
    <row r="1497" spans="1:10" x14ac:dyDescent="0.3">
      <c r="A1497" s="1">
        <v>8.2055507193572108</v>
      </c>
      <c r="B1497" s="1">
        <v>204.66582865290701</v>
      </c>
      <c r="C1497" s="1">
        <v>17414.5206231706</v>
      </c>
      <c r="D1497" s="1">
        <v>6.8396224934549199</v>
      </c>
      <c r="E1497" s="1">
        <v>276.77009768526801</v>
      </c>
      <c r="F1497" s="1">
        <v>346.540728905403</v>
      </c>
      <c r="G1497" s="1">
        <v>12.5056014317946</v>
      </c>
      <c r="H1497" s="1">
        <v>83.916749158219602</v>
      </c>
      <c r="I1497" s="1">
        <v>5.1295278200060004</v>
      </c>
      <c r="J1497" s="2">
        <v>1</v>
      </c>
    </row>
    <row r="1498" spans="1:10" x14ac:dyDescent="0.3">
      <c r="A1498" s="1">
        <v>8.3103736719633403</v>
      </c>
      <c r="B1498" s="1">
        <v>201.65166681470501</v>
      </c>
      <c r="C1498" s="1">
        <v>23260.472004700001</v>
      </c>
      <c r="D1498" s="1">
        <v>9.3456213295195791</v>
      </c>
      <c r="E1498" s="1">
        <v>333.27137021919202</v>
      </c>
      <c r="F1498" s="1">
        <v>292.31583653898701</v>
      </c>
      <c r="G1498" s="1">
        <v>12.0248659939127</v>
      </c>
      <c r="H1498" s="1">
        <v>63.642620264707197</v>
      </c>
      <c r="I1498" s="1">
        <v>3.4930538860067499</v>
      </c>
      <c r="J1498" s="2">
        <v>1</v>
      </c>
    </row>
    <row r="1499" spans="1:10" x14ac:dyDescent="0.3">
      <c r="A1499" s="1">
        <v>7.8339708235841998</v>
      </c>
      <c r="B1499" s="1">
        <v>240.832528518044</v>
      </c>
      <c r="C1499" s="1">
        <v>25694.873705516999</v>
      </c>
      <c r="D1499" s="1">
        <v>4.3005092549136501</v>
      </c>
      <c r="E1499" s="1">
        <v>301.76038559076198</v>
      </c>
      <c r="F1499" s="1">
        <v>442.74138884924599</v>
      </c>
      <c r="G1499" s="1">
        <v>16.889097875832899</v>
      </c>
      <c r="H1499" s="1">
        <v>96.899575834867306</v>
      </c>
      <c r="I1499" s="1">
        <v>4.8149168770706297</v>
      </c>
      <c r="J1499" s="2">
        <v>1</v>
      </c>
    </row>
    <row r="1500" spans="1:10" x14ac:dyDescent="0.3">
      <c r="A1500" s="1">
        <v>8.1426604008792793</v>
      </c>
      <c r="B1500" s="1">
        <v>220.63097214086699</v>
      </c>
      <c r="C1500" s="1">
        <v>20111.225947682698</v>
      </c>
      <c r="D1500" s="1">
        <v>7.4468770564149001</v>
      </c>
      <c r="E1500" s="1">
        <v>354.89713120584202</v>
      </c>
      <c r="F1500" s="1">
        <v>366.802483578752</v>
      </c>
      <c r="G1500" s="1">
        <v>19.721287663233401</v>
      </c>
      <c r="H1500" s="1">
        <v>53.719366054930497</v>
      </c>
      <c r="I1500" s="1">
        <v>4.6170934891229098</v>
      </c>
      <c r="J1500" s="2">
        <v>1</v>
      </c>
    </row>
    <row r="1501" spans="1:10" x14ac:dyDescent="0.3">
      <c r="A1501" s="1">
        <v>5.8964324752403297</v>
      </c>
      <c r="B1501" s="1">
        <v>165.13565776754399</v>
      </c>
      <c r="C1501" s="1">
        <v>23022.168945326699</v>
      </c>
      <c r="D1501" s="1">
        <v>7.5368057208109702</v>
      </c>
      <c r="E1501" s="1">
        <v>356.75619100724998</v>
      </c>
      <c r="F1501" s="1">
        <v>401.74092136204598</v>
      </c>
      <c r="G1501" s="1">
        <v>18.363572810707801</v>
      </c>
      <c r="H1501" s="1">
        <v>80.124746088252806</v>
      </c>
      <c r="I1501" s="1">
        <v>4.2807929292440097</v>
      </c>
      <c r="J1501" s="2">
        <v>1</v>
      </c>
    </row>
    <row r="1502" spans="1:10" x14ac:dyDescent="0.3">
      <c r="A1502" s="1">
        <v>4.3107014998261297</v>
      </c>
      <c r="B1502" s="1">
        <v>138.43189417291501</v>
      </c>
      <c r="C1502" s="1">
        <v>11842.7578062475</v>
      </c>
      <c r="D1502" s="1">
        <v>5.6074500561211504</v>
      </c>
      <c r="E1502" s="1">
        <v>364.45849744115702</v>
      </c>
      <c r="F1502" s="1">
        <v>426.36959249106098</v>
      </c>
      <c r="G1502" s="1">
        <v>19.588327119666399</v>
      </c>
      <c r="H1502" s="1">
        <v>48.118628732106998</v>
      </c>
      <c r="I1502" s="1">
        <v>3.1723754914035802</v>
      </c>
      <c r="J1502" s="2">
        <v>1</v>
      </c>
    </row>
    <row r="1503" spans="1:10" x14ac:dyDescent="0.3">
      <c r="A1503" s="1">
        <v>7.8957691211174197</v>
      </c>
      <c r="B1503" s="1">
        <v>168.72404736817501</v>
      </c>
      <c r="C1503" s="1">
        <v>28723.617626563799</v>
      </c>
      <c r="D1503" s="1">
        <v>9.3414752297151296</v>
      </c>
      <c r="E1503" s="1">
        <v>353.97618125213802</v>
      </c>
      <c r="F1503" s="1">
        <v>517.43667591326505</v>
      </c>
      <c r="G1503" s="1">
        <v>11.99277232817</v>
      </c>
      <c r="H1503" s="1">
        <v>79.860551834172995</v>
      </c>
      <c r="I1503" s="1">
        <v>4.3917313384836296</v>
      </c>
      <c r="J1503" s="2">
        <v>1</v>
      </c>
    </row>
    <row r="1504" spans="1:10" x14ac:dyDescent="0.3">
      <c r="A1504" s="1">
        <v>6.8629950921590002</v>
      </c>
      <c r="B1504" s="1">
        <v>184.480658717046</v>
      </c>
      <c r="C1504" s="1">
        <v>11579.1133984014</v>
      </c>
      <c r="D1504" s="1">
        <v>6.1494938619228598</v>
      </c>
      <c r="E1504" s="1">
        <v>364.11020048312901</v>
      </c>
      <c r="F1504" s="1">
        <v>556.95627136832297</v>
      </c>
      <c r="G1504" s="1">
        <v>9.2469076073054399</v>
      </c>
      <c r="H1504" s="1">
        <v>34.249780092905901</v>
      </c>
      <c r="I1504" s="1">
        <v>5.3432850343320997</v>
      </c>
      <c r="J1504" s="2">
        <v>1</v>
      </c>
    </row>
    <row r="1505" spans="1:10" x14ac:dyDescent="0.3">
      <c r="A1505" s="1">
        <v>6.5786805694293102</v>
      </c>
      <c r="B1505" s="1">
        <v>203.40881548861199</v>
      </c>
      <c r="C1505" s="1">
        <v>22374.824909705902</v>
      </c>
      <c r="D1505" s="1">
        <v>6.2489293834286403</v>
      </c>
      <c r="E1505" s="1">
        <v>399.61721720498502</v>
      </c>
      <c r="F1505" s="1">
        <v>547.702136853311</v>
      </c>
      <c r="G1505" s="1">
        <v>12.097919880979401</v>
      </c>
      <c r="H1505" s="1">
        <v>71.338489336231703</v>
      </c>
      <c r="I1505" s="1">
        <v>4.29204217934456</v>
      </c>
      <c r="J1505" s="2">
        <v>1</v>
      </c>
    </row>
    <row r="1506" spans="1:10" x14ac:dyDescent="0.3">
      <c r="A1506" s="1">
        <v>7.4230880863158504</v>
      </c>
      <c r="B1506" s="1">
        <v>210.04619691875899</v>
      </c>
      <c r="C1506" s="1">
        <v>31073.031337988599</v>
      </c>
      <c r="D1506" s="1">
        <v>6.3747089842112699</v>
      </c>
      <c r="E1506" s="1">
        <v>312.10316131967397</v>
      </c>
      <c r="F1506" s="1">
        <v>460.89421237096701</v>
      </c>
      <c r="G1506" s="1">
        <v>16.8059903305986</v>
      </c>
      <c r="H1506" s="1">
        <v>41.607907353557898</v>
      </c>
      <c r="I1506" s="1">
        <v>3.71268196545899</v>
      </c>
      <c r="J1506" s="2">
        <v>1</v>
      </c>
    </row>
    <row r="1507" spans="1:10" x14ac:dyDescent="0.3">
      <c r="A1507" s="1">
        <v>9.1667581327304806</v>
      </c>
      <c r="B1507" s="1">
        <v>184.55743427519499</v>
      </c>
      <c r="C1507" s="1">
        <v>21736.981798520599</v>
      </c>
      <c r="D1507" s="1">
        <v>12.227175278872</v>
      </c>
      <c r="E1507" s="1">
        <v>304.52852122400702</v>
      </c>
      <c r="F1507" s="1">
        <v>317.58336710620102</v>
      </c>
      <c r="G1507" s="1">
        <v>16.779566180345899</v>
      </c>
      <c r="H1507" s="1">
        <v>51.052287492897399</v>
      </c>
      <c r="I1507" s="1">
        <v>5.4292664094184202</v>
      </c>
      <c r="J1507" s="2">
        <v>1</v>
      </c>
    </row>
    <row r="1508" spans="1:10" x14ac:dyDescent="0.3">
      <c r="A1508" s="1">
        <v>8.4686944149380992</v>
      </c>
      <c r="B1508" s="1">
        <v>151.954300745788</v>
      </c>
      <c r="C1508" s="1">
        <v>19148.2247440602</v>
      </c>
      <c r="D1508" s="1">
        <v>11.9304479655642</v>
      </c>
      <c r="E1508" s="1">
        <v>390.80736127034203</v>
      </c>
      <c r="F1508" s="1">
        <v>374.994689560008</v>
      </c>
      <c r="G1508" s="1">
        <v>9.9017297627618106</v>
      </c>
      <c r="H1508" s="1">
        <v>70.269959308786397</v>
      </c>
      <c r="I1508" s="1">
        <v>4.3755988923544002</v>
      </c>
      <c r="J1508" s="2">
        <v>1</v>
      </c>
    </row>
    <row r="1509" spans="1:10" x14ac:dyDescent="0.3">
      <c r="A1509" s="1">
        <v>6.4861526597457102</v>
      </c>
      <c r="B1509" s="1">
        <v>224.80945563366899</v>
      </c>
      <c r="C1509" s="1">
        <v>26807.1195118055</v>
      </c>
      <c r="D1509" s="1">
        <v>3.26798409150113</v>
      </c>
      <c r="E1509" s="1">
        <v>319.07435763965299</v>
      </c>
      <c r="F1509" s="1">
        <v>382.87984374837902</v>
      </c>
      <c r="G1509" s="1">
        <v>10.665030220511399</v>
      </c>
      <c r="H1509" s="1">
        <v>63.727692540305597</v>
      </c>
      <c r="I1509" s="1">
        <v>3.2467943047713299</v>
      </c>
      <c r="J1509" s="2">
        <v>1</v>
      </c>
    </row>
    <row r="1510" spans="1:10" x14ac:dyDescent="0.3">
      <c r="A1510" s="1">
        <v>7.7927835304935904</v>
      </c>
      <c r="B1510" s="1">
        <v>187.91247600947401</v>
      </c>
      <c r="C1510" s="1">
        <v>21093.932204726199</v>
      </c>
      <c r="D1510" s="1">
        <v>10.585501376330599</v>
      </c>
      <c r="E1510" s="1">
        <v>390.40906968595402</v>
      </c>
      <c r="F1510" s="1">
        <v>463.01937272102799</v>
      </c>
      <c r="G1510" s="1">
        <v>11.4628249621823</v>
      </c>
      <c r="H1510" s="1">
        <v>80.921398263369994</v>
      </c>
      <c r="I1510" s="1">
        <v>4.0473807861860802</v>
      </c>
      <c r="J1510" s="2">
        <v>1</v>
      </c>
    </row>
    <row r="1511" spans="1:10" x14ac:dyDescent="0.3">
      <c r="A1511" s="1">
        <v>6.56905387638938</v>
      </c>
      <c r="B1511" s="1">
        <v>208.73145371693599</v>
      </c>
      <c r="C1511" s="1">
        <v>29123.708303808198</v>
      </c>
      <c r="D1511" s="1">
        <v>6.7651178797923803</v>
      </c>
      <c r="E1511" s="1">
        <v>327.69754084615101</v>
      </c>
      <c r="F1511" s="1">
        <v>308.08605032909202</v>
      </c>
      <c r="G1511" s="1">
        <v>12.3602919764453</v>
      </c>
      <c r="H1511" s="1">
        <v>65.750172501514299</v>
      </c>
      <c r="I1511" s="1">
        <v>4.2046991285358102</v>
      </c>
      <c r="J1511" s="2">
        <v>1</v>
      </c>
    </row>
    <row r="1512" spans="1:10" x14ac:dyDescent="0.3">
      <c r="A1512" s="1">
        <v>4.9210939033344401</v>
      </c>
      <c r="B1512" s="1">
        <v>162.30059364567299</v>
      </c>
      <c r="C1512" s="1">
        <v>14126.590529994301</v>
      </c>
      <c r="D1512" s="1">
        <v>6.4068143951965997</v>
      </c>
      <c r="E1512" s="1">
        <v>357.81592940711101</v>
      </c>
      <c r="F1512" s="1">
        <v>337.77305146404302</v>
      </c>
      <c r="G1512" s="1">
        <v>21.237899126821599</v>
      </c>
      <c r="H1512" s="1">
        <v>65.704480524210197</v>
      </c>
      <c r="I1512" s="1">
        <v>3.28518685093074</v>
      </c>
      <c r="J1512" s="2">
        <v>1</v>
      </c>
    </row>
    <row r="1513" spans="1:10" x14ac:dyDescent="0.3">
      <c r="A1513" s="1">
        <v>6.7271852652046</v>
      </c>
      <c r="B1513" s="1">
        <v>197.439215976822</v>
      </c>
      <c r="C1513" s="1">
        <v>26012.488745650899</v>
      </c>
      <c r="D1513" s="1">
        <v>6.9520080330759599</v>
      </c>
      <c r="E1513" s="1">
        <v>346.62873515936701</v>
      </c>
      <c r="F1513" s="1">
        <v>473.33007830458399</v>
      </c>
      <c r="G1513" s="1">
        <v>18.4378352764816</v>
      </c>
      <c r="H1513" s="1">
        <v>69.466289077675995</v>
      </c>
      <c r="I1513" s="1">
        <v>4.158248534758</v>
      </c>
      <c r="J1513" s="2">
        <v>1</v>
      </c>
    </row>
    <row r="1514" spans="1:10" x14ac:dyDescent="0.3">
      <c r="A1514" s="1">
        <v>5.7570889573808604</v>
      </c>
      <c r="B1514" s="1">
        <v>148.989146435897</v>
      </c>
      <c r="C1514" s="1">
        <v>32415.733623844499</v>
      </c>
      <c r="D1514" s="1">
        <v>9.1785604766646607</v>
      </c>
      <c r="E1514" s="1">
        <v>319.222935597206</v>
      </c>
      <c r="F1514" s="1">
        <v>407.74171328114898</v>
      </c>
      <c r="G1514" s="1">
        <v>12.1209558596566</v>
      </c>
      <c r="H1514" s="1">
        <v>42.218844866244503</v>
      </c>
      <c r="I1514" s="1">
        <v>3.73018546714209</v>
      </c>
      <c r="J1514" s="2">
        <v>1</v>
      </c>
    </row>
    <row r="1515" spans="1:10" x14ac:dyDescent="0.3">
      <c r="A1515" s="1">
        <v>5.8423590640869003</v>
      </c>
      <c r="B1515" s="1">
        <v>217.32479950557499</v>
      </c>
      <c r="C1515" s="1">
        <v>29644.813605969801</v>
      </c>
      <c r="D1515" s="1">
        <v>4.1791079628825898</v>
      </c>
      <c r="E1515" s="1">
        <v>328.50392114460999</v>
      </c>
      <c r="F1515" s="1">
        <v>310.77117786860998</v>
      </c>
      <c r="G1515" s="1">
        <v>14.3353951714485</v>
      </c>
      <c r="H1515" s="1">
        <v>62.654955961615499</v>
      </c>
      <c r="I1515" s="1">
        <v>3.8652959671109102</v>
      </c>
      <c r="J1515" s="2">
        <v>1</v>
      </c>
    </row>
    <row r="1516" spans="1:10" x14ac:dyDescent="0.3">
      <c r="A1516" s="1">
        <v>8.8481030192084091</v>
      </c>
      <c r="B1516" s="1">
        <v>248.56774041003101</v>
      </c>
      <c r="C1516" s="1">
        <v>19793.971867284999</v>
      </c>
      <c r="D1516" s="1">
        <v>9.6811543027265792</v>
      </c>
      <c r="E1516" s="1">
        <v>323.351748953921</v>
      </c>
      <c r="F1516" s="1">
        <v>411.14743309443298</v>
      </c>
      <c r="G1516" s="1">
        <v>18.137804844592701</v>
      </c>
      <c r="H1516" s="1">
        <v>68.753074389482705</v>
      </c>
      <c r="I1516" s="1">
        <v>3.0747993058867702</v>
      </c>
      <c r="J1516" s="2">
        <v>0</v>
      </c>
    </row>
    <row r="1517" spans="1:10" x14ac:dyDescent="0.3">
      <c r="A1517" s="1">
        <v>5.8662506678260096</v>
      </c>
      <c r="B1517" s="1">
        <v>146.86567978891199</v>
      </c>
      <c r="C1517" s="1">
        <v>19679.062670213101</v>
      </c>
      <c r="D1517" s="1">
        <v>4.86847998947108</v>
      </c>
      <c r="E1517" s="1">
        <v>320.01237161717302</v>
      </c>
      <c r="F1517" s="1">
        <v>414.42701671819498</v>
      </c>
      <c r="G1517" s="1">
        <v>15.522772618167</v>
      </c>
      <c r="H1517" s="1">
        <v>84.4036841123161</v>
      </c>
      <c r="I1517" s="1">
        <v>4.2813134590197501</v>
      </c>
      <c r="J1517" s="2">
        <v>0</v>
      </c>
    </row>
    <row r="1518" spans="1:10" x14ac:dyDescent="0.3">
      <c r="A1518" s="1">
        <v>7.5299295026309201</v>
      </c>
      <c r="B1518" s="1">
        <v>171.81419677373501</v>
      </c>
      <c r="C1518" s="1">
        <v>27062.065888519301</v>
      </c>
      <c r="D1518" s="1">
        <v>5.0295685181801204</v>
      </c>
      <c r="E1518" s="1">
        <v>378.24178171043701</v>
      </c>
      <c r="F1518" s="1">
        <v>325.09975596843702</v>
      </c>
      <c r="G1518" s="1">
        <v>13.786737325791799</v>
      </c>
      <c r="H1518" s="1">
        <v>97.241349824181896</v>
      </c>
      <c r="I1518" s="1">
        <v>4.5853219944524399</v>
      </c>
      <c r="J1518" s="2">
        <v>0</v>
      </c>
    </row>
    <row r="1519" spans="1:10" x14ac:dyDescent="0.3">
      <c r="A1519" s="1">
        <v>5.0977862263180898</v>
      </c>
      <c r="B1519" s="1">
        <v>182.81901536015101</v>
      </c>
      <c r="C1519" s="1">
        <v>23590.313712325598</v>
      </c>
      <c r="D1519" s="1">
        <v>9.1287977166620191</v>
      </c>
      <c r="E1519" s="1">
        <v>326.33486294037999</v>
      </c>
      <c r="F1519" s="1">
        <v>445.56264379262399</v>
      </c>
      <c r="G1519" s="1">
        <v>15.137781385031801</v>
      </c>
      <c r="H1519" s="1">
        <v>68.608102861805406</v>
      </c>
      <c r="I1519" s="1">
        <v>4.8293233636395696</v>
      </c>
      <c r="J1519" s="2">
        <v>0</v>
      </c>
    </row>
    <row r="1520" spans="1:10" x14ac:dyDescent="0.3">
      <c r="A1520" s="1">
        <v>6.4839945078529198</v>
      </c>
      <c r="B1520" s="1">
        <v>180.445051295241</v>
      </c>
      <c r="C1520" s="1">
        <v>29032.781103474001</v>
      </c>
      <c r="D1520" s="1">
        <v>7.3017354958068799</v>
      </c>
      <c r="E1520" s="1">
        <v>326.30009794093797</v>
      </c>
      <c r="F1520" s="1">
        <v>374.67573827562097</v>
      </c>
      <c r="G1520" s="1">
        <v>17.885877256584799</v>
      </c>
      <c r="H1520" s="1">
        <v>75.9397156904176</v>
      </c>
      <c r="I1520" s="1">
        <v>2.6886432854606399</v>
      </c>
      <c r="J1520" s="2">
        <v>0</v>
      </c>
    </row>
    <row r="1521" spans="1:10" x14ac:dyDescent="0.3">
      <c r="A1521" s="1">
        <v>5.6696992090783001</v>
      </c>
      <c r="B1521" s="1">
        <v>199.662636826691</v>
      </c>
      <c r="C1521" s="1">
        <v>9544.8626707755393</v>
      </c>
      <c r="D1521" s="1">
        <v>8.8082469178229594</v>
      </c>
      <c r="E1521" s="1">
        <v>343.48553298701898</v>
      </c>
      <c r="F1521" s="1">
        <v>378.120392508024</v>
      </c>
      <c r="G1521" s="1">
        <v>21.780373104717601</v>
      </c>
      <c r="H1521" s="1">
        <v>80.488274102852202</v>
      </c>
      <c r="I1521" s="1">
        <v>1.9101166454023</v>
      </c>
      <c r="J1521" s="2">
        <v>0</v>
      </c>
    </row>
    <row r="1522" spans="1:10" x14ac:dyDescent="0.3">
      <c r="A1522" s="1">
        <v>8.1277104244185203</v>
      </c>
      <c r="B1522" s="1">
        <v>203.07030851563201</v>
      </c>
      <c r="C1522" s="1">
        <v>13227.052382407101</v>
      </c>
      <c r="D1522" s="1">
        <v>6.3109023682474401</v>
      </c>
      <c r="E1522" s="1">
        <v>362.27570697373699</v>
      </c>
      <c r="F1522" s="1">
        <v>409.74222378039099</v>
      </c>
      <c r="G1522" s="1">
        <v>18.277277264707099</v>
      </c>
      <c r="H1522" s="1">
        <v>78.929578951931106</v>
      </c>
      <c r="I1522" s="1">
        <v>4.2441732114742798</v>
      </c>
      <c r="J1522" s="2">
        <v>0</v>
      </c>
    </row>
    <row r="1523" spans="1:10" x14ac:dyDescent="0.3">
      <c r="A1523" s="1">
        <v>7.5757578838962996</v>
      </c>
      <c r="B1523" s="1">
        <v>203.88437279422101</v>
      </c>
      <c r="C1523" s="1">
        <v>20855.272321144999</v>
      </c>
      <c r="D1523" s="1">
        <v>8.1093118537786708</v>
      </c>
      <c r="E1523" s="1">
        <v>334.02742013029598</v>
      </c>
      <c r="F1523" s="1">
        <v>532.31118752189604</v>
      </c>
      <c r="G1523" s="1">
        <v>14.2360131745699</v>
      </c>
      <c r="H1523" s="1">
        <v>74.638705605730195</v>
      </c>
      <c r="I1523" s="1">
        <v>3.1764325260067099</v>
      </c>
      <c r="J1523" s="2">
        <v>0</v>
      </c>
    </row>
    <row r="1524" spans="1:10" x14ac:dyDescent="0.3">
      <c r="A1524" s="1">
        <v>8.2463690537778405</v>
      </c>
      <c r="B1524" s="1">
        <v>207.17216805357501</v>
      </c>
      <c r="C1524" s="1">
        <v>31080.432075636101</v>
      </c>
      <c r="D1524" s="1">
        <v>6.0963600294025397</v>
      </c>
      <c r="E1524" s="1">
        <v>332.76615599094902</v>
      </c>
      <c r="F1524" s="1">
        <v>369.02921276875998</v>
      </c>
      <c r="G1524" s="1">
        <v>17.533953788375399</v>
      </c>
      <c r="H1524" s="1">
        <v>55.030175011088097</v>
      </c>
      <c r="I1524" s="1">
        <v>4.4332566103903304</v>
      </c>
      <c r="J1524" s="2">
        <v>0</v>
      </c>
    </row>
    <row r="1525" spans="1:10" x14ac:dyDescent="0.3">
      <c r="A1525" s="1">
        <v>4.9640703415697303</v>
      </c>
      <c r="B1525" s="1">
        <v>168.28336488858099</v>
      </c>
      <c r="C1525" s="1">
        <v>17694.574832976799</v>
      </c>
      <c r="D1525" s="1">
        <v>9.7253212932042405</v>
      </c>
      <c r="E1525" s="1">
        <v>333.63951130624201</v>
      </c>
      <c r="F1525" s="1">
        <v>353.06993876447598</v>
      </c>
      <c r="G1525" s="1">
        <v>17.2937322919074</v>
      </c>
      <c r="H1525" s="1">
        <v>67.252514372191499</v>
      </c>
      <c r="I1525" s="1">
        <v>4.7617008044823397</v>
      </c>
      <c r="J1525" s="2">
        <v>0</v>
      </c>
    </row>
    <row r="1526" spans="1:10" x14ac:dyDescent="0.3">
      <c r="A1526" s="1">
        <v>4.9913968896529299</v>
      </c>
      <c r="B1526" s="1">
        <v>141.62239525456101</v>
      </c>
      <c r="C1526" s="1">
        <v>44499.728709719602</v>
      </c>
      <c r="D1526" s="1">
        <v>8.2609284457028096</v>
      </c>
      <c r="E1526" s="1">
        <v>335.50983022723</v>
      </c>
      <c r="F1526" s="1">
        <v>534.711454500689</v>
      </c>
      <c r="G1526" s="1">
        <v>15.350872729456</v>
      </c>
      <c r="H1526" s="1">
        <v>62.896558267983998</v>
      </c>
      <c r="I1526" s="1">
        <v>3.9265987301511802</v>
      </c>
      <c r="J1526" s="2">
        <v>0</v>
      </c>
    </row>
    <row r="1527" spans="1:10" x14ac:dyDescent="0.3">
      <c r="A1527" s="1">
        <v>5.04562573005144</v>
      </c>
      <c r="B1527" s="1">
        <v>179.702503135033</v>
      </c>
      <c r="C1527" s="1">
        <v>22557.6035963949</v>
      </c>
      <c r="D1527" s="1">
        <v>10.120334022861201</v>
      </c>
      <c r="E1527" s="1">
        <v>296.42515375919498</v>
      </c>
      <c r="F1527" s="1">
        <v>450.29569571087097</v>
      </c>
      <c r="G1527" s="1">
        <v>14.215817125508099</v>
      </c>
      <c r="H1527" s="1">
        <v>82.066333672921502</v>
      </c>
      <c r="I1527" s="1">
        <v>3.3317866407748</v>
      </c>
      <c r="J1527" s="2">
        <v>0</v>
      </c>
    </row>
    <row r="1528" spans="1:10" x14ac:dyDescent="0.3">
      <c r="A1528" s="1">
        <v>5.7753308887640999</v>
      </c>
      <c r="B1528" s="1">
        <v>169.72816947710999</v>
      </c>
      <c r="C1528" s="1">
        <v>14710.722830626601</v>
      </c>
      <c r="D1528" s="1">
        <v>7.2618107608561502</v>
      </c>
      <c r="E1528" s="1">
        <v>359.26696178561002</v>
      </c>
      <c r="F1528" s="1">
        <v>535.65255986064301</v>
      </c>
      <c r="G1528" s="1">
        <v>11.772464430288</v>
      </c>
      <c r="H1528" s="1">
        <v>67.2971987778498</v>
      </c>
      <c r="I1528" s="1">
        <v>5.1642599211703297</v>
      </c>
      <c r="J1528" s="2">
        <v>0</v>
      </c>
    </row>
    <row r="1529" spans="1:10" x14ac:dyDescent="0.3">
      <c r="A1529" s="1">
        <v>9.0121003131468793</v>
      </c>
      <c r="B1529" s="1">
        <v>268.67929873268901</v>
      </c>
      <c r="C1529" s="1">
        <v>13064.4505911861</v>
      </c>
      <c r="D1529" s="1">
        <v>7.6256408106462397</v>
      </c>
      <c r="E1529" s="1">
        <v>358.33676005313998</v>
      </c>
      <c r="F1529" s="1">
        <v>549.82714202939803</v>
      </c>
      <c r="G1529" s="1">
        <v>12.0158677727552</v>
      </c>
      <c r="H1529" s="1">
        <v>63.698403884468</v>
      </c>
      <c r="I1529" s="1">
        <v>4.96232920722505</v>
      </c>
      <c r="J1529" s="2">
        <v>0</v>
      </c>
    </row>
    <row r="1530" spans="1:10" x14ac:dyDescent="0.3">
      <c r="A1530" s="1">
        <v>4.03161044442066</v>
      </c>
      <c r="B1530" s="1">
        <v>145.483238952785</v>
      </c>
      <c r="C1530" s="1">
        <v>15105.3730982952</v>
      </c>
      <c r="D1530" s="1">
        <v>8.1808133595551595</v>
      </c>
      <c r="E1530" s="1">
        <v>333.71086998434703</v>
      </c>
      <c r="F1530" s="1">
        <v>342.979012559995</v>
      </c>
      <c r="G1530" s="1">
        <v>13.806405504441001</v>
      </c>
      <c r="H1530" s="1">
        <v>85.679053237150001</v>
      </c>
      <c r="I1530" s="1">
        <v>4.0379391551263204</v>
      </c>
      <c r="J1530" s="2">
        <v>0</v>
      </c>
    </row>
    <row r="1531" spans="1:10" x14ac:dyDescent="0.3">
      <c r="A1531" s="1">
        <v>8.7594887145366496</v>
      </c>
      <c r="B1531" s="1">
        <v>219.921389968037</v>
      </c>
      <c r="C1531" s="1">
        <v>33364.918122879397</v>
      </c>
      <c r="D1531" s="1">
        <v>5.6870723127599803</v>
      </c>
      <c r="E1531" s="1">
        <v>324.038505726827</v>
      </c>
      <c r="F1531" s="1">
        <v>443.54800648993199</v>
      </c>
      <c r="G1531" s="1">
        <v>17.763342833059301</v>
      </c>
      <c r="H1531" s="1">
        <v>79.7478682237074</v>
      </c>
      <c r="I1531" s="1">
        <v>2.8895781098103299</v>
      </c>
      <c r="J1531" s="2">
        <v>0</v>
      </c>
    </row>
    <row r="1532" spans="1:10" x14ac:dyDescent="0.3">
      <c r="A1532" s="1">
        <v>6.6536495152789596</v>
      </c>
      <c r="B1532" s="1">
        <v>172.584512209965</v>
      </c>
      <c r="C1532" s="1">
        <v>34816.444537679898</v>
      </c>
      <c r="D1532" s="1">
        <v>8.2893067454961908</v>
      </c>
      <c r="E1532" s="1">
        <v>293.61104846860201</v>
      </c>
      <c r="F1532" s="1">
        <v>389.47114935714899</v>
      </c>
      <c r="G1532" s="1">
        <v>15.8724744873173</v>
      </c>
      <c r="H1532" s="1">
        <v>67.976869413419394</v>
      </c>
      <c r="I1532" s="1">
        <v>4.87140619345635</v>
      </c>
      <c r="J1532" s="2">
        <v>0</v>
      </c>
    </row>
    <row r="1533" spans="1:10" x14ac:dyDescent="0.3">
      <c r="A1533" s="1">
        <v>9.3494699623606206</v>
      </c>
      <c r="B1533" s="1">
        <v>252.14849873701399</v>
      </c>
      <c r="C1533" s="1">
        <v>13137.490762302599</v>
      </c>
      <c r="D1533" s="1">
        <v>6.1738231452076997</v>
      </c>
      <c r="E1533" s="1">
        <v>320.32398404428301</v>
      </c>
      <c r="F1533" s="1">
        <v>349.81608434385601</v>
      </c>
      <c r="G1533" s="1">
        <v>13.1098978499779</v>
      </c>
      <c r="H1533" s="1">
        <v>58.801290965447599</v>
      </c>
      <c r="I1533" s="1">
        <v>3.7780226724847799</v>
      </c>
      <c r="J1533" s="2">
        <v>0</v>
      </c>
    </row>
    <row r="1534" spans="1:10" x14ac:dyDescent="0.3">
      <c r="A1534" s="1">
        <v>6.8629360255328002</v>
      </c>
      <c r="B1534" s="1">
        <v>220.14788910657199</v>
      </c>
      <c r="C1534" s="1">
        <v>23580.657290482399</v>
      </c>
      <c r="D1534" s="1">
        <v>6.6115434030509599</v>
      </c>
      <c r="E1534" s="1">
        <v>285.19218096134699</v>
      </c>
      <c r="F1534" s="1">
        <v>325.72174702513399</v>
      </c>
      <c r="G1534" s="1">
        <v>13.4727577584784</v>
      </c>
      <c r="H1534" s="1">
        <v>89.412934844618803</v>
      </c>
      <c r="I1534" s="1">
        <v>3.80609325592498</v>
      </c>
      <c r="J1534" s="2">
        <v>0</v>
      </c>
    </row>
    <row r="1535" spans="1:10" x14ac:dyDescent="0.3">
      <c r="A1535" s="1">
        <v>10.1641733372714</v>
      </c>
      <c r="B1535" s="1">
        <v>243.60650760422001</v>
      </c>
      <c r="C1535" s="1">
        <v>16522.7157536142</v>
      </c>
      <c r="D1535" s="1">
        <v>3.9921713604859499</v>
      </c>
      <c r="E1535" s="1">
        <v>310.84507232942099</v>
      </c>
      <c r="F1535" s="1">
        <v>487.69805208173102</v>
      </c>
      <c r="G1535" s="1">
        <v>17.223237488371002</v>
      </c>
      <c r="H1535" s="1">
        <v>83.871495837212507</v>
      </c>
      <c r="I1535" s="1">
        <v>3.5309409547271202</v>
      </c>
      <c r="J1535" s="2">
        <v>0</v>
      </c>
    </row>
    <row r="1536" spans="1:10" x14ac:dyDescent="0.3">
      <c r="A1536" s="1">
        <v>6.0398232420554097</v>
      </c>
      <c r="B1536" s="1">
        <v>164.02634033157301</v>
      </c>
      <c r="C1536" s="1">
        <v>9943.6375985332106</v>
      </c>
      <c r="D1536" s="1">
        <v>7.7233045874782604</v>
      </c>
      <c r="E1536" s="1">
        <v>350.75626094850998</v>
      </c>
      <c r="F1536" s="1">
        <v>374.79471937943401</v>
      </c>
      <c r="G1536" s="1">
        <v>16.6684456207831</v>
      </c>
      <c r="H1536" s="1">
        <v>65.542661594080897</v>
      </c>
      <c r="I1536" s="1">
        <v>3.9237660749446799</v>
      </c>
      <c r="J1536" s="2">
        <v>0</v>
      </c>
    </row>
    <row r="1537" spans="1:10" x14ac:dyDescent="0.3">
      <c r="A1537" s="1">
        <v>6.05790477411231</v>
      </c>
      <c r="B1537" s="1">
        <v>149.12279412794999</v>
      </c>
      <c r="C1537" s="1">
        <v>23603.5018700402</v>
      </c>
      <c r="D1537" s="1">
        <v>6.5370282244245903</v>
      </c>
      <c r="E1537" s="1">
        <v>302.698630644861</v>
      </c>
      <c r="F1537" s="1">
        <v>393.29347792755601</v>
      </c>
      <c r="G1537" s="1">
        <v>17.615229350234799</v>
      </c>
      <c r="H1537" s="1">
        <v>54.217939252264401</v>
      </c>
      <c r="I1537" s="1">
        <v>4.2697532454042202</v>
      </c>
      <c r="J1537" s="2">
        <v>0</v>
      </c>
    </row>
    <row r="1538" spans="1:10" x14ac:dyDescent="0.3">
      <c r="A1538" s="1">
        <v>7.0383475167880603</v>
      </c>
      <c r="B1538" s="1">
        <v>199.59794276028299</v>
      </c>
      <c r="C1538" s="1">
        <v>23951.105986571602</v>
      </c>
      <c r="D1538" s="1">
        <v>8.2299928385533097</v>
      </c>
      <c r="E1538" s="1">
        <v>320.483754064506</v>
      </c>
      <c r="F1538" s="1">
        <v>419.66220023696599</v>
      </c>
      <c r="G1538" s="1">
        <v>11.964071932725201</v>
      </c>
      <c r="H1538" s="1">
        <v>63.925554220585703</v>
      </c>
      <c r="I1538" s="1">
        <v>4.5755784047171</v>
      </c>
      <c r="J1538" s="2">
        <v>0</v>
      </c>
    </row>
    <row r="1539" spans="1:10" x14ac:dyDescent="0.3">
      <c r="A1539" s="1">
        <v>6.5740838639499799</v>
      </c>
      <c r="B1539" s="1">
        <v>186.94421135042299</v>
      </c>
      <c r="C1539" s="1">
        <v>22723.809958995</v>
      </c>
      <c r="D1539" s="1">
        <v>6.2122647349724298</v>
      </c>
      <c r="E1539" s="1">
        <v>330.78969480747901</v>
      </c>
      <c r="F1539" s="1">
        <v>385.01895056288203</v>
      </c>
      <c r="G1539" s="1">
        <v>12.062533812111299</v>
      </c>
      <c r="H1539" s="1">
        <v>72.595277187779402</v>
      </c>
      <c r="I1539" s="1">
        <v>4.9773235077401798</v>
      </c>
      <c r="J1539" s="2">
        <v>0</v>
      </c>
    </row>
    <row r="1540" spans="1:10" x14ac:dyDescent="0.3">
      <c r="A1540" s="1">
        <v>7.3381076095717699</v>
      </c>
      <c r="B1540" s="1">
        <v>188.854169289981</v>
      </c>
      <c r="C1540" s="1">
        <v>30042.928506426499</v>
      </c>
      <c r="D1540" s="1">
        <v>7.4676238288835997</v>
      </c>
      <c r="E1540" s="1">
        <v>309.61456011558897</v>
      </c>
      <c r="F1540" s="1">
        <v>465.49987066207598</v>
      </c>
      <c r="G1540" s="1">
        <v>11.054092867384799</v>
      </c>
      <c r="H1540" s="1">
        <v>47.183651378789499</v>
      </c>
      <c r="I1540" s="1">
        <v>3.7363795954208898</v>
      </c>
      <c r="J1540" s="2">
        <v>0</v>
      </c>
    </row>
    <row r="1541" spans="1:10" x14ac:dyDescent="0.3">
      <c r="A1541" s="1">
        <v>4.8511038823703201</v>
      </c>
      <c r="B1541" s="1">
        <v>146.62723668323699</v>
      </c>
      <c r="C1541" s="1">
        <v>20227.6437830213</v>
      </c>
      <c r="D1541" s="1">
        <v>6.3405341353958304</v>
      </c>
      <c r="E1541" s="1">
        <v>368.94121387425599</v>
      </c>
      <c r="F1541" s="1">
        <v>346.52030973360098</v>
      </c>
      <c r="G1541" s="1">
        <v>15.266726276090999</v>
      </c>
      <c r="H1541" s="1">
        <v>56.989925634747799</v>
      </c>
      <c r="I1541" s="1">
        <v>3.6441068937291101</v>
      </c>
      <c r="J1541" s="2">
        <v>0</v>
      </c>
    </row>
    <row r="1542" spans="1:10" x14ac:dyDescent="0.3">
      <c r="A1542" s="1">
        <v>6.9179202159618001</v>
      </c>
      <c r="B1542" s="1">
        <v>223.332958574363</v>
      </c>
      <c r="C1542" s="1">
        <v>17862.142732456701</v>
      </c>
      <c r="D1542" s="1">
        <v>7.9958900690632397</v>
      </c>
      <c r="E1542" s="1">
        <v>299.40277286403301</v>
      </c>
      <c r="F1542" s="1">
        <v>428.94802341203501</v>
      </c>
      <c r="G1542" s="1">
        <v>12.230907832026899</v>
      </c>
      <c r="H1542" s="1">
        <v>68.836829350205093</v>
      </c>
      <c r="I1542" s="1">
        <v>2.69148513523866</v>
      </c>
      <c r="J1542" s="2">
        <v>0</v>
      </c>
    </row>
    <row r="1543" spans="1:10" x14ac:dyDescent="0.3">
      <c r="A1543" s="1">
        <v>6.7093364393511603</v>
      </c>
      <c r="B1543" s="1">
        <v>226.42758590741701</v>
      </c>
      <c r="C1543" s="1">
        <v>8238.29003830498</v>
      </c>
      <c r="D1543" s="1">
        <v>7.6924130063215799</v>
      </c>
      <c r="E1543" s="1">
        <v>289.92138048008201</v>
      </c>
      <c r="F1543" s="1">
        <v>284.77445891221902</v>
      </c>
      <c r="G1543" s="1">
        <v>11.868480440647399</v>
      </c>
      <c r="H1543" s="1">
        <v>51.875207367809303</v>
      </c>
      <c r="I1543" s="1">
        <v>4.0743872284389004</v>
      </c>
      <c r="J1543" s="2">
        <v>0</v>
      </c>
    </row>
    <row r="1544" spans="1:10" x14ac:dyDescent="0.3">
      <c r="A1544" s="1">
        <v>6.8940508789532</v>
      </c>
      <c r="B1544" s="1">
        <v>170.571297770672</v>
      </c>
      <c r="C1544" s="1">
        <v>17475.467753769801</v>
      </c>
      <c r="D1544" s="1">
        <v>5.1947838938133701</v>
      </c>
      <c r="E1544" s="1">
        <v>363.308755422243</v>
      </c>
      <c r="F1544" s="1">
        <v>641.58608706423695</v>
      </c>
      <c r="G1544" s="1">
        <v>17.1831801734149</v>
      </c>
      <c r="H1544" s="1">
        <v>40.916571777509702</v>
      </c>
      <c r="I1544" s="1">
        <v>4.5688432229820304</v>
      </c>
      <c r="J1544" s="2">
        <v>0</v>
      </c>
    </row>
    <row r="1545" spans="1:10" x14ac:dyDescent="0.3">
      <c r="A1545" s="1">
        <v>9.8647270920998196</v>
      </c>
      <c r="B1545" s="1">
        <v>278.08144633954299</v>
      </c>
      <c r="C1545" s="1">
        <v>12978.197125527</v>
      </c>
      <c r="D1545" s="1">
        <v>6.9085719544392497</v>
      </c>
      <c r="E1545" s="1">
        <v>319.382002266727</v>
      </c>
      <c r="F1545" s="1">
        <v>486.63793754037698</v>
      </c>
      <c r="G1545" s="1">
        <v>14.351340508356699</v>
      </c>
      <c r="H1545" s="1">
        <v>84.798792191463704</v>
      </c>
      <c r="I1545" s="1">
        <v>3.7018952984478402</v>
      </c>
      <c r="J1545" s="2">
        <v>0</v>
      </c>
    </row>
    <row r="1546" spans="1:10" x14ac:dyDescent="0.3">
      <c r="A1546" s="1">
        <v>10.8873049948212</v>
      </c>
      <c r="B1546" s="1">
        <v>283.89586375660298</v>
      </c>
      <c r="C1546" s="1">
        <v>15177.218190162799</v>
      </c>
      <c r="D1546" s="1">
        <v>4.6565377494595799</v>
      </c>
      <c r="E1546" s="1">
        <v>334.18083341529501</v>
      </c>
      <c r="F1546" s="1">
        <v>420.60764907664401</v>
      </c>
      <c r="G1546" s="1">
        <v>12.7024894385282</v>
      </c>
      <c r="H1546" s="1">
        <v>72.102324293060406</v>
      </c>
      <c r="I1546" s="1">
        <v>4.0041612995201898</v>
      </c>
      <c r="J1546" s="2">
        <v>0</v>
      </c>
    </row>
    <row r="1547" spans="1:10" x14ac:dyDescent="0.3">
      <c r="A1547" s="1">
        <v>9.8314016905270396</v>
      </c>
      <c r="B1547" s="1">
        <v>263.63272179696997</v>
      </c>
      <c r="C1547" s="1">
        <v>13345.3690984444</v>
      </c>
      <c r="D1547" s="1">
        <v>6.5669285935798296</v>
      </c>
      <c r="E1547" s="1">
        <v>295.77421778689001</v>
      </c>
      <c r="F1547" s="1">
        <v>462.43973722372903</v>
      </c>
      <c r="G1547" s="1">
        <v>12.002322925896999</v>
      </c>
      <c r="H1547" s="1">
        <v>76.021367093687203</v>
      </c>
      <c r="I1547" s="1">
        <v>3.3118081384490101</v>
      </c>
      <c r="J1547" s="2">
        <v>0</v>
      </c>
    </row>
    <row r="1548" spans="1:10" x14ac:dyDescent="0.3">
      <c r="A1548" s="1">
        <v>6.5284794528055103</v>
      </c>
      <c r="B1548" s="1">
        <v>176.939675882172</v>
      </c>
      <c r="C1548" s="1">
        <v>18533.3378276271</v>
      </c>
      <c r="D1548" s="1">
        <v>6.0832678555906403</v>
      </c>
      <c r="E1548" s="1">
        <v>336.29641311079303</v>
      </c>
      <c r="F1548" s="1">
        <v>491.47792378979</v>
      </c>
      <c r="G1548" s="1">
        <v>13.5312637079551</v>
      </c>
      <c r="H1548" s="1">
        <v>96.944103967459</v>
      </c>
      <c r="I1548" s="1">
        <v>4.0632764275187796</v>
      </c>
      <c r="J1548" s="2">
        <v>0</v>
      </c>
    </row>
    <row r="1549" spans="1:10" x14ac:dyDescent="0.3">
      <c r="A1549" s="1">
        <v>4.0914114501536396</v>
      </c>
      <c r="B1549" s="1">
        <v>146.78993810075701</v>
      </c>
      <c r="C1549" s="1">
        <v>24252.4588243787</v>
      </c>
      <c r="D1549" s="1">
        <v>7.2549808107250104</v>
      </c>
      <c r="E1549" s="1">
        <v>282.69350210853003</v>
      </c>
      <c r="F1549" s="1">
        <v>482.294404236167</v>
      </c>
      <c r="G1549" s="1">
        <v>10.6115555104954</v>
      </c>
      <c r="H1549" s="1">
        <v>70.069441708309299</v>
      </c>
      <c r="I1549" s="1">
        <v>5.9523248196212997</v>
      </c>
      <c r="J1549" s="2">
        <v>0</v>
      </c>
    </row>
    <row r="1550" spans="1:10" x14ac:dyDescent="0.3">
      <c r="A1550" s="1">
        <v>6.1751649493847802</v>
      </c>
      <c r="B1550" s="1">
        <v>193.28260165415301</v>
      </c>
      <c r="C1550" s="1">
        <v>32875.192057359702</v>
      </c>
      <c r="D1550" s="1">
        <v>10.896662749833499</v>
      </c>
      <c r="E1550" s="1">
        <v>337.50621074708602</v>
      </c>
      <c r="F1550" s="1">
        <v>414.90201721362899</v>
      </c>
      <c r="G1550" s="1">
        <v>12.997822914330101</v>
      </c>
      <c r="H1550" s="1">
        <v>69.867381945872907</v>
      </c>
      <c r="I1550" s="1">
        <v>3.3413692911239599</v>
      </c>
      <c r="J1550" s="2">
        <v>0</v>
      </c>
    </row>
    <row r="1551" spans="1:10" x14ac:dyDescent="0.3">
      <c r="A1551" s="1">
        <v>8.7361263837492196</v>
      </c>
      <c r="B1551" s="1">
        <v>257.23132859551203</v>
      </c>
      <c r="C1551" s="1">
        <v>12726.2986391701</v>
      </c>
      <c r="D1551" s="1">
        <v>10.3265575690825</v>
      </c>
      <c r="E1551" s="1">
        <v>356.41543394574398</v>
      </c>
      <c r="F1551" s="1">
        <v>506.37593378731901</v>
      </c>
      <c r="G1551" s="1">
        <v>11.3374886261655</v>
      </c>
      <c r="H1551" s="1">
        <v>69.425714543355497</v>
      </c>
      <c r="I1551" s="1">
        <v>3.3685326113059402</v>
      </c>
      <c r="J1551" s="2">
        <v>0</v>
      </c>
    </row>
    <row r="1552" spans="1:10" x14ac:dyDescent="0.3">
      <c r="A1552" s="1">
        <v>9.1522847089477093</v>
      </c>
      <c r="B1552" s="1">
        <v>229.54041255131099</v>
      </c>
      <c r="C1552" s="1">
        <v>24560.700606001501</v>
      </c>
      <c r="D1552" s="1">
        <v>7.0423264299986403</v>
      </c>
      <c r="E1552" s="1">
        <v>372.69446535201303</v>
      </c>
      <c r="F1552" s="1">
        <v>395.40436223619298</v>
      </c>
      <c r="G1552" s="1">
        <v>14.253307681868799</v>
      </c>
      <c r="H1552" s="1">
        <v>40.974355386846298</v>
      </c>
      <c r="I1552" s="1">
        <v>3.7927771004295399</v>
      </c>
      <c r="J1552" s="2">
        <v>0</v>
      </c>
    </row>
    <row r="1553" spans="1:10" x14ac:dyDescent="0.3">
      <c r="A1553" s="1">
        <v>6.3175765536256296</v>
      </c>
      <c r="B1553" s="1">
        <v>143.29995945134701</v>
      </c>
      <c r="C1553" s="1">
        <v>22577.818935067298</v>
      </c>
      <c r="D1553" s="1">
        <v>5.6900782713516298</v>
      </c>
      <c r="E1553" s="1">
        <v>338.89719988785401</v>
      </c>
      <c r="F1553" s="1">
        <v>573.814743647726</v>
      </c>
      <c r="G1553" s="1">
        <v>15.315514664575099</v>
      </c>
      <c r="H1553" s="1">
        <v>48.973886569689803</v>
      </c>
      <c r="I1553" s="1">
        <v>3.39904791376531</v>
      </c>
      <c r="J1553" s="2">
        <v>0</v>
      </c>
    </row>
    <row r="1554" spans="1:10" x14ac:dyDescent="0.3">
      <c r="A1554" s="1">
        <v>7.1914937188922297</v>
      </c>
      <c r="B1554" s="1">
        <v>175.46078162286599</v>
      </c>
      <c r="C1554" s="1">
        <v>34933.784401356002</v>
      </c>
      <c r="D1554" s="1">
        <v>5.4275327286300303</v>
      </c>
      <c r="E1554" s="1">
        <v>332.196048154636</v>
      </c>
      <c r="F1554" s="1">
        <v>411.30208658944099</v>
      </c>
      <c r="G1554" s="1">
        <v>11.6659946470101</v>
      </c>
      <c r="H1554" s="1">
        <v>60.281932064927297</v>
      </c>
      <c r="I1554" s="1">
        <v>4.3206839606306904</v>
      </c>
      <c r="J1554" s="2">
        <v>0</v>
      </c>
    </row>
    <row r="1555" spans="1:10" x14ac:dyDescent="0.3">
      <c r="A1555" s="1">
        <v>7.3811085339923697</v>
      </c>
      <c r="B1555" s="1">
        <v>188.31437775267801</v>
      </c>
      <c r="C1555" s="1">
        <v>12320.5122918417</v>
      </c>
      <c r="D1555" s="1">
        <v>5.4935142364310598</v>
      </c>
      <c r="E1555" s="1">
        <v>343.23961223331798</v>
      </c>
      <c r="F1555" s="1">
        <v>475.301883657612</v>
      </c>
      <c r="G1555" s="1">
        <v>17.826838291729398</v>
      </c>
      <c r="H1555" s="1">
        <v>38.3373454954557</v>
      </c>
      <c r="I1555" s="1">
        <v>4.3427375296628501</v>
      </c>
      <c r="J1555" s="2">
        <v>0</v>
      </c>
    </row>
    <row r="1556" spans="1:10" x14ac:dyDescent="0.3">
      <c r="A1556" s="1">
        <v>6.17251737006886</v>
      </c>
      <c r="B1556" s="1">
        <v>187.787017063478</v>
      </c>
      <c r="C1556" s="1">
        <v>10498.6351536318</v>
      </c>
      <c r="D1556" s="1">
        <v>7.7225609869163696</v>
      </c>
      <c r="E1556" s="1">
        <v>322.52103540632402</v>
      </c>
      <c r="F1556" s="1">
        <v>467.09042459878202</v>
      </c>
      <c r="G1556" s="1">
        <v>21.2339783739626</v>
      </c>
      <c r="H1556" s="1">
        <v>68.163641958565094</v>
      </c>
      <c r="I1556" s="1">
        <v>4.1299849947645599</v>
      </c>
      <c r="J1556" s="2">
        <v>0</v>
      </c>
    </row>
    <row r="1557" spans="1:10" x14ac:dyDescent="0.3">
      <c r="A1557" s="1">
        <v>9.0763179937070806</v>
      </c>
      <c r="B1557" s="1">
        <v>215.91272332236201</v>
      </c>
      <c r="C1557" s="1">
        <v>14153.6433779251</v>
      </c>
      <c r="D1557" s="1">
        <v>5.0200269096438701</v>
      </c>
      <c r="E1557" s="1">
        <v>333.499202708035</v>
      </c>
      <c r="F1557" s="1">
        <v>311.79704205675398</v>
      </c>
      <c r="G1557" s="1">
        <v>10.7763209358911</v>
      </c>
      <c r="H1557" s="1">
        <v>69.114593061845497</v>
      </c>
      <c r="I1557" s="1">
        <v>3.4369858235830999</v>
      </c>
      <c r="J1557" s="2">
        <v>0</v>
      </c>
    </row>
    <row r="1558" spans="1:10" x14ac:dyDescent="0.3">
      <c r="A1558" s="1">
        <v>8.8541195400394308</v>
      </c>
      <c r="B1558" s="1">
        <v>222.96519755538199</v>
      </c>
      <c r="C1558" s="1">
        <v>19258.803073278999</v>
      </c>
      <c r="D1558" s="1">
        <v>5.69606391037851</v>
      </c>
      <c r="E1558" s="1">
        <v>395.72854084641398</v>
      </c>
      <c r="F1558" s="1">
        <v>467.08844165236599</v>
      </c>
      <c r="G1558" s="1">
        <v>10.454029299344301</v>
      </c>
      <c r="H1558" s="1">
        <v>73.779006642584804</v>
      </c>
      <c r="I1558" s="1">
        <v>3.4613504242046398</v>
      </c>
      <c r="J1558" s="2">
        <v>0</v>
      </c>
    </row>
    <row r="1559" spans="1:10" x14ac:dyDescent="0.3">
      <c r="A1559" s="1">
        <v>6.7680600489552001</v>
      </c>
      <c r="B1559" s="1">
        <v>179.805992392739</v>
      </c>
      <c r="C1559" s="1">
        <v>23793.031357731601</v>
      </c>
      <c r="D1559" s="1">
        <v>5.3320991168931799</v>
      </c>
      <c r="E1559" s="1">
        <v>333.19819066956802</v>
      </c>
      <c r="F1559" s="1">
        <v>461.53044559612101</v>
      </c>
      <c r="G1559" s="1">
        <v>13.55738120106</v>
      </c>
      <c r="H1559" s="1">
        <v>60.571241001278402</v>
      </c>
      <c r="I1559" s="1">
        <v>4.1458067015397901</v>
      </c>
      <c r="J1559" s="2">
        <v>0</v>
      </c>
    </row>
    <row r="1560" spans="1:10" x14ac:dyDescent="0.3">
      <c r="A1560" s="1">
        <v>8.5432168367608394</v>
      </c>
      <c r="B1560" s="1">
        <v>183.90786037549401</v>
      </c>
      <c r="C1560" s="1">
        <v>33037.353386549701</v>
      </c>
      <c r="D1560" s="1">
        <v>2.7267656255779502</v>
      </c>
      <c r="E1560" s="1">
        <v>358.55647067177898</v>
      </c>
      <c r="F1560" s="1">
        <v>631.49862306495299</v>
      </c>
      <c r="G1560" s="1">
        <v>17.3331533152035</v>
      </c>
      <c r="H1560" s="1">
        <v>68.1832267739061</v>
      </c>
      <c r="I1560" s="1">
        <v>2.8478752478726501</v>
      </c>
      <c r="J1560" s="2">
        <v>0</v>
      </c>
    </row>
    <row r="1561" spans="1:10" x14ac:dyDescent="0.3">
      <c r="A1561" s="1">
        <v>9.5648530664612998</v>
      </c>
      <c r="B1561" s="1">
        <v>251.806665473614</v>
      </c>
      <c r="C1561" s="1">
        <v>17156.336705105801</v>
      </c>
      <c r="D1561" s="1">
        <v>6.2531797319038702</v>
      </c>
      <c r="E1561" s="1">
        <v>346.70520909422299</v>
      </c>
      <c r="F1561" s="1">
        <v>410.32243031563002</v>
      </c>
      <c r="G1561" s="1">
        <v>18.6271256927138</v>
      </c>
      <c r="H1561" s="1">
        <v>82.955872036106697</v>
      </c>
      <c r="I1561" s="1">
        <v>3.1828053585425402</v>
      </c>
      <c r="J1561" s="2">
        <v>0</v>
      </c>
    </row>
    <row r="1562" spans="1:10" x14ac:dyDescent="0.3">
      <c r="A1562" s="1">
        <v>5.4997877303392801</v>
      </c>
      <c r="B1562" s="1">
        <v>150.076089998881</v>
      </c>
      <c r="C1562" s="1">
        <v>43195.473668494102</v>
      </c>
      <c r="D1562" s="1">
        <v>6.5705960519997202</v>
      </c>
      <c r="E1562" s="1">
        <v>322.51658192103798</v>
      </c>
      <c r="F1562" s="1">
        <v>287.28605735968398</v>
      </c>
      <c r="G1562" s="1">
        <v>11.2304082160219</v>
      </c>
      <c r="H1562" s="1">
        <v>71.821280758910206</v>
      </c>
      <c r="I1562" s="1">
        <v>3.6682204827079401</v>
      </c>
      <c r="J1562" s="2">
        <v>0</v>
      </c>
    </row>
    <row r="1563" spans="1:10" x14ac:dyDescent="0.3">
      <c r="A1563" s="1">
        <v>5.1959206693648596</v>
      </c>
      <c r="B1563" s="1">
        <v>175.15715522736099</v>
      </c>
      <c r="C1563" s="1">
        <v>33473.112518358299</v>
      </c>
      <c r="D1563" s="1">
        <v>8.4074499536103495</v>
      </c>
      <c r="E1563" s="1">
        <v>319.25363142996201</v>
      </c>
      <c r="F1563" s="1">
        <v>484.27989018962103</v>
      </c>
      <c r="G1563" s="1">
        <v>16.812766967214301</v>
      </c>
      <c r="H1563" s="1">
        <v>94.356954267859606</v>
      </c>
      <c r="I1563" s="1">
        <v>5.3759018937179004</v>
      </c>
      <c r="J1563" s="2">
        <v>0</v>
      </c>
    </row>
    <row r="1564" spans="1:10" x14ac:dyDescent="0.3">
      <c r="A1564" s="1">
        <v>7.28391357723594</v>
      </c>
      <c r="B1564" s="1">
        <v>197.602125102835</v>
      </c>
      <c r="C1564" s="1">
        <v>23112.504435315699</v>
      </c>
      <c r="D1564" s="1">
        <v>9.5028094352425292</v>
      </c>
      <c r="E1564" s="1">
        <v>332.33198450897902</v>
      </c>
      <c r="F1564" s="1">
        <v>449.36167927236698</v>
      </c>
      <c r="G1564" s="1">
        <v>14.4585909159546</v>
      </c>
      <c r="H1564" s="1">
        <v>70.000218875363302</v>
      </c>
      <c r="I1564" s="1">
        <v>3.5718625121379302</v>
      </c>
      <c r="J1564" s="2">
        <v>0</v>
      </c>
    </row>
    <row r="1565" spans="1:10" x14ac:dyDescent="0.3">
      <c r="A1565" s="1">
        <v>5.8724398594676597</v>
      </c>
      <c r="B1565" s="1">
        <v>185.403976039317</v>
      </c>
      <c r="C1565" s="1">
        <v>14343.423206830999</v>
      </c>
      <c r="D1565" s="1">
        <v>9.6902130961198694</v>
      </c>
      <c r="E1565" s="1">
        <v>333.564587417898</v>
      </c>
      <c r="F1565" s="1">
        <v>409.11351175180801</v>
      </c>
      <c r="G1565" s="1">
        <v>14.741239563464401</v>
      </c>
      <c r="H1565" s="1">
        <v>64.183725111407895</v>
      </c>
      <c r="I1565" s="1">
        <v>3.7410672328094798</v>
      </c>
      <c r="J1565" s="2">
        <v>0</v>
      </c>
    </row>
    <row r="1566" spans="1:10" x14ac:dyDescent="0.3">
      <c r="A1566" s="1">
        <v>5.7357235547208498</v>
      </c>
      <c r="B1566" s="1">
        <v>158.31874080758399</v>
      </c>
      <c r="C1566" s="1">
        <v>25363.016594410401</v>
      </c>
      <c r="D1566" s="1">
        <v>7.7286012538431201</v>
      </c>
      <c r="E1566" s="1">
        <v>377.54329140645399</v>
      </c>
      <c r="F1566" s="1">
        <v>568.30467063580898</v>
      </c>
      <c r="G1566" s="1">
        <v>13.6266239113276</v>
      </c>
      <c r="H1566" s="1">
        <v>75.952337002509694</v>
      </c>
      <c r="I1566" s="1">
        <v>4.7329535713429101</v>
      </c>
      <c r="J1566" s="2">
        <v>0</v>
      </c>
    </row>
    <row r="1567" spans="1:10" x14ac:dyDescent="0.3">
      <c r="A1567" s="1">
        <v>6.1584240061823499</v>
      </c>
      <c r="B1567" s="1">
        <v>176.031449853304</v>
      </c>
      <c r="C1567" s="1">
        <v>26369.0265699827</v>
      </c>
      <c r="D1567" s="1">
        <v>9.7712115364276801</v>
      </c>
      <c r="E1567" s="1">
        <v>347.89373848920599</v>
      </c>
      <c r="F1567" s="1">
        <v>453.70599333252602</v>
      </c>
      <c r="G1567" s="1">
        <v>13.2546890805981</v>
      </c>
      <c r="H1567" s="1">
        <v>61.057777755598103</v>
      </c>
      <c r="I1567" s="1">
        <v>5.0804975545895301</v>
      </c>
      <c r="J1567" s="2">
        <v>0</v>
      </c>
    </row>
    <row r="1568" spans="1:10" x14ac:dyDescent="0.3">
      <c r="A1568" s="1">
        <v>7.2943644330256703</v>
      </c>
      <c r="B1568" s="1">
        <v>191.773620227978</v>
      </c>
      <c r="C1568" s="1">
        <v>41569.951985098698</v>
      </c>
      <c r="D1568" s="1">
        <v>5.3111120319569602</v>
      </c>
      <c r="E1568" s="1">
        <v>321.32055106371303</v>
      </c>
      <c r="F1568" s="1">
        <v>342.50138724228901</v>
      </c>
      <c r="G1568" s="1">
        <v>13.792535167923299</v>
      </c>
      <c r="H1568" s="1">
        <v>54.463524613615803</v>
      </c>
      <c r="I1568" s="1">
        <v>3.3365823322327501</v>
      </c>
      <c r="J1568" s="2">
        <v>0</v>
      </c>
    </row>
    <row r="1569" spans="1:10" x14ac:dyDescent="0.3">
      <c r="A1569" s="1">
        <v>3.14871228517615</v>
      </c>
      <c r="B1569" s="1">
        <v>142.27208424350499</v>
      </c>
      <c r="C1569" s="1">
        <v>23257.2088336581</v>
      </c>
      <c r="D1569" s="1">
        <v>8.2792754144507796</v>
      </c>
      <c r="E1569" s="1">
        <v>293.16079970939899</v>
      </c>
      <c r="F1569" s="1">
        <v>391.84130321587901</v>
      </c>
      <c r="G1569" s="1">
        <v>8.9235938703885704</v>
      </c>
      <c r="H1569" s="1">
        <v>68.316612123374995</v>
      </c>
      <c r="I1569" s="1">
        <v>3.4656378359366302</v>
      </c>
      <c r="J1569" s="2">
        <v>0</v>
      </c>
    </row>
    <row r="1570" spans="1:10" x14ac:dyDescent="0.3">
      <c r="A1570" s="1">
        <v>5.6652663766183</v>
      </c>
      <c r="B1570" s="1">
        <v>162.89008310548701</v>
      </c>
      <c r="C1570" s="1">
        <v>31883.010306533601</v>
      </c>
      <c r="D1570" s="1">
        <v>8.3124840932841799</v>
      </c>
      <c r="E1570" s="1">
        <v>350.68173225737399</v>
      </c>
      <c r="F1570" s="1">
        <v>550.81756400995096</v>
      </c>
      <c r="G1570" s="1">
        <v>15.6322680790552</v>
      </c>
      <c r="H1570" s="1">
        <v>72.457384934131795</v>
      </c>
      <c r="I1570" s="1">
        <v>4.5718236108424204</v>
      </c>
      <c r="J1570" s="2">
        <v>0</v>
      </c>
    </row>
    <row r="1571" spans="1:10" x14ac:dyDescent="0.3">
      <c r="A1571" s="1">
        <v>8.3109387761569096</v>
      </c>
      <c r="B1571" s="1">
        <v>245.71960950926399</v>
      </c>
      <c r="C1571" s="1">
        <v>7929.5047485506202</v>
      </c>
      <c r="D1571" s="1">
        <v>8.8323898808335599</v>
      </c>
      <c r="E1571" s="1">
        <v>373.46354411156898</v>
      </c>
      <c r="F1571" s="1">
        <v>348.61854331491497</v>
      </c>
      <c r="G1571" s="1">
        <v>14.105871577811</v>
      </c>
      <c r="H1571" s="1">
        <v>84.740567565483303</v>
      </c>
      <c r="I1571" s="1">
        <v>4.4085596836292398</v>
      </c>
      <c r="J1571" s="2">
        <v>0</v>
      </c>
    </row>
    <row r="1572" spans="1:10" x14ac:dyDescent="0.3">
      <c r="A1572" s="1">
        <v>7.95711351642941</v>
      </c>
      <c r="B1572" s="1">
        <v>199.10750483120401</v>
      </c>
      <c r="C1572" s="1">
        <v>20425.766490432801</v>
      </c>
      <c r="D1572" s="1">
        <v>8.1719948414815597</v>
      </c>
      <c r="E1572" s="1">
        <v>380.078173201894</v>
      </c>
      <c r="F1572" s="1">
        <v>333.156538160031</v>
      </c>
      <c r="G1572" s="1">
        <v>14.5378502029176</v>
      </c>
      <c r="H1572" s="1">
        <v>62.2463578708767</v>
      </c>
      <c r="I1572" s="1">
        <v>3.7298733005458402</v>
      </c>
      <c r="J1572" s="2">
        <v>0</v>
      </c>
    </row>
    <row r="1573" spans="1:10" x14ac:dyDescent="0.3">
      <c r="A1573" s="1">
        <v>7.40023858050054</v>
      </c>
      <c r="B1573" s="1">
        <v>218.82481261295499</v>
      </c>
      <c r="C1573" s="1">
        <v>8136.0715905690004</v>
      </c>
      <c r="D1573" s="1">
        <v>6.2863577939087696</v>
      </c>
      <c r="E1573" s="1">
        <v>310.76115983302299</v>
      </c>
      <c r="F1573" s="1">
        <v>518.73277794487501</v>
      </c>
      <c r="G1573" s="1">
        <v>15.1863423551832</v>
      </c>
      <c r="H1573" s="1">
        <v>50.837012976291497</v>
      </c>
      <c r="I1573" s="1">
        <v>4.8801197676959402</v>
      </c>
      <c r="J1573" s="2">
        <v>0</v>
      </c>
    </row>
    <row r="1574" spans="1:10" x14ac:dyDescent="0.3">
      <c r="A1574" s="1">
        <v>8.3945095846856201</v>
      </c>
      <c r="B1574" s="1">
        <v>224.347147468315</v>
      </c>
      <c r="C1574" s="1">
        <v>23961.504534871299</v>
      </c>
      <c r="D1574" s="1">
        <v>4.7243730994937003</v>
      </c>
      <c r="E1574" s="1">
        <v>337.40634181291398</v>
      </c>
      <c r="F1574" s="1">
        <v>476.57945644874201</v>
      </c>
      <c r="G1574" s="1">
        <v>17.213676082985899</v>
      </c>
      <c r="H1574" s="1">
        <v>64.975960721948098</v>
      </c>
      <c r="I1574" s="1">
        <v>3.7124728343256099</v>
      </c>
      <c r="J1574" s="2">
        <v>0</v>
      </c>
    </row>
    <row r="1575" spans="1:10" x14ac:dyDescent="0.3">
      <c r="A1575" s="1">
        <v>8.5282921377774095</v>
      </c>
      <c r="B1575" s="1">
        <v>227.686206553989</v>
      </c>
      <c r="C1575" s="1">
        <v>27352.3434145065</v>
      </c>
      <c r="D1575" s="1">
        <v>7.6763231508402496</v>
      </c>
      <c r="E1575" s="1">
        <v>349.99574596267098</v>
      </c>
      <c r="F1575" s="1">
        <v>388.13775383833598</v>
      </c>
      <c r="G1575" s="1">
        <v>12.611735959547699</v>
      </c>
      <c r="H1575" s="1">
        <v>80.186071449222496</v>
      </c>
      <c r="I1575" s="1">
        <v>4.5969235063616196</v>
      </c>
      <c r="J1575" s="2">
        <v>0</v>
      </c>
    </row>
    <row r="1576" spans="1:10" x14ac:dyDescent="0.3">
      <c r="A1576" s="1">
        <v>6.23805365446945</v>
      </c>
      <c r="B1576" s="1">
        <v>178.298051319678</v>
      </c>
      <c r="C1576" s="1">
        <v>21919.593435095499</v>
      </c>
      <c r="D1576" s="1">
        <v>7.0853770100595197</v>
      </c>
      <c r="E1576" s="1">
        <v>335.85836939185202</v>
      </c>
      <c r="F1576" s="1">
        <v>287.57294658462502</v>
      </c>
      <c r="G1576" s="1">
        <v>17.459887919090502</v>
      </c>
      <c r="H1576" s="1">
        <v>46.953271159436099</v>
      </c>
      <c r="I1576" s="1">
        <v>3.8483069668474799</v>
      </c>
      <c r="J1576" s="2">
        <v>0</v>
      </c>
    </row>
    <row r="1577" spans="1:10" x14ac:dyDescent="0.3">
      <c r="A1577" s="1">
        <v>5.8706155012126198</v>
      </c>
      <c r="B1577" s="1">
        <v>186.178375569613</v>
      </c>
      <c r="C1577" s="1">
        <v>18909.846005859301</v>
      </c>
      <c r="D1577" s="1">
        <v>8.4942351915345</v>
      </c>
      <c r="E1577" s="1">
        <v>328.74731541306897</v>
      </c>
      <c r="F1577" s="1">
        <v>427.18253097731298</v>
      </c>
      <c r="G1577" s="1">
        <v>13.3000238955236</v>
      </c>
      <c r="H1577" s="1">
        <v>52.162418789351598</v>
      </c>
      <c r="I1577" s="1">
        <v>3.72878523676673</v>
      </c>
      <c r="J1577" s="2">
        <v>0</v>
      </c>
    </row>
    <row r="1578" spans="1:10" x14ac:dyDescent="0.3">
      <c r="A1578" s="1">
        <v>6.4337261952689504</v>
      </c>
      <c r="B1578" s="1">
        <v>176.85712202822199</v>
      </c>
      <c r="C1578" s="1">
        <v>26755.718839104298</v>
      </c>
      <c r="D1578" s="1">
        <v>6.5334688567833199</v>
      </c>
      <c r="E1578" s="1">
        <v>316.54146832606398</v>
      </c>
      <c r="F1578" s="1">
        <v>505.12201527429499</v>
      </c>
      <c r="G1578" s="1">
        <v>21.319607392430601</v>
      </c>
      <c r="H1578" s="1">
        <v>60.126343501905303</v>
      </c>
      <c r="I1578" s="1">
        <v>3.11791825846224</v>
      </c>
      <c r="J1578" s="2">
        <v>0</v>
      </c>
    </row>
    <row r="1579" spans="1:10" x14ac:dyDescent="0.3">
      <c r="A1579" s="1">
        <v>6.0693638939707997</v>
      </c>
      <c r="B1579" s="1">
        <v>200.91626251179201</v>
      </c>
      <c r="C1579" s="1">
        <v>9323.21828977726</v>
      </c>
      <c r="D1579" s="1">
        <v>9.3875223279429392</v>
      </c>
      <c r="E1579" s="1">
        <v>325.46698267090301</v>
      </c>
      <c r="F1579" s="1">
        <v>450.44135184037202</v>
      </c>
      <c r="G1579" s="1">
        <v>12.4233795126862</v>
      </c>
      <c r="H1579" s="1">
        <v>73.9140256389434</v>
      </c>
      <c r="I1579" s="1">
        <v>4.9148091321956802</v>
      </c>
      <c r="J1579" s="2">
        <v>0</v>
      </c>
    </row>
    <row r="1580" spans="1:10" x14ac:dyDescent="0.3">
      <c r="A1580" s="1">
        <v>6.6604619174263897</v>
      </c>
      <c r="B1580" s="1">
        <v>229.339332443328</v>
      </c>
      <c r="C1580" s="1">
        <v>9632.7309763739395</v>
      </c>
      <c r="D1580" s="1">
        <v>11.299390212867699</v>
      </c>
      <c r="E1580" s="1">
        <v>326.15704334810903</v>
      </c>
      <c r="F1580" s="1">
        <v>439.121301134997</v>
      </c>
      <c r="G1580" s="1">
        <v>21.157991397854101</v>
      </c>
      <c r="H1580" s="1">
        <v>40.096696346377499</v>
      </c>
      <c r="I1580" s="1">
        <v>3.6731359832038399</v>
      </c>
      <c r="J1580" s="2">
        <v>0</v>
      </c>
    </row>
    <row r="1581" spans="1:10" x14ac:dyDescent="0.3">
      <c r="A1581" s="1">
        <v>7.5061114567694904</v>
      </c>
      <c r="B1581" s="1">
        <v>188.22181246205699</v>
      </c>
      <c r="C1581" s="1">
        <v>31920.584694496702</v>
      </c>
      <c r="D1581" s="1">
        <v>5.7143117098879497</v>
      </c>
      <c r="E1581" s="1">
        <v>334.243303972376</v>
      </c>
      <c r="F1581" s="1">
        <v>436.396995229965</v>
      </c>
      <c r="G1581" s="1">
        <v>15.220966571018099</v>
      </c>
      <c r="H1581" s="1">
        <v>43.360493914941401</v>
      </c>
      <c r="I1581" s="1">
        <v>4.7440066912632997</v>
      </c>
      <c r="J1581" s="2">
        <v>0</v>
      </c>
    </row>
    <row r="1582" spans="1:10" x14ac:dyDescent="0.3">
      <c r="A1582" s="1">
        <v>5.8951455581380596</v>
      </c>
      <c r="B1582" s="1">
        <v>192.04136914735699</v>
      </c>
      <c r="C1582" s="1">
        <v>14704.9062461055</v>
      </c>
      <c r="D1582" s="1">
        <v>7.9057686703180998</v>
      </c>
      <c r="E1582" s="1">
        <v>305.80773739096799</v>
      </c>
      <c r="F1582" s="1">
        <v>429.76622326661601</v>
      </c>
      <c r="G1582" s="1">
        <v>15.018137686499699</v>
      </c>
      <c r="H1582" s="1">
        <v>44.8875975368762</v>
      </c>
      <c r="I1582" s="1">
        <v>5.0752142876527397</v>
      </c>
      <c r="J1582" s="2">
        <v>0</v>
      </c>
    </row>
    <row r="1583" spans="1:10" x14ac:dyDescent="0.3">
      <c r="A1583" s="1">
        <v>8.5505254594414701</v>
      </c>
      <c r="B1583" s="1">
        <v>209.68246622821499</v>
      </c>
      <c r="C1583" s="1">
        <v>22377.2729499167</v>
      </c>
      <c r="D1583" s="1">
        <v>2.65449095392492</v>
      </c>
      <c r="E1583" s="1">
        <v>322.15603714649001</v>
      </c>
      <c r="F1583" s="1">
        <v>413.67358607677602</v>
      </c>
      <c r="G1583" s="1">
        <v>12.996760729962199</v>
      </c>
      <c r="H1583" s="1">
        <v>42.989849180469598</v>
      </c>
      <c r="I1583" s="1">
        <v>4.59199745425828</v>
      </c>
      <c r="J1583" s="2">
        <v>0</v>
      </c>
    </row>
    <row r="1584" spans="1:10" x14ac:dyDescent="0.3">
      <c r="A1584" s="1">
        <v>8.5586631240024804</v>
      </c>
      <c r="B1584" s="1">
        <v>214.10732480016301</v>
      </c>
      <c r="C1584" s="1">
        <v>38767.756369310599</v>
      </c>
      <c r="D1584" s="1">
        <v>6.6080997517567299</v>
      </c>
      <c r="E1584" s="1">
        <v>310.01495071057099</v>
      </c>
      <c r="F1584" s="1">
        <v>382.62227454286199</v>
      </c>
      <c r="G1584" s="1">
        <v>15.896958103705</v>
      </c>
      <c r="H1584" s="1">
        <v>57.1968273304565</v>
      </c>
      <c r="I1584" s="1">
        <v>2.5906354634962101</v>
      </c>
      <c r="J1584" s="2">
        <v>0</v>
      </c>
    </row>
    <row r="1585" spans="1:10" x14ac:dyDescent="0.3">
      <c r="A1585" s="1">
        <v>4.6243042905906</v>
      </c>
      <c r="B1585" s="1">
        <v>121.03631861861599</v>
      </c>
      <c r="C1585" s="1">
        <v>22981.749411122699</v>
      </c>
      <c r="D1585" s="1">
        <v>8.2970740938939702</v>
      </c>
      <c r="E1585" s="1">
        <v>372.03735888014398</v>
      </c>
      <c r="F1585" s="1">
        <v>260.56616359428</v>
      </c>
      <c r="G1585" s="1">
        <v>13.054030068641399</v>
      </c>
      <c r="H1585" s="1">
        <v>66.553465443198405</v>
      </c>
      <c r="I1585" s="1">
        <v>3.4242500487688701</v>
      </c>
      <c r="J1585" s="2">
        <v>0</v>
      </c>
    </row>
    <row r="1586" spans="1:10" x14ac:dyDescent="0.3">
      <c r="A1586" s="1">
        <v>9.6586619764477906</v>
      </c>
      <c r="B1586" s="1">
        <v>240.348820374773</v>
      </c>
      <c r="C1586" s="1">
        <v>20269.731279755801</v>
      </c>
      <c r="D1586" s="1">
        <v>7.0507288422219201</v>
      </c>
      <c r="E1586" s="1">
        <v>374.18167434281497</v>
      </c>
      <c r="F1586" s="1">
        <v>567.78427569272503</v>
      </c>
      <c r="G1586" s="1">
        <v>15.5872058535292</v>
      </c>
      <c r="H1586" s="1">
        <v>55.835965706422598</v>
      </c>
      <c r="I1586" s="1">
        <v>4.6393865551816003</v>
      </c>
      <c r="J1586" s="2">
        <v>0</v>
      </c>
    </row>
    <row r="1587" spans="1:10" x14ac:dyDescent="0.3">
      <c r="A1587" s="1">
        <v>6.9148681524668199</v>
      </c>
      <c r="B1587" s="1">
        <v>206.24993699261299</v>
      </c>
      <c r="C1587" s="1">
        <v>10343.3788482934</v>
      </c>
      <c r="D1587" s="1">
        <v>7.7712056794375304</v>
      </c>
      <c r="E1587" s="1">
        <v>324.38317019159302</v>
      </c>
      <c r="F1587" s="1">
        <v>521.32067304462305</v>
      </c>
      <c r="G1587" s="1">
        <v>16.173730170324099</v>
      </c>
      <c r="H1587" s="1">
        <v>68.246944663782998</v>
      </c>
      <c r="I1587" s="1">
        <v>2.9886114436022799</v>
      </c>
      <c r="J1587" s="2">
        <v>0</v>
      </c>
    </row>
    <row r="1588" spans="1:10" x14ac:dyDescent="0.3">
      <c r="A1588" s="1">
        <v>7.3379244021946199</v>
      </c>
      <c r="B1588" s="1">
        <v>188.79930205857599</v>
      </c>
      <c r="C1588" s="1">
        <v>24266.517892957399</v>
      </c>
      <c r="D1588" s="1">
        <v>6.84485027566953</v>
      </c>
      <c r="E1588" s="1">
        <v>326.25470129860503</v>
      </c>
      <c r="F1588" s="1">
        <v>500.38646887222501</v>
      </c>
      <c r="G1588" s="1">
        <v>13.3733691525618</v>
      </c>
      <c r="H1588" s="1">
        <v>65.909057204702293</v>
      </c>
      <c r="I1588" s="1">
        <v>3.9355138368054701</v>
      </c>
      <c r="J1588" s="2">
        <v>0</v>
      </c>
    </row>
    <row r="1589" spans="1:10" x14ac:dyDescent="0.3">
      <c r="A1589" s="1">
        <v>7.7661144542122802</v>
      </c>
      <c r="B1589" s="1">
        <v>212.317665993025</v>
      </c>
      <c r="C1589" s="1">
        <v>24145.385761707399</v>
      </c>
      <c r="D1589" s="1">
        <v>7.9258868010289101</v>
      </c>
      <c r="E1589" s="1">
        <v>364.081412436493</v>
      </c>
      <c r="F1589" s="1">
        <v>464.10859501955298</v>
      </c>
      <c r="G1589" s="1">
        <v>15.465256408959</v>
      </c>
      <c r="H1589" s="1">
        <v>70.105843963910004</v>
      </c>
      <c r="I1589" s="1">
        <v>4.3999023132719</v>
      </c>
      <c r="J1589" s="2">
        <v>0</v>
      </c>
    </row>
    <row r="1590" spans="1:10" x14ac:dyDescent="0.3">
      <c r="A1590" s="1">
        <v>8.4339748356899396</v>
      </c>
      <c r="B1590" s="1">
        <v>240.077926966371</v>
      </c>
      <c r="C1590" s="1">
        <v>10823.3003651088</v>
      </c>
      <c r="D1590" s="1">
        <v>8.4189582406371795</v>
      </c>
      <c r="E1590" s="1">
        <v>317.30136870447501</v>
      </c>
      <c r="F1590" s="1">
        <v>426.17525322519299</v>
      </c>
      <c r="G1590" s="1">
        <v>8.0771561503736393</v>
      </c>
      <c r="H1590" s="1">
        <v>49.270114591445001</v>
      </c>
      <c r="I1590" s="1">
        <v>3.1677123526669302</v>
      </c>
      <c r="J1590" s="2">
        <v>0</v>
      </c>
    </row>
    <row r="1591" spans="1:10" x14ac:dyDescent="0.3">
      <c r="A1591" s="1">
        <v>6.8915492220251702</v>
      </c>
      <c r="B1591" s="1">
        <v>184.074627624963</v>
      </c>
      <c r="C1591" s="1">
        <v>13376.680471923501</v>
      </c>
      <c r="D1591" s="1">
        <v>6.8664345528325796</v>
      </c>
      <c r="E1591" s="1">
        <v>333.80247471675898</v>
      </c>
      <c r="F1591" s="1">
        <v>508.68114494211</v>
      </c>
      <c r="G1591" s="1">
        <v>16.586205384157399</v>
      </c>
      <c r="H1591" s="1">
        <v>81.712848797427299</v>
      </c>
      <c r="I1591" s="1">
        <v>4.9589368409043404</v>
      </c>
      <c r="J1591" s="2">
        <v>0</v>
      </c>
    </row>
    <row r="1592" spans="1:10" x14ac:dyDescent="0.3">
      <c r="A1592" s="1">
        <v>5.9461607894856803</v>
      </c>
      <c r="B1592" s="1">
        <v>190.55157207659099</v>
      </c>
      <c r="C1592" s="1">
        <v>12767.6562288244</v>
      </c>
      <c r="D1592" s="1">
        <v>8.9397481499705407</v>
      </c>
      <c r="E1592" s="1">
        <v>323.74282679894202</v>
      </c>
      <c r="F1592" s="1">
        <v>499.937502085414</v>
      </c>
      <c r="G1592" s="1">
        <v>12.4154297881567</v>
      </c>
      <c r="H1592" s="1">
        <v>54.095581385767503</v>
      </c>
      <c r="I1592" s="1">
        <v>4.9036320788610102</v>
      </c>
      <c r="J1592" s="2">
        <v>0</v>
      </c>
    </row>
    <row r="1593" spans="1:10" x14ac:dyDescent="0.3">
      <c r="A1593" s="1">
        <v>6.3638363777731</v>
      </c>
      <c r="B1593" s="1">
        <v>207.42243633902299</v>
      </c>
      <c r="C1593" s="1">
        <v>9844.7022926093796</v>
      </c>
      <c r="D1593" s="1">
        <v>9.7659207585111805</v>
      </c>
      <c r="E1593" s="1">
        <v>320.63072496033101</v>
      </c>
      <c r="F1593" s="1">
        <v>466.59254351578102</v>
      </c>
      <c r="G1593" s="1">
        <v>19.156261022426499</v>
      </c>
      <c r="H1593" s="1">
        <v>58.265304751591799</v>
      </c>
      <c r="I1593" s="1">
        <v>4.0389835022268299</v>
      </c>
      <c r="J1593" s="2">
        <v>0</v>
      </c>
    </row>
    <row r="1594" spans="1:10" x14ac:dyDescent="0.3">
      <c r="A1594" s="1">
        <v>5.3317992853600797</v>
      </c>
      <c r="B1594" s="1">
        <v>149.955047428348</v>
      </c>
      <c r="C1594" s="1">
        <v>19693.906772157901</v>
      </c>
      <c r="D1594" s="1">
        <v>7.1461397140960097</v>
      </c>
      <c r="E1594" s="1">
        <v>336.01190807893101</v>
      </c>
      <c r="F1594" s="1">
        <v>285.99804854073102</v>
      </c>
      <c r="G1594" s="1">
        <v>14.2985787910544</v>
      </c>
      <c r="H1594" s="1">
        <v>46.1137628647081</v>
      </c>
      <c r="I1594" s="1">
        <v>4.7348739069178603</v>
      </c>
      <c r="J1594" s="2">
        <v>0</v>
      </c>
    </row>
    <row r="1595" spans="1:10" x14ac:dyDescent="0.3">
      <c r="A1595" s="1">
        <v>8.4660134482244107</v>
      </c>
      <c r="B1595" s="1">
        <v>224.17493557652199</v>
      </c>
      <c r="C1595" s="1">
        <v>22523.124552114099</v>
      </c>
      <c r="D1595" s="1">
        <v>6.6688680881421396</v>
      </c>
      <c r="E1595" s="1">
        <v>286.94392212629998</v>
      </c>
      <c r="F1595" s="1">
        <v>330.04471458219001</v>
      </c>
      <c r="G1595" s="1">
        <v>17.744095758130602</v>
      </c>
      <c r="H1595" s="1">
        <v>77.817804212979894</v>
      </c>
      <c r="I1595" s="1">
        <v>3.9466205397600098</v>
      </c>
      <c r="J1595" s="2">
        <v>0</v>
      </c>
    </row>
    <row r="1596" spans="1:10" x14ac:dyDescent="0.3">
      <c r="A1596" s="1">
        <v>6.5596278852610403</v>
      </c>
      <c r="B1596" s="1">
        <v>152.11521272211101</v>
      </c>
      <c r="C1596" s="1">
        <v>22624.034181629999</v>
      </c>
      <c r="D1596" s="1">
        <v>7.7611083141681698</v>
      </c>
      <c r="E1596" s="1">
        <v>387.518810423768</v>
      </c>
      <c r="F1596" s="1">
        <v>393.82041203320102</v>
      </c>
      <c r="G1596" s="1">
        <v>10.107462465608</v>
      </c>
      <c r="H1596" s="1">
        <v>55.286670613634797</v>
      </c>
      <c r="I1596" s="1">
        <v>3.66446303086434</v>
      </c>
      <c r="J1596" s="2">
        <v>0</v>
      </c>
    </row>
    <row r="1597" spans="1:10" x14ac:dyDescent="0.3">
      <c r="A1597" s="1">
        <v>5.6063152255267097</v>
      </c>
      <c r="B1597" s="1">
        <v>190.33527276551899</v>
      </c>
      <c r="C1597" s="1">
        <v>12308.233835478601</v>
      </c>
      <c r="D1597" s="1">
        <v>8.5487542107404693</v>
      </c>
      <c r="E1597" s="1">
        <v>311.68016578225598</v>
      </c>
      <c r="F1597" s="1">
        <v>399.60649414103398</v>
      </c>
      <c r="G1597" s="1">
        <v>18.5243200372601</v>
      </c>
      <c r="H1597" s="1">
        <v>67.226339930652003</v>
      </c>
      <c r="I1597" s="1">
        <v>3.7487405069440398</v>
      </c>
      <c r="J1597" s="2">
        <v>0</v>
      </c>
    </row>
    <row r="1598" spans="1:10" x14ac:dyDescent="0.3">
      <c r="A1598" s="1">
        <v>7.5393377757486499</v>
      </c>
      <c r="B1598" s="1">
        <v>227.31612786069499</v>
      </c>
      <c r="C1598" s="1">
        <v>12610.9363072468</v>
      </c>
      <c r="D1598" s="1">
        <v>9.5075846449455295</v>
      </c>
      <c r="E1598" s="1">
        <v>345.13923450340098</v>
      </c>
      <c r="F1598" s="1">
        <v>343.24271062232702</v>
      </c>
      <c r="G1598" s="1">
        <v>12.769069815894801</v>
      </c>
      <c r="H1598" s="1">
        <v>82.826282262629107</v>
      </c>
      <c r="I1598" s="1">
        <v>5.11412866782576</v>
      </c>
      <c r="J1598" s="2">
        <v>0</v>
      </c>
    </row>
    <row r="1599" spans="1:10" x14ac:dyDescent="0.3">
      <c r="A1599" s="1">
        <v>8.8497027254928895</v>
      </c>
      <c r="B1599" s="1">
        <v>197.779046925676</v>
      </c>
      <c r="C1599" s="1">
        <v>20129.358792085699</v>
      </c>
      <c r="D1599" s="1">
        <v>5.1824357146450604</v>
      </c>
      <c r="E1599" s="1">
        <v>329.502104414592</v>
      </c>
      <c r="F1599" s="1">
        <v>356.47672272448102</v>
      </c>
      <c r="G1599" s="1">
        <v>11.8828612065487</v>
      </c>
      <c r="H1599" s="1">
        <v>45.7067930005703</v>
      </c>
      <c r="I1599" s="1">
        <v>2.98767152358861</v>
      </c>
      <c r="J1599" s="2">
        <v>0</v>
      </c>
    </row>
    <row r="1600" spans="1:10" x14ac:dyDescent="0.3">
      <c r="A1600" s="1">
        <v>7.6827624744127299</v>
      </c>
      <c r="B1600" s="1">
        <v>211.66385236089701</v>
      </c>
      <c r="C1600" s="1">
        <v>12723.342101079699</v>
      </c>
      <c r="D1600" s="1">
        <v>6.6723409649847998</v>
      </c>
      <c r="E1600" s="1">
        <v>380.94560267922998</v>
      </c>
      <c r="F1600" s="1">
        <v>360.10744050616597</v>
      </c>
      <c r="G1600" s="1">
        <v>14.175316537284401</v>
      </c>
      <c r="H1600" s="1">
        <v>69.949674723953194</v>
      </c>
      <c r="I1600" s="1">
        <v>5.0443060917183304</v>
      </c>
      <c r="J1600" s="2">
        <v>0</v>
      </c>
    </row>
    <row r="1601" spans="1:10" x14ac:dyDescent="0.3">
      <c r="A1601" s="1">
        <v>6.4067978126797804</v>
      </c>
      <c r="B1601" s="1">
        <v>182.88513722886199</v>
      </c>
      <c r="C1601" s="1">
        <v>17851.064020849401</v>
      </c>
      <c r="D1601" s="1">
        <v>7.4627578853456997</v>
      </c>
      <c r="E1601" s="1">
        <v>332.486731053575</v>
      </c>
      <c r="F1601" s="1">
        <v>398.7797463906</v>
      </c>
      <c r="G1601" s="1">
        <v>17.3016165419115</v>
      </c>
      <c r="H1601" s="1">
        <v>64.070235837151898</v>
      </c>
      <c r="I1601" s="1">
        <v>4.5739682646964299</v>
      </c>
      <c r="J1601" s="2">
        <v>0</v>
      </c>
    </row>
    <row r="1602" spans="1:10" x14ac:dyDescent="0.3">
      <c r="A1602" s="1">
        <v>4.1370449126141899</v>
      </c>
      <c r="B1602" s="1">
        <v>116.338278119229</v>
      </c>
      <c r="C1602" s="1">
        <v>17101.951568616201</v>
      </c>
      <c r="D1602" s="1">
        <v>8.6522104683049594</v>
      </c>
      <c r="E1602" s="1">
        <v>322.89225232255302</v>
      </c>
      <c r="F1602" s="1">
        <v>360.64807839886703</v>
      </c>
      <c r="G1602" s="1">
        <v>7.8483129491503902</v>
      </c>
      <c r="H1602" s="1">
        <v>70.977001079558903</v>
      </c>
      <c r="I1602" s="1">
        <v>4.3273560266434297</v>
      </c>
      <c r="J1602" s="2">
        <v>0</v>
      </c>
    </row>
    <row r="1603" spans="1:10" x14ac:dyDescent="0.3">
      <c r="A1603" s="1">
        <v>5.7011009701104998</v>
      </c>
      <c r="B1603" s="1">
        <v>170.496311096613</v>
      </c>
      <c r="C1603" s="1">
        <v>17121.505917055201</v>
      </c>
      <c r="D1603" s="1">
        <v>9.5360114255970192</v>
      </c>
      <c r="E1603" s="1">
        <v>374.77587556928302</v>
      </c>
      <c r="F1603" s="1">
        <v>378.87385464972402</v>
      </c>
      <c r="G1603" s="1">
        <v>10.9721500610259</v>
      </c>
      <c r="H1603" s="1">
        <v>63.293296281629701</v>
      </c>
      <c r="I1603" s="1">
        <v>5.9567534977880001</v>
      </c>
      <c r="J1603" s="2">
        <v>0</v>
      </c>
    </row>
    <row r="1604" spans="1:10" x14ac:dyDescent="0.3">
      <c r="A1604" s="1">
        <v>3.8546176784020498</v>
      </c>
      <c r="B1604" s="1">
        <v>131.396253059016</v>
      </c>
      <c r="C1604" s="1">
        <v>19639.796002280302</v>
      </c>
      <c r="D1604" s="1">
        <v>7.7535023797487996</v>
      </c>
      <c r="E1604" s="1">
        <v>305.38291370835401</v>
      </c>
      <c r="F1604" s="1">
        <v>456.512273793345</v>
      </c>
      <c r="G1604" s="1">
        <v>16.864721651934101</v>
      </c>
      <c r="H1604" s="1">
        <v>81.526122914279696</v>
      </c>
      <c r="I1604" s="1">
        <v>4.2904350458230098</v>
      </c>
      <c r="J1604" s="2">
        <v>0</v>
      </c>
    </row>
    <row r="1605" spans="1:10" x14ac:dyDescent="0.3">
      <c r="A1605" s="1">
        <v>7.3874337634928597</v>
      </c>
      <c r="B1605" s="1">
        <v>214.29303229861401</v>
      </c>
      <c r="C1605" s="1">
        <v>11694.6352852975</v>
      </c>
      <c r="D1605" s="1">
        <v>9.2736794819842299</v>
      </c>
      <c r="E1605" s="1">
        <v>375.50558309554998</v>
      </c>
      <c r="F1605" s="1">
        <v>356.80585472246997</v>
      </c>
      <c r="G1605" s="1">
        <v>15.1845091711367</v>
      </c>
      <c r="H1605" s="1">
        <v>80.231172223522194</v>
      </c>
      <c r="I1605" s="1">
        <v>3.83057727200408</v>
      </c>
      <c r="J1605" s="2">
        <v>0</v>
      </c>
    </row>
    <row r="1606" spans="1:10" x14ac:dyDescent="0.3">
      <c r="A1606" s="1">
        <v>7.76341510657456</v>
      </c>
      <c r="B1606" s="1">
        <v>193.72111935098599</v>
      </c>
      <c r="C1606" s="1">
        <v>20019.261214826001</v>
      </c>
      <c r="D1606" s="1">
        <v>8.3443910156663996</v>
      </c>
      <c r="E1606" s="1">
        <v>373.59779045374398</v>
      </c>
      <c r="F1606" s="1">
        <v>375.072875100197</v>
      </c>
      <c r="G1606" s="1">
        <v>11.435979720918899</v>
      </c>
      <c r="H1606" s="1">
        <v>28.9936363155105</v>
      </c>
      <c r="I1606" s="1">
        <v>4.1135361867064004</v>
      </c>
      <c r="J1606" s="2">
        <v>0</v>
      </c>
    </row>
    <row r="1607" spans="1:10" x14ac:dyDescent="0.3">
      <c r="A1607" s="1">
        <v>7.5093502051186398</v>
      </c>
      <c r="B1607" s="1">
        <v>192.46795464265901</v>
      </c>
      <c r="C1607" s="1">
        <v>17045.600094950401</v>
      </c>
      <c r="D1607" s="1">
        <v>8.8158446328882292</v>
      </c>
      <c r="E1607" s="1">
        <v>346.74182240531701</v>
      </c>
      <c r="F1607" s="1">
        <v>266.35774391421302</v>
      </c>
      <c r="G1607" s="1">
        <v>15.930050919809799</v>
      </c>
      <c r="H1607" s="1">
        <v>83.262528890071096</v>
      </c>
      <c r="I1607" s="1">
        <v>4.3218561468715597</v>
      </c>
      <c r="J1607" s="2">
        <v>0</v>
      </c>
    </row>
    <row r="1608" spans="1:10" x14ac:dyDescent="0.3">
      <c r="A1608" s="1">
        <v>5.0572705456786702</v>
      </c>
      <c r="B1608" s="1">
        <v>155.48772453275799</v>
      </c>
      <c r="C1608" s="1">
        <v>19003.963899014299</v>
      </c>
      <c r="D1608" s="1">
        <v>6.2508934897241097</v>
      </c>
      <c r="E1608" s="1">
        <v>305.84979681152402</v>
      </c>
      <c r="F1608" s="1">
        <v>518.10181613154805</v>
      </c>
      <c r="G1608" s="1">
        <v>15.7724379798443</v>
      </c>
      <c r="H1608" s="1">
        <v>97.199076861294202</v>
      </c>
      <c r="I1608" s="1">
        <v>4.4322708731666403</v>
      </c>
      <c r="J1608" s="2">
        <v>0</v>
      </c>
    </row>
    <row r="1609" spans="1:10" x14ac:dyDescent="0.3">
      <c r="A1609" s="1">
        <v>5.8305420489730899</v>
      </c>
      <c r="B1609" s="1">
        <v>165.46702471873201</v>
      </c>
      <c r="C1609" s="1">
        <v>30021.257078522001</v>
      </c>
      <c r="D1609" s="1">
        <v>8.4330965781210097</v>
      </c>
      <c r="E1609" s="1">
        <v>334.39777726148498</v>
      </c>
      <c r="F1609" s="1">
        <v>494.15450474617001</v>
      </c>
      <c r="G1609" s="1">
        <v>16.6666134747393</v>
      </c>
      <c r="H1609" s="1">
        <v>69.580253011557602</v>
      </c>
      <c r="I1609" s="1">
        <v>5.1921166504269198</v>
      </c>
      <c r="J1609" s="2">
        <v>0</v>
      </c>
    </row>
    <row r="1610" spans="1:10" x14ac:dyDescent="0.3">
      <c r="A1610" s="1">
        <v>5.8596904743786897</v>
      </c>
      <c r="B1610" s="1">
        <v>163.49689493335299</v>
      </c>
      <c r="C1610" s="1">
        <v>19231.033290458701</v>
      </c>
      <c r="D1610" s="1">
        <v>6.5416814597996797</v>
      </c>
      <c r="E1610" s="1">
        <v>339.37147991094599</v>
      </c>
      <c r="F1610" s="1">
        <v>468.37695543371598</v>
      </c>
      <c r="G1610" s="1">
        <v>19.7490790570887</v>
      </c>
      <c r="H1610" s="1">
        <v>61.790979876171299</v>
      </c>
      <c r="I1610" s="1">
        <v>2.7473328268606099</v>
      </c>
      <c r="J1610" s="2">
        <v>0</v>
      </c>
    </row>
    <row r="1611" spans="1:10" x14ac:dyDescent="0.3">
      <c r="A1611" s="1">
        <v>8.8916740508567607</v>
      </c>
      <c r="B1611" s="1">
        <v>184.86960619014599</v>
      </c>
      <c r="C1611" s="1">
        <v>41801.441836897502</v>
      </c>
      <c r="D1611" s="1">
        <v>3.4095758357574901</v>
      </c>
      <c r="E1611" s="1">
        <v>337.04710819949099</v>
      </c>
      <c r="F1611" s="1">
        <v>461.07682103682998</v>
      </c>
      <c r="G1611" s="1">
        <v>13.715503928181301</v>
      </c>
      <c r="H1611" s="1">
        <v>42.078122107423297</v>
      </c>
      <c r="I1611" s="1">
        <v>4.5225992293244301</v>
      </c>
      <c r="J1611" s="2">
        <v>0</v>
      </c>
    </row>
    <row r="1612" spans="1:10" x14ac:dyDescent="0.3">
      <c r="A1612" s="1">
        <v>10.1542190724289</v>
      </c>
      <c r="B1612" s="1">
        <v>244.20938457255599</v>
      </c>
      <c r="C1612" s="1">
        <v>24755.960255672799</v>
      </c>
      <c r="D1612" s="1">
        <v>4.7113504125400203</v>
      </c>
      <c r="E1612" s="1">
        <v>299.79751500482598</v>
      </c>
      <c r="F1612" s="1">
        <v>387.58942720021099</v>
      </c>
      <c r="G1612" s="1">
        <v>15.363598776905601</v>
      </c>
      <c r="H1612" s="1">
        <v>70.823243552035194</v>
      </c>
      <c r="I1612" s="1">
        <v>3.7308992686675699</v>
      </c>
      <c r="J1612" s="2">
        <v>0</v>
      </c>
    </row>
    <row r="1613" spans="1:10" x14ac:dyDescent="0.3">
      <c r="A1613" s="1">
        <v>7.4555411632142397</v>
      </c>
      <c r="B1613" s="1">
        <v>225.31415091536101</v>
      </c>
      <c r="C1613" s="1">
        <v>16242.0602812753</v>
      </c>
      <c r="D1613" s="1">
        <v>8.2041021400493008</v>
      </c>
      <c r="E1613" s="1">
        <v>350.10809345159402</v>
      </c>
      <c r="F1613" s="1">
        <v>331.67382444251001</v>
      </c>
      <c r="G1613" s="1">
        <v>13.114965415811399</v>
      </c>
      <c r="H1613" s="1">
        <v>60.162148126314797</v>
      </c>
      <c r="I1613" s="1">
        <v>2.9303645961216498</v>
      </c>
      <c r="J1613" s="2">
        <v>0</v>
      </c>
    </row>
    <row r="1614" spans="1:10" x14ac:dyDescent="0.3">
      <c r="A1614" s="1">
        <v>4.8118324898032299</v>
      </c>
      <c r="B1614" s="1">
        <v>150.451279601159</v>
      </c>
      <c r="C1614" s="1">
        <v>27547.8070563566</v>
      </c>
      <c r="D1614" s="1">
        <v>7.5695436926164499</v>
      </c>
      <c r="E1614" s="1">
        <v>296.00219407438698</v>
      </c>
      <c r="F1614" s="1">
        <v>521.56156126566395</v>
      </c>
      <c r="G1614" s="1">
        <v>16.295837174458001</v>
      </c>
      <c r="H1614" s="1">
        <v>44.288551772258899</v>
      </c>
      <c r="I1614" s="1">
        <v>2.8609929488436299</v>
      </c>
      <c r="J1614" s="2">
        <v>0</v>
      </c>
    </row>
    <row r="1615" spans="1:10" x14ac:dyDescent="0.3">
      <c r="A1615" s="1">
        <v>9.96150313675418</v>
      </c>
      <c r="B1615" s="1">
        <v>276.699764500154</v>
      </c>
      <c r="C1615" s="1">
        <v>18743.222493620098</v>
      </c>
      <c r="D1615" s="1">
        <v>9.1607396394349294</v>
      </c>
      <c r="E1615" s="1">
        <v>361.221165544938</v>
      </c>
      <c r="F1615" s="1">
        <v>457.55155922453298</v>
      </c>
      <c r="G1615" s="1">
        <v>21.564488663701098</v>
      </c>
      <c r="H1615" s="1">
        <v>93.740333724752304</v>
      </c>
      <c r="I1615" s="1">
        <v>5.2155904950805096</v>
      </c>
      <c r="J1615" s="2">
        <v>0</v>
      </c>
    </row>
    <row r="1616" spans="1:10" x14ac:dyDescent="0.3">
      <c r="A1616" s="1">
        <v>3.2309731059187401</v>
      </c>
      <c r="B1616" s="1">
        <v>120.78544948310299</v>
      </c>
      <c r="C1616" s="1">
        <v>13691.094972434999</v>
      </c>
      <c r="D1616" s="1">
        <v>6.8359514402463697</v>
      </c>
      <c r="E1616" s="1">
        <v>328.24028919650902</v>
      </c>
      <c r="F1616" s="1">
        <v>261.43521515947498</v>
      </c>
      <c r="G1616" s="1">
        <v>18.4061390203073</v>
      </c>
      <c r="H1616" s="1">
        <v>54.852123433899798</v>
      </c>
      <c r="I1616" s="1">
        <v>3.2819205591698402</v>
      </c>
      <c r="J1616" s="2">
        <v>0</v>
      </c>
    </row>
    <row r="1617" spans="1:10" x14ac:dyDescent="0.3">
      <c r="A1617" s="1">
        <v>10.188432654950599</v>
      </c>
      <c r="B1617" s="1">
        <v>286.56799082097803</v>
      </c>
      <c r="C1617" s="1">
        <v>7105.8007087575197</v>
      </c>
      <c r="D1617" s="1">
        <v>9.8405404253255195</v>
      </c>
      <c r="E1617" s="1">
        <v>321.68605850506702</v>
      </c>
      <c r="F1617" s="1">
        <v>437.879508473957</v>
      </c>
      <c r="G1617" s="1">
        <v>12.871599066392299</v>
      </c>
      <c r="H1617" s="1">
        <v>78.732055107020301</v>
      </c>
      <c r="I1617" s="1">
        <v>4.6352434825494804</v>
      </c>
      <c r="J1617" s="2">
        <v>0</v>
      </c>
    </row>
    <row r="1618" spans="1:10" x14ac:dyDescent="0.3">
      <c r="A1618" s="1">
        <v>7.3998113939217696</v>
      </c>
      <c r="B1618" s="1">
        <v>229.77626452251701</v>
      </c>
      <c r="C1618" s="1">
        <v>28630.9544157165</v>
      </c>
      <c r="D1618" s="1">
        <v>8.7117057291684397</v>
      </c>
      <c r="E1618" s="1">
        <v>302.31575926455503</v>
      </c>
      <c r="F1618" s="1">
        <v>437.36690876983602</v>
      </c>
      <c r="G1618" s="1">
        <v>11.927552443287</v>
      </c>
      <c r="H1618" s="1">
        <v>78.576440871128597</v>
      </c>
      <c r="I1618" s="1">
        <v>3.80372381790326</v>
      </c>
      <c r="J1618" s="2">
        <v>0</v>
      </c>
    </row>
    <row r="1619" spans="1:10" x14ac:dyDescent="0.3">
      <c r="A1619" s="1">
        <v>9.2716685444538101</v>
      </c>
      <c r="B1619" s="1">
        <v>256.27339253623899</v>
      </c>
      <c r="C1619" s="1">
        <v>26912.228416984599</v>
      </c>
      <c r="D1619" s="1">
        <v>5.7667802356971398</v>
      </c>
      <c r="E1619" s="1">
        <v>274.64611660131197</v>
      </c>
      <c r="F1619" s="1">
        <v>467.75231792885597</v>
      </c>
      <c r="G1619" s="1">
        <v>12.3766859642583</v>
      </c>
      <c r="H1619" s="1">
        <v>89.904949855042204</v>
      </c>
      <c r="I1619" s="1">
        <v>3.7442036323060299</v>
      </c>
      <c r="J1619" s="2">
        <v>0</v>
      </c>
    </row>
    <row r="1620" spans="1:10" x14ac:dyDescent="0.3">
      <c r="A1620" s="1">
        <v>4.7041836670034503</v>
      </c>
      <c r="B1620" s="1">
        <v>169.94391362220699</v>
      </c>
      <c r="C1620" s="1">
        <v>7028.8396172656903</v>
      </c>
      <c r="D1620" s="1">
        <v>8.9870427372147503</v>
      </c>
      <c r="E1620" s="1">
        <v>317.82981362018</v>
      </c>
      <c r="F1620" s="1">
        <v>289.53752946788501</v>
      </c>
      <c r="G1620" s="1">
        <v>8.0694363006439804</v>
      </c>
      <c r="H1620" s="1">
        <v>63.6649491047231</v>
      </c>
      <c r="I1620" s="1">
        <v>4.13899439994114</v>
      </c>
      <c r="J1620" s="2">
        <v>0</v>
      </c>
    </row>
    <row r="1621" spans="1:10" x14ac:dyDescent="0.3">
      <c r="A1621" s="1">
        <v>8.6547926501428005</v>
      </c>
      <c r="B1621" s="1">
        <v>218.17265964722799</v>
      </c>
      <c r="C1621" s="1">
        <v>14799.3114641506</v>
      </c>
      <c r="D1621" s="1">
        <v>6.1640485638123401</v>
      </c>
      <c r="E1621" s="1">
        <v>366.147991510731</v>
      </c>
      <c r="F1621" s="1">
        <v>416.87033261014398</v>
      </c>
      <c r="G1621" s="1">
        <v>8.9545195488689693</v>
      </c>
      <c r="H1621" s="1">
        <v>72.620279676297002</v>
      </c>
      <c r="I1621" s="1">
        <v>5.1481378875996997</v>
      </c>
      <c r="J1621" s="2">
        <v>0</v>
      </c>
    </row>
    <row r="1622" spans="1:10" x14ac:dyDescent="0.3">
      <c r="A1622" s="1">
        <v>8.1893633560380703</v>
      </c>
      <c r="B1622" s="1">
        <v>229.60849926283001</v>
      </c>
      <c r="C1622" s="1">
        <v>13197.5668145211</v>
      </c>
      <c r="D1622" s="1">
        <v>6.0079562242937703</v>
      </c>
      <c r="E1622" s="1">
        <v>334.054288745458</v>
      </c>
      <c r="F1622" s="1">
        <v>605.46574710032701</v>
      </c>
      <c r="G1622" s="1">
        <v>14.8613770901718</v>
      </c>
      <c r="H1622" s="1">
        <v>103.322854699529</v>
      </c>
      <c r="I1622" s="1">
        <v>3.68829805627785</v>
      </c>
      <c r="J1622" s="2">
        <v>0</v>
      </c>
    </row>
    <row r="1623" spans="1:10" x14ac:dyDescent="0.3">
      <c r="A1623" s="1">
        <v>4.8919600399613898</v>
      </c>
      <c r="B1623" s="1">
        <v>153.50623233628301</v>
      </c>
      <c r="C1623" s="1">
        <v>9559.5473923558402</v>
      </c>
      <c r="D1623" s="1">
        <v>7.8470664702392297</v>
      </c>
      <c r="E1623" s="1">
        <v>349.82439036849598</v>
      </c>
      <c r="F1623" s="1">
        <v>496.87284547641002</v>
      </c>
      <c r="G1623" s="1">
        <v>11.4576238899645</v>
      </c>
      <c r="H1623" s="1">
        <v>61.110529193766602</v>
      </c>
      <c r="I1623" s="1">
        <v>3.9042699551582598</v>
      </c>
      <c r="J1623" s="2">
        <v>0</v>
      </c>
    </row>
    <row r="1624" spans="1:10" x14ac:dyDescent="0.3">
      <c r="A1624" s="1">
        <v>5.6551174224701901</v>
      </c>
      <c r="B1624" s="1">
        <v>146.762023281393</v>
      </c>
      <c r="C1624" s="1">
        <v>19271.903123469001</v>
      </c>
      <c r="D1624" s="1">
        <v>6.3914389214012699</v>
      </c>
      <c r="E1624" s="1">
        <v>316.495630582209</v>
      </c>
      <c r="F1624" s="1">
        <v>469.89500155493403</v>
      </c>
      <c r="G1624" s="1">
        <v>11.9714168718431</v>
      </c>
      <c r="H1624" s="1">
        <v>62.004563201076799</v>
      </c>
      <c r="I1624" s="1">
        <v>4.4011522424260798</v>
      </c>
      <c r="J1624" s="2">
        <v>0</v>
      </c>
    </row>
    <row r="1625" spans="1:10" x14ac:dyDescent="0.3">
      <c r="A1625" s="1">
        <v>8.81147224773704</v>
      </c>
      <c r="B1625" s="1">
        <v>270.20954921363699</v>
      </c>
      <c r="C1625" s="1">
        <v>12138.4229544071</v>
      </c>
      <c r="D1625" s="1">
        <v>10.5205550087401</v>
      </c>
      <c r="E1625" s="1">
        <v>360.29557427151201</v>
      </c>
      <c r="F1625" s="1">
        <v>437.515421436667</v>
      </c>
      <c r="G1625" s="1">
        <v>15.9526803612317</v>
      </c>
      <c r="H1625" s="1">
        <v>67.878496730858899</v>
      </c>
      <c r="I1625" s="1">
        <v>5.5873959876106802</v>
      </c>
      <c r="J1625" s="2">
        <v>0</v>
      </c>
    </row>
    <row r="1626" spans="1:10" x14ac:dyDescent="0.3">
      <c r="A1626" s="1">
        <v>8.0007758013224795</v>
      </c>
      <c r="B1626" s="1">
        <v>237.519250496707</v>
      </c>
      <c r="C1626" s="1">
        <v>18419.132883474998</v>
      </c>
      <c r="D1626" s="1">
        <v>8.3233299118927597</v>
      </c>
      <c r="E1626" s="1">
        <v>308.00632098302498</v>
      </c>
      <c r="F1626" s="1">
        <v>396.376554284093</v>
      </c>
      <c r="G1626" s="1">
        <v>13.4925356450976</v>
      </c>
      <c r="H1626" s="1">
        <v>82.753277766123503</v>
      </c>
      <c r="I1626" s="1">
        <v>4.5192095177800198</v>
      </c>
      <c r="J1626" s="2">
        <v>0</v>
      </c>
    </row>
    <row r="1627" spans="1:10" x14ac:dyDescent="0.3">
      <c r="A1627" s="1">
        <v>8.7750474701208407</v>
      </c>
      <c r="B1627" s="1">
        <v>191.526874415592</v>
      </c>
      <c r="C1627" s="1">
        <v>21768.6407438184</v>
      </c>
      <c r="D1627" s="1">
        <v>4.75100453941194</v>
      </c>
      <c r="E1627" s="1">
        <v>387.24555227245497</v>
      </c>
      <c r="F1627" s="1">
        <v>435.52339754528498</v>
      </c>
      <c r="G1627" s="1">
        <v>11.875184163889999</v>
      </c>
      <c r="H1627" s="1">
        <v>56.029097532448503</v>
      </c>
      <c r="I1627" s="1">
        <v>3.8306988640461799</v>
      </c>
      <c r="J1627" s="2">
        <v>0</v>
      </c>
    </row>
    <row r="1628" spans="1:10" x14ac:dyDescent="0.3">
      <c r="A1628" s="1">
        <v>5.0822414316873603</v>
      </c>
      <c r="B1628" s="1">
        <v>191.767047048291</v>
      </c>
      <c r="C1628" s="1">
        <v>17739.1989600665</v>
      </c>
      <c r="D1628" s="1">
        <v>9.1117219433771304</v>
      </c>
      <c r="E1628" s="1">
        <v>309.787515493814</v>
      </c>
      <c r="F1628" s="1">
        <v>413.15863613027102</v>
      </c>
      <c r="G1628" s="1">
        <v>12.307108874891901</v>
      </c>
      <c r="H1628" s="1">
        <v>88.892555309894902</v>
      </c>
      <c r="I1628" s="1">
        <v>5.0563786624640104</v>
      </c>
      <c r="J1628" s="2">
        <v>0</v>
      </c>
    </row>
    <row r="1629" spans="1:10" x14ac:dyDescent="0.3">
      <c r="A1629" s="1">
        <v>5.8135464879933103</v>
      </c>
      <c r="B1629" s="1">
        <v>184.03177581948401</v>
      </c>
      <c r="C1629" s="1">
        <v>10112.2073222906</v>
      </c>
      <c r="D1629" s="1">
        <v>6.5369921761248202</v>
      </c>
      <c r="E1629" s="1">
        <v>309.451186652432</v>
      </c>
      <c r="F1629" s="1">
        <v>441.59402675603701</v>
      </c>
      <c r="G1629" s="1">
        <v>11.4381752807093</v>
      </c>
      <c r="H1629" s="1">
        <v>77.508192773792899</v>
      </c>
      <c r="I1629" s="1">
        <v>3.7214259331506101</v>
      </c>
      <c r="J1629" s="2">
        <v>0</v>
      </c>
    </row>
    <row r="1630" spans="1:10" x14ac:dyDescent="0.3">
      <c r="A1630" s="1">
        <v>6.8360599470154799</v>
      </c>
      <c r="B1630" s="1">
        <v>205.66771847474899</v>
      </c>
      <c r="C1630" s="1">
        <v>18321.327501510899</v>
      </c>
      <c r="D1630" s="1">
        <v>6.7128541864821099</v>
      </c>
      <c r="E1630" s="1">
        <v>297.83718775679699</v>
      </c>
      <c r="F1630" s="1">
        <v>494.48424946899701</v>
      </c>
      <c r="G1630" s="1">
        <v>13.808923298821201</v>
      </c>
      <c r="H1630" s="1">
        <v>70.714225498545105</v>
      </c>
      <c r="I1630" s="1">
        <v>4.9525082474539497</v>
      </c>
      <c r="J1630" s="2">
        <v>0</v>
      </c>
    </row>
    <row r="1631" spans="1:10" x14ac:dyDescent="0.3">
      <c r="A1631" s="1">
        <v>7.8196591539293596</v>
      </c>
      <c r="B1631" s="1">
        <v>225.10683584402801</v>
      </c>
      <c r="C1631" s="1">
        <v>16403.952381052601</v>
      </c>
      <c r="D1631" s="1">
        <v>7.0933102823330696</v>
      </c>
      <c r="E1631" s="1">
        <v>313.16813380224397</v>
      </c>
      <c r="F1631" s="1">
        <v>413.20894851398202</v>
      </c>
      <c r="G1631" s="1">
        <v>15.3756162167704</v>
      </c>
      <c r="H1631" s="1">
        <v>32.681851150243197</v>
      </c>
      <c r="I1631" s="1">
        <v>2.4023372108649999</v>
      </c>
      <c r="J1631" s="2">
        <v>0</v>
      </c>
    </row>
    <row r="1632" spans="1:10" x14ac:dyDescent="0.3">
      <c r="A1632" s="1">
        <v>5.4283569137452696</v>
      </c>
      <c r="B1632" s="1">
        <v>167.01738338830799</v>
      </c>
      <c r="C1632" s="1">
        <v>24930.198811215902</v>
      </c>
      <c r="D1632" s="1">
        <v>7.96708578942357</v>
      </c>
      <c r="E1632" s="1">
        <v>334.08697707537198</v>
      </c>
      <c r="F1632" s="1">
        <v>400.39343748923699</v>
      </c>
      <c r="G1632" s="1">
        <v>18.179148875531801</v>
      </c>
      <c r="H1632" s="1">
        <v>70.312695874318806</v>
      </c>
      <c r="I1632" s="1">
        <v>2.8478435375612201</v>
      </c>
      <c r="J1632" s="2">
        <v>0</v>
      </c>
    </row>
    <row r="1633" spans="1:10" x14ac:dyDescent="0.3">
      <c r="A1633" s="1">
        <v>7.3330034472053196</v>
      </c>
      <c r="B1633" s="1">
        <v>189.44796474386001</v>
      </c>
      <c r="C1633" s="1">
        <v>32358.538595071601</v>
      </c>
      <c r="D1633" s="1">
        <v>6.3463782136740701</v>
      </c>
      <c r="E1633" s="1">
        <v>341.34644310357498</v>
      </c>
      <c r="F1633" s="1">
        <v>490.62529134689697</v>
      </c>
      <c r="G1633" s="1">
        <v>12.5374662800492</v>
      </c>
      <c r="H1633" s="1">
        <v>61.581378086938301</v>
      </c>
      <c r="I1633" s="1">
        <v>2.64200380628133</v>
      </c>
      <c r="J1633" s="2">
        <v>0</v>
      </c>
    </row>
    <row r="1634" spans="1:10" x14ac:dyDescent="0.3">
      <c r="A1634" s="1">
        <v>6.3769504639914398</v>
      </c>
      <c r="B1634" s="1">
        <v>170.22707980234199</v>
      </c>
      <c r="C1634" s="1">
        <v>16079.3612504181</v>
      </c>
      <c r="D1634" s="1">
        <v>5.4338024677288503</v>
      </c>
      <c r="E1634" s="1">
        <v>331.85689205717699</v>
      </c>
      <c r="F1634" s="1">
        <v>311.77290011697499</v>
      </c>
      <c r="G1634" s="1">
        <v>15.7037072263096</v>
      </c>
      <c r="H1634" s="1">
        <v>54.013111847478903</v>
      </c>
      <c r="I1634" s="1">
        <v>4.2843870959619998</v>
      </c>
      <c r="J1634" s="2">
        <v>0</v>
      </c>
    </row>
    <row r="1635" spans="1:10" x14ac:dyDescent="0.3">
      <c r="A1635" s="1">
        <v>9.3382350184306393</v>
      </c>
      <c r="B1635" s="1">
        <v>248.37601559864899</v>
      </c>
      <c r="C1635" s="1">
        <v>17416.8017795489</v>
      </c>
      <c r="D1635" s="1">
        <v>6.6658732605336901</v>
      </c>
      <c r="E1635" s="1">
        <v>342.72080768956999</v>
      </c>
      <c r="F1635" s="1">
        <v>505.67740885566599</v>
      </c>
      <c r="G1635" s="1">
        <v>19.742815270925799</v>
      </c>
      <c r="H1635" s="1">
        <v>58.658529846099903</v>
      </c>
      <c r="I1635" s="1">
        <v>1.8725726008413099</v>
      </c>
      <c r="J1635" s="2">
        <v>0</v>
      </c>
    </row>
    <row r="1636" spans="1:10" x14ac:dyDescent="0.3">
      <c r="A1636" s="1">
        <v>8.9338776100857604</v>
      </c>
      <c r="B1636" s="1">
        <v>278.23175355555401</v>
      </c>
      <c r="C1636" s="1">
        <v>14179.622740757401</v>
      </c>
      <c r="D1636" s="1">
        <v>8.1282623798196099</v>
      </c>
      <c r="E1636" s="1">
        <v>318.35650232816698</v>
      </c>
      <c r="F1636" s="1">
        <v>335.24051115824301</v>
      </c>
      <c r="G1636" s="1">
        <v>16.664900007773301</v>
      </c>
      <c r="H1636" s="1">
        <v>48.357256752389702</v>
      </c>
      <c r="I1636" s="1">
        <v>4.3747965217155498</v>
      </c>
      <c r="J1636" s="2">
        <v>0</v>
      </c>
    </row>
    <row r="1637" spans="1:10" x14ac:dyDescent="0.3">
      <c r="A1637" s="1">
        <v>6.8388167067275303</v>
      </c>
      <c r="B1637" s="1">
        <v>196.196213289875</v>
      </c>
      <c r="C1637" s="1">
        <v>11877.2366487497</v>
      </c>
      <c r="D1637" s="1">
        <v>9.6246994265146899</v>
      </c>
      <c r="E1637" s="1">
        <v>365.34884034345498</v>
      </c>
      <c r="F1637" s="1">
        <v>363.80347647662899</v>
      </c>
      <c r="G1637" s="1">
        <v>14.9240580682821</v>
      </c>
      <c r="H1637" s="1">
        <v>41.121382413693397</v>
      </c>
      <c r="I1637" s="1">
        <v>4.7765362547724601</v>
      </c>
      <c r="J1637" s="2">
        <v>0</v>
      </c>
    </row>
    <row r="1638" spans="1:10" x14ac:dyDescent="0.3">
      <c r="A1638" s="1">
        <v>5.6008765174706001</v>
      </c>
      <c r="B1638" s="1">
        <v>183.57378304518801</v>
      </c>
      <c r="C1638" s="1">
        <v>20411.664380713999</v>
      </c>
      <c r="D1638" s="1">
        <v>9.7537662276221404</v>
      </c>
      <c r="E1638" s="1">
        <v>336.40481868430999</v>
      </c>
      <c r="F1638" s="1">
        <v>368.35998395197601</v>
      </c>
      <c r="G1638" s="1">
        <v>11.0958780059443</v>
      </c>
      <c r="H1638" s="1">
        <v>66.820124061622707</v>
      </c>
      <c r="I1638" s="1">
        <v>4.3620336693559496</v>
      </c>
      <c r="J1638" s="2">
        <v>0</v>
      </c>
    </row>
    <row r="1639" spans="1:10" x14ac:dyDescent="0.3">
      <c r="A1639" s="1">
        <v>6.1025333060713498</v>
      </c>
      <c r="B1639" s="1">
        <v>179.39723218654601</v>
      </c>
      <c r="C1639" s="1">
        <v>24196.2644149027</v>
      </c>
      <c r="D1639" s="1">
        <v>7.1553437800633697</v>
      </c>
      <c r="E1639" s="1">
        <v>321.44211330793303</v>
      </c>
      <c r="F1639" s="1">
        <v>525.900094922427</v>
      </c>
      <c r="G1639" s="1">
        <v>13.478149838010101</v>
      </c>
      <c r="H1639" s="1">
        <v>60.058290234083699</v>
      </c>
      <c r="I1639" s="1">
        <v>2.2925737812435298</v>
      </c>
      <c r="J1639" s="2">
        <v>0</v>
      </c>
    </row>
    <row r="1640" spans="1:10" x14ac:dyDescent="0.3">
      <c r="A1640" s="1">
        <v>6.4909229964553603</v>
      </c>
      <c r="B1640" s="1">
        <v>189.03158818746701</v>
      </c>
      <c r="C1640" s="1">
        <v>30453.623185522101</v>
      </c>
      <c r="D1640" s="1">
        <v>6.0601189297076603</v>
      </c>
      <c r="E1640" s="1">
        <v>297.512799135948</v>
      </c>
      <c r="F1640" s="1">
        <v>476.91672555668799</v>
      </c>
      <c r="G1640" s="1">
        <v>14.9739696543776</v>
      </c>
      <c r="H1640" s="1">
        <v>47.012889443765701</v>
      </c>
      <c r="I1640" s="1">
        <v>4.3723333822422896</v>
      </c>
      <c r="J1640" s="2">
        <v>0</v>
      </c>
    </row>
    <row r="1641" spans="1:10" x14ac:dyDescent="0.3">
      <c r="A1641" s="1">
        <v>8.5069790700741201</v>
      </c>
      <c r="B1641" s="1">
        <v>197.74514118120999</v>
      </c>
      <c r="C1641" s="1">
        <v>20098.199517977599</v>
      </c>
      <c r="D1641" s="1">
        <v>6.4565557573367203</v>
      </c>
      <c r="E1641" s="1">
        <v>344.12725339790597</v>
      </c>
      <c r="F1641" s="1">
        <v>555.91979620340703</v>
      </c>
      <c r="G1641" s="1">
        <v>9.0283589062448097</v>
      </c>
      <c r="H1641" s="1">
        <v>78.933096308238106</v>
      </c>
      <c r="I1641" s="1">
        <v>3.8817938351483101</v>
      </c>
      <c r="J1641" s="2">
        <v>0</v>
      </c>
    </row>
    <row r="1642" spans="1:10" x14ac:dyDescent="0.3">
      <c r="A1642" s="1">
        <v>7.4132883405347796</v>
      </c>
      <c r="B1642" s="1">
        <v>196.45230247043901</v>
      </c>
      <c r="C1642" s="1">
        <v>17465.345582051799</v>
      </c>
      <c r="D1642" s="1">
        <v>6.3091958271735002</v>
      </c>
      <c r="E1642" s="1">
        <v>355.164792331819</v>
      </c>
      <c r="F1642" s="1">
        <v>300.93349153001299</v>
      </c>
      <c r="G1642" s="1">
        <v>13.1780688840952</v>
      </c>
      <c r="H1642" s="1">
        <v>80.604776344142493</v>
      </c>
      <c r="I1642" s="1">
        <v>3.2901059062611999</v>
      </c>
      <c r="J1642" s="2">
        <v>0</v>
      </c>
    </row>
    <row r="1643" spans="1:10" x14ac:dyDescent="0.3">
      <c r="A1643" s="1">
        <v>7.10334837514052</v>
      </c>
      <c r="B1643" s="1">
        <v>249.58935873150301</v>
      </c>
      <c r="C1643" s="1">
        <v>4425.4264402989502</v>
      </c>
      <c r="D1643" s="1">
        <v>8.2117622617105095</v>
      </c>
      <c r="E1643" s="1">
        <v>293.078666012322</v>
      </c>
      <c r="F1643" s="1">
        <v>268.440850249015</v>
      </c>
      <c r="G1643" s="1">
        <v>18.422985406844301</v>
      </c>
      <c r="H1643" s="1">
        <v>68.474194130266298</v>
      </c>
      <c r="I1643" s="1">
        <v>4.41719356066569</v>
      </c>
      <c r="J1643" s="2">
        <v>0</v>
      </c>
    </row>
    <row r="1644" spans="1:10" x14ac:dyDescent="0.3">
      <c r="A1644" s="1">
        <v>6.1534959239771103</v>
      </c>
      <c r="B1644" s="1">
        <v>163.205547976579</v>
      </c>
      <c r="C1644" s="1">
        <v>48175.852092929403</v>
      </c>
      <c r="D1644" s="1">
        <v>7.1538033966597903</v>
      </c>
      <c r="E1644" s="1">
        <v>299.56675093202699</v>
      </c>
      <c r="F1644" s="1">
        <v>344.71697552529298</v>
      </c>
      <c r="G1644" s="1">
        <v>5.1593803075797302</v>
      </c>
      <c r="H1644" s="1">
        <v>55.528948601173497</v>
      </c>
      <c r="I1644" s="1">
        <v>4.8199704578967797</v>
      </c>
      <c r="J1644" s="2">
        <v>0</v>
      </c>
    </row>
    <row r="1645" spans="1:10" x14ac:dyDescent="0.3">
      <c r="A1645" s="1">
        <v>2.3767680759599501</v>
      </c>
      <c r="B1645" s="1">
        <v>129.863972809751</v>
      </c>
      <c r="C1645" s="1">
        <v>11684.1116373932</v>
      </c>
      <c r="D1645" s="1">
        <v>9.9748078802512197</v>
      </c>
      <c r="E1645" s="1">
        <v>301.42974726510602</v>
      </c>
      <c r="F1645" s="1">
        <v>503.910389831413</v>
      </c>
      <c r="G1645" s="1">
        <v>8.7412577624050396</v>
      </c>
      <c r="H1645" s="1">
        <v>76.310694676549502</v>
      </c>
      <c r="I1645" s="1">
        <v>3.6292177681489699</v>
      </c>
      <c r="J1645" s="2">
        <v>0</v>
      </c>
    </row>
    <row r="1646" spans="1:10" x14ac:dyDescent="0.3">
      <c r="A1646" s="1">
        <v>7.5148356659639397</v>
      </c>
      <c r="B1646" s="1">
        <v>215.43952346987501</v>
      </c>
      <c r="C1646" s="1">
        <v>17017.429960402998</v>
      </c>
      <c r="D1646" s="1">
        <v>7.4170409918617599</v>
      </c>
      <c r="E1646" s="1">
        <v>335.65245394916701</v>
      </c>
      <c r="F1646" s="1">
        <v>483.65802844295501</v>
      </c>
      <c r="G1646" s="1">
        <v>14.5328543087025</v>
      </c>
      <c r="H1646" s="1">
        <v>66.037245738653596</v>
      </c>
      <c r="I1646" s="1">
        <v>4.2997321604458998</v>
      </c>
      <c r="J1646" s="2">
        <v>0</v>
      </c>
    </row>
    <row r="1647" spans="1:10" x14ac:dyDescent="0.3">
      <c r="A1647" s="1">
        <v>4.8352977281809304</v>
      </c>
      <c r="B1647" s="1">
        <v>136.29503661188201</v>
      </c>
      <c r="C1647" s="1">
        <v>23031.215807155899</v>
      </c>
      <c r="D1647" s="1">
        <v>5.5601794700995004</v>
      </c>
      <c r="E1647" s="1">
        <v>358.933088695935</v>
      </c>
      <c r="F1647" s="1">
        <v>567.46366962365005</v>
      </c>
      <c r="G1647" s="1">
        <v>11.505803320357399</v>
      </c>
      <c r="H1647" s="1">
        <v>60.773857109911397</v>
      </c>
      <c r="I1647" s="1">
        <v>3.6337606080012401</v>
      </c>
      <c r="J1647" s="2">
        <v>0</v>
      </c>
    </row>
    <row r="1648" spans="1:10" x14ac:dyDescent="0.3">
      <c r="A1648" s="1">
        <v>8.3762797246596108</v>
      </c>
      <c r="B1648" s="1">
        <v>248.13286142475499</v>
      </c>
      <c r="C1648" s="1">
        <v>27824.190483374801</v>
      </c>
      <c r="D1648" s="1">
        <v>7.1005233707526401</v>
      </c>
      <c r="E1648" s="1">
        <v>343.057975304742</v>
      </c>
      <c r="F1648" s="1">
        <v>433.449899431598</v>
      </c>
      <c r="G1648" s="1">
        <v>18.658886322011099</v>
      </c>
      <c r="H1648" s="1">
        <v>53.303759567626798</v>
      </c>
      <c r="I1648" s="1">
        <v>5.70396280665841</v>
      </c>
      <c r="J1648" s="2">
        <v>0</v>
      </c>
    </row>
    <row r="1649" spans="1:10" x14ac:dyDescent="0.3">
      <c r="A1649" s="1">
        <v>7.9459090689348297</v>
      </c>
      <c r="B1649" s="1">
        <v>213.06640667661401</v>
      </c>
      <c r="C1649" s="1">
        <v>16769.890546265498</v>
      </c>
      <c r="D1649" s="1">
        <v>4.7453404967081498</v>
      </c>
      <c r="E1649" s="1">
        <v>292.419246922551</v>
      </c>
      <c r="F1649" s="1">
        <v>478.16671045717101</v>
      </c>
      <c r="G1649" s="1">
        <v>14.189856463396</v>
      </c>
      <c r="H1649" s="1">
        <v>82.054404337947204</v>
      </c>
      <c r="I1649" s="1">
        <v>3.5854312498873</v>
      </c>
      <c r="J1649" s="2">
        <v>0</v>
      </c>
    </row>
    <row r="1650" spans="1:10" x14ac:dyDescent="0.3">
      <c r="A1650" s="1">
        <v>8.7277788763230699</v>
      </c>
      <c r="B1650" s="1">
        <v>202.41950478058999</v>
      </c>
      <c r="C1650" s="1">
        <v>25521.8892241758</v>
      </c>
      <c r="D1650" s="1">
        <v>3.8302384224449799</v>
      </c>
      <c r="E1650" s="1">
        <v>326.90792355928698</v>
      </c>
      <c r="F1650" s="1">
        <v>461.958811935678</v>
      </c>
      <c r="G1650" s="1">
        <v>16.611457873349199</v>
      </c>
      <c r="H1650" s="1">
        <v>104.373250141906</v>
      </c>
      <c r="I1650" s="1">
        <v>3.8315404505160102</v>
      </c>
      <c r="J1650" s="2">
        <v>0</v>
      </c>
    </row>
    <row r="1651" spans="1:10" x14ac:dyDescent="0.3">
      <c r="A1651" s="1">
        <v>6.0894308462971898</v>
      </c>
      <c r="B1651" s="1">
        <v>207.26713265566801</v>
      </c>
      <c r="C1651" s="1">
        <v>11339.166054617401</v>
      </c>
      <c r="D1651" s="1">
        <v>8.8883474488537395</v>
      </c>
      <c r="E1651" s="1">
        <v>317.27912321854501</v>
      </c>
      <c r="F1651" s="1">
        <v>531.76898778903706</v>
      </c>
      <c r="G1651" s="1">
        <v>11.6743180863365</v>
      </c>
      <c r="H1651" s="1">
        <v>48.358249681125301</v>
      </c>
      <c r="I1651" s="1">
        <v>4.3668609192110299</v>
      </c>
      <c r="J1651" s="2">
        <v>0</v>
      </c>
    </row>
    <row r="1652" spans="1:10" x14ac:dyDescent="0.3">
      <c r="A1652" s="1">
        <v>7.1723230752118203</v>
      </c>
      <c r="B1652" s="1">
        <v>191.389422491549</v>
      </c>
      <c r="C1652" s="1">
        <v>14702.0590685841</v>
      </c>
      <c r="D1652" s="1">
        <v>6.5571048195556498</v>
      </c>
      <c r="E1652" s="1">
        <v>313.86628216572302</v>
      </c>
      <c r="F1652" s="1">
        <v>525.03102015622403</v>
      </c>
      <c r="G1652" s="1">
        <v>12.6301816416332</v>
      </c>
      <c r="H1652" s="1">
        <v>108.265226790317</v>
      </c>
      <c r="I1652" s="1">
        <v>3.0842156404583099</v>
      </c>
      <c r="J1652" s="2">
        <v>0</v>
      </c>
    </row>
    <row r="1653" spans="1:10" x14ac:dyDescent="0.3">
      <c r="A1653" s="1">
        <v>4.56337064348432</v>
      </c>
      <c r="B1653" s="1">
        <v>152.90756062034001</v>
      </c>
      <c r="C1653" s="1">
        <v>13490.608147782799</v>
      </c>
      <c r="D1653" s="1">
        <v>7.49991684830845</v>
      </c>
      <c r="E1653" s="1">
        <v>338.58492124673199</v>
      </c>
      <c r="F1653" s="1">
        <v>524.10802356829004</v>
      </c>
      <c r="G1653" s="1">
        <v>14.143989365526</v>
      </c>
      <c r="H1653" s="1">
        <v>69.016239705859206</v>
      </c>
      <c r="I1653" s="1">
        <v>4.8251792255768704</v>
      </c>
      <c r="J1653" s="2">
        <v>0</v>
      </c>
    </row>
    <row r="1654" spans="1:10" x14ac:dyDescent="0.3">
      <c r="A1654" s="1">
        <v>3.67684499338477</v>
      </c>
      <c r="B1654" s="1">
        <v>173.677702072953</v>
      </c>
      <c r="C1654" s="1">
        <v>22581.224488235901</v>
      </c>
      <c r="D1654" s="1">
        <v>12.653362021943099</v>
      </c>
      <c r="E1654" s="1">
        <v>289.12684572757502</v>
      </c>
      <c r="F1654" s="1">
        <v>599.72924592265804</v>
      </c>
      <c r="G1654" s="1">
        <v>8.3864074503044801</v>
      </c>
      <c r="H1654" s="1">
        <v>49.658553594462198</v>
      </c>
      <c r="I1654" s="1">
        <v>5.4614730957497901</v>
      </c>
      <c r="J1654" s="2">
        <v>0</v>
      </c>
    </row>
    <row r="1655" spans="1:10" x14ac:dyDescent="0.3">
      <c r="A1655" s="1">
        <v>7.11757865835005</v>
      </c>
      <c r="B1655" s="1">
        <v>186.19968042370701</v>
      </c>
      <c r="C1655" s="1">
        <v>31528.9486899769</v>
      </c>
      <c r="D1655" s="1">
        <v>6.3870372078086604</v>
      </c>
      <c r="E1655" s="1">
        <v>335.34888067229502</v>
      </c>
      <c r="F1655" s="1">
        <v>380.57826482441197</v>
      </c>
      <c r="G1655" s="1">
        <v>19.0739955111742</v>
      </c>
      <c r="H1655" s="1">
        <v>75.903072148424599</v>
      </c>
      <c r="I1655" s="1">
        <v>4.3334017370479803</v>
      </c>
      <c r="J1655" s="2">
        <v>0</v>
      </c>
    </row>
    <row r="1656" spans="1:10" x14ac:dyDescent="0.3">
      <c r="A1656" s="1">
        <v>7.8222573629017802</v>
      </c>
      <c r="B1656" s="1">
        <v>200.00279320608999</v>
      </c>
      <c r="C1656" s="1">
        <v>22411.006863644401</v>
      </c>
      <c r="D1656" s="1">
        <v>5.2835935516511796</v>
      </c>
      <c r="E1656" s="1">
        <v>343.080377159774</v>
      </c>
      <c r="F1656" s="1">
        <v>593.48360234606901</v>
      </c>
      <c r="G1656" s="1">
        <v>12.2730733222739</v>
      </c>
      <c r="H1656" s="1">
        <v>75.256211948130996</v>
      </c>
      <c r="I1656" s="1">
        <v>3.08086591861165</v>
      </c>
      <c r="J1656" s="2">
        <v>0</v>
      </c>
    </row>
    <row r="1657" spans="1:10" x14ac:dyDescent="0.3">
      <c r="A1657" s="1">
        <v>4.3340578055145302</v>
      </c>
      <c r="B1657" s="1">
        <v>155.82935040812501</v>
      </c>
      <c r="C1657" s="1">
        <v>13351.413829962299</v>
      </c>
      <c r="D1657" s="1">
        <v>8.6039267615426098</v>
      </c>
      <c r="E1657" s="1">
        <v>321.78696527177601</v>
      </c>
      <c r="F1657" s="1">
        <v>387.52183305951399</v>
      </c>
      <c r="G1657" s="1">
        <v>7.8094445393199896</v>
      </c>
      <c r="H1657" s="1">
        <v>77.879219055017799</v>
      </c>
      <c r="I1657" s="1">
        <v>2.6135320972149798</v>
      </c>
      <c r="J1657" s="2">
        <v>0</v>
      </c>
    </row>
    <row r="1658" spans="1:10" x14ac:dyDescent="0.3">
      <c r="A1658" s="1">
        <v>8.83958390221615</v>
      </c>
      <c r="B1658" s="1">
        <v>246.066475644511</v>
      </c>
      <c r="C1658" s="1">
        <v>21179.762587874899</v>
      </c>
      <c r="D1658" s="1">
        <v>7.71766226767084</v>
      </c>
      <c r="E1658" s="1">
        <v>343.047383661129</v>
      </c>
      <c r="F1658" s="1">
        <v>753.34261955830402</v>
      </c>
      <c r="G1658" s="1">
        <v>16.917900791784898</v>
      </c>
      <c r="H1658" s="1">
        <v>60.436032093328599</v>
      </c>
      <c r="I1658" s="1">
        <v>3.1180394543789398</v>
      </c>
      <c r="J1658" s="2">
        <v>0</v>
      </c>
    </row>
    <row r="1659" spans="1:10" x14ac:dyDescent="0.3">
      <c r="A1659" s="1">
        <v>5.2906668768471699</v>
      </c>
      <c r="B1659" s="1">
        <v>160.432028820554</v>
      </c>
      <c r="C1659" s="1">
        <v>9265.1049475135205</v>
      </c>
      <c r="D1659" s="1">
        <v>9.2720662666467</v>
      </c>
      <c r="E1659" s="1">
        <v>358.547147467949</v>
      </c>
      <c r="F1659" s="1">
        <v>464.57333821732198</v>
      </c>
      <c r="G1659" s="1">
        <v>11.220817489212299</v>
      </c>
      <c r="H1659" s="1">
        <v>67.646065918241405</v>
      </c>
      <c r="I1659" s="1">
        <v>3.5305736157826302</v>
      </c>
      <c r="J1659" s="2">
        <v>0</v>
      </c>
    </row>
    <row r="1660" spans="1:10" x14ac:dyDescent="0.3">
      <c r="A1660" s="1">
        <v>7.8732716926691904</v>
      </c>
      <c r="B1660" s="1">
        <v>182.64665849279999</v>
      </c>
      <c r="C1660" s="1">
        <v>25337.1229631241</v>
      </c>
      <c r="D1660" s="1">
        <v>3.71506535158648</v>
      </c>
      <c r="E1660" s="1">
        <v>362.48460359047402</v>
      </c>
      <c r="F1660" s="1">
        <v>315.18994802429398</v>
      </c>
      <c r="G1660" s="1">
        <v>12.1324254471792</v>
      </c>
      <c r="H1660" s="1">
        <v>65.499925019340793</v>
      </c>
      <c r="I1660" s="1">
        <v>3.30639290943691</v>
      </c>
      <c r="J1660" s="2">
        <v>0</v>
      </c>
    </row>
    <row r="1661" spans="1:10" x14ac:dyDescent="0.3">
      <c r="A1661" s="1">
        <v>5.6541189434593502</v>
      </c>
      <c r="B1661" s="1">
        <v>171.751550948117</v>
      </c>
      <c r="C1661" s="1">
        <v>16431.204897063799</v>
      </c>
      <c r="D1661" s="1">
        <v>7.2834542169337997</v>
      </c>
      <c r="E1661" s="1">
        <v>387.90463186466701</v>
      </c>
      <c r="F1661" s="1">
        <v>419.09730605192999</v>
      </c>
      <c r="G1661" s="1">
        <v>11.814852379052599</v>
      </c>
      <c r="H1661" s="1">
        <v>86.308236447149994</v>
      </c>
      <c r="I1661" s="1">
        <v>3.46626445825131</v>
      </c>
      <c r="J1661" s="2">
        <v>1</v>
      </c>
    </row>
    <row r="1662" spans="1:10" x14ac:dyDescent="0.3">
      <c r="A1662" s="1">
        <v>6.4182030571970801</v>
      </c>
      <c r="B1662" s="1">
        <v>173.446213805789</v>
      </c>
      <c r="C1662" s="1">
        <v>19617.308493681201</v>
      </c>
      <c r="D1662" s="1">
        <v>7.3964721191494798</v>
      </c>
      <c r="E1662" s="1">
        <v>321.86525021406402</v>
      </c>
      <c r="F1662" s="1">
        <v>391.66746637831301</v>
      </c>
      <c r="G1662" s="1">
        <v>18.453950772089701</v>
      </c>
      <c r="H1662" s="1">
        <v>46.345863776731598</v>
      </c>
      <c r="I1662" s="1">
        <v>2.67097674693286</v>
      </c>
      <c r="J1662" s="2">
        <v>1</v>
      </c>
    </row>
    <row r="1663" spans="1:10" x14ac:dyDescent="0.3">
      <c r="A1663" s="1">
        <v>6.8480001125949004</v>
      </c>
      <c r="B1663" s="1">
        <v>199.77681389458999</v>
      </c>
      <c r="C1663" s="1">
        <v>26296.948300252501</v>
      </c>
      <c r="D1663" s="1">
        <v>7.3391733105438997</v>
      </c>
      <c r="E1663" s="1">
        <v>354.250554803331</v>
      </c>
      <c r="F1663" s="1">
        <v>397.53647072599102</v>
      </c>
      <c r="G1663" s="1">
        <v>22.1399583776161</v>
      </c>
      <c r="H1663" s="1">
        <v>51.534964893328997</v>
      </c>
      <c r="I1663" s="1">
        <v>3.8152276087163601</v>
      </c>
      <c r="J1663" s="2">
        <v>1</v>
      </c>
    </row>
    <row r="1664" spans="1:10" x14ac:dyDescent="0.3">
      <c r="A1664" s="1">
        <v>6.9916851529287802</v>
      </c>
      <c r="B1664" s="1">
        <v>152.97621710585301</v>
      </c>
      <c r="C1664" s="1">
        <v>20389.593815747401</v>
      </c>
      <c r="D1664" s="1">
        <v>2.6483899068591499</v>
      </c>
      <c r="E1664" s="1">
        <v>331.25291635773499</v>
      </c>
      <c r="F1664" s="1">
        <v>460.146174154645</v>
      </c>
      <c r="G1664" s="1">
        <v>15.4853778680808</v>
      </c>
      <c r="H1664" s="1">
        <v>69.670037769317702</v>
      </c>
      <c r="I1664" s="1">
        <v>3.7248235603373701</v>
      </c>
      <c r="J1664" s="2">
        <v>1</v>
      </c>
    </row>
    <row r="1665" spans="1:10" x14ac:dyDescent="0.3">
      <c r="A1665" s="1">
        <v>5.9247994690063397</v>
      </c>
      <c r="B1665" s="1">
        <v>111.47858175418099</v>
      </c>
      <c r="C1665" s="1">
        <v>15413.8961476523</v>
      </c>
      <c r="D1665" s="1">
        <v>6.9000298806179803</v>
      </c>
      <c r="E1665" s="1">
        <v>347.86183690896797</v>
      </c>
      <c r="F1665" s="1">
        <v>277.58807457698902</v>
      </c>
      <c r="G1665" s="1">
        <v>13.2611431119544</v>
      </c>
      <c r="H1665" s="1">
        <v>74.1939949164598</v>
      </c>
      <c r="I1665" s="1">
        <v>4.1889279036968103</v>
      </c>
      <c r="J1665" s="2">
        <v>1</v>
      </c>
    </row>
    <row r="1666" spans="1:10" x14ac:dyDescent="0.3">
      <c r="A1666" s="1">
        <v>7.5266803950364896</v>
      </c>
      <c r="B1666" s="1">
        <v>192.167096138115</v>
      </c>
      <c r="C1666" s="1">
        <v>38468.413583930298</v>
      </c>
      <c r="D1666" s="1">
        <v>6.6163675214878301</v>
      </c>
      <c r="E1666" s="1">
        <v>290.64173972031398</v>
      </c>
      <c r="F1666" s="1">
        <v>449.31753395481201</v>
      </c>
      <c r="G1666" s="1">
        <v>13.055894456884101</v>
      </c>
      <c r="H1666" s="1">
        <v>58.768612794679299</v>
      </c>
      <c r="I1666" s="1">
        <v>4.1482231286287297</v>
      </c>
      <c r="J1666" s="2">
        <v>1</v>
      </c>
    </row>
    <row r="1667" spans="1:10" x14ac:dyDescent="0.3">
      <c r="A1667" s="1">
        <v>9.0383260689742198</v>
      </c>
      <c r="B1667" s="1">
        <v>227.357659286218</v>
      </c>
      <c r="C1667" s="1">
        <v>34353.839725198697</v>
      </c>
      <c r="D1667" s="1">
        <v>5.57327733872933</v>
      </c>
      <c r="E1667" s="1">
        <v>231.05368711881999</v>
      </c>
      <c r="F1667" s="1">
        <v>421.66448244657101</v>
      </c>
      <c r="G1667" s="1">
        <v>16.331421476287801</v>
      </c>
      <c r="H1667" s="1">
        <v>92.643382573595403</v>
      </c>
      <c r="I1667" s="1">
        <v>3.7062658917227198</v>
      </c>
      <c r="J1667" s="2">
        <v>1</v>
      </c>
    </row>
    <row r="1668" spans="1:10" x14ac:dyDescent="0.3">
      <c r="A1668" s="1">
        <v>5.9459886432509501</v>
      </c>
      <c r="B1668" s="1">
        <v>151.685797109444</v>
      </c>
      <c r="C1668" s="1">
        <v>12356.905622174399</v>
      </c>
      <c r="D1668" s="1">
        <v>7.8941203467055399</v>
      </c>
      <c r="E1668" s="1">
        <v>342.02911516944101</v>
      </c>
      <c r="F1668" s="1">
        <v>471.12212520683801</v>
      </c>
      <c r="G1668" s="1">
        <v>15.7254671157778</v>
      </c>
      <c r="H1668" s="1">
        <v>57.6830674988963</v>
      </c>
      <c r="I1668" s="1">
        <v>3.79332927633713</v>
      </c>
      <c r="J1668" s="2">
        <v>1</v>
      </c>
    </row>
    <row r="1669" spans="1:10" x14ac:dyDescent="0.3">
      <c r="A1669" s="1">
        <v>6.1950868579847702</v>
      </c>
      <c r="B1669" s="1">
        <v>195.443159623708</v>
      </c>
      <c r="C1669" s="1">
        <v>19331.1940423265</v>
      </c>
      <c r="D1669" s="1">
        <v>9.1125581756928806</v>
      </c>
      <c r="E1669" s="1">
        <v>342.87180667804699</v>
      </c>
      <c r="F1669" s="1">
        <v>425.50287367216799</v>
      </c>
      <c r="G1669" s="1">
        <v>17.2124550666551</v>
      </c>
      <c r="H1669" s="1">
        <v>85.114196253349405</v>
      </c>
      <c r="I1669" s="1">
        <v>4.1965582622625002</v>
      </c>
      <c r="J1669" s="2">
        <v>1</v>
      </c>
    </row>
    <row r="1670" spans="1:10" x14ac:dyDescent="0.3">
      <c r="A1670" s="1">
        <v>9.0628223245927799</v>
      </c>
      <c r="B1670" s="1">
        <v>246.62970098442699</v>
      </c>
      <c r="C1670" s="1">
        <v>27959.926160914201</v>
      </c>
      <c r="D1670" s="1">
        <v>5.6499706327406702</v>
      </c>
      <c r="E1670" s="1">
        <v>308.780768579153</v>
      </c>
      <c r="F1670" s="1">
        <v>434.39543897679698</v>
      </c>
      <c r="G1670" s="1">
        <v>21.1420527987102</v>
      </c>
      <c r="H1670" s="1">
        <v>44.1493478031921</v>
      </c>
      <c r="I1670" s="1">
        <v>3.73036985706492</v>
      </c>
      <c r="J1670" s="2">
        <v>1</v>
      </c>
    </row>
    <row r="1671" spans="1:10" x14ac:dyDescent="0.3">
      <c r="A1671" s="1">
        <v>7.1374286974356496</v>
      </c>
      <c r="B1671" s="1">
        <v>210.502749534901</v>
      </c>
      <c r="C1671" s="1">
        <v>17506.608802532199</v>
      </c>
      <c r="D1671" s="1">
        <v>7.3049281954399303</v>
      </c>
      <c r="E1671" s="1">
        <v>301.642004374083</v>
      </c>
      <c r="F1671" s="1">
        <v>304.23948088460997</v>
      </c>
      <c r="G1671" s="1">
        <v>13.076007475080599</v>
      </c>
      <c r="H1671" s="1">
        <v>64.230942456187194</v>
      </c>
      <c r="I1671" s="1">
        <v>2.9641813504370802</v>
      </c>
      <c r="J1671" s="2">
        <v>1</v>
      </c>
    </row>
    <row r="1672" spans="1:10" x14ac:dyDescent="0.3">
      <c r="A1672" s="1">
        <v>7.7808686792429</v>
      </c>
      <c r="B1672" s="1">
        <v>221.84449325551401</v>
      </c>
      <c r="C1672" s="1">
        <v>40483.730389125303</v>
      </c>
      <c r="D1672" s="1">
        <v>6.1460984395154901</v>
      </c>
      <c r="E1672" s="1">
        <v>302.32967382496901</v>
      </c>
      <c r="F1672" s="1">
        <v>563.71996667257099</v>
      </c>
      <c r="G1672" s="1">
        <v>11.7530457583263</v>
      </c>
      <c r="H1672" s="1">
        <v>51.559464615438102</v>
      </c>
      <c r="I1672" s="1">
        <v>4.6020267746921002</v>
      </c>
      <c r="J1672" s="2">
        <v>1</v>
      </c>
    </row>
    <row r="1673" spans="1:10" x14ac:dyDescent="0.3">
      <c r="A1673" s="1">
        <v>7.1500461150620396</v>
      </c>
      <c r="B1673" s="1">
        <v>238.798230220569</v>
      </c>
      <c r="C1673" s="1">
        <v>14708.4741851527</v>
      </c>
      <c r="D1673" s="1">
        <v>8.6067742548534198</v>
      </c>
      <c r="E1673" s="1">
        <v>450.91445440820303</v>
      </c>
      <c r="F1673" s="1">
        <v>365.73912165780803</v>
      </c>
      <c r="G1673" s="1">
        <v>14.966532191622001</v>
      </c>
      <c r="H1673" s="1">
        <v>53.1449785932993</v>
      </c>
      <c r="I1673" s="1">
        <v>2.6338908040644999</v>
      </c>
      <c r="J1673" s="2">
        <v>1</v>
      </c>
    </row>
    <row r="1674" spans="1:10" x14ac:dyDescent="0.3">
      <c r="A1674" s="1">
        <v>4.57412468210907</v>
      </c>
      <c r="B1674" s="1">
        <v>134.201288692638</v>
      </c>
      <c r="C1674" s="1">
        <v>22520.418640021901</v>
      </c>
      <c r="D1674" s="1">
        <v>8.1918270537546398</v>
      </c>
      <c r="E1674" s="1">
        <v>403.34238988219101</v>
      </c>
      <c r="F1674" s="1">
        <v>372.20013890001502</v>
      </c>
      <c r="G1674" s="1">
        <v>11.260913502896001</v>
      </c>
      <c r="H1674" s="1">
        <v>69.047159475622806</v>
      </c>
      <c r="I1674" s="1">
        <v>3.08649992575896</v>
      </c>
      <c r="J1674" s="2">
        <v>1</v>
      </c>
    </row>
    <row r="1675" spans="1:10" x14ac:dyDescent="0.3">
      <c r="A1675" s="1">
        <v>6.17931207765153</v>
      </c>
      <c r="B1675" s="1">
        <v>159.77326423151999</v>
      </c>
      <c r="C1675" s="1">
        <v>21532.519232080402</v>
      </c>
      <c r="D1675" s="1">
        <v>8.0633346186754107</v>
      </c>
      <c r="E1675" s="1">
        <v>272.44084830538702</v>
      </c>
      <c r="F1675" s="1">
        <v>509.772110491229</v>
      </c>
      <c r="G1675" s="1">
        <v>11.0105445664092</v>
      </c>
      <c r="H1675" s="1">
        <v>99.996285707447697</v>
      </c>
      <c r="I1675" s="1">
        <v>2.9519609352512801</v>
      </c>
      <c r="J1675" s="2">
        <v>1</v>
      </c>
    </row>
    <row r="1676" spans="1:10" x14ac:dyDescent="0.3">
      <c r="A1676" s="1">
        <v>6.9904526766333897</v>
      </c>
      <c r="B1676" s="1">
        <v>225.923445793057</v>
      </c>
      <c r="C1676" s="1">
        <v>17679.351101001801</v>
      </c>
      <c r="D1676" s="1">
        <v>7.2488667000928197</v>
      </c>
      <c r="E1676" s="1">
        <v>377.868039509227</v>
      </c>
      <c r="F1676" s="1">
        <v>527.20581838610201</v>
      </c>
      <c r="G1676" s="1">
        <v>13.787263958235</v>
      </c>
      <c r="H1676" s="1">
        <v>87.839049652481506</v>
      </c>
      <c r="I1676" s="1">
        <v>5.1844419948180303</v>
      </c>
      <c r="J1676" s="2">
        <v>1</v>
      </c>
    </row>
    <row r="1677" spans="1:10" x14ac:dyDescent="0.3">
      <c r="A1677" s="1">
        <v>5.8107420572362098</v>
      </c>
      <c r="B1677" s="1">
        <v>151.87617187372001</v>
      </c>
      <c r="C1677" s="1">
        <v>25419.551655141098</v>
      </c>
      <c r="D1677" s="1">
        <v>7.8741664606552</v>
      </c>
      <c r="E1677" s="1">
        <v>313.36479735551899</v>
      </c>
      <c r="F1677" s="1">
        <v>494.15297434706099</v>
      </c>
      <c r="G1677" s="1">
        <v>14.6466849659818</v>
      </c>
      <c r="H1677" s="1">
        <v>77.373812545113594</v>
      </c>
      <c r="I1677" s="1">
        <v>3.4369668618570302</v>
      </c>
      <c r="J1677" s="2">
        <v>1</v>
      </c>
    </row>
    <row r="1678" spans="1:10" x14ac:dyDescent="0.3">
      <c r="A1678" s="1">
        <v>6.6025397715174003</v>
      </c>
      <c r="B1678" s="1">
        <v>174.632977150671</v>
      </c>
      <c r="C1678" s="1">
        <v>21607.483238238499</v>
      </c>
      <c r="D1678" s="1">
        <v>6.5813271806996196</v>
      </c>
      <c r="E1678" s="1">
        <v>308.93142059654701</v>
      </c>
      <c r="F1678" s="1">
        <v>657.57042176442496</v>
      </c>
      <c r="G1678" s="1">
        <v>9.0644450189041095</v>
      </c>
      <c r="H1678" s="1">
        <v>68.827047252711907</v>
      </c>
      <c r="I1678" s="1">
        <v>3.59249608498313</v>
      </c>
      <c r="J1678" s="2">
        <v>1</v>
      </c>
    </row>
    <row r="1679" spans="1:10" x14ac:dyDescent="0.3">
      <c r="A1679" s="1">
        <v>6.8574937578034696</v>
      </c>
      <c r="B1679" s="1">
        <v>233.210574998721</v>
      </c>
      <c r="C1679" s="1">
        <v>22603.649454364699</v>
      </c>
      <c r="D1679" s="1">
        <v>6.6270590433019603</v>
      </c>
      <c r="E1679" s="1">
        <v>368.105783101925</v>
      </c>
      <c r="F1679" s="1">
        <v>412.43467688677202</v>
      </c>
      <c r="G1679" s="1">
        <v>16.926174803265901</v>
      </c>
      <c r="H1679" s="1">
        <v>62.557899821662602</v>
      </c>
      <c r="I1679" s="1">
        <v>4.3065810682066301</v>
      </c>
      <c r="J1679" s="2">
        <v>1</v>
      </c>
    </row>
    <row r="1680" spans="1:10" x14ac:dyDescent="0.3">
      <c r="A1680" s="1">
        <v>6.7898208214542102</v>
      </c>
      <c r="B1680" s="1">
        <v>197.300014388291</v>
      </c>
      <c r="C1680" s="1">
        <v>22527.681207020902</v>
      </c>
      <c r="D1680" s="1">
        <v>5.1669422952886599</v>
      </c>
      <c r="E1680" s="1">
        <v>399.981754613406</v>
      </c>
      <c r="F1680" s="1">
        <v>422.482028934119</v>
      </c>
      <c r="G1680" s="1">
        <v>15.9166051255994</v>
      </c>
      <c r="H1680" s="1">
        <v>47.935104929698497</v>
      </c>
      <c r="I1680" s="1">
        <v>4.5120682052334402</v>
      </c>
      <c r="J1680" s="2">
        <v>1</v>
      </c>
    </row>
    <row r="1681" spans="1:10" x14ac:dyDescent="0.3">
      <c r="A1681" s="1">
        <v>8.5603492909808399</v>
      </c>
      <c r="B1681" s="1">
        <v>244.79670522681701</v>
      </c>
      <c r="C1681" s="1">
        <v>14254.661315881</v>
      </c>
      <c r="D1681" s="1">
        <v>7.4539001707246797</v>
      </c>
      <c r="E1681" s="1">
        <v>315.971147379093</v>
      </c>
      <c r="F1681" s="1">
        <v>500.586607820739</v>
      </c>
      <c r="G1681" s="1">
        <v>18.228748531772499</v>
      </c>
      <c r="H1681" s="1">
        <v>57.3655411043813</v>
      </c>
      <c r="I1681" s="1">
        <v>2.9392125813250498</v>
      </c>
      <c r="J1681" s="2">
        <v>1</v>
      </c>
    </row>
    <row r="1682" spans="1:10" x14ac:dyDescent="0.3">
      <c r="A1682" s="1">
        <v>8.2770581978168902</v>
      </c>
      <c r="B1682" s="1">
        <v>242.55924577575601</v>
      </c>
      <c r="C1682" s="1">
        <v>12715.8142795979</v>
      </c>
      <c r="D1682" s="1">
        <v>5.1287325411688096</v>
      </c>
      <c r="E1682" s="1">
        <v>371.30274730277802</v>
      </c>
      <c r="F1682" s="1">
        <v>561.76115605426003</v>
      </c>
      <c r="G1682" s="1">
        <v>15.220021381154799</v>
      </c>
      <c r="H1682" s="1">
        <v>61.799014239254703</v>
      </c>
      <c r="I1682" s="1">
        <v>3.7513240908875001</v>
      </c>
      <c r="J1682" s="2">
        <v>1</v>
      </c>
    </row>
    <row r="1683" spans="1:10" x14ac:dyDescent="0.3">
      <c r="A1683" s="1">
        <v>5.6369235600260001</v>
      </c>
      <c r="B1683" s="1">
        <v>159.13941002573799</v>
      </c>
      <c r="C1683" s="1">
        <v>27283.780654727801</v>
      </c>
      <c r="D1683" s="1">
        <v>6.9187265029165896</v>
      </c>
      <c r="E1683" s="1">
        <v>328.907286562011</v>
      </c>
      <c r="F1683" s="1">
        <v>317.83098069711798</v>
      </c>
      <c r="G1683" s="1">
        <v>13.6114083933332</v>
      </c>
      <c r="H1683" s="1">
        <v>36.335198506960197</v>
      </c>
      <c r="I1683" s="1">
        <v>3.0071380985115801</v>
      </c>
      <c r="J1683" s="2">
        <v>1</v>
      </c>
    </row>
    <row r="1684" spans="1:10" x14ac:dyDescent="0.3">
      <c r="A1684" s="1">
        <v>6.6075033107019401</v>
      </c>
      <c r="B1684" s="1">
        <v>231.56579882259399</v>
      </c>
      <c r="C1684" s="1">
        <v>26420.809564132</v>
      </c>
      <c r="D1684" s="1">
        <v>9.5778202629743099</v>
      </c>
      <c r="E1684" s="1">
        <v>418.240942839865</v>
      </c>
      <c r="F1684" s="1">
        <v>443.31577488370601</v>
      </c>
      <c r="G1684" s="1">
        <v>15.6712030717819</v>
      </c>
      <c r="H1684" s="1">
        <v>61.3644209925097</v>
      </c>
      <c r="I1684" s="1">
        <v>3.4471112186330299</v>
      </c>
      <c r="J1684" s="2">
        <v>1</v>
      </c>
    </row>
    <row r="1685" spans="1:10" x14ac:dyDescent="0.3">
      <c r="A1685" s="1">
        <v>4.9514135201546399</v>
      </c>
      <c r="B1685" s="1">
        <v>153.212149773112</v>
      </c>
      <c r="C1685" s="1">
        <v>20117.3590610391</v>
      </c>
      <c r="D1685" s="1">
        <v>8.9855718026907994</v>
      </c>
      <c r="E1685" s="1">
        <v>391.06904539869203</v>
      </c>
      <c r="F1685" s="1">
        <v>418.33019510975998</v>
      </c>
      <c r="G1685" s="1">
        <v>11.831690838501901</v>
      </c>
      <c r="H1685" s="1">
        <v>68.387613090077807</v>
      </c>
      <c r="I1685" s="1">
        <v>3.87068128465175</v>
      </c>
      <c r="J1685" s="2">
        <v>1</v>
      </c>
    </row>
    <row r="1686" spans="1:10" x14ac:dyDescent="0.3">
      <c r="A1686" s="1">
        <v>5.9131329325973798</v>
      </c>
      <c r="B1686" s="1">
        <v>184.39315608915001</v>
      </c>
      <c r="C1686" s="1">
        <v>40847.760146381203</v>
      </c>
      <c r="D1686" s="1">
        <v>7.0418277497764503</v>
      </c>
      <c r="E1686" s="1">
        <v>331.95996373112501</v>
      </c>
      <c r="F1686" s="1">
        <v>563.40996966540001</v>
      </c>
      <c r="G1686" s="1">
        <v>21.917376989820202</v>
      </c>
      <c r="H1686" s="1">
        <v>58.839203310164002</v>
      </c>
      <c r="I1686" s="1">
        <v>3.90021131390208</v>
      </c>
      <c r="J1686" s="2">
        <v>1</v>
      </c>
    </row>
    <row r="1687" spans="1:10" x14ac:dyDescent="0.3">
      <c r="A1687" s="1">
        <v>5.0396731039151703</v>
      </c>
      <c r="B1687" s="1">
        <v>154.41832963878699</v>
      </c>
      <c r="C1687" s="1">
        <v>23027.549759335299</v>
      </c>
      <c r="D1687" s="1">
        <v>7.7598433995425697</v>
      </c>
      <c r="E1687" s="1">
        <v>422.76906832616299</v>
      </c>
      <c r="F1687" s="1">
        <v>490.33276147155999</v>
      </c>
      <c r="G1687" s="1">
        <v>17.728389037561101</v>
      </c>
      <c r="H1687" s="1">
        <v>69.508525731096299</v>
      </c>
      <c r="I1687" s="1">
        <v>4.8648664094553897</v>
      </c>
      <c r="J1687" s="2">
        <v>1</v>
      </c>
    </row>
    <row r="1688" spans="1:10" x14ac:dyDescent="0.3">
      <c r="A1688" s="1">
        <v>6.3391428264182998</v>
      </c>
      <c r="B1688" s="1">
        <v>167.41971059696101</v>
      </c>
      <c r="C1688" s="1">
        <v>16364.159409157801</v>
      </c>
      <c r="D1688" s="1">
        <v>8.09599137198901</v>
      </c>
      <c r="E1688" s="1">
        <v>312.39407851898397</v>
      </c>
      <c r="F1688" s="1">
        <v>372.51162741718298</v>
      </c>
      <c r="G1688" s="1">
        <v>21.887087694546398</v>
      </c>
      <c r="H1688" s="1">
        <v>91.066356249340004</v>
      </c>
      <c r="I1688" s="1">
        <v>3.3557650163097201</v>
      </c>
      <c r="J1688" s="2">
        <v>1</v>
      </c>
    </row>
    <row r="1689" spans="1:10" x14ac:dyDescent="0.3">
      <c r="A1689" s="1">
        <v>6.4515035432123202</v>
      </c>
      <c r="B1689" s="1">
        <v>179.528925404197</v>
      </c>
      <c r="C1689" s="1">
        <v>7990.8914676488903</v>
      </c>
      <c r="D1689" s="1">
        <v>6.1968764897225999</v>
      </c>
      <c r="E1689" s="1">
        <v>377.26984108724099</v>
      </c>
      <c r="F1689" s="1">
        <v>386.54176144086199</v>
      </c>
      <c r="G1689" s="1">
        <v>15.434513424536499</v>
      </c>
      <c r="H1689" s="1">
        <v>74.992519912289197</v>
      </c>
      <c r="I1689" s="1">
        <v>6.3076784720477201</v>
      </c>
      <c r="J1689" s="2">
        <v>1</v>
      </c>
    </row>
    <row r="1690" spans="1:10" x14ac:dyDescent="0.3">
      <c r="A1690" s="1">
        <v>6.9204487000696897</v>
      </c>
      <c r="B1690" s="1">
        <v>196.31940126016701</v>
      </c>
      <c r="C1690" s="1">
        <v>39251.182129115703</v>
      </c>
      <c r="D1690" s="1">
        <v>8.4937843198116099</v>
      </c>
      <c r="E1690" s="1">
        <v>317.382314587265</v>
      </c>
      <c r="F1690" s="1">
        <v>487.50436802018299</v>
      </c>
      <c r="G1690" s="1">
        <v>14.6978445277104</v>
      </c>
      <c r="H1690" s="1">
        <v>41.753727405934001</v>
      </c>
      <c r="I1690" s="1">
        <v>4.4988183358739002</v>
      </c>
      <c r="J1690" s="2">
        <v>1</v>
      </c>
    </row>
    <row r="1691" spans="1:10" x14ac:dyDescent="0.3">
      <c r="A1691" s="1">
        <v>6.3932313449189202</v>
      </c>
      <c r="B1691" s="1">
        <v>185.836158197157</v>
      </c>
      <c r="C1691" s="1">
        <v>17258.114034877199</v>
      </c>
      <c r="D1691" s="1">
        <v>7.3299989023321102</v>
      </c>
      <c r="E1691" s="1">
        <v>330.13213850397602</v>
      </c>
      <c r="F1691" s="1">
        <v>326.42705471809001</v>
      </c>
      <c r="G1691" s="1">
        <v>11.6503933933634</v>
      </c>
      <c r="H1691" s="1">
        <v>47.640013924306999</v>
      </c>
      <c r="I1691" s="1">
        <v>3.64438812735201</v>
      </c>
      <c r="J1691" s="2">
        <v>1</v>
      </c>
    </row>
    <row r="1692" spans="1:10" x14ac:dyDescent="0.3">
      <c r="A1692" s="1">
        <v>6.1002453910929999</v>
      </c>
      <c r="B1692" s="1">
        <v>160.608230484209</v>
      </c>
      <c r="C1692" s="1">
        <v>13886.8097134774</v>
      </c>
      <c r="D1692" s="1">
        <v>7.5427753315631696</v>
      </c>
      <c r="E1692" s="1">
        <v>366.68879474568303</v>
      </c>
      <c r="F1692" s="1">
        <v>449.94828652782502</v>
      </c>
      <c r="G1692" s="1">
        <v>18.7228598866174</v>
      </c>
      <c r="H1692" s="1">
        <v>64.390521261305196</v>
      </c>
      <c r="I1692" s="1">
        <v>2.1748981986765301</v>
      </c>
      <c r="J1692" s="2">
        <v>1</v>
      </c>
    </row>
    <row r="1693" spans="1:10" x14ac:dyDescent="0.3">
      <c r="A1693" s="1">
        <v>6.27247499090128</v>
      </c>
      <c r="B1693" s="1">
        <v>190.200713127695</v>
      </c>
      <c r="C1693" s="1">
        <v>14642.205540005099</v>
      </c>
      <c r="D1693" s="1">
        <v>9.7345125463832805</v>
      </c>
      <c r="E1693" s="1">
        <v>399.05294113955102</v>
      </c>
      <c r="F1693" s="1">
        <v>448.56825977891202</v>
      </c>
      <c r="G1693" s="1">
        <v>16.5571766346328</v>
      </c>
      <c r="H1693" s="1">
        <v>74.435388619221698</v>
      </c>
      <c r="I1693" s="1">
        <v>4.6125357803839098</v>
      </c>
      <c r="J1693" s="2">
        <v>1</v>
      </c>
    </row>
    <row r="1694" spans="1:10" x14ac:dyDescent="0.3">
      <c r="A1694" s="1">
        <v>7.4938438608544597</v>
      </c>
      <c r="B1694" s="1">
        <v>197.331290911043</v>
      </c>
      <c r="C1694" s="1">
        <v>26678.392878738501</v>
      </c>
      <c r="D1694" s="1">
        <v>7.1984345755532697</v>
      </c>
      <c r="E1694" s="1">
        <v>269.89234669677802</v>
      </c>
      <c r="F1694" s="1">
        <v>375.50306244103001</v>
      </c>
      <c r="G1694" s="1">
        <v>13.1349166250764</v>
      </c>
      <c r="H1694" s="1">
        <v>69.590805931733499</v>
      </c>
      <c r="I1694" s="1">
        <v>3.81994655968469</v>
      </c>
      <c r="J1694" s="2">
        <v>1</v>
      </c>
    </row>
    <row r="1695" spans="1:10" x14ac:dyDescent="0.3">
      <c r="A1695" s="1">
        <v>7.6352646921624796</v>
      </c>
      <c r="B1695" s="1">
        <v>205.06763140175201</v>
      </c>
      <c r="C1695" s="1">
        <v>17796.3746383574</v>
      </c>
      <c r="D1695" s="1">
        <v>7.1567379180803004</v>
      </c>
      <c r="E1695" s="1">
        <v>306.80028613223402</v>
      </c>
      <c r="F1695" s="1">
        <v>370.56102702169898</v>
      </c>
      <c r="G1695" s="1">
        <v>17.486815069373101</v>
      </c>
      <c r="H1695" s="1">
        <v>32.920720355734304</v>
      </c>
      <c r="I1695" s="1">
        <v>3.9483035163532398</v>
      </c>
      <c r="J1695" s="2">
        <v>1</v>
      </c>
    </row>
    <row r="1696" spans="1:10" x14ac:dyDescent="0.3">
      <c r="A1696" s="1">
        <v>9.0976174174746909</v>
      </c>
      <c r="B1696" s="1">
        <v>263.82412017721299</v>
      </c>
      <c r="C1696" s="1">
        <v>38413.057089616697</v>
      </c>
      <c r="D1696" s="1">
        <v>7.6343621444971097</v>
      </c>
      <c r="E1696" s="1">
        <v>274.95902794760099</v>
      </c>
      <c r="F1696" s="1">
        <v>437.26353132033103</v>
      </c>
      <c r="G1696" s="1">
        <v>18.285882103015201</v>
      </c>
      <c r="H1696" s="1">
        <v>74.512565194028099</v>
      </c>
      <c r="I1696" s="1">
        <v>5.47366324889565</v>
      </c>
      <c r="J1696" s="2">
        <v>1</v>
      </c>
    </row>
    <row r="1697" spans="1:10" x14ac:dyDescent="0.3">
      <c r="A1697" s="1">
        <v>8.0401441673432892</v>
      </c>
      <c r="B1697" s="1">
        <v>224.863481979754</v>
      </c>
      <c r="C1697" s="1">
        <v>6879.7646533729203</v>
      </c>
      <c r="D1697" s="1">
        <v>8.1369305762884601</v>
      </c>
      <c r="E1697" s="1">
        <v>418.95501027060402</v>
      </c>
      <c r="F1697" s="1">
        <v>360.95767876348702</v>
      </c>
      <c r="G1697" s="1">
        <v>12.4059131520973</v>
      </c>
      <c r="H1697" s="1">
        <v>73.217990193740306</v>
      </c>
      <c r="I1697" s="1">
        <v>3.9864598123492301</v>
      </c>
      <c r="J1697" s="2">
        <v>1</v>
      </c>
    </row>
    <row r="1698" spans="1:10" x14ac:dyDescent="0.3">
      <c r="A1698" s="1">
        <v>7.2969088823873296</v>
      </c>
      <c r="B1698" s="1">
        <v>149.079495756174</v>
      </c>
      <c r="C1698" s="1">
        <v>15931.4292255976</v>
      </c>
      <c r="D1698" s="1">
        <v>6.5500962930068098</v>
      </c>
      <c r="E1698" s="1">
        <v>276.013273441232</v>
      </c>
      <c r="F1698" s="1">
        <v>367.904802103311</v>
      </c>
      <c r="G1698" s="1">
        <v>14.7230552778825</v>
      </c>
      <c r="H1698" s="1">
        <v>62.6344489040128</v>
      </c>
      <c r="I1698" s="1">
        <v>4.6714481826151699</v>
      </c>
      <c r="J1698" s="2">
        <v>1</v>
      </c>
    </row>
    <row r="1699" spans="1:10" x14ac:dyDescent="0.3">
      <c r="A1699" s="1">
        <v>8.0141830720608702</v>
      </c>
      <c r="B1699" s="1">
        <v>244.12009776712199</v>
      </c>
      <c r="C1699" s="1">
        <v>30566.7675040539</v>
      </c>
      <c r="D1699" s="1">
        <v>7.7144465596726297</v>
      </c>
      <c r="E1699" s="1">
        <v>307.98745831885401</v>
      </c>
      <c r="F1699" s="1">
        <v>309.93042820296301</v>
      </c>
      <c r="G1699" s="1">
        <v>22.641597926415301</v>
      </c>
      <c r="H1699" s="1">
        <v>61.578461450927499</v>
      </c>
      <c r="I1699" s="1">
        <v>3.4170761989488101</v>
      </c>
      <c r="J1699" s="2">
        <v>1</v>
      </c>
    </row>
    <row r="1700" spans="1:10" x14ac:dyDescent="0.3">
      <c r="A1700" s="1">
        <v>9.2528933973573597</v>
      </c>
      <c r="B1700" s="1">
        <v>236.09878580575401</v>
      </c>
      <c r="C1700" s="1">
        <v>12855.346238177401</v>
      </c>
      <c r="D1700" s="1">
        <v>5.78497579314985</v>
      </c>
      <c r="E1700" s="1">
        <v>276.28630482401599</v>
      </c>
      <c r="F1700" s="1">
        <v>329.92276536835197</v>
      </c>
      <c r="G1700" s="1">
        <v>12.6090766837623</v>
      </c>
      <c r="H1700" s="1">
        <v>55.617760011103599</v>
      </c>
      <c r="I1700" s="1">
        <v>3.5664347304327499</v>
      </c>
      <c r="J1700" s="2">
        <v>1</v>
      </c>
    </row>
    <row r="1701" spans="1:10" x14ac:dyDescent="0.3">
      <c r="A1701" s="1">
        <v>7.28811270681617</v>
      </c>
      <c r="B1701" s="1">
        <v>216.61247489358399</v>
      </c>
      <c r="C1701" s="1">
        <v>18979.981691997298</v>
      </c>
      <c r="D1701" s="1">
        <v>7.66851039752832</v>
      </c>
      <c r="E1701" s="1">
        <v>358.97861971676701</v>
      </c>
      <c r="F1701" s="1">
        <v>384.69495523570401</v>
      </c>
      <c r="G1701" s="1">
        <v>14.1636069345702</v>
      </c>
      <c r="H1701" s="1">
        <v>53.313045548580199</v>
      </c>
      <c r="I1701" s="1">
        <v>3.6269899604038902</v>
      </c>
      <c r="J1701" s="2">
        <v>1</v>
      </c>
    </row>
    <row r="1702" spans="1:10" x14ac:dyDescent="0.3">
      <c r="A1702" s="1">
        <v>4.8654442680850103</v>
      </c>
      <c r="B1702" s="1">
        <v>114.463899842195</v>
      </c>
      <c r="C1702" s="1">
        <v>32858.483096462602</v>
      </c>
      <c r="D1702" s="1">
        <v>7.4730702082856197</v>
      </c>
      <c r="E1702" s="1">
        <v>365.30113520961902</v>
      </c>
      <c r="F1702" s="1">
        <v>533.30322061349204</v>
      </c>
      <c r="G1702" s="1">
        <v>16.151599808572001</v>
      </c>
      <c r="H1702" s="1">
        <v>45.647387625416997</v>
      </c>
      <c r="I1702" s="1">
        <v>5.07025435937752</v>
      </c>
      <c r="J1702" s="2">
        <v>1</v>
      </c>
    </row>
    <row r="1703" spans="1:10" x14ac:dyDescent="0.3">
      <c r="A1703" s="1">
        <v>5.14150687671426</v>
      </c>
      <c r="B1703" s="1">
        <v>111.99402751705099</v>
      </c>
      <c r="C1703" s="1">
        <v>11288.634718378</v>
      </c>
      <c r="D1703" s="1">
        <v>5.8417498740425202</v>
      </c>
      <c r="E1703" s="1">
        <v>389.22567288395999</v>
      </c>
      <c r="F1703" s="1">
        <v>315.22966495048098</v>
      </c>
      <c r="G1703" s="1">
        <v>12.9824756207351</v>
      </c>
      <c r="H1703" s="1">
        <v>81.159239279846204</v>
      </c>
      <c r="I1703" s="1">
        <v>4.5105782661770801</v>
      </c>
      <c r="J1703" s="2">
        <v>1</v>
      </c>
    </row>
    <row r="1704" spans="1:10" x14ac:dyDescent="0.3">
      <c r="A1704" s="1">
        <v>4.8863798036263901</v>
      </c>
      <c r="B1704" s="1">
        <v>159.31797218421201</v>
      </c>
      <c r="C1704" s="1">
        <v>38633.305168836101</v>
      </c>
      <c r="D1704" s="1">
        <v>8.3701792991706299</v>
      </c>
      <c r="E1704" s="1">
        <v>375.89916859352701</v>
      </c>
      <c r="F1704" s="1">
        <v>448.05086582994198</v>
      </c>
      <c r="G1704" s="1">
        <v>16.8206151773262</v>
      </c>
      <c r="H1704" s="1">
        <v>59.183189608744698</v>
      </c>
      <c r="I1704" s="1">
        <v>3.2278490862193401</v>
      </c>
      <c r="J1704" s="2">
        <v>1</v>
      </c>
    </row>
    <row r="1705" spans="1:10" x14ac:dyDescent="0.3">
      <c r="A1705" s="1">
        <v>9.4541194481046293</v>
      </c>
      <c r="B1705" s="1">
        <v>224.81713176634</v>
      </c>
      <c r="C1705" s="1">
        <v>21379.963927406399</v>
      </c>
      <c r="D1705" s="1">
        <v>5.4076916621060303</v>
      </c>
      <c r="E1705" s="1">
        <v>227.66563528463101</v>
      </c>
      <c r="F1705" s="1">
        <v>431.61300133902301</v>
      </c>
      <c r="G1705" s="1">
        <v>15.772333808298299</v>
      </c>
      <c r="H1705" s="1">
        <v>52.0338449011508</v>
      </c>
      <c r="I1705" s="1">
        <v>4.0586260103019001</v>
      </c>
      <c r="J1705" s="2">
        <v>1</v>
      </c>
    </row>
    <row r="1706" spans="1:10" x14ac:dyDescent="0.3">
      <c r="A1706" s="1">
        <v>7.0005232207227301</v>
      </c>
      <c r="B1706" s="1">
        <v>219.44263968437701</v>
      </c>
      <c r="C1706" s="1">
        <v>26012.130277781202</v>
      </c>
      <c r="D1706" s="1">
        <v>6.2808868049328801</v>
      </c>
      <c r="E1706" s="1">
        <v>395.241328970452</v>
      </c>
      <c r="F1706" s="1">
        <v>483.31988069379599</v>
      </c>
      <c r="G1706" s="1">
        <v>19.5386351140105</v>
      </c>
      <c r="H1706" s="1">
        <v>46.861383946118004</v>
      </c>
      <c r="I1706" s="1">
        <v>4.3336885873720101</v>
      </c>
      <c r="J1706" s="2">
        <v>1</v>
      </c>
    </row>
    <row r="1707" spans="1:10" x14ac:dyDescent="0.3">
      <c r="A1707" s="1">
        <v>8.3239821501247402</v>
      </c>
      <c r="B1707" s="1">
        <v>262.21858527677699</v>
      </c>
      <c r="C1707" s="1">
        <v>21292.8287546211</v>
      </c>
      <c r="D1707" s="1">
        <v>7.0769440024472798</v>
      </c>
      <c r="E1707" s="1">
        <v>350.32573583478802</v>
      </c>
      <c r="F1707" s="1">
        <v>538.79226734343604</v>
      </c>
      <c r="G1707" s="1">
        <v>17.684654632778098</v>
      </c>
      <c r="H1707" s="1">
        <v>72.343812205343497</v>
      </c>
      <c r="I1707" s="1">
        <v>4.1537826572663104</v>
      </c>
      <c r="J1707" s="2">
        <v>1</v>
      </c>
    </row>
    <row r="1708" spans="1:10" x14ac:dyDescent="0.3">
      <c r="A1708" s="1">
        <v>6.6431587121356097</v>
      </c>
      <c r="B1708" s="1">
        <v>188.91354114695301</v>
      </c>
      <c r="C1708" s="1">
        <v>32873.820021715597</v>
      </c>
      <c r="D1708" s="1">
        <v>6.7915093634128398</v>
      </c>
      <c r="E1708" s="1">
        <v>333.84884188011301</v>
      </c>
      <c r="F1708" s="1">
        <v>336.56150104700703</v>
      </c>
      <c r="G1708" s="1">
        <v>14.706810313722</v>
      </c>
      <c r="H1708" s="1">
        <v>67.844848860590304</v>
      </c>
      <c r="I1708" s="1">
        <v>4.5621976712152001</v>
      </c>
      <c r="J1708" s="2">
        <v>1</v>
      </c>
    </row>
    <row r="1709" spans="1:10" x14ac:dyDescent="0.3">
      <c r="A1709" s="1">
        <v>8.6288934154922998</v>
      </c>
      <c r="B1709" s="1">
        <v>186.63771185895899</v>
      </c>
      <c r="C1709" s="1">
        <v>13688.074338906999</v>
      </c>
      <c r="D1709" s="1">
        <v>6.2890361054002897</v>
      </c>
      <c r="E1709" s="1">
        <v>254.358801167938</v>
      </c>
      <c r="F1709" s="1">
        <v>392.70688635535703</v>
      </c>
      <c r="G1709" s="1">
        <v>12.387632982640101</v>
      </c>
      <c r="H1709" s="1">
        <v>53.150764735731897</v>
      </c>
      <c r="I1709" s="1">
        <v>3.07135037079422</v>
      </c>
      <c r="J1709" s="2">
        <v>1</v>
      </c>
    </row>
    <row r="1710" spans="1:10" x14ac:dyDescent="0.3">
      <c r="A1710" s="1">
        <v>9.7947178485215094</v>
      </c>
      <c r="B1710" s="1">
        <v>254.42506637463401</v>
      </c>
      <c r="C1710" s="1">
        <v>12490.5582760584</v>
      </c>
      <c r="D1710" s="1">
        <v>5.9924803742522199</v>
      </c>
      <c r="E1710" s="1">
        <v>291.197260533296</v>
      </c>
      <c r="F1710" s="1">
        <v>576.04608347393003</v>
      </c>
      <c r="G1710" s="1">
        <v>11.6652970024545</v>
      </c>
      <c r="H1710" s="1">
        <v>80.698214217986802</v>
      </c>
      <c r="I1710" s="1">
        <v>2.8071297746005199</v>
      </c>
      <c r="J1710" s="2">
        <v>1</v>
      </c>
    </row>
    <row r="1711" spans="1:10" x14ac:dyDescent="0.3">
      <c r="A1711" s="1">
        <v>5.6033259608766803</v>
      </c>
      <c r="B1711" s="1">
        <v>207.897187182203</v>
      </c>
      <c r="C1711" s="1">
        <v>36873.557989102803</v>
      </c>
      <c r="D1711" s="1">
        <v>7.6313458001242402</v>
      </c>
      <c r="E1711" s="1">
        <v>404.67292086832498</v>
      </c>
      <c r="F1711" s="1">
        <v>511.43752011668698</v>
      </c>
      <c r="G1711" s="1">
        <v>13.5152357257973</v>
      </c>
      <c r="H1711" s="1">
        <v>85.3455848549943</v>
      </c>
      <c r="I1711" s="1">
        <v>3.9004213611254799</v>
      </c>
      <c r="J1711" s="2">
        <v>1</v>
      </c>
    </row>
    <row r="1712" spans="1:10" x14ac:dyDescent="0.3">
      <c r="A1712" s="1">
        <v>7.2667814855447901</v>
      </c>
      <c r="B1712" s="1">
        <v>178.25771024628301</v>
      </c>
      <c r="C1712" s="1">
        <v>27468.681706961699</v>
      </c>
      <c r="D1712" s="1">
        <v>6.0439593451912597</v>
      </c>
      <c r="E1712" s="1">
        <v>314.39062808066001</v>
      </c>
      <c r="F1712" s="1">
        <v>400.62498730718897</v>
      </c>
      <c r="G1712" s="1">
        <v>13.6653279721823</v>
      </c>
      <c r="H1712" s="1">
        <v>87.131872986672306</v>
      </c>
      <c r="I1712" s="1">
        <v>3.9198270449577999</v>
      </c>
      <c r="J1712" s="2">
        <v>1</v>
      </c>
    </row>
    <row r="1713" spans="1:10" x14ac:dyDescent="0.3">
      <c r="A1713" s="1">
        <v>8.0646528090509797</v>
      </c>
      <c r="B1713" s="1">
        <v>214.81668099928399</v>
      </c>
      <c r="C1713" s="1">
        <v>27172.8935729361</v>
      </c>
      <c r="D1713" s="1">
        <v>6.3691753940603597</v>
      </c>
      <c r="E1713" s="1">
        <v>253.48122792295399</v>
      </c>
      <c r="F1713" s="1">
        <v>490.28035255323499</v>
      </c>
      <c r="G1713" s="1">
        <v>12.4588303689992</v>
      </c>
      <c r="H1713" s="1">
        <v>65.399484466522097</v>
      </c>
      <c r="I1713" s="1">
        <v>3.32411261430109</v>
      </c>
      <c r="J1713" s="2">
        <v>1</v>
      </c>
    </row>
    <row r="1714" spans="1:10" x14ac:dyDescent="0.3">
      <c r="A1714" s="1">
        <v>6.3364565024325001</v>
      </c>
      <c r="B1714" s="1">
        <v>185.68000402482801</v>
      </c>
      <c r="C1714" s="1">
        <v>25927.265431879499</v>
      </c>
      <c r="D1714" s="1">
        <v>8.1993184528744898</v>
      </c>
      <c r="E1714" s="1">
        <v>321.81766164547702</v>
      </c>
      <c r="F1714" s="1">
        <v>490.972426460848</v>
      </c>
      <c r="G1714" s="1">
        <v>10.6657988896054</v>
      </c>
      <c r="H1714" s="1">
        <v>51.552300779525197</v>
      </c>
      <c r="I1714" s="1">
        <v>4.5612198151987702</v>
      </c>
      <c r="J1714" s="2">
        <v>1</v>
      </c>
    </row>
    <row r="1715" spans="1:10" x14ac:dyDescent="0.3">
      <c r="A1715" s="1">
        <v>4.5333991136321297</v>
      </c>
      <c r="B1715" s="1">
        <v>169.73522248715801</v>
      </c>
      <c r="C1715" s="1">
        <v>30301.856674397201</v>
      </c>
      <c r="D1715" s="1">
        <v>7.0749066874607003</v>
      </c>
      <c r="E1715" s="1">
        <v>413.10219826509098</v>
      </c>
      <c r="F1715" s="1">
        <v>385.656123306354</v>
      </c>
      <c r="G1715" s="1">
        <v>17.060490962377902</v>
      </c>
      <c r="H1715" s="1">
        <v>70.293338704342801</v>
      </c>
      <c r="I1715" s="1">
        <v>3.18864074190502</v>
      </c>
      <c r="J1715" s="2">
        <v>1</v>
      </c>
    </row>
    <row r="1716" spans="1:10" x14ac:dyDescent="0.3">
      <c r="A1716" s="1">
        <v>8.9516521354872598</v>
      </c>
      <c r="B1716" s="1">
        <v>205.89234643050099</v>
      </c>
      <c r="C1716" s="1">
        <v>15189.327822031701</v>
      </c>
      <c r="D1716" s="1">
        <v>3.0160326026711899</v>
      </c>
      <c r="E1716" s="1">
        <v>283.86769497657201</v>
      </c>
      <c r="F1716" s="1">
        <v>406.309186602387</v>
      </c>
      <c r="G1716" s="1">
        <v>19.1258253601113</v>
      </c>
      <c r="H1716" s="1">
        <v>65.639328077426796</v>
      </c>
      <c r="I1716" s="1">
        <v>1.8443716036962099</v>
      </c>
      <c r="J1716" s="2">
        <v>1</v>
      </c>
    </row>
    <row r="1717" spans="1:10" x14ac:dyDescent="0.3">
      <c r="A1717" s="1">
        <v>7.2107737020679004</v>
      </c>
      <c r="B1717" s="1">
        <v>163.04728268928801</v>
      </c>
      <c r="C1717" s="1">
        <v>14230.4191307654</v>
      </c>
      <c r="D1717" s="1">
        <v>7.3529405920705599</v>
      </c>
      <c r="E1717" s="1">
        <v>324.09572612501898</v>
      </c>
      <c r="F1717" s="1">
        <v>441.52408833492501</v>
      </c>
      <c r="G1717" s="1">
        <v>9.7930100999818706</v>
      </c>
      <c r="H1717" s="1">
        <v>89.919915517825501</v>
      </c>
      <c r="I1717" s="1">
        <v>4.4624080408707902</v>
      </c>
      <c r="J1717" s="2">
        <v>1</v>
      </c>
    </row>
    <row r="1718" spans="1:10" x14ac:dyDescent="0.3">
      <c r="A1718" s="1">
        <v>4.2382825248083202</v>
      </c>
      <c r="B1718" s="1">
        <v>134.88950964101301</v>
      </c>
      <c r="C1718" s="1">
        <v>29344.844476486101</v>
      </c>
      <c r="D1718" s="1">
        <v>8.1808741779151308</v>
      </c>
      <c r="E1718" s="1">
        <v>351.23736164774402</v>
      </c>
      <c r="F1718" s="1">
        <v>402.427173829803</v>
      </c>
      <c r="G1718" s="1">
        <v>12.427377749095699</v>
      </c>
      <c r="H1718" s="1">
        <v>83.762653187037998</v>
      </c>
      <c r="I1718" s="1">
        <v>3.7874258893121802</v>
      </c>
      <c r="J1718" s="2">
        <v>1</v>
      </c>
    </row>
    <row r="1719" spans="1:10" x14ac:dyDescent="0.3">
      <c r="A1719" s="1">
        <v>8.2640905163521996</v>
      </c>
      <c r="B1719" s="1">
        <v>216.551887029292</v>
      </c>
      <c r="C1719" s="1">
        <v>23556.9343532733</v>
      </c>
      <c r="D1719" s="1">
        <v>5.8306852942308298</v>
      </c>
      <c r="E1719" s="1">
        <v>333.50053780519301</v>
      </c>
      <c r="F1719" s="1">
        <v>450.85749146033299</v>
      </c>
      <c r="G1719" s="1">
        <v>8.6677203022680303</v>
      </c>
      <c r="H1719" s="1">
        <v>39.804178834327601</v>
      </c>
      <c r="I1719" s="1">
        <v>3.4105107155681602</v>
      </c>
      <c r="J1719" s="2">
        <v>1</v>
      </c>
    </row>
    <row r="1720" spans="1:10" x14ac:dyDescent="0.3">
      <c r="A1720" s="1">
        <v>7.8933127111154198</v>
      </c>
      <c r="B1720" s="1">
        <v>220.348320274125</v>
      </c>
      <c r="C1720" s="1">
        <v>14444.2895980214</v>
      </c>
      <c r="D1720" s="1">
        <v>8.0373999536975091</v>
      </c>
      <c r="E1720" s="1">
        <v>300.15217203591197</v>
      </c>
      <c r="F1720" s="1">
        <v>339.06607147172502</v>
      </c>
      <c r="G1720" s="1">
        <v>18.423633704321499</v>
      </c>
      <c r="H1720" s="1">
        <v>67.009098166017196</v>
      </c>
      <c r="I1720" s="1">
        <v>4.09736011640112</v>
      </c>
      <c r="J1720" s="2">
        <v>1</v>
      </c>
    </row>
    <row r="1721" spans="1:10" x14ac:dyDescent="0.3">
      <c r="A1721" s="1">
        <v>4.85558776046103</v>
      </c>
      <c r="B1721" s="1">
        <v>145.79036987367999</v>
      </c>
      <c r="C1721" s="1">
        <v>14905.255911832401</v>
      </c>
      <c r="D1721" s="1">
        <v>9.8296746560143795</v>
      </c>
      <c r="E1721" s="1">
        <v>392.667481812387</v>
      </c>
      <c r="F1721" s="1">
        <v>459.28803709314099</v>
      </c>
      <c r="G1721" s="1">
        <v>10.4465903142416</v>
      </c>
      <c r="H1721" s="1">
        <v>52.289483878362702</v>
      </c>
      <c r="I1721" s="1">
        <v>4.6971530255205698</v>
      </c>
      <c r="J1721" s="2">
        <v>1</v>
      </c>
    </row>
    <row r="1722" spans="1:10" x14ac:dyDescent="0.3">
      <c r="A1722" s="1">
        <v>5.2304539690968799</v>
      </c>
      <c r="B1722" s="1">
        <v>152.09416941046601</v>
      </c>
      <c r="C1722" s="1">
        <v>24790.724599455199</v>
      </c>
      <c r="D1722" s="1">
        <v>6.3087295133168402</v>
      </c>
      <c r="E1722" s="1">
        <v>388.99807949797298</v>
      </c>
      <c r="F1722" s="1">
        <v>307.91807510159902</v>
      </c>
      <c r="G1722" s="1">
        <v>12.5941965920481</v>
      </c>
      <c r="H1722" s="1">
        <v>51.625213107783303</v>
      </c>
      <c r="I1722" s="1">
        <v>3.6956151117926601</v>
      </c>
      <c r="J1722" s="2">
        <v>1</v>
      </c>
    </row>
    <row r="1723" spans="1:10" x14ac:dyDescent="0.3">
      <c r="A1723" s="1">
        <v>7.0172953986266302</v>
      </c>
      <c r="B1723" s="1">
        <v>170.13244649695801</v>
      </c>
      <c r="C1723" s="1">
        <v>20169.344251930299</v>
      </c>
      <c r="D1723" s="1">
        <v>5.2162801158071899</v>
      </c>
      <c r="E1723" s="1">
        <v>378.22697077809198</v>
      </c>
      <c r="F1723" s="1">
        <v>512.76843893013404</v>
      </c>
      <c r="G1723" s="1">
        <v>15.505992025792001</v>
      </c>
      <c r="H1723" s="1">
        <v>64.624944209320503</v>
      </c>
      <c r="I1723" s="1">
        <v>4.8996112724689498</v>
      </c>
      <c r="J1723" s="2">
        <v>1</v>
      </c>
    </row>
    <row r="1724" spans="1:10" x14ac:dyDescent="0.3">
      <c r="A1724" s="1">
        <v>4.9419721568281103</v>
      </c>
      <c r="B1724" s="1">
        <v>166.710440455216</v>
      </c>
      <c r="C1724" s="1">
        <v>19806.411303229299</v>
      </c>
      <c r="D1724" s="1">
        <v>8.0318648628913003</v>
      </c>
      <c r="E1724" s="1">
        <v>426.15751857223802</v>
      </c>
      <c r="F1724" s="1">
        <v>352.03909212820997</v>
      </c>
      <c r="G1724" s="1">
        <v>15.4968869339836</v>
      </c>
      <c r="H1724" s="1">
        <v>68.608401866485707</v>
      </c>
      <c r="I1724" s="1">
        <v>5.0761467463276304</v>
      </c>
      <c r="J1724" s="2">
        <v>1</v>
      </c>
    </row>
    <row r="1725" spans="1:10" x14ac:dyDescent="0.3">
      <c r="A1725" s="1">
        <v>7.3373998496974204</v>
      </c>
      <c r="B1725" s="1">
        <v>176.75349958886099</v>
      </c>
      <c r="C1725" s="1">
        <v>18543.499362354301</v>
      </c>
      <c r="D1725" s="1">
        <v>7.1270777981217996</v>
      </c>
      <c r="E1725" s="1">
        <v>278.36117692577398</v>
      </c>
      <c r="F1725" s="1">
        <v>427.93068664583399</v>
      </c>
      <c r="G1725" s="1">
        <v>14.7730048797525</v>
      </c>
      <c r="H1725" s="1">
        <v>85.680836151592402</v>
      </c>
      <c r="I1725" s="1">
        <v>4.9818339429250198</v>
      </c>
      <c r="J1725" s="2">
        <v>1</v>
      </c>
    </row>
    <row r="1726" spans="1:10" x14ac:dyDescent="0.3">
      <c r="A1726" s="1">
        <v>8.2575965246703102</v>
      </c>
      <c r="B1726" s="1">
        <v>208.404165637212</v>
      </c>
      <c r="C1726" s="1">
        <v>20109.026270378701</v>
      </c>
      <c r="D1726" s="1">
        <v>6.2305818253977803</v>
      </c>
      <c r="E1726" s="1">
        <v>235.770981853618</v>
      </c>
      <c r="F1726" s="1">
        <v>528.06865848365203</v>
      </c>
      <c r="G1726" s="1">
        <v>14.4107782461341</v>
      </c>
      <c r="H1726" s="1">
        <v>74.984937144728704</v>
      </c>
      <c r="I1726" s="1">
        <v>4.52857492544066</v>
      </c>
      <c r="J1726" s="2">
        <v>1</v>
      </c>
    </row>
    <row r="1727" spans="1:10" x14ac:dyDescent="0.3">
      <c r="A1727" s="1">
        <v>6.9412789044310497</v>
      </c>
      <c r="B1727" s="1">
        <v>180.817722045907</v>
      </c>
      <c r="C1727" s="1">
        <v>15433.134836912001</v>
      </c>
      <c r="D1727" s="1">
        <v>7.1401219533365499</v>
      </c>
      <c r="E1727" s="1">
        <v>325.51585724236099</v>
      </c>
      <c r="F1727" s="1">
        <v>480.87854355189103</v>
      </c>
      <c r="G1727" s="1">
        <v>20.302336552241702</v>
      </c>
      <c r="H1727" s="1">
        <v>61.520686620461603</v>
      </c>
      <c r="I1727" s="1">
        <v>4.1789597715709599</v>
      </c>
      <c r="J1727" s="2">
        <v>1</v>
      </c>
    </row>
    <row r="1728" spans="1:10" x14ac:dyDescent="0.3">
      <c r="A1728" s="1">
        <v>6.88854760313379</v>
      </c>
      <c r="B1728" s="1">
        <v>179.63247547378299</v>
      </c>
      <c r="C1728" s="1">
        <v>30722.2982326493</v>
      </c>
      <c r="D1728" s="1">
        <v>6.5793280711047704</v>
      </c>
      <c r="E1728" s="1">
        <v>284.885743317628</v>
      </c>
      <c r="F1728" s="1">
        <v>393.49315529227403</v>
      </c>
      <c r="G1728" s="1">
        <v>7.7010101535648197</v>
      </c>
      <c r="H1728" s="1">
        <v>63.293584520943199</v>
      </c>
      <c r="I1728" s="1">
        <v>2.9014320441377399</v>
      </c>
      <c r="J1728" s="2">
        <v>1</v>
      </c>
    </row>
    <row r="1729" spans="1:10" x14ac:dyDescent="0.3">
      <c r="A1729" s="1">
        <v>8.2479580561436805</v>
      </c>
      <c r="B1729" s="1">
        <v>195.53953590539001</v>
      </c>
      <c r="C1729" s="1">
        <v>28327.1673381644</v>
      </c>
      <c r="D1729" s="1">
        <v>5.3782859611811196</v>
      </c>
      <c r="E1729" s="1">
        <v>281.22985260366602</v>
      </c>
      <c r="F1729" s="1">
        <v>588.69919339969294</v>
      </c>
      <c r="G1729" s="1">
        <v>18.076937753034802</v>
      </c>
      <c r="H1729" s="1">
        <v>70.793036181293402</v>
      </c>
      <c r="I1729" s="1">
        <v>4.7232307058590202</v>
      </c>
      <c r="J1729" s="2">
        <v>1</v>
      </c>
    </row>
    <row r="1730" spans="1:10" x14ac:dyDescent="0.3">
      <c r="A1730" s="1">
        <v>7.3560567780554296</v>
      </c>
      <c r="B1730" s="1">
        <v>234.78230155080601</v>
      </c>
      <c r="C1730" s="1">
        <v>31409.063978836999</v>
      </c>
      <c r="D1730" s="1">
        <v>7.3955296826678003</v>
      </c>
      <c r="E1730" s="1">
        <v>283.50958254262099</v>
      </c>
      <c r="F1730" s="1">
        <v>428.75310359554499</v>
      </c>
      <c r="G1730" s="1">
        <v>22.166320991934501</v>
      </c>
      <c r="H1730" s="1">
        <v>87.399121890456598</v>
      </c>
      <c r="I1730" s="1">
        <v>4.5499168395182901</v>
      </c>
      <c r="J1730" s="2">
        <v>1</v>
      </c>
    </row>
    <row r="1731" spans="1:10" x14ac:dyDescent="0.3">
      <c r="A1731" s="1">
        <v>9.7527032265198397</v>
      </c>
      <c r="B1731" s="1">
        <v>269.64037809254398</v>
      </c>
      <c r="C1731" s="1">
        <v>10194.325411157601</v>
      </c>
      <c r="D1731" s="1">
        <v>7.9780439839007897</v>
      </c>
      <c r="E1731" s="1">
        <v>298.08246225883602</v>
      </c>
      <c r="F1731" s="1">
        <v>580.00353357545703</v>
      </c>
      <c r="G1731" s="1">
        <v>12.562614890894199</v>
      </c>
      <c r="H1731" s="1">
        <v>51.353052137993402</v>
      </c>
      <c r="I1731" s="1">
        <v>3.4221104746990898</v>
      </c>
      <c r="J1731" s="2">
        <v>1</v>
      </c>
    </row>
    <row r="1732" spans="1:10" x14ac:dyDescent="0.3">
      <c r="A1732" s="1">
        <v>6.9107651121843903</v>
      </c>
      <c r="B1732" s="1">
        <v>242.09133829521801</v>
      </c>
      <c r="C1732" s="1">
        <v>7764.4380215368501</v>
      </c>
      <c r="D1732" s="1">
        <v>8.0458698312937997</v>
      </c>
      <c r="E1732" s="1">
        <v>440.63550910069301</v>
      </c>
      <c r="F1732" s="1">
        <v>487.93231029492301</v>
      </c>
      <c r="G1732" s="1">
        <v>18.376802008275099</v>
      </c>
      <c r="H1732" s="1">
        <v>45.3065387836794</v>
      </c>
      <c r="I1732" s="1">
        <v>4.3401489444805703</v>
      </c>
      <c r="J1732" s="2">
        <v>1</v>
      </c>
    </row>
    <row r="1733" spans="1:10" x14ac:dyDescent="0.3">
      <c r="A1733" s="1">
        <v>8.8018460456189302</v>
      </c>
      <c r="B1733" s="1">
        <v>205.40782501229199</v>
      </c>
      <c r="C1733" s="1">
        <v>13121.1719426894</v>
      </c>
      <c r="D1733" s="1">
        <v>6.7017665743044201</v>
      </c>
      <c r="E1733" s="1">
        <v>263.48272770480997</v>
      </c>
      <c r="F1733" s="1">
        <v>399.28356229552901</v>
      </c>
      <c r="G1733" s="1">
        <v>18.9090352087869</v>
      </c>
      <c r="H1733" s="1">
        <v>67.963341912103104</v>
      </c>
      <c r="I1733" s="1">
        <v>4.0314959527820697</v>
      </c>
      <c r="J1733" s="2">
        <v>1</v>
      </c>
    </row>
    <row r="1734" spans="1:10" x14ac:dyDescent="0.3">
      <c r="A1734" s="1">
        <v>6.2831035880643498</v>
      </c>
      <c r="B1734" s="1">
        <v>236.82321446034101</v>
      </c>
      <c r="C1734" s="1">
        <v>26188.162173561199</v>
      </c>
      <c r="D1734" s="1">
        <v>9.3643611678819596</v>
      </c>
      <c r="E1734" s="1">
        <v>328.50351501704699</v>
      </c>
      <c r="F1734" s="1">
        <v>470.821568906979</v>
      </c>
      <c r="G1734" s="1">
        <v>16.351911504132101</v>
      </c>
      <c r="H1734" s="1">
        <v>68.910337393739695</v>
      </c>
      <c r="I1734" s="1">
        <v>2.6639207336968602</v>
      </c>
      <c r="J1734" s="2">
        <v>1</v>
      </c>
    </row>
    <row r="1735" spans="1:10" x14ac:dyDescent="0.3">
      <c r="A1735" s="1">
        <v>6.3540381100782302</v>
      </c>
      <c r="B1735" s="1">
        <v>227.23289536313399</v>
      </c>
      <c r="C1735" s="1">
        <v>16174.433738530901</v>
      </c>
      <c r="D1735" s="1">
        <v>7.5674186258866696</v>
      </c>
      <c r="E1735" s="1">
        <v>411.28525134425098</v>
      </c>
      <c r="F1735" s="1">
        <v>355.52730684552398</v>
      </c>
      <c r="G1735" s="1">
        <v>9.9697014063555596</v>
      </c>
      <c r="H1735" s="1">
        <v>82.492594992134599</v>
      </c>
      <c r="I1735" s="1">
        <v>4.9352403942484697</v>
      </c>
      <c r="J1735" s="2">
        <v>1</v>
      </c>
    </row>
    <row r="1736" spans="1:10" x14ac:dyDescent="0.3">
      <c r="A1736" s="1">
        <v>5.9287673395289699</v>
      </c>
      <c r="B1736" s="1">
        <v>192.048420389803</v>
      </c>
      <c r="C1736" s="1">
        <v>19240.058201560201</v>
      </c>
      <c r="D1736" s="1">
        <v>8.9868626777287695</v>
      </c>
      <c r="E1736" s="1">
        <v>400.16416090223498</v>
      </c>
      <c r="F1736" s="1">
        <v>459.26096138734198</v>
      </c>
      <c r="G1736" s="1">
        <v>9.8936550089050002</v>
      </c>
      <c r="H1736" s="1">
        <v>52.157787167286301</v>
      </c>
      <c r="I1736" s="1">
        <v>3.5929122898919501</v>
      </c>
      <c r="J1736" s="2">
        <v>1</v>
      </c>
    </row>
    <row r="1737" spans="1:10" x14ac:dyDescent="0.3">
      <c r="A1737" s="1">
        <v>7.34223124941626</v>
      </c>
      <c r="B1737" s="1">
        <v>198.16880422609799</v>
      </c>
      <c r="C1737" s="1">
        <v>35273.976229227403</v>
      </c>
      <c r="D1737" s="1">
        <v>5.2688072037166904</v>
      </c>
      <c r="E1737" s="1">
        <v>300.405923702596</v>
      </c>
      <c r="F1737" s="1">
        <v>448.15166931420799</v>
      </c>
      <c r="G1737" s="1">
        <v>12.388548598813401</v>
      </c>
      <c r="H1737" s="1">
        <v>62.743383384471798</v>
      </c>
      <c r="I1737" s="1">
        <v>4.2615043642515102</v>
      </c>
      <c r="J1737" s="2">
        <v>1</v>
      </c>
    </row>
    <row r="1738" spans="1:10" x14ac:dyDescent="0.3">
      <c r="A1738" s="1">
        <v>8.5942172510849506</v>
      </c>
      <c r="B1738" s="1">
        <v>228.16090067796199</v>
      </c>
      <c r="C1738" s="1">
        <v>29706.2342242714</v>
      </c>
      <c r="D1738" s="1">
        <v>5.9244599874469897</v>
      </c>
      <c r="E1738" s="1">
        <v>257.148650388693</v>
      </c>
      <c r="F1738" s="1">
        <v>517.844673968601</v>
      </c>
      <c r="G1738" s="1">
        <v>15.963751897871401</v>
      </c>
      <c r="H1738" s="1">
        <v>52.950023271552197</v>
      </c>
      <c r="I1738" s="1">
        <v>4.48954479397793</v>
      </c>
      <c r="J1738" s="2">
        <v>1</v>
      </c>
    </row>
    <row r="1739" spans="1:10" x14ac:dyDescent="0.3">
      <c r="A1739" s="1">
        <v>8.1494372976105804</v>
      </c>
      <c r="B1739" s="1">
        <v>220.20373454322501</v>
      </c>
      <c r="C1739" s="1">
        <v>23978.1076827324</v>
      </c>
      <c r="D1739" s="1">
        <v>7.3841261212811897</v>
      </c>
      <c r="E1739" s="1">
        <v>360.41400496961597</v>
      </c>
      <c r="F1739" s="1">
        <v>461.80454812006002</v>
      </c>
      <c r="G1739" s="1">
        <v>13.364676879325801</v>
      </c>
      <c r="H1739" s="1">
        <v>103.380209975795</v>
      </c>
      <c r="I1739" s="1">
        <v>4.9492573607472599</v>
      </c>
      <c r="J1739" s="2">
        <v>1</v>
      </c>
    </row>
    <row r="1740" spans="1:10" x14ac:dyDescent="0.3">
      <c r="A1740" s="1">
        <v>9.2715785329933205</v>
      </c>
      <c r="B1740" s="1">
        <v>274.02139090621802</v>
      </c>
      <c r="C1740" s="1">
        <v>38886.387678615298</v>
      </c>
      <c r="D1740" s="1">
        <v>8.0459912828500606</v>
      </c>
      <c r="E1740" s="1">
        <v>244.086256919253</v>
      </c>
      <c r="F1740" s="1">
        <v>504.61679252729601</v>
      </c>
      <c r="G1740" s="1">
        <v>15.981067650932101</v>
      </c>
      <c r="H1740" s="1">
        <v>62.320048472486199</v>
      </c>
      <c r="I1740" s="1">
        <v>3.54960840973808</v>
      </c>
      <c r="J1740" s="2">
        <v>1</v>
      </c>
    </row>
    <row r="1741" spans="1:10" x14ac:dyDescent="0.3">
      <c r="A1741" s="1">
        <v>7.0216174809437604</v>
      </c>
      <c r="B1741" s="1">
        <v>203.201196628823</v>
      </c>
      <c r="C1741" s="1">
        <v>12352.8111051295</v>
      </c>
      <c r="D1741" s="1">
        <v>6.8457439968083396</v>
      </c>
      <c r="E1741" s="1">
        <v>380.80405398163498</v>
      </c>
      <c r="F1741" s="1">
        <v>435.67439305429298</v>
      </c>
      <c r="G1741" s="1">
        <v>14.507013118477101</v>
      </c>
      <c r="H1741" s="1">
        <v>68.233385553593706</v>
      </c>
      <c r="I1741" s="1">
        <v>3.8556362501786801</v>
      </c>
      <c r="J1741" s="2">
        <v>1</v>
      </c>
    </row>
    <row r="1742" spans="1:10" x14ac:dyDescent="0.3">
      <c r="A1742" s="1">
        <v>7.8333610010289103</v>
      </c>
      <c r="B1742" s="1">
        <v>249.34005305532199</v>
      </c>
      <c r="C1742" s="1">
        <v>13394.7316074791</v>
      </c>
      <c r="D1742" s="1">
        <v>8.3416697698032802</v>
      </c>
      <c r="E1742" s="1">
        <v>393.137871926044</v>
      </c>
      <c r="F1742" s="1">
        <v>443.62912321138901</v>
      </c>
      <c r="G1742" s="1">
        <v>10.983344191007101</v>
      </c>
      <c r="H1742" s="1">
        <v>76.645733932347497</v>
      </c>
      <c r="I1742" s="1">
        <v>4.2709731383430602</v>
      </c>
      <c r="J1742" s="2">
        <v>1</v>
      </c>
    </row>
    <row r="1743" spans="1:10" x14ac:dyDescent="0.3">
      <c r="A1743" s="1">
        <v>6.6437343756175702</v>
      </c>
      <c r="B1743" s="1">
        <v>202.413637897938</v>
      </c>
      <c r="C1743" s="1">
        <v>14110.920967988201</v>
      </c>
      <c r="D1743" s="1">
        <v>8.7541100490722794</v>
      </c>
      <c r="E1743" s="1">
        <v>340.975558723799</v>
      </c>
      <c r="F1743" s="1">
        <v>291.08474381899401</v>
      </c>
      <c r="G1743" s="1">
        <v>15.954654532847</v>
      </c>
      <c r="H1743" s="1">
        <v>64.363793060746602</v>
      </c>
      <c r="I1743" s="1">
        <v>3.9206074081980802</v>
      </c>
      <c r="J1743" s="2">
        <v>1</v>
      </c>
    </row>
    <row r="1744" spans="1:10" x14ac:dyDescent="0.3">
      <c r="A1744" s="1">
        <v>6.7614137090468001</v>
      </c>
      <c r="B1744" s="1">
        <v>216.53249797922601</v>
      </c>
      <c r="C1744" s="1">
        <v>32156.819438954899</v>
      </c>
      <c r="D1744" s="1">
        <v>8.7230642119509891</v>
      </c>
      <c r="E1744" s="1">
        <v>343.60110432437801</v>
      </c>
      <c r="F1744" s="1">
        <v>526.32521371647204</v>
      </c>
      <c r="G1744" s="1">
        <v>20.314691468846899</v>
      </c>
      <c r="H1744" s="1">
        <v>60.521593038514602</v>
      </c>
      <c r="I1744" s="1">
        <v>4.3502068723945904</v>
      </c>
      <c r="J1744" s="2">
        <v>1</v>
      </c>
    </row>
    <row r="1745" spans="1:10" x14ac:dyDescent="0.3">
      <c r="A1745" s="1">
        <v>7.6125168226318598</v>
      </c>
      <c r="B1745" s="1">
        <v>225.49279278281401</v>
      </c>
      <c r="C1745" s="1">
        <v>14812.970644801801</v>
      </c>
      <c r="D1745" s="1">
        <v>7.9825952164013598</v>
      </c>
      <c r="E1745" s="1">
        <v>356.69017362338298</v>
      </c>
      <c r="F1745" s="1">
        <v>341.07492458185101</v>
      </c>
      <c r="G1745" s="1">
        <v>14.9946623522113</v>
      </c>
      <c r="H1745" s="1">
        <v>55.893915507384499</v>
      </c>
      <c r="I1745" s="1">
        <v>2.9395934717094701</v>
      </c>
      <c r="J1745" s="2">
        <v>1</v>
      </c>
    </row>
    <row r="1746" spans="1:10" x14ac:dyDescent="0.3">
      <c r="A1746" s="1">
        <v>6.0809928685716601</v>
      </c>
      <c r="B1746" s="1">
        <v>182.41399195845901</v>
      </c>
      <c r="C1746" s="1">
        <v>31321.0824263096</v>
      </c>
      <c r="D1746" s="1">
        <v>7.6242385830459298</v>
      </c>
      <c r="E1746" s="1">
        <v>318.72275070403401</v>
      </c>
      <c r="F1746" s="1">
        <v>498.45409867228398</v>
      </c>
      <c r="G1746" s="1">
        <v>11.398006898648701</v>
      </c>
      <c r="H1746" s="1">
        <v>81.288382207261606</v>
      </c>
      <c r="I1746" s="1">
        <v>2.0917868399141399</v>
      </c>
      <c r="J1746" s="2">
        <v>1</v>
      </c>
    </row>
    <row r="1747" spans="1:10" x14ac:dyDescent="0.3">
      <c r="A1747" s="1">
        <v>6.6588335716298799</v>
      </c>
      <c r="B1747" s="1">
        <v>182.38955917364399</v>
      </c>
      <c r="C1747" s="1">
        <v>16828.880596695999</v>
      </c>
      <c r="D1747" s="1">
        <v>7.0712991517142099</v>
      </c>
      <c r="E1747" s="1">
        <v>355.896890438573</v>
      </c>
      <c r="F1747" s="1">
        <v>434.65898101880703</v>
      </c>
      <c r="G1747" s="1">
        <v>16.6180527794852</v>
      </c>
      <c r="H1747" s="1">
        <v>69.412283822458306</v>
      </c>
      <c r="I1747" s="1">
        <v>3.9697404403835099</v>
      </c>
      <c r="J1747" s="2">
        <v>1</v>
      </c>
    </row>
    <row r="1748" spans="1:10" x14ac:dyDescent="0.3">
      <c r="A1748" s="1">
        <v>6.4277205605030403</v>
      </c>
      <c r="B1748" s="1">
        <v>166.850236758633</v>
      </c>
      <c r="C1748" s="1">
        <v>12215.409082599001</v>
      </c>
      <c r="D1748" s="1">
        <v>7.6967513992146603</v>
      </c>
      <c r="E1748" s="1">
        <v>376.28261721022301</v>
      </c>
      <c r="F1748" s="1">
        <v>352.74536983046102</v>
      </c>
      <c r="G1748" s="1">
        <v>20.130482589071502</v>
      </c>
      <c r="H1748" s="1">
        <v>66.735044030382795</v>
      </c>
      <c r="I1748" s="1">
        <v>2.9044533996755901</v>
      </c>
      <c r="J1748" s="2">
        <v>1</v>
      </c>
    </row>
    <row r="1749" spans="1:10" x14ac:dyDescent="0.3">
      <c r="A1749" s="1">
        <v>5.0233807838228302</v>
      </c>
      <c r="B1749" s="1">
        <v>136.976879057985</v>
      </c>
      <c r="C1749" s="1">
        <v>15040.8414776553</v>
      </c>
      <c r="D1749" s="1">
        <v>7.5880213402739303</v>
      </c>
      <c r="E1749" s="1">
        <v>409.91870170361699</v>
      </c>
      <c r="F1749" s="1">
        <v>454.88480905310001</v>
      </c>
      <c r="G1749" s="1">
        <v>14.2450913852632</v>
      </c>
      <c r="H1749" s="1">
        <v>71.983851400392595</v>
      </c>
      <c r="I1749" s="1">
        <v>4.4773514121744702</v>
      </c>
      <c r="J1749" s="2">
        <v>1</v>
      </c>
    </row>
    <row r="1750" spans="1:10" x14ac:dyDescent="0.3">
      <c r="A1750" s="1">
        <v>8.1639996176202807</v>
      </c>
      <c r="B1750" s="1">
        <v>195.21249526095801</v>
      </c>
      <c r="C1750" s="1">
        <v>27414.899122937899</v>
      </c>
      <c r="D1750" s="1">
        <v>5.4124813846444599</v>
      </c>
      <c r="E1750" s="1">
        <v>231.724224786062</v>
      </c>
      <c r="F1750" s="1">
        <v>529.68180658255199</v>
      </c>
      <c r="G1750" s="1">
        <v>12.4254260100873</v>
      </c>
      <c r="H1750" s="1">
        <v>69.990127944954693</v>
      </c>
      <c r="I1750" s="1">
        <v>3.6730880938155699</v>
      </c>
      <c r="J1750" s="2">
        <v>1</v>
      </c>
    </row>
    <row r="1751" spans="1:10" x14ac:dyDescent="0.3">
      <c r="A1751" s="1">
        <v>5.2721564589080803</v>
      </c>
      <c r="B1751" s="1">
        <v>181.73287696976999</v>
      </c>
      <c r="C1751" s="1">
        <v>19015.468274866002</v>
      </c>
      <c r="D1751" s="1">
        <v>9.0130162176431892</v>
      </c>
      <c r="E1751" s="1">
        <v>446.72401618621598</v>
      </c>
      <c r="F1751" s="1">
        <v>390.01200334632102</v>
      </c>
      <c r="G1751" s="1">
        <v>11.1034665303737</v>
      </c>
      <c r="H1751" s="1">
        <v>63.826010016872502</v>
      </c>
      <c r="I1751" s="1">
        <v>4.0638258539726699</v>
      </c>
      <c r="J1751" s="2">
        <v>1</v>
      </c>
    </row>
    <row r="1752" spans="1:10" x14ac:dyDescent="0.3">
      <c r="A1752" s="1">
        <v>7.4665583576452699</v>
      </c>
      <c r="B1752" s="1">
        <v>212.81602950205399</v>
      </c>
      <c r="C1752" s="1">
        <v>16679.673622027902</v>
      </c>
      <c r="D1752" s="1">
        <v>5.4362641518074399</v>
      </c>
      <c r="E1752" s="1">
        <v>366.60134434436799</v>
      </c>
      <c r="F1752" s="1">
        <v>358.90958859914502</v>
      </c>
      <c r="G1752" s="1">
        <v>6.1342104095710397</v>
      </c>
      <c r="H1752" s="1">
        <v>46.655429226212803</v>
      </c>
      <c r="I1752" s="1">
        <v>4.9916748707785601</v>
      </c>
      <c r="J1752" s="2">
        <v>1</v>
      </c>
    </row>
    <row r="1753" spans="1:10" x14ac:dyDescent="0.3">
      <c r="A1753" s="1">
        <v>7.3976506625417704</v>
      </c>
      <c r="B1753" s="1">
        <v>260.08338456831399</v>
      </c>
      <c r="C1753" s="1">
        <v>26730.6353338849</v>
      </c>
      <c r="D1753" s="1">
        <v>8.0769954357902591</v>
      </c>
      <c r="E1753" s="1">
        <v>361.11319941063101</v>
      </c>
      <c r="F1753" s="1">
        <v>376.48217100413001</v>
      </c>
      <c r="G1753" s="1">
        <v>17.8478271038807</v>
      </c>
      <c r="H1753" s="1">
        <v>101.466825202546</v>
      </c>
      <c r="I1753" s="1">
        <v>3.07847878787882</v>
      </c>
      <c r="J1753" s="2">
        <v>1</v>
      </c>
    </row>
    <row r="1754" spans="1:10" x14ac:dyDescent="0.3">
      <c r="A1754" s="1">
        <v>5.5395336900238696</v>
      </c>
      <c r="B1754" s="1">
        <v>200.71168111573701</v>
      </c>
      <c r="C1754" s="1">
        <v>21021.418259170601</v>
      </c>
      <c r="D1754" s="1">
        <v>9.8273090492433592</v>
      </c>
      <c r="E1754" s="1">
        <v>390.55415582288799</v>
      </c>
      <c r="F1754" s="1">
        <v>437.34165520118501</v>
      </c>
      <c r="G1754" s="1">
        <v>14.955890404456399</v>
      </c>
      <c r="H1754" s="1">
        <v>67.169816269908196</v>
      </c>
      <c r="I1754" s="1">
        <v>3.7556601872750401</v>
      </c>
      <c r="J1754" s="2">
        <v>1</v>
      </c>
    </row>
    <row r="1755" spans="1:10" x14ac:dyDescent="0.3">
      <c r="A1755" s="1">
        <v>7.37616113826674</v>
      </c>
      <c r="B1755" s="1">
        <v>199.17015983755101</v>
      </c>
      <c r="C1755" s="1">
        <v>17181.008813677399</v>
      </c>
      <c r="D1755" s="1">
        <v>6.6024516530343602</v>
      </c>
      <c r="E1755" s="1">
        <v>388.02851721724898</v>
      </c>
      <c r="F1755" s="1">
        <v>357.37293120052698</v>
      </c>
      <c r="G1755" s="1">
        <v>16.948292452808499</v>
      </c>
      <c r="H1755" s="1">
        <v>75.886159899781802</v>
      </c>
      <c r="I1755" s="1">
        <v>4.01023539378523</v>
      </c>
      <c r="J1755" s="2">
        <v>1</v>
      </c>
    </row>
    <row r="1756" spans="1:10" x14ac:dyDescent="0.3">
      <c r="A1756" s="1">
        <v>9.3186139156322199</v>
      </c>
      <c r="B1756" s="1">
        <v>317.338124055582</v>
      </c>
      <c r="C1756" s="1">
        <v>24497.873935207099</v>
      </c>
      <c r="D1756" s="1">
        <v>7.5974516753996699</v>
      </c>
      <c r="E1756" s="1">
        <v>357.16721675209902</v>
      </c>
      <c r="F1756" s="1">
        <v>476.51038447691798</v>
      </c>
      <c r="G1756" s="1">
        <v>12.032377106951699</v>
      </c>
      <c r="H1756" s="1">
        <v>68.599829789335502</v>
      </c>
      <c r="I1756" s="1">
        <v>4.6427192864853701</v>
      </c>
      <c r="J1756" s="2">
        <v>1</v>
      </c>
    </row>
    <row r="1757" spans="1:10" x14ac:dyDescent="0.3">
      <c r="A1757" s="1">
        <v>6.7019409116882196</v>
      </c>
      <c r="B1757" s="1">
        <v>168.745414413953</v>
      </c>
      <c r="C1757" s="1">
        <v>17176.8789506549</v>
      </c>
      <c r="D1757" s="1">
        <v>6.3909660164428699</v>
      </c>
      <c r="E1757" s="1">
        <v>330.674728668932</v>
      </c>
      <c r="F1757" s="1">
        <v>404.930726293335</v>
      </c>
      <c r="G1757" s="1">
        <v>10.8278402218148</v>
      </c>
      <c r="H1757" s="1">
        <v>52.112707156842099</v>
      </c>
      <c r="I1757" s="1">
        <v>4.1794495809979404</v>
      </c>
      <c r="J1757" s="2">
        <v>1</v>
      </c>
    </row>
    <row r="1758" spans="1:10" x14ac:dyDescent="0.3">
      <c r="A1758" s="1">
        <v>5.5475762631029397</v>
      </c>
      <c r="B1758" s="1">
        <v>182.64473627031401</v>
      </c>
      <c r="C1758" s="1">
        <v>27417.9980429024</v>
      </c>
      <c r="D1758" s="1">
        <v>9.58609023103417</v>
      </c>
      <c r="E1758" s="1">
        <v>378.526141420778</v>
      </c>
      <c r="F1758" s="1">
        <v>596.65049519627405</v>
      </c>
      <c r="G1758" s="1">
        <v>11.565242026101799</v>
      </c>
      <c r="H1758" s="1">
        <v>78.8786042915644</v>
      </c>
      <c r="I1758" s="1">
        <v>4.4486707261241403</v>
      </c>
      <c r="J1758" s="2">
        <v>1</v>
      </c>
    </row>
    <row r="1759" spans="1:10" x14ac:dyDescent="0.3">
      <c r="A1759" s="1">
        <v>9.0018228652265808</v>
      </c>
      <c r="B1759" s="1">
        <v>263.51418820825899</v>
      </c>
      <c r="C1759" s="1">
        <v>15379.912762902401</v>
      </c>
      <c r="D1759" s="1">
        <v>6.4736738325468099</v>
      </c>
      <c r="E1759" s="1">
        <v>355.00642596994999</v>
      </c>
      <c r="F1759" s="1">
        <v>561.68700336061897</v>
      </c>
      <c r="G1759" s="1">
        <v>22.045456594290801</v>
      </c>
      <c r="H1759" s="1">
        <v>61.514341905376703</v>
      </c>
      <c r="I1759" s="1">
        <v>3.9768734523912901</v>
      </c>
      <c r="J1759" s="2">
        <v>1</v>
      </c>
    </row>
    <row r="1760" spans="1:10" x14ac:dyDescent="0.3">
      <c r="A1760" s="1">
        <v>9.1307688868362806</v>
      </c>
      <c r="B1760" s="1">
        <v>266.744959227403</v>
      </c>
      <c r="C1760" s="1">
        <v>9929.1948098608791</v>
      </c>
      <c r="D1760" s="1">
        <v>6.0119642381847402</v>
      </c>
      <c r="E1760" s="1">
        <v>352.15321440224199</v>
      </c>
      <c r="F1760" s="1">
        <v>542.80678177073105</v>
      </c>
      <c r="G1760" s="1">
        <v>10.974207361682399</v>
      </c>
      <c r="H1760" s="1">
        <v>65.782453044405003</v>
      </c>
      <c r="I1760" s="1">
        <v>4.7714437545344603</v>
      </c>
      <c r="J1760" s="2">
        <v>1</v>
      </c>
    </row>
    <row r="1761" spans="1:10" x14ac:dyDescent="0.3">
      <c r="A1761" s="1">
        <v>7.12521107553055</v>
      </c>
      <c r="B1761" s="1">
        <v>209.74677119746499</v>
      </c>
      <c r="C1761" s="1">
        <v>16701.5659753447</v>
      </c>
      <c r="D1761" s="1">
        <v>7.4587414500536999</v>
      </c>
      <c r="E1761" s="1">
        <v>320.50094487053099</v>
      </c>
      <c r="F1761" s="1">
        <v>404.70459632538399</v>
      </c>
      <c r="G1761" s="1">
        <v>18.952796734160302</v>
      </c>
      <c r="H1761" s="1">
        <v>92.347375263155001</v>
      </c>
      <c r="I1761" s="1">
        <v>3.9080753459125002</v>
      </c>
      <c r="J1761" s="2">
        <v>1</v>
      </c>
    </row>
    <row r="1762" spans="1:10" x14ac:dyDescent="0.3">
      <c r="A1762" s="1">
        <v>7.1712237229099198</v>
      </c>
      <c r="B1762" s="1">
        <v>199.16017530273501</v>
      </c>
      <c r="C1762" s="1">
        <v>13163.0312783265</v>
      </c>
      <c r="D1762" s="1">
        <v>5.7625223980673397</v>
      </c>
      <c r="E1762" s="1">
        <v>351.278133593934</v>
      </c>
      <c r="F1762" s="1">
        <v>436.60243597030501</v>
      </c>
      <c r="G1762" s="1">
        <v>19.103151998811501</v>
      </c>
      <c r="H1762" s="1">
        <v>52.5774510874367</v>
      </c>
      <c r="I1762" s="1">
        <v>2.2090917998705</v>
      </c>
      <c r="J1762" s="2">
        <v>0</v>
      </c>
    </row>
    <row r="1763" spans="1:10" x14ac:dyDescent="0.3">
      <c r="A1763" s="1">
        <v>6.9777440999669302</v>
      </c>
      <c r="B1763" s="1">
        <v>166.845574323709</v>
      </c>
      <c r="C1763" s="1">
        <v>18622.444795556501</v>
      </c>
      <c r="D1763" s="1">
        <v>6.6097062481792097</v>
      </c>
      <c r="E1763" s="1">
        <v>353.33991913602199</v>
      </c>
      <c r="F1763" s="1">
        <v>333.968567689785</v>
      </c>
      <c r="G1763" s="1">
        <v>12.534560005168</v>
      </c>
      <c r="H1763" s="1">
        <v>48.463588377522498</v>
      </c>
      <c r="I1763" s="1">
        <v>3.5306226939577399</v>
      </c>
      <c r="J1763" s="2">
        <v>0</v>
      </c>
    </row>
    <row r="1764" spans="1:10" x14ac:dyDescent="0.3">
      <c r="A1764" s="1">
        <v>9.8717912323756298</v>
      </c>
      <c r="B1764" s="1">
        <v>114.371450340333</v>
      </c>
      <c r="C1764" s="1">
        <v>27912.9082626704</v>
      </c>
      <c r="D1764" s="1">
        <v>8.6602688254530893</v>
      </c>
      <c r="E1764" s="1">
        <v>340.04629760986103</v>
      </c>
      <c r="F1764" s="1">
        <v>490.45183473296902</v>
      </c>
      <c r="G1764" s="1">
        <v>8.51776230922035</v>
      </c>
      <c r="H1764" s="1">
        <v>64.831248352107806</v>
      </c>
      <c r="I1764" s="1">
        <v>3.6522638308082298</v>
      </c>
      <c r="J1764" s="2">
        <v>0</v>
      </c>
    </row>
    <row r="1765" spans="1:10" x14ac:dyDescent="0.3">
      <c r="A1765" s="1">
        <v>4.3171873539419803</v>
      </c>
      <c r="B1765" s="1">
        <v>225.51457314126401</v>
      </c>
      <c r="C1765" s="1">
        <v>27163.457875605902</v>
      </c>
      <c r="D1765" s="1">
        <v>6.8881355381420297</v>
      </c>
      <c r="E1765" s="1">
        <v>325.933679389151</v>
      </c>
      <c r="F1765" s="1">
        <v>446.34131917394899</v>
      </c>
      <c r="G1765" s="1">
        <v>17.152945409797599</v>
      </c>
      <c r="H1765" s="1">
        <v>43.385914143162999</v>
      </c>
      <c r="I1765" s="1">
        <v>4.0782771447639101</v>
      </c>
      <c r="J1765" s="2">
        <v>0</v>
      </c>
    </row>
    <row r="1766" spans="1:10" x14ac:dyDescent="0.3">
      <c r="A1766" s="1">
        <v>4.2275373859182004</v>
      </c>
      <c r="B1766" s="1">
        <v>201.44748661230801</v>
      </c>
      <c r="C1766" s="1">
        <v>13122.329581176</v>
      </c>
      <c r="D1766" s="1">
        <v>6.9325579332036202</v>
      </c>
      <c r="E1766" s="1">
        <v>374.84353834565502</v>
      </c>
      <c r="F1766" s="1">
        <v>402.66077351916903</v>
      </c>
      <c r="G1766" s="1">
        <v>22.823293103832</v>
      </c>
      <c r="H1766" s="1">
        <v>76.469426484056996</v>
      </c>
      <c r="I1766" s="1">
        <v>4.4796283142034596</v>
      </c>
      <c r="J1766" s="2">
        <v>0</v>
      </c>
    </row>
    <row r="1767" spans="1:10" x14ac:dyDescent="0.3">
      <c r="A1767" s="1">
        <v>4.1400771386923898</v>
      </c>
      <c r="B1767" s="1">
        <v>253.59983819569601</v>
      </c>
      <c r="C1767" s="1">
        <v>40626.847810230502</v>
      </c>
      <c r="D1767" s="1">
        <v>7.7545326210531602</v>
      </c>
      <c r="E1767" s="1">
        <v>265.468749385325</v>
      </c>
      <c r="F1767" s="1">
        <v>432.51119667877401</v>
      </c>
      <c r="G1767" s="1">
        <v>19.1266953893054</v>
      </c>
      <c r="H1767" s="1">
        <v>61.520018317168898</v>
      </c>
      <c r="I1767" s="1">
        <v>3.1675825705584302</v>
      </c>
      <c r="J1767" s="2">
        <v>0</v>
      </c>
    </row>
    <row r="1768" spans="1:10" x14ac:dyDescent="0.3">
      <c r="A1768" s="1">
        <v>5.3499972969125897</v>
      </c>
      <c r="B1768" s="1">
        <v>193.80812105272199</v>
      </c>
      <c r="C1768" s="1">
        <v>31795.625606263198</v>
      </c>
      <c r="D1768" s="1">
        <v>8.2178194079002793</v>
      </c>
      <c r="E1768" s="1">
        <v>327.23338838007197</v>
      </c>
      <c r="F1768" s="1">
        <v>431.47604030792098</v>
      </c>
      <c r="G1768" s="1">
        <v>11.7761925298361</v>
      </c>
      <c r="H1768" s="1">
        <v>55.816510223500202</v>
      </c>
      <c r="I1768" s="1">
        <v>3.8387213854831801</v>
      </c>
      <c r="J1768" s="2">
        <v>0</v>
      </c>
    </row>
    <row r="1769" spans="1:10" x14ac:dyDescent="0.3">
      <c r="A1769" s="1">
        <v>7.7101378908144902</v>
      </c>
      <c r="B1769" s="1">
        <v>174.350576613508</v>
      </c>
      <c r="C1769" s="1">
        <v>31017.2394176616</v>
      </c>
      <c r="D1769" s="1">
        <v>8.2122343080351303</v>
      </c>
      <c r="E1769" s="1">
        <v>269.85979890137202</v>
      </c>
      <c r="F1769" s="1">
        <v>437.51406607478202</v>
      </c>
      <c r="G1769" s="1">
        <v>9.3200401525130001</v>
      </c>
      <c r="H1769" s="1">
        <v>51.545334664017901</v>
      </c>
      <c r="I1769" s="1">
        <v>3.8986708026972701</v>
      </c>
      <c r="J1769" s="2">
        <v>0</v>
      </c>
    </row>
    <row r="1770" spans="1:10" x14ac:dyDescent="0.3">
      <c r="A1770" s="1">
        <v>8.3307433189881692</v>
      </c>
      <c r="B1770" s="1">
        <v>198.99580005083601</v>
      </c>
      <c r="C1770" s="1">
        <v>28919.811775260499</v>
      </c>
      <c r="D1770" s="1">
        <v>7.4362137287013397</v>
      </c>
      <c r="E1770" s="1">
        <v>304.293847668078</v>
      </c>
      <c r="F1770" s="1">
        <v>429.22550020415298</v>
      </c>
      <c r="G1770" s="1">
        <v>14.7132293030024</v>
      </c>
      <c r="H1770" s="1">
        <v>83.627823626578902</v>
      </c>
      <c r="I1770" s="1">
        <v>2.4080491285479302</v>
      </c>
      <c r="J1770" s="2">
        <v>0</v>
      </c>
    </row>
    <row r="1771" spans="1:10" x14ac:dyDescent="0.3">
      <c r="A1771" s="1">
        <v>6.5109723346657704</v>
      </c>
      <c r="B1771" s="1">
        <v>188.882918964651</v>
      </c>
      <c r="C1771" s="1">
        <v>20081.745362395599</v>
      </c>
      <c r="D1771" s="1">
        <v>6.5596978259116696</v>
      </c>
      <c r="E1771" s="1">
        <v>368.98573942241001</v>
      </c>
      <c r="F1771" s="1">
        <v>367.93455506000703</v>
      </c>
      <c r="G1771" s="1">
        <v>14.807579486368301</v>
      </c>
      <c r="H1771" s="1">
        <v>101.248252994936</v>
      </c>
      <c r="I1771" s="1">
        <v>3.9625251101758399</v>
      </c>
      <c r="J1771" s="2">
        <v>0</v>
      </c>
    </row>
    <row r="1772" spans="1:10" x14ac:dyDescent="0.3">
      <c r="A1772" s="1">
        <v>6.9343105827538301</v>
      </c>
      <c r="B1772" s="1">
        <v>228.19447547612501</v>
      </c>
      <c r="C1772" s="1">
        <v>13901.6446810988</v>
      </c>
      <c r="D1772" s="1">
        <v>6.0455028701553903</v>
      </c>
      <c r="E1772" s="1">
        <v>281.55211646036997</v>
      </c>
      <c r="F1772" s="1">
        <v>403.21509071935901</v>
      </c>
      <c r="G1772" s="1">
        <v>17.811900339284001</v>
      </c>
      <c r="H1772" s="1">
        <v>66.779337622599101</v>
      </c>
      <c r="I1772" s="1">
        <v>4.2109752725367997</v>
      </c>
      <c r="J1772" s="2">
        <v>0</v>
      </c>
    </row>
    <row r="1773" spans="1:10" x14ac:dyDescent="0.3">
      <c r="A1773" s="1">
        <v>3.76209764630643</v>
      </c>
      <c r="B1773" s="1">
        <v>196.02425543544101</v>
      </c>
      <c r="C1773" s="1">
        <v>45050.002276225699</v>
      </c>
      <c r="D1773" s="1">
        <v>8.7255821398400499</v>
      </c>
      <c r="E1773" s="1">
        <v>324.14624007730799</v>
      </c>
      <c r="F1773" s="1">
        <v>493.22646338720102</v>
      </c>
      <c r="G1773" s="1">
        <v>8.6622148258467107</v>
      </c>
      <c r="H1773" s="1">
        <v>85.157127365368893</v>
      </c>
      <c r="I1773" s="1">
        <v>4.9860693302130503</v>
      </c>
      <c r="J1773" s="2">
        <v>0</v>
      </c>
    </row>
    <row r="1774" spans="1:10" x14ac:dyDescent="0.3">
      <c r="A1774" s="1">
        <v>5.6607363110710898</v>
      </c>
      <c r="B1774" s="1">
        <v>232.74985369185501</v>
      </c>
      <c r="C1774" s="1">
        <v>16488.017512572402</v>
      </c>
      <c r="D1774" s="1">
        <v>6.26293286517509</v>
      </c>
      <c r="E1774" s="1">
        <v>294.21031700966603</v>
      </c>
      <c r="F1774" s="1">
        <v>385.748053333325</v>
      </c>
      <c r="G1774" s="1">
        <v>18.875941387359301</v>
      </c>
      <c r="H1774" s="1">
        <v>76.982658408213993</v>
      </c>
      <c r="I1774" s="1">
        <v>5.01618755886087</v>
      </c>
      <c r="J1774" s="2">
        <v>0</v>
      </c>
    </row>
    <row r="1775" spans="1:10" x14ac:dyDescent="0.3">
      <c r="A1775" s="1">
        <v>9.3961483994841295</v>
      </c>
      <c r="B1775" s="1">
        <v>224.75395676846901</v>
      </c>
      <c r="C1775" s="1">
        <v>25825.3870050769</v>
      </c>
      <c r="D1775" s="1">
        <v>7.39129931219325</v>
      </c>
      <c r="E1775" s="1">
        <v>301.61506382661202</v>
      </c>
      <c r="F1775" s="1">
        <v>503.79369087220198</v>
      </c>
      <c r="G1775" s="1">
        <v>16.8769269559115</v>
      </c>
      <c r="H1775" s="1">
        <v>58.974052941483798</v>
      </c>
      <c r="I1775" s="1">
        <v>4.6060580550394796</v>
      </c>
      <c r="J1775" s="2">
        <v>0</v>
      </c>
    </row>
    <row r="1776" spans="1:10" x14ac:dyDescent="0.3">
      <c r="A1776" s="1">
        <v>13.349888560662199</v>
      </c>
      <c r="B1776" s="1">
        <v>152.77645540460901</v>
      </c>
      <c r="C1776" s="1">
        <v>18464.900774644299</v>
      </c>
      <c r="D1776" s="1">
        <v>6.7179726173080301</v>
      </c>
      <c r="E1776" s="1">
        <v>334.864070226607</v>
      </c>
      <c r="F1776" s="1">
        <v>450.84636925727898</v>
      </c>
      <c r="G1776" s="1">
        <v>17.1925643637334</v>
      </c>
      <c r="H1776" s="1">
        <v>85.883523136452794</v>
      </c>
      <c r="I1776" s="1">
        <v>2.5310748546478901</v>
      </c>
      <c r="J1776" s="2">
        <v>0</v>
      </c>
    </row>
    <row r="1777" spans="1:10" x14ac:dyDescent="0.3">
      <c r="A1777" s="1">
        <v>7.8179012805146497</v>
      </c>
      <c r="B1777" s="1">
        <v>221.08970817902201</v>
      </c>
      <c r="C1777" s="1">
        <v>13742.1459651635</v>
      </c>
      <c r="D1777" s="1">
        <v>6.3737374320693396</v>
      </c>
      <c r="E1777" s="1">
        <v>287.69848092668798</v>
      </c>
      <c r="F1777" s="1">
        <v>460.59921421254199</v>
      </c>
      <c r="G1777" s="1">
        <v>12.7048271969671</v>
      </c>
      <c r="H1777" s="1">
        <v>66.777599536054694</v>
      </c>
      <c r="I1777" s="1">
        <v>4.6226676873891899</v>
      </c>
      <c r="J1777" s="2">
        <v>0</v>
      </c>
    </row>
    <row r="1778" spans="1:10" x14ac:dyDescent="0.3">
      <c r="A1778" s="1">
        <v>1.4317815547427399</v>
      </c>
      <c r="B1778" s="1">
        <v>228.13038285522501</v>
      </c>
      <c r="C1778" s="1">
        <v>12937.2468907528</v>
      </c>
      <c r="D1778" s="1">
        <v>6.2147728323086904</v>
      </c>
      <c r="E1778" s="1">
        <v>319.73413645811797</v>
      </c>
      <c r="F1778" s="1">
        <v>495.37988269503199</v>
      </c>
      <c r="G1778" s="1">
        <v>12.0333439633325</v>
      </c>
      <c r="H1778" s="1">
        <v>61.141118640409402</v>
      </c>
      <c r="I1778" s="1">
        <v>4.9484425559987804</v>
      </c>
      <c r="J1778" s="2">
        <v>0</v>
      </c>
    </row>
    <row r="1779" spans="1:10" x14ac:dyDescent="0.3">
      <c r="A1779" s="1">
        <v>6.9700366939821397</v>
      </c>
      <c r="B1779" s="1">
        <v>182.88858859190901</v>
      </c>
      <c r="C1779" s="1">
        <v>32037.605470521801</v>
      </c>
      <c r="D1779" s="1">
        <v>7.4127654111272703</v>
      </c>
      <c r="E1779" s="1">
        <v>376.95193247058302</v>
      </c>
      <c r="F1779" s="1">
        <v>325.79239956029198</v>
      </c>
      <c r="G1779" s="1">
        <v>14.351240654518699</v>
      </c>
      <c r="H1779" s="1">
        <v>70.052720182612106</v>
      </c>
      <c r="I1779" s="1">
        <v>4.2752877201904198</v>
      </c>
      <c r="J1779" s="2">
        <v>0</v>
      </c>
    </row>
    <row r="1780" spans="1:10" x14ac:dyDescent="0.3">
      <c r="A1780" s="1">
        <v>6.58800728960989</v>
      </c>
      <c r="B1780" s="1">
        <v>244.94321992785899</v>
      </c>
      <c r="C1780" s="1">
        <v>23898.9744767757</v>
      </c>
      <c r="D1780" s="1">
        <v>6.7809361151457397</v>
      </c>
      <c r="E1780" s="1">
        <v>273.73664392739499</v>
      </c>
      <c r="F1780" s="1">
        <v>330.91481993767798</v>
      </c>
      <c r="G1780" s="1">
        <v>9.25062752373133</v>
      </c>
      <c r="H1780" s="1">
        <v>47.388739796940499</v>
      </c>
      <c r="I1780" s="1">
        <v>4.2164544661435999</v>
      </c>
      <c r="J1780" s="2">
        <v>0</v>
      </c>
    </row>
    <row r="1781" spans="1:10" x14ac:dyDescent="0.3">
      <c r="A1781" s="1">
        <v>4.3282825155868503</v>
      </c>
      <c r="B1781" s="1">
        <v>192.166324033954</v>
      </c>
      <c r="C1781" s="1">
        <v>30592.548831059601</v>
      </c>
      <c r="D1781" s="1">
        <v>7.4258940799338697</v>
      </c>
      <c r="E1781" s="1">
        <v>327.30336521697001</v>
      </c>
      <c r="F1781" s="1">
        <v>543.71602864593399</v>
      </c>
      <c r="G1781" s="1">
        <v>11.1869388083184</v>
      </c>
      <c r="H1781" s="1">
        <v>72.566400401913398</v>
      </c>
      <c r="I1781" s="1">
        <v>3.70852586324528</v>
      </c>
      <c r="J1781" s="2">
        <v>0</v>
      </c>
    </row>
    <row r="1782" spans="1:10" x14ac:dyDescent="0.3">
      <c r="A1782" s="1">
        <v>7.4178239266451298</v>
      </c>
      <c r="B1782" s="1">
        <v>243.30469095613</v>
      </c>
      <c r="C1782" s="1">
        <v>320.94261127435902</v>
      </c>
      <c r="D1782" s="1">
        <v>4.5986698522992402</v>
      </c>
      <c r="E1782" s="1">
        <v>336.09798106010101</v>
      </c>
      <c r="F1782" s="1">
        <v>361.10176943442502</v>
      </c>
      <c r="G1782" s="1">
        <v>20.421472044556701</v>
      </c>
      <c r="H1782" s="1">
        <v>87.052575953459296</v>
      </c>
      <c r="I1782" s="1">
        <v>3.4708120786488399</v>
      </c>
      <c r="J1782" s="2">
        <v>0</v>
      </c>
    </row>
    <row r="1783" spans="1:10" x14ac:dyDescent="0.3">
      <c r="A1783" s="1">
        <v>7.9753299010486902</v>
      </c>
      <c r="B1783" s="1">
        <v>165.714241780648</v>
      </c>
      <c r="C1783" s="1">
        <v>17182.450359071801</v>
      </c>
      <c r="D1783" s="1">
        <v>7.0021919944198299</v>
      </c>
      <c r="E1783" s="1">
        <v>383.26665538352302</v>
      </c>
      <c r="F1783" s="1">
        <v>363.85357883680803</v>
      </c>
      <c r="G1783" s="1">
        <v>18.659303789132998</v>
      </c>
      <c r="H1783" s="1">
        <v>76.032739449355702</v>
      </c>
      <c r="I1783" s="1">
        <v>3.3061290165439101</v>
      </c>
      <c r="J1783" s="2">
        <v>0</v>
      </c>
    </row>
    <row r="1784" spans="1:10" x14ac:dyDescent="0.3">
      <c r="A1784" s="1">
        <v>9.5041577876797803</v>
      </c>
      <c r="B1784" s="1">
        <v>195.109242696314</v>
      </c>
      <c r="C1784" s="1">
        <v>19946.264665238199</v>
      </c>
      <c r="D1784" s="1">
        <v>7.4676848554514201</v>
      </c>
      <c r="E1784" s="1">
        <v>300.67952794259799</v>
      </c>
      <c r="F1784" s="1">
        <v>382.47300461779798</v>
      </c>
      <c r="G1784" s="1">
        <v>14.359364956440601</v>
      </c>
      <c r="H1784" s="1">
        <v>78.306885662022907</v>
      </c>
      <c r="I1784" s="1">
        <v>4.34304137269128</v>
      </c>
      <c r="J1784" s="2">
        <v>0</v>
      </c>
    </row>
    <row r="1785" spans="1:10" x14ac:dyDescent="0.3">
      <c r="A1785" s="1">
        <v>5.1587225681704796</v>
      </c>
      <c r="B1785" s="1">
        <v>119.09383996546801</v>
      </c>
      <c r="C1785" s="1">
        <v>33892.245950686403</v>
      </c>
      <c r="D1785" s="1">
        <v>7.5721753770746201</v>
      </c>
      <c r="E1785" s="1">
        <v>407.47684870741301</v>
      </c>
      <c r="F1785" s="1">
        <v>325.20256971681198</v>
      </c>
      <c r="G1785" s="1">
        <v>16.963981505904901</v>
      </c>
      <c r="H1785" s="1">
        <v>73.224832734234397</v>
      </c>
      <c r="I1785" s="1">
        <v>4.0946052782062603</v>
      </c>
      <c r="J1785" s="2">
        <v>0</v>
      </c>
    </row>
    <row r="1786" spans="1:10" x14ac:dyDescent="0.3">
      <c r="A1786" s="1">
        <v>5.8497782853651499</v>
      </c>
      <c r="B1786" s="1">
        <v>229.93668686719599</v>
      </c>
      <c r="C1786" s="1">
        <v>27435.306560816101</v>
      </c>
      <c r="D1786" s="1">
        <v>6.5749575861787601</v>
      </c>
      <c r="E1786" s="1">
        <v>277.033018933562</v>
      </c>
      <c r="F1786" s="1">
        <v>596.40321569956802</v>
      </c>
      <c r="G1786" s="1">
        <v>14.908558310857501</v>
      </c>
      <c r="H1786" s="1">
        <v>67.644483824874698</v>
      </c>
      <c r="I1786" s="1">
        <v>3.6438158875415598</v>
      </c>
      <c r="J1786" s="2">
        <v>0</v>
      </c>
    </row>
    <row r="1787" spans="1:10" x14ac:dyDescent="0.3">
      <c r="A1787" s="1">
        <v>5.8908703588208597</v>
      </c>
      <c r="B1787" s="1">
        <v>184.055761947365</v>
      </c>
      <c r="C1787" s="1">
        <v>34920.039347834398</v>
      </c>
      <c r="D1787" s="1">
        <v>7.4013668022222303</v>
      </c>
      <c r="E1787" s="1">
        <v>343.79160300515201</v>
      </c>
      <c r="F1787" s="1">
        <v>281.54445162396797</v>
      </c>
      <c r="G1787" s="1">
        <v>14.728773481703</v>
      </c>
      <c r="H1787" s="1">
        <v>62.601684720080897</v>
      </c>
      <c r="I1787" s="1">
        <v>4.3707765597458001</v>
      </c>
      <c r="J1787" s="2">
        <v>0</v>
      </c>
    </row>
    <row r="1788" spans="1:10" x14ac:dyDescent="0.3">
      <c r="A1788" s="1">
        <v>5.9634792050382304</v>
      </c>
      <c r="B1788" s="1">
        <v>223.03163757809901</v>
      </c>
      <c r="C1788" s="1">
        <v>24435.642080113299</v>
      </c>
      <c r="D1788" s="1">
        <v>6.22129199951579</v>
      </c>
      <c r="E1788" s="1">
        <v>305.94701245356998</v>
      </c>
      <c r="F1788" s="1">
        <v>284.49702613500301</v>
      </c>
      <c r="G1788" s="1">
        <v>15.1885569431918</v>
      </c>
      <c r="H1788" s="1">
        <v>40.142704891884698</v>
      </c>
      <c r="I1788" s="1">
        <v>3.7278133228957002</v>
      </c>
      <c r="J1788" s="2">
        <v>0</v>
      </c>
    </row>
    <row r="1789" spans="1:10" x14ac:dyDescent="0.3">
      <c r="A1789" s="1">
        <v>6.1067596362890999</v>
      </c>
      <c r="B1789" s="1">
        <v>211.45448916965299</v>
      </c>
      <c r="C1789" s="1">
        <v>39430.307822718802</v>
      </c>
      <c r="D1789" s="1">
        <v>8.3168973736323792</v>
      </c>
      <c r="E1789" s="1">
        <v>348.77671883611498</v>
      </c>
      <c r="F1789" s="1">
        <v>389.59144009114101</v>
      </c>
      <c r="G1789" s="1">
        <v>12.896953107014699</v>
      </c>
      <c r="H1789" s="1">
        <v>85.358049173863705</v>
      </c>
      <c r="I1789" s="1">
        <v>3.9249670642824399</v>
      </c>
      <c r="J1789" s="2">
        <v>0</v>
      </c>
    </row>
    <row r="1790" spans="1:10" x14ac:dyDescent="0.3">
      <c r="A1790" s="1">
        <v>6.8989324818498501</v>
      </c>
      <c r="B1790" s="1">
        <v>209.636421659832</v>
      </c>
      <c r="C1790" s="1">
        <v>15422.2208932053</v>
      </c>
      <c r="D1790" s="1">
        <v>6.8849183827986096</v>
      </c>
      <c r="E1790" s="1">
        <v>293.56201977789698</v>
      </c>
      <c r="F1790" s="1">
        <v>396.81121438578299</v>
      </c>
      <c r="G1790" s="1">
        <v>15.671717381038601</v>
      </c>
      <c r="H1790" s="1">
        <v>66.597336011899102</v>
      </c>
      <c r="I1790" s="1">
        <v>3.6884555533878598</v>
      </c>
      <c r="J1790" s="2">
        <v>0</v>
      </c>
    </row>
    <row r="1791" spans="1:10" x14ac:dyDescent="0.3">
      <c r="A1791" s="1">
        <v>7.6119823888796398</v>
      </c>
      <c r="B1791" s="1">
        <v>190.66280359864101</v>
      </c>
      <c r="C1791" s="1">
        <v>9138.0293442565599</v>
      </c>
      <c r="D1791" s="1">
        <v>5.2242562998472302</v>
      </c>
      <c r="E1791" s="1">
        <v>329.58067891627098</v>
      </c>
      <c r="F1791" s="1">
        <v>577.44471274053899</v>
      </c>
      <c r="G1791" s="1">
        <v>17.209367371576299</v>
      </c>
      <c r="H1791" s="1">
        <v>65.333241190707</v>
      </c>
      <c r="I1791" s="1">
        <v>6.4947485559909897</v>
      </c>
      <c r="J1791" s="2">
        <v>0</v>
      </c>
    </row>
    <row r="1792" spans="1:10" x14ac:dyDescent="0.3">
      <c r="A1792" s="1">
        <v>8.8869793320026709</v>
      </c>
      <c r="B1792" s="1">
        <v>180.563965642933</v>
      </c>
      <c r="C1792" s="1">
        <v>26062.447216871398</v>
      </c>
      <c r="D1792" s="1">
        <v>8.8089633652813202</v>
      </c>
      <c r="E1792" s="1">
        <v>327.22357991400497</v>
      </c>
      <c r="F1792" s="1">
        <v>378.658921791507</v>
      </c>
      <c r="G1792" s="1">
        <v>17.618658018947201</v>
      </c>
      <c r="H1792" s="1">
        <v>48.4759821249556</v>
      </c>
      <c r="I1792" s="1">
        <v>4.7311950770162596</v>
      </c>
      <c r="J1792" s="2">
        <v>0</v>
      </c>
    </row>
    <row r="1793" spans="1:10" x14ac:dyDescent="0.3">
      <c r="A1793" s="1">
        <v>6.5320972738623597</v>
      </c>
      <c r="B1793" s="1">
        <v>163.39624094615601</v>
      </c>
      <c r="C1793" s="1">
        <v>8240.8127093574003</v>
      </c>
      <c r="D1793" s="1">
        <v>6.6415434448154302</v>
      </c>
      <c r="E1793" s="1">
        <v>402.83681702405698</v>
      </c>
      <c r="F1793" s="1">
        <v>601.03298180698005</v>
      </c>
      <c r="G1793" s="1">
        <v>17.896127996023001</v>
      </c>
      <c r="H1793" s="1">
        <v>55.022407240568</v>
      </c>
      <c r="I1793" s="1">
        <v>4.5993240411433796</v>
      </c>
      <c r="J1793" s="2">
        <v>0</v>
      </c>
    </row>
    <row r="1794" spans="1:10" x14ac:dyDescent="0.3">
      <c r="A1794" s="1">
        <v>7.8339804823343497</v>
      </c>
      <c r="B1794" s="1">
        <v>203.16940807403299</v>
      </c>
      <c r="C1794" s="1">
        <v>11174.274760041</v>
      </c>
      <c r="D1794" s="1">
        <v>6.2465024546383701</v>
      </c>
      <c r="E1794" s="1">
        <v>394.89080921262899</v>
      </c>
      <c r="F1794" s="1">
        <v>338.23112229523298</v>
      </c>
      <c r="G1794" s="1">
        <v>16.276591874417502</v>
      </c>
      <c r="H1794" s="1">
        <v>47.931638841726901</v>
      </c>
      <c r="I1794" s="1">
        <v>4.2544771770440297</v>
      </c>
      <c r="J1794" s="2">
        <v>0</v>
      </c>
    </row>
    <row r="1795" spans="1:10" x14ac:dyDescent="0.3">
      <c r="A1795" s="1">
        <v>11.5631690646278</v>
      </c>
      <c r="B1795" s="1">
        <v>174.942862038204</v>
      </c>
      <c r="C1795" s="1">
        <v>19359.428816294101</v>
      </c>
      <c r="D1795" s="1">
        <v>6.4956193385169598</v>
      </c>
      <c r="E1795" s="1">
        <v>332.44648979359403</v>
      </c>
      <c r="F1795" s="1">
        <v>366.312672099037</v>
      </c>
      <c r="G1795" s="1">
        <v>17.529526423098101</v>
      </c>
      <c r="H1795" s="1">
        <v>38.431199710638303</v>
      </c>
      <c r="I1795" s="1">
        <v>5.1072360139702599</v>
      </c>
      <c r="J1795" s="2">
        <v>0</v>
      </c>
    </row>
    <row r="1796" spans="1:10" x14ac:dyDescent="0.3">
      <c r="A1796" s="1">
        <v>6.7828685480519697</v>
      </c>
      <c r="B1796" s="1">
        <v>196.18255848392201</v>
      </c>
      <c r="C1796" s="1">
        <v>25366.797904809799</v>
      </c>
      <c r="D1796" s="1">
        <v>7.2003583547719998</v>
      </c>
      <c r="E1796" s="1">
        <v>312.426591327251</v>
      </c>
      <c r="F1796" s="1">
        <v>435.09457403113902</v>
      </c>
      <c r="G1796" s="1">
        <v>12.1184746407388</v>
      </c>
      <c r="H1796" s="1">
        <v>76.347994270848702</v>
      </c>
      <c r="I1796" s="1">
        <v>5.4685908470628197</v>
      </c>
      <c r="J1796" s="2">
        <v>0</v>
      </c>
    </row>
    <row r="1797" spans="1:10" x14ac:dyDescent="0.3">
      <c r="A1797" s="1">
        <v>8.2887654599233596</v>
      </c>
      <c r="B1797" s="1">
        <v>211.452744269699</v>
      </c>
      <c r="C1797" s="1">
        <v>11234.041470723299</v>
      </c>
      <c r="D1797" s="1">
        <v>6.3855104637931097</v>
      </c>
      <c r="E1797" s="1">
        <v>360.84331146439303</v>
      </c>
      <c r="F1797" s="1">
        <v>525.08861071132696</v>
      </c>
      <c r="G1797" s="1">
        <v>15.0985705008734</v>
      </c>
      <c r="H1797" s="1">
        <v>62.9999988960557</v>
      </c>
      <c r="I1797" s="1">
        <v>3.58052346127791</v>
      </c>
      <c r="J1797" s="2">
        <v>0</v>
      </c>
    </row>
    <row r="1798" spans="1:10" x14ac:dyDescent="0.3">
      <c r="A1798" s="1">
        <v>7.5289804052571796</v>
      </c>
      <c r="B1798" s="1">
        <v>225.340986276183</v>
      </c>
      <c r="C1798" s="1">
        <v>8129.7349192360098</v>
      </c>
      <c r="D1798" s="1">
        <v>6.30547231674218</v>
      </c>
      <c r="E1798" s="1">
        <v>309.23124664725498</v>
      </c>
      <c r="F1798" s="1">
        <v>379.33929307719802</v>
      </c>
      <c r="G1798" s="1">
        <v>16.961944370165099</v>
      </c>
      <c r="H1798" s="1">
        <v>64.265787159803395</v>
      </c>
      <c r="I1798" s="1">
        <v>3.64440976543397</v>
      </c>
      <c r="J1798" s="2">
        <v>0</v>
      </c>
    </row>
    <row r="1799" spans="1:10" x14ac:dyDescent="0.3">
      <c r="A1799" s="1">
        <v>9.7646581335738798</v>
      </c>
      <c r="B1799" s="1">
        <v>119.1640102697</v>
      </c>
      <c r="C1799" s="1">
        <v>38781.457421842999</v>
      </c>
      <c r="D1799" s="1">
        <v>9.33463209267385</v>
      </c>
      <c r="E1799" s="1">
        <v>380.23063391467798</v>
      </c>
      <c r="F1799" s="1">
        <v>512.33184628894196</v>
      </c>
      <c r="G1799" s="1">
        <v>14.9677330089546</v>
      </c>
      <c r="H1799" s="1">
        <v>59.193176374404203</v>
      </c>
      <c r="I1799" s="1">
        <v>3.0245711775061399</v>
      </c>
      <c r="J1799" s="2">
        <v>0</v>
      </c>
    </row>
    <row r="1800" spans="1:10" x14ac:dyDescent="0.3">
      <c r="A1800" s="1">
        <v>10.1916652393188</v>
      </c>
      <c r="B1800" s="1">
        <v>211.56690446915499</v>
      </c>
      <c r="C1800" s="1">
        <v>13630.0473080803</v>
      </c>
      <c r="D1800" s="1">
        <v>6.5244762989977199</v>
      </c>
      <c r="E1800" s="1">
        <v>297.04906565566199</v>
      </c>
      <c r="F1800" s="1">
        <v>468.37138681578</v>
      </c>
      <c r="G1800" s="1">
        <v>17.411746708098299</v>
      </c>
      <c r="H1800" s="1">
        <v>72.720572596657206</v>
      </c>
      <c r="I1800" s="1">
        <v>3.40342269759826</v>
      </c>
      <c r="J1800" s="2">
        <v>0</v>
      </c>
    </row>
    <row r="1801" spans="1:10" x14ac:dyDescent="0.3">
      <c r="A1801" s="1">
        <v>2.9251743203390999</v>
      </c>
      <c r="B1801" s="1">
        <v>260.45804113718799</v>
      </c>
      <c r="C1801" s="1">
        <v>39233.098838853803</v>
      </c>
      <c r="D1801" s="1">
        <v>7.6701494862203896</v>
      </c>
      <c r="E1801" s="1">
        <v>303.40207845554801</v>
      </c>
      <c r="F1801" s="1">
        <v>403.24373517087599</v>
      </c>
      <c r="G1801" s="1">
        <v>11.3092103351905</v>
      </c>
      <c r="H1801" s="1">
        <v>69.2384446918457</v>
      </c>
      <c r="I1801" s="1">
        <v>3.67858822119226</v>
      </c>
      <c r="J1801" s="2">
        <v>0</v>
      </c>
    </row>
    <row r="1802" spans="1:10" x14ac:dyDescent="0.3">
      <c r="A1802" s="1">
        <v>6.6577935905060999</v>
      </c>
      <c r="B1802" s="1">
        <v>205.54317574982801</v>
      </c>
      <c r="C1802" s="1">
        <v>18844.037030605901</v>
      </c>
      <c r="D1802" s="1">
        <v>6.7342280682127003</v>
      </c>
      <c r="E1802" s="1">
        <v>363.397930057184</v>
      </c>
      <c r="F1802" s="1">
        <v>555.89903769067303</v>
      </c>
      <c r="G1802" s="1">
        <v>8.0069657598304502</v>
      </c>
      <c r="H1802" s="1">
        <v>66.934781707941397</v>
      </c>
      <c r="I1802" s="1">
        <v>3.8689257015176799</v>
      </c>
      <c r="J1802" s="2">
        <v>0</v>
      </c>
    </row>
    <row r="1803" spans="1:10" x14ac:dyDescent="0.3">
      <c r="A1803" s="1">
        <v>7.0052301396913403</v>
      </c>
      <c r="B1803" s="1">
        <v>219.921997447884</v>
      </c>
      <c r="C1803" s="1">
        <v>26597.5864473742</v>
      </c>
      <c r="D1803" s="1">
        <v>7.3510214522831099</v>
      </c>
      <c r="E1803" s="1">
        <v>333.58372260341599</v>
      </c>
      <c r="F1803" s="1">
        <v>379.59880643064201</v>
      </c>
      <c r="G1803" s="1">
        <v>13.284690658476499</v>
      </c>
      <c r="H1803" s="1">
        <v>98.965389144671093</v>
      </c>
      <c r="I1803" s="1">
        <v>3.5898657604833</v>
      </c>
      <c r="J1803" s="2">
        <v>0</v>
      </c>
    </row>
    <row r="1804" spans="1:10" x14ac:dyDescent="0.3">
      <c r="A1804" s="1">
        <v>6.3927604591581897</v>
      </c>
      <c r="B1804" s="1">
        <v>216.675543023958</v>
      </c>
      <c r="C1804" s="1">
        <v>19323.677250204601</v>
      </c>
      <c r="D1804" s="1">
        <v>5.9064054859095396</v>
      </c>
      <c r="E1804" s="1">
        <v>283.20551707712599</v>
      </c>
      <c r="F1804" s="1">
        <v>358.17449357421998</v>
      </c>
      <c r="G1804" s="1">
        <v>14.9826462211695</v>
      </c>
      <c r="H1804" s="1">
        <v>41.586605912443602</v>
      </c>
      <c r="I1804" s="1">
        <v>4.4215281420536696</v>
      </c>
      <c r="J1804" s="2">
        <v>0</v>
      </c>
    </row>
    <row r="1805" spans="1:10" x14ac:dyDescent="0.3">
      <c r="A1805" s="1">
        <v>6.0880224891337997</v>
      </c>
      <c r="B1805" s="1">
        <v>162.27835703062399</v>
      </c>
      <c r="C1805" s="1">
        <v>23567.132875413001</v>
      </c>
      <c r="D1805" s="1">
        <v>7.6985817225053399</v>
      </c>
      <c r="E1805" s="1">
        <v>372.83508111883498</v>
      </c>
      <c r="F1805" s="1">
        <v>387.97063524700502</v>
      </c>
      <c r="G1805" s="1">
        <v>13.663607288456801</v>
      </c>
      <c r="H1805" s="1">
        <v>75.266064298410797</v>
      </c>
      <c r="I1805" s="1">
        <v>4.1730834964326702</v>
      </c>
      <c r="J1805" s="2">
        <v>0</v>
      </c>
    </row>
    <row r="1806" spans="1:10" x14ac:dyDescent="0.3">
      <c r="A1806" s="1">
        <v>3.9613890465892498</v>
      </c>
      <c r="B1806" s="1">
        <v>173.02964060686401</v>
      </c>
      <c r="C1806" s="1">
        <v>24028.405405736601</v>
      </c>
      <c r="D1806" s="1">
        <v>8.0056310162836297</v>
      </c>
      <c r="E1806" s="1">
        <v>391.00229976494199</v>
      </c>
      <c r="F1806" s="1">
        <v>444.79427671799198</v>
      </c>
      <c r="G1806" s="1">
        <v>19.9452797879479</v>
      </c>
      <c r="H1806" s="1">
        <v>59.834540745344199</v>
      </c>
      <c r="I1806" s="1">
        <v>4.0929658997216301</v>
      </c>
      <c r="J1806" s="2">
        <v>0</v>
      </c>
    </row>
    <row r="1807" spans="1:10" x14ac:dyDescent="0.3">
      <c r="A1807" s="1">
        <v>4.2751596729767503</v>
      </c>
      <c r="B1807" s="1">
        <v>229.443109057134</v>
      </c>
      <c r="C1807" s="1">
        <v>26098.637956382401</v>
      </c>
      <c r="D1807" s="1">
        <v>6.5252026570122501</v>
      </c>
      <c r="E1807" s="1">
        <v>281.89682715407099</v>
      </c>
      <c r="F1807" s="1">
        <v>508.79209779717797</v>
      </c>
      <c r="G1807" s="1">
        <v>16.133203200179899</v>
      </c>
      <c r="H1807" s="1">
        <v>66.654192782626396</v>
      </c>
      <c r="I1807" s="1">
        <v>3.7328560505382899</v>
      </c>
      <c r="J1807" s="2">
        <v>0</v>
      </c>
    </row>
    <row r="1808" spans="1:10" x14ac:dyDescent="0.3">
      <c r="A1808" s="1">
        <v>7.3019034913475398</v>
      </c>
      <c r="B1808" s="1">
        <v>224.46780217218199</v>
      </c>
      <c r="C1808" s="1">
        <v>23565.178404409398</v>
      </c>
      <c r="D1808" s="1">
        <v>7.55404740138734</v>
      </c>
      <c r="E1808" s="1">
        <v>280.1294849034</v>
      </c>
      <c r="F1808" s="1">
        <v>487.33332128724101</v>
      </c>
      <c r="G1808" s="1">
        <v>8.5248642403783492</v>
      </c>
      <c r="H1808" s="1">
        <v>68.940192768293798</v>
      </c>
      <c r="I1808" s="1">
        <v>3.4306991879662201</v>
      </c>
      <c r="J1808" s="2">
        <v>0</v>
      </c>
    </row>
    <row r="1809" spans="1:10" x14ac:dyDescent="0.3">
      <c r="A1809" s="1">
        <v>10.8934847327968</v>
      </c>
      <c r="B1809" s="1">
        <v>177.734357283961</v>
      </c>
      <c r="C1809" s="1">
        <v>25702.5186730645</v>
      </c>
      <c r="D1809" s="1">
        <v>7.6598301089843197</v>
      </c>
      <c r="E1809" s="1">
        <v>312.39933537243297</v>
      </c>
      <c r="F1809" s="1">
        <v>383.19958491689601</v>
      </c>
      <c r="G1809" s="1">
        <v>17.472109258923599</v>
      </c>
      <c r="H1809" s="1">
        <v>42.814569558862203</v>
      </c>
      <c r="I1809" s="1">
        <v>3.6349703957714299</v>
      </c>
      <c r="J1809" s="2">
        <v>0</v>
      </c>
    </row>
    <row r="1810" spans="1:10" x14ac:dyDescent="0.3">
      <c r="A1810" s="1">
        <v>11.4967024526941</v>
      </c>
      <c r="B1810" s="1">
        <v>195.98948582281199</v>
      </c>
      <c r="C1810" s="1">
        <v>14158.1572826764</v>
      </c>
      <c r="D1810" s="1">
        <v>7.2352240384513902</v>
      </c>
      <c r="E1810" s="1">
        <v>311.96509325510402</v>
      </c>
      <c r="F1810" s="1">
        <v>357.52259941935898</v>
      </c>
      <c r="G1810" s="1">
        <v>19.321722436123</v>
      </c>
      <c r="H1810" s="1">
        <v>82.350012827247397</v>
      </c>
      <c r="I1810" s="1">
        <v>3.1322532960748002</v>
      </c>
      <c r="J1810" s="2">
        <v>0</v>
      </c>
    </row>
    <row r="1811" spans="1:10" x14ac:dyDescent="0.3">
      <c r="A1811" s="1">
        <v>5.80823863392816</v>
      </c>
      <c r="B1811" s="1">
        <v>195.51451585035699</v>
      </c>
      <c r="C1811" s="1">
        <v>43110.503721463603</v>
      </c>
      <c r="D1811" s="1">
        <v>7.3688191817273703</v>
      </c>
      <c r="E1811" s="1">
        <v>281.91891823289802</v>
      </c>
      <c r="F1811" s="1">
        <v>325.83135972889198</v>
      </c>
      <c r="G1811" s="1">
        <v>15.0470187768193</v>
      </c>
      <c r="H1811" s="1">
        <v>51.2947915551498</v>
      </c>
      <c r="I1811" s="1">
        <v>4.8190637304799999</v>
      </c>
      <c r="J1811" s="2">
        <v>0</v>
      </c>
    </row>
    <row r="1812" spans="1:10" x14ac:dyDescent="0.3">
      <c r="A1812" s="1">
        <v>7.7833056128958704</v>
      </c>
      <c r="B1812" s="1">
        <v>196.81595194379301</v>
      </c>
      <c r="C1812" s="1">
        <v>24789.354734008801</v>
      </c>
      <c r="D1812" s="1">
        <v>6.54849747782505</v>
      </c>
      <c r="E1812" s="1">
        <v>331.03677627792803</v>
      </c>
      <c r="F1812" s="1">
        <v>372.76498174932101</v>
      </c>
      <c r="G1812" s="1">
        <v>12.0661817567157</v>
      </c>
      <c r="H1812" s="1">
        <v>14.3431614450111</v>
      </c>
      <c r="I1812" s="1">
        <v>5.0456196283820596</v>
      </c>
      <c r="J1812" s="2">
        <v>0</v>
      </c>
    </row>
    <row r="1813" spans="1:10" x14ac:dyDescent="0.3">
      <c r="A1813" s="1">
        <v>6.3164705214961199</v>
      </c>
      <c r="B1813" s="1">
        <v>187.03011599287899</v>
      </c>
      <c r="C1813" s="1">
        <v>32651.802764338699</v>
      </c>
      <c r="D1813" s="1">
        <v>8.14917752207392</v>
      </c>
      <c r="E1813" s="1">
        <v>314.20834631456898</v>
      </c>
      <c r="F1813" s="1">
        <v>463.34121661096202</v>
      </c>
      <c r="G1813" s="1">
        <v>14.2434206884343</v>
      </c>
      <c r="H1813" s="1">
        <v>60.269179854179498</v>
      </c>
      <c r="I1813" s="1">
        <v>4.9027354855335501</v>
      </c>
      <c r="J1813" s="2">
        <v>0</v>
      </c>
    </row>
    <row r="1814" spans="1:10" x14ac:dyDescent="0.3">
      <c r="A1814" s="1">
        <v>7.0575526456139501</v>
      </c>
      <c r="B1814" s="1">
        <v>177.67430502796</v>
      </c>
      <c r="C1814" s="1">
        <v>13129.1498419409</v>
      </c>
      <c r="D1814" s="1">
        <v>7.31235235201504</v>
      </c>
      <c r="E1814" s="1">
        <v>367.32853334861102</v>
      </c>
      <c r="F1814" s="1">
        <v>393.74049720012101</v>
      </c>
      <c r="G1814" s="1">
        <v>16.3563204272156</v>
      </c>
      <c r="H1814" s="1">
        <v>53.841796877910397</v>
      </c>
      <c r="I1814" s="1">
        <v>4.4864026268857602</v>
      </c>
      <c r="J1814" s="2">
        <v>0</v>
      </c>
    </row>
    <row r="1815" spans="1:10" x14ac:dyDescent="0.3">
      <c r="A1815" s="1">
        <v>4.8501041714099298</v>
      </c>
      <c r="B1815" s="1">
        <v>186.676175841407</v>
      </c>
      <c r="C1815" s="1">
        <v>32808.307503166201</v>
      </c>
      <c r="D1815" s="1">
        <v>7.4962625127443498</v>
      </c>
      <c r="E1815" s="1">
        <v>293.75792693247001</v>
      </c>
      <c r="F1815" s="1">
        <v>392.70049313777702</v>
      </c>
      <c r="G1815" s="1">
        <v>10.6307691484536</v>
      </c>
      <c r="H1815" s="1">
        <v>85.157982970455095</v>
      </c>
      <c r="I1815" s="1">
        <v>3.88538551813817</v>
      </c>
      <c r="J1815" s="2">
        <v>0</v>
      </c>
    </row>
    <row r="1816" spans="1:10" x14ac:dyDescent="0.3">
      <c r="A1816" s="1">
        <v>4.5609165358431598</v>
      </c>
      <c r="B1816" s="1">
        <v>165.77311891837101</v>
      </c>
      <c r="C1816" s="1">
        <v>22939.144376705899</v>
      </c>
      <c r="D1816" s="1">
        <v>7.9882319179963499</v>
      </c>
      <c r="E1816" s="1">
        <v>352.79352781641899</v>
      </c>
      <c r="F1816" s="1">
        <v>323.783277066219</v>
      </c>
      <c r="G1816" s="1">
        <v>13.5641501231758</v>
      </c>
      <c r="H1816" s="1">
        <v>79.316585201163093</v>
      </c>
      <c r="I1816" s="1">
        <v>4.1236217363002998</v>
      </c>
      <c r="J1816" s="2">
        <v>0</v>
      </c>
    </row>
    <row r="1817" spans="1:10" x14ac:dyDescent="0.3">
      <c r="A1817" s="1">
        <v>9.1308281084453498</v>
      </c>
      <c r="B1817" s="1">
        <v>209.74304375066899</v>
      </c>
      <c r="C1817" s="1">
        <v>11643.663475765001</v>
      </c>
      <c r="D1817" s="1">
        <v>6.5946823066304798</v>
      </c>
      <c r="E1817" s="1">
        <v>326.394576843766</v>
      </c>
      <c r="F1817" s="1">
        <v>509.661781629828</v>
      </c>
      <c r="G1817" s="1">
        <v>11.2740647723757</v>
      </c>
      <c r="H1817" s="1">
        <v>67.528287899585706</v>
      </c>
      <c r="I1817" s="1">
        <v>3.0741343047001801</v>
      </c>
      <c r="J1817" s="2">
        <v>0</v>
      </c>
    </row>
    <row r="1818" spans="1:10" x14ac:dyDescent="0.3">
      <c r="A1818" s="1">
        <v>4.2335586170352704</v>
      </c>
      <c r="B1818" s="1">
        <v>194.97504391444701</v>
      </c>
      <c r="C1818" s="1">
        <v>22185.763962956298</v>
      </c>
      <c r="D1818" s="1">
        <v>7.1168092837099604</v>
      </c>
      <c r="E1818" s="1">
        <v>377.84690251994601</v>
      </c>
      <c r="F1818" s="1">
        <v>355.817097268005</v>
      </c>
      <c r="G1818" s="1">
        <v>14.859198260426901</v>
      </c>
      <c r="H1818" s="1">
        <v>62.016383171647</v>
      </c>
      <c r="I1818" s="1">
        <v>3.51567207882354</v>
      </c>
      <c r="J1818" s="2">
        <v>0</v>
      </c>
    </row>
    <row r="1819" spans="1:10" x14ac:dyDescent="0.3">
      <c r="A1819" s="1">
        <v>5.5710197113162598</v>
      </c>
      <c r="B1819" s="1">
        <v>189.728229150679</v>
      </c>
      <c r="C1819" s="1">
        <v>26138.097610454799</v>
      </c>
      <c r="D1819" s="1">
        <v>8.8327620297562799</v>
      </c>
      <c r="E1819" s="1">
        <v>361.85554862799103</v>
      </c>
      <c r="F1819" s="1">
        <v>434.05125330700901</v>
      </c>
      <c r="G1819" s="1">
        <v>16.166931044063901</v>
      </c>
      <c r="H1819" s="1">
        <v>88.727372657054801</v>
      </c>
      <c r="I1819" s="1">
        <v>3.93130674815438</v>
      </c>
      <c r="J1819" s="2">
        <v>0</v>
      </c>
    </row>
    <row r="1820" spans="1:10" x14ac:dyDescent="0.3">
      <c r="A1820" s="1">
        <v>8.5271424977310595</v>
      </c>
      <c r="B1820" s="1">
        <v>217.39477847982201</v>
      </c>
      <c r="C1820" s="1">
        <v>3413.0816334064798</v>
      </c>
      <c r="D1820" s="1">
        <v>5.6700274210510102</v>
      </c>
      <c r="E1820" s="1">
        <v>337.63107330577702</v>
      </c>
      <c r="F1820" s="1">
        <v>615.61116692789199</v>
      </c>
      <c r="G1820" s="1">
        <v>14.926750990277</v>
      </c>
      <c r="H1820" s="1">
        <v>82.590152045058105</v>
      </c>
      <c r="I1820" s="1">
        <v>2.6494239050955999</v>
      </c>
      <c r="J1820" s="2">
        <v>0</v>
      </c>
    </row>
    <row r="1821" spans="1:10" x14ac:dyDescent="0.3">
      <c r="A1821" s="1">
        <v>8.9037337750894796</v>
      </c>
      <c r="B1821" s="1">
        <v>194.21627524316699</v>
      </c>
      <c r="C1821" s="1">
        <v>13319.4957053406</v>
      </c>
      <c r="D1821" s="1">
        <v>5.5668957921077196</v>
      </c>
      <c r="E1821" s="1">
        <v>323.424362417699</v>
      </c>
      <c r="F1821" s="1">
        <v>317.34924434082598</v>
      </c>
      <c r="G1821" s="1">
        <v>17.130157597690602</v>
      </c>
      <c r="H1821" s="1">
        <v>61.428790549027802</v>
      </c>
      <c r="I1821" s="1">
        <v>4.3651696416440098</v>
      </c>
      <c r="J1821" s="2">
        <v>0</v>
      </c>
    </row>
    <row r="1822" spans="1:10" x14ac:dyDescent="0.3">
      <c r="A1822" s="1">
        <v>9.4599305099266608</v>
      </c>
      <c r="B1822" s="1">
        <v>222.89465932802</v>
      </c>
      <c r="C1822" s="1">
        <v>14450.175746881599</v>
      </c>
      <c r="D1822" s="1">
        <v>6.7909138937534097</v>
      </c>
      <c r="E1822" s="1">
        <v>293.74632054171798</v>
      </c>
      <c r="F1822" s="1">
        <v>433.14500491511899</v>
      </c>
      <c r="G1822" s="1">
        <v>9.0691614779552197</v>
      </c>
      <c r="H1822" s="1">
        <v>67.906812724916506</v>
      </c>
      <c r="I1822" s="1">
        <v>3.3228897379538198</v>
      </c>
      <c r="J1822" s="2">
        <v>0</v>
      </c>
    </row>
    <row r="1823" spans="1:10" x14ac:dyDescent="0.3">
      <c r="A1823" s="1">
        <v>6.0402816621327897</v>
      </c>
      <c r="B1823" s="1">
        <v>139.77087229812901</v>
      </c>
      <c r="C1823" s="1">
        <v>20472.874587935101</v>
      </c>
      <c r="D1823" s="1">
        <v>6.8109777977982198</v>
      </c>
      <c r="E1823" s="1">
        <v>357.59327686624198</v>
      </c>
      <c r="F1823" s="1">
        <v>488.27493006185301</v>
      </c>
      <c r="G1823" s="1">
        <v>15.882251676006099</v>
      </c>
      <c r="H1823" s="1">
        <v>53.2790417028259</v>
      </c>
      <c r="I1823" s="1">
        <v>5.7615803220339004</v>
      </c>
      <c r="J1823" s="2">
        <v>0</v>
      </c>
    </row>
    <row r="1824" spans="1:10" x14ac:dyDescent="0.3">
      <c r="A1824" s="1">
        <v>4.66349219217203</v>
      </c>
      <c r="B1824" s="1">
        <v>170.95182960133201</v>
      </c>
      <c r="C1824" s="1">
        <v>41452.625574255202</v>
      </c>
      <c r="D1824" s="1">
        <v>8.7257653901915209</v>
      </c>
      <c r="E1824" s="1">
        <v>362.41541871734103</v>
      </c>
      <c r="F1824" s="1">
        <v>378.14900015553098</v>
      </c>
      <c r="G1824" s="1">
        <v>16.274051010453199</v>
      </c>
      <c r="H1824" s="1">
        <v>60.618754148074302</v>
      </c>
      <c r="I1824" s="1">
        <v>3.7422934542026698</v>
      </c>
      <c r="J1824" s="2">
        <v>0</v>
      </c>
    </row>
    <row r="1825" spans="1:10" x14ac:dyDescent="0.3">
      <c r="A1825" s="1">
        <v>5.72633621577915</v>
      </c>
      <c r="B1825" s="1">
        <v>191.75228971567401</v>
      </c>
      <c r="C1825" s="1">
        <v>35899.280308832698</v>
      </c>
      <c r="D1825" s="1">
        <v>8.0666540240348308</v>
      </c>
      <c r="E1825" s="1">
        <v>378.77460459455602</v>
      </c>
      <c r="F1825" s="1">
        <v>307.98755110489702</v>
      </c>
      <c r="G1825" s="1">
        <v>12.568720680384301</v>
      </c>
      <c r="H1825" s="1">
        <v>60.192350780485697</v>
      </c>
      <c r="I1825" s="1">
        <v>3.9122890818469802</v>
      </c>
      <c r="J1825" s="2">
        <v>0</v>
      </c>
    </row>
    <row r="1826" spans="1:10" x14ac:dyDescent="0.3">
      <c r="A1826" s="1">
        <v>4.2815220886728103</v>
      </c>
      <c r="B1826" s="1">
        <v>188.78357657425499</v>
      </c>
      <c r="C1826" s="1">
        <v>22330.466787311001</v>
      </c>
      <c r="D1826" s="1">
        <v>6.9576761985002999</v>
      </c>
      <c r="E1826" s="1">
        <v>325.16081897187598</v>
      </c>
      <c r="F1826" s="1">
        <v>306.69250419342802</v>
      </c>
      <c r="G1826" s="1">
        <v>16.274856570389701</v>
      </c>
      <c r="H1826" s="1">
        <v>82.595222692211607</v>
      </c>
      <c r="I1826" s="1">
        <v>4.3711671683417697</v>
      </c>
      <c r="J1826" s="2">
        <v>0</v>
      </c>
    </row>
    <row r="1827" spans="1:10" x14ac:dyDescent="0.3">
      <c r="A1827" s="1">
        <v>6.82564703696272</v>
      </c>
      <c r="B1827" s="1">
        <v>176.84106250266501</v>
      </c>
      <c r="C1827" s="1">
        <v>12838.9143726037</v>
      </c>
      <c r="D1827" s="1">
        <v>5.7924247475392603</v>
      </c>
      <c r="E1827" s="1">
        <v>393.79864818971998</v>
      </c>
      <c r="F1827" s="1">
        <v>447.28911533409502</v>
      </c>
      <c r="G1827" s="1">
        <v>15.8213463137721</v>
      </c>
      <c r="H1827" s="1">
        <v>104.230949171406</v>
      </c>
      <c r="I1827" s="1">
        <v>2.8044803845141901</v>
      </c>
      <c r="J1827" s="2">
        <v>0</v>
      </c>
    </row>
    <row r="1828" spans="1:10" x14ac:dyDescent="0.3">
      <c r="A1828" s="1">
        <v>7.28537119108349</v>
      </c>
      <c r="B1828" s="1">
        <v>169.14919000536199</v>
      </c>
      <c r="C1828" s="1">
        <v>17375.970744803901</v>
      </c>
      <c r="D1828" s="1">
        <v>9.4046873072608701</v>
      </c>
      <c r="E1828" s="1">
        <v>394.09242399390098</v>
      </c>
      <c r="F1828" s="1">
        <v>373.19028214907399</v>
      </c>
      <c r="G1828" s="1">
        <v>15.2605098586226</v>
      </c>
      <c r="H1828" s="1">
        <v>80.795985270785906</v>
      </c>
      <c r="I1828" s="1">
        <v>3.6944820469170399</v>
      </c>
      <c r="J1828" s="2">
        <v>0</v>
      </c>
    </row>
    <row r="1829" spans="1:10" x14ac:dyDescent="0.3">
      <c r="A1829" s="1">
        <v>5.9849412146503003</v>
      </c>
      <c r="B1829" s="1">
        <v>180.776561668764</v>
      </c>
      <c r="C1829" s="1">
        <v>33244.555596990598</v>
      </c>
      <c r="D1829" s="1">
        <v>8.0865170165639597</v>
      </c>
      <c r="E1829" s="1">
        <v>364.70639366222099</v>
      </c>
      <c r="F1829" s="1">
        <v>392.97101966926198</v>
      </c>
      <c r="G1829" s="1">
        <v>20.471816764150901</v>
      </c>
      <c r="H1829" s="1">
        <v>50.141601816496497</v>
      </c>
      <c r="I1829" s="1">
        <v>3.4886752740390801</v>
      </c>
      <c r="J1829" s="2">
        <v>0</v>
      </c>
    </row>
    <row r="1830" spans="1:10" x14ac:dyDescent="0.3">
      <c r="A1830" s="1">
        <v>5.3689883443773398</v>
      </c>
      <c r="B1830" s="1">
        <v>250.66091599510901</v>
      </c>
      <c r="C1830" s="1">
        <v>15973.6868911971</v>
      </c>
      <c r="D1830" s="1">
        <v>6.4162983065822798</v>
      </c>
      <c r="E1830" s="1">
        <v>277.15193765979001</v>
      </c>
      <c r="F1830" s="1">
        <v>334.81995443651499</v>
      </c>
      <c r="G1830" s="1">
        <v>15.6843620164434</v>
      </c>
      <c r="H1830" s="1">
        <v>44.0403821682428</v>
      </c>
      <c r="I1830" s="1">
        <v>3.7378827799778902</v>
      </c>
      <c r="J1830" s="2">
        <v>0</v>
      </c>
    </row>
    <row r="1831" spans="1:10" x14ac:dyDescent="0.3">
      <c r="A1831" s="1">
        <v>4.01659023260338</v>
      </c>
      <c r="B1831" s="1">
        <v>255.61656877860699</v>
      </c>
      <c r="C1831" s="1">
        <v>28612.266106917999</v>
      </c>
      <c r="D1831" s="1">
        <v>7.3405950241949496</v>
      </c>
      <c r="E1831" s="1">
        <v>290.69066132670599</v>
      </c>
      <c r="F1831" s="1">
        <v>442.38511819344399</v>
      </c>
      <c r="G1831" s="1">
        <v>9.3057328581455696</v>
      </c>
      <c r="H1831" s="1">
        <v>71.342131544938795</v>
      </c>
      <c r="I1831" s="1">
        <v>4.41713415255398</v>
      </c>
      <c r="J1831" s="2">
        <v>0</v>
      </c>
    </row>
    <row r="1832" spans="1:10" x14ac:dyDescent="0.3">
      <c r="A1832" s="1">
        <v>7.7190008051370604</v>
      </c>
      <c r="B1832" s="1">
        <v>196.00751839185199</v>
      </c>
      <c r="C1832" s="1">
        <v>13939.294022009901</v>
      </c>
      <c r="D1832" s="1">
        <v>6.9355507148086799</v>
      </c>
      <c r="E1832" s="1">
        <v>345.65366218003999</v>
      </c>
      <c r="F1832" s="1">
        <v>423.20353345406699</v>
      </c>
      <c r="G1832" s="1">
        <v>16.836785518971201</v>
      </c>
      <c r="H1832" s="1">
        <v>89.338649456783401</v>
      </c>
      <c r="I1832" s="1">
        <v>2.8848187710564202</v>
      </c>
      <c r="J1832" s="2">
        <v>0</v>
      </c>
    </row>
    <row r="1833" spans="1:10" x14ac:dyDescent="0.3">
      <c r="A1833" s="1">
        <v>5.9837312940398801</v>
      </c>
      <c r="B1833" s="1">
        <v>221.55738304212099</v>
      </c>
      <c r="C1833" s="1">
        <v>18438.823394600899</v>
      </c>
      <c r="D1833" s="1">
        <v>6.6543722960731397</v>
      </c>
      <c r="E1833" s="1">
        <v>316.77899896708402</v>
      </c>
      <c r="F1833" s="1">
        <v>443.54393404126102</v>
      </c>
      <c r="G1833" s="1">
        <v>19.136378721396799</v>
      </c>
      <c r="H1833" s="1">
        <v>53.661822987416599</v>
      </c>
      <c r="I1833" s="1">
        <v>3.8493827697965601</v>
      </c>
      <c r="J1833" s="2">
        <v>0</v>
      </c>
    </row>
    <row r="1834" spans="1:10" x14ac:dyDescent="0.3">
      <c r="A1834" s="1">
        <v>8.8478807105650201</v>
      </c>
      <c r="B1834" s="1">
        <v>190.700853225016</v>
      </c>
      <c r="C1834" s="1">
        <v>11705.0722819699</v>
      </c>
      <c r="D1834" s="1">
        <v>6.6633970696422899</v>
      </c>
      <c r="E1834" s="1">
        <v>380.592491049302</v>
      </c>
      <c r="F1834" s="1">
        <v>386.46415074778099</v>
      </c>
      <c r="G1834" s="1">
        <v>16.319104528451302</v>
      </c>
      <c r="H1834" s="1">
        <v>85.693649077153907</v>
      </c>
      <c r="I1834" s="1">
        <v>4.1434509916140101</v>
      </c>
      <c r="J1834" s="2">
        <v>0</v>
      </c>
    </row>
    <row r="1835" spans="1:10" x14ac:dyDescent="0.3">
      <c r="A1835" s="1">
        <v>7.5618329477757502</v>
      </c>
      <c r="B1835" s="1">
        <v>170.17515725558599</v>
      </c>
      <c r="C1835" s="1">
        <v>23254.009619458699</v>
      </c>
      <c r="D1835" s="1">
        <v>7.58332675209848</v>
      </c>
      <c r="E1835" s="1">
        <v>328.70262970472299</v>
      </c>
      <c r="F1835" s="1">
        <v>397.58797433308001</v>
      </c>
      <c r="G1835" s="1">
        <v>16.1403172750679</v>
      </c>
      <c r="H1835" s="1">
        <v>66.746780592473399</v>
      </c>
      <c r="I1835" s="1">
        <v>4.0321503424087597</v>
      </c>
      <c r="J1835" s="2">
        <v>0</v>
      </c>
    </row>
    <row r="1836" spans="1:10" x14ac:dyDescent="0.3">
      <c r="A1836" s="1">
        <v>3.83291740896356</v>
      </c>
      <c r="B1836" s="1">
        <v>218.72383999456599</v>
      </c>
      <c r="C1836" s="1">
        <v>23535.0289007381</v>
      </c>
      <c r="D1836" s="1">
        <v>6.4754020640916004</v>
      </c>
      <c r="E1836" s="1">
        <v>352.50589757517503</v>
      </c>
      <c r="F1836" s="1">
        <v>421.18347801492598</v>
      </c>
      <c r="G1836" s="1">
        <v>19.273560508946598</v>
      </c>
      <c r="H1836" s="1">
        <v>58.903698033016298</v>
      </c>
      <c r="I1836" s="1">
        <v>4.7686603974506303</v>
      </c>
      <c r="J1836" s="2">
        <v>0</v>
      </c>
    </row>
    <row r="1837" spans="1:10" x14ac:dyDescent="0.3">
      <c r="A1837" s="1">
        <v>3.7301280068669702</v>
      </c>
      <c r="B1837" s="1">
        <v>230.299455435619</v>
      </c>
      <c r="C1837" s="1">
        <v>16892.895661907402</v>
      </c>
      <c r="D1837" s="1">
        <v>6.99717160698955</v>
      </c>
      <c r="E1837" s="1">
        <v>323.52047054907501</v>
      </c>
      <c r="F1837" s="1">
        <v>456.90570350359798</v>
      </c>
      <c r="G1837" s="1">
        <v>10.3421456186905</v>
      </c>
      <c r="H1837" s="1">
        <v>47.095505769622598</v>
      </c>
      <c r="I1837" s="1">
        <v>4.9430321742463903</v>
      </c>
      <c r="J1837" s="2">
        <v>0</v>
      </c>
    </row>
    <row r="1838" spans="1:10" x14ac:dyDescent="0.3">
      <c r="A1838" s="1">
        <v>5.8015712674276898</v>
      </c>
      <c r="B1838" s="1">
        <v>201.89247367266901</v>
      </c>
      <c r="C1838" s="1">
        <v>15327.879723449299</v>
      </c>
      <c r="D1838" s="1">
        <v>6.8606473723156096</v>
      </c>
      <c r="E1838" s="1">
        <v>328.932585368763</v>
      </c>
      <c r="F1838" s="1">
        <v>281.085032348548</v>
      </c>
      <c r="G1838" s="1">
        <v>19.8124836699855</v>
      </c>
      <c r="H1838" s="1">
        <v>55.3975636525551</v>
      </c>
      <c r="I1838" s="1">
        <v>4.4253775635864896</v>
      </c>
      <c r="J1838" s="2">
        <v>0</v>
      </c>
    </row>
    <row r="1839" spans="1:10" x14ac:dyDescent="0.3">
      <c r="A1839" s="1">
        <v>6.6282561973074898</v>
      </c>
      <c r="B1839" s="1">
        <v>198.86574302587599</v>
      </c>
      <c r="C1839" s="1">
        <v>15911.357508753101</v>
      </c>
      <c r="D1839" s="1">
        <v>7.5179058825438103</v>
      </c>
      <c r="E1839" s="1">
        <v>342.01592395068798</v>
      </c>
      <c r="F1839" s="1">
        <v>437.91862529908298</v>
      </c>
      <c r="G1839" s="1">
        <v>15.005741987372399</v>
      </c>
      <c r="H1839" s="1">
        <v>38.845957626109097</v>
      </c>
      <c r="I1839" s="1">
        <v>4.4644571840967702</v>
      </c>
      <c r="J1839" s="2">
        <v>0</v>
      </c>
    </row>
    <row r="1840" spans="1:10" x14ac:dyDescent="0.3">
      <c r="A1840" s="1">
        <v>3.10207556533955</v>
      </c>
      <c r="B1840" s="1">
        <v>198.48865056001699</v>
      </c>
      <c r="C1840" s="1">
        <v>45148.808117660199</v>
      </c>
      <c r="D1840" s="1">
        <v>7.8216504228765302</v>
      </c>
      <c r="E1840" s="1">
        <v>324.64407957923498</v>
      </c>
      <c r="F1840" s="1">
        <v>427.21676446601901</v>
      </c>
      <c r="G1840" s="1">
        <v>15.530122779716301</v>
      </c>
      <c r="H1840" s="1">
        <v>54.5742543042333</v>
      </c>
      <c r="I1840" s="1">
        <v>4.2480753693420397</v>
      </c>
      <c r="J1840" s="2">
        <v>0</v>
      </c>
    </row>
    <row r="1841" spans="1:10" x14ac:dyDescent="0.3">
      <c r="A1841" s="1">
        <v>4.4975851450086504</v>
      </c>
      <c r="B1841" s="1">
        <v>193.936514907098</v>
      </c>
      <c r="C1841" s="1">
        <v>27768.382870133501</v>
      </c>
      <c r="D1841" s="1">
        <v>6.9063478052980098</v>
      </c>
      <c r="E1841" s="1">
        <v>330.43070036312599</v>
      </c>
      <c r="F1841" s="1">
        <v>556.03292234055903</v>
      </c>
      <c r="G1841" s="1">
        <v>22.618411189092001</v>
      </c>
      <c r="H1841" s="1">
        <v>81.265816284868393</v>
      </c>
      <c r="I1841" s="1">
        <v>4.9657385563480299</v>
      </c>
      <c r="J1841" s="2">
        <v>0</v>
      </c>
    </row>
    <row r="1842" spans="1:10" x14ac:dyDescent="0.3">
      <c r="A1842" s="1">
        <v>5.5841243580810698</v>
      </c>
      <c r="B1842" s="1">
        <v>203.75642576459401</v>
      </c>
      <c r="C1842" s="1">
        <v>29999.987005357601</v>
      </c>
      <c r="D1842" s="1">
        <v>7.2133286631653597</v>
      </c>
      <c r="E1842" s="1">
        <v>310.66028412654902</v>
      </c>
      <c r="F1842" s="1">
        <v>366.55813120218102</v>
      </c>
      <c r="G1842" s="1">
        <v>14.1830251734384</v>
      </c>
      <c r="H1842" s="1">
        <v>65.8812708385787</v>
      </c>
      <c r="I1842" s="1">
        <v>3.85273189274842</v>
      </c>
      <c r="J1842" s="2">
        <v>0</v>
      </c>
    </row>
    <row r="1843" spans="1:10" x14ac:dyDescent="0.3">
      <c r="A1843" s="1">
        <v>10.331273275925099</v>
      </c>
      <c r="B1843" s="1">
        <v>166.45977945611901</v>
      </c>
      <c r="C1843" s="1">
        <v>15824.822709010999</v>
      </c>
      <c r="D1843" s="1">
        <v>6.3963644517314</v>
      </c>
      <c r="E1843" s="1">
        <v>361.15617848879401</v>
      </c>
      <c r="F1843" s="1">
        <v>376.102103763831</v>
      </c>
      <c r="G1843" s="1">
        <v>13.844331102652699</v>
      </c>
      <c r="H1843" s="1">
        <v>52.057380603506502</v>
      </c>
      <c r="I1843" s="1">
        <v>2.6734408714635198</v>
      </c>
      <c r="J1843" s="2">
        <v>0</v>
      </c>
    </row>
    <row r="1844" spans="1:10" x14ac:dyDescent="0.3">
      <c r="A1844" s="1">
        <v>6.9312441781418297</v>
      </c>
      <c r="B1844" s="1">
        <v>207.58895345663601</v>
      </c>
      <c r="C1844" s="1">
        <v>24359.470414212901</v>
      </c>
      <c r="D1844" s="1">
        <v>7.2220042814172398</v>
      </c>
      <c r="E1844" s="1">
        <v>313.81971308523202</v>
      </c>
      <c r="F1844" s="1">
        <v>477.06297483944098</v>
      </c>
      <c r="G1844" s="1">
        <v>16.495091950906801</v>
      </c>
      <c r="H1844" s="1">
        <v>75.041913953758595</v>
      </c>
      <c r="I1844" s="1">
        <v>4.8979571176510897</v>
      </c>
      <c r="J1844" s="2">
        <v>0</v>
      </c>
    </row>
    <row r="1845" spans="1:10" x14ac:dyDescent="0.3">
      <c r="A1845" s="1">
        <v>5.5824698199714904</v>
      </c>
      <c r="B1845" s="1">
        <v>172.33158423726499</v>
      </c>
      <c r="C1845" s="1">
        <v>23512.837957229</v>
      </c>
      <c r="D1845" s="1">
        <v>8.0113162097848498</v>
      </c>
      <c r="E1845" s="1">
        <v>364.483421619426</v>
      </c>
      <c r="F1845" s="1">
        <v>452.08076537785598</v>
      </c>
      <c r="G1845" s="1">
        <v>16.4720446850869</v>
      </c>
      <c r="H1845" s="1">
        <v>95.045657933856305</v>
      </c>
      <c r="I1845" s="1">
        <v>4.0481132581313597</v>
      </c>
      <c r="J1845" s="2">
        <v>0</v>
      </c>
    </row>
    <row r="1846" spans="1:10" x14ac:dyDescent="0.3">
      <c r="A1846" s="1">
        <v>7.99274961933338</v>
      </c>
      <c r="B1846" s="1">
        <v>193.609137653815</v>
      </c>
      <c r="C1846" s="1">
        <v>14610.4128321629</v>
      </c>
      <c r="D1846" s="1">
        <v>7.2189040242891096</v>
      </c>
      <c r="E1846" s="1">
        <v>332.46875544685003</v>
      </c>
      <c r="F1846" s="1">
        <v>468.60299810209</v>
      </c>
      <c r="G1846" s="1">
        <v>10.877062198437301</v>
      </c>
      <c r="H1846" s="1">
        <v>67.181340800057995</v>
      </c>
      <c r="I1846" s="1">
        <v>4.0629070430288303</v>
      </c>
      <c r="J1846" s="2">
        <v>0</v>
      </c>
    </row>
    <row r="1847" spans="1:10" x14ac:dyDescent="0.3">
      <c r="A1847" s="1">
        <v>9.5878950299737706</v>
      </c>
      <c r="B1847" s="1">
        <v>195.83710515312799</v>
      </c>
      <c r="C1847" s="1">
        <v>11351.8618561776</v>
      </c>
      <c r="D1847" s="1">
        <v>6.2674756962624798</v>
      </c>
      <c r="E1847" s="1">
        <v>366.42892756901398</v>
      </c>
      <c r="F1847" s="1">
        <v>323.794862351424</v>
      </c>
      <c r="G1847" s="1">
        <v>13.0682421004069</v>
      </c>
      <c r="H1847" s="1">
        <v>37.353080220426101</v>
      </c>
      <c r="I1847" s="1">
        <v>4.6669169742768304</v>
      </c>
      <c r="J1847" s="2">
        <v>0</v>
      </c>
    </row>
    <row r="1848" spans="1:10" x14ac:dyDescent="0.3">
      <c r="A1848" s="1">
        <v>4.6332025164728599</v>
      </c>
      <c r="B1848" s="1">
        <v>208.90803605281599</v>
      </c>
      <c r="C1848" s="1">
        <v>29307.1289445804</v>
      </c>
      <c r="D1848" s="1">
        <v>6.1255852110675999</v>
      </c>
      <c r="E1848" s="1">
        <v>304.03177627835299</v>
      </c>
      <c r="F1848" s="1">
        <v>456.214828479201</v>
      </c>
      <c r="G1848" s="1">
        <v>10.8171581345034</v>
      </c>
      <c r="H1848" s="1">
        <v>111.115309657428</v>
      </c>
      <c r="I1848" s="1">
        <v>4.7518588152879104</v>
      </c>
      <c r="J1848" s="2">
        <v>0</v>
      </c>
    </row>
    <row r="1849" spans="1:10" x14ac:dyDescent="0.3">
      <c r="A1849" s="1">
        <v>6.9011110198819097</v>
      </c>
      <c r="B1849" s="1">
        <v>154.47409165832599</v>
      </c>
      <c r="C1849" s="1">
        <v>21103.303188241101</v>
      </c>
      <c r="D1849" s="1">
        <v>7.9287001881139396</v>
      </c>
      <c r="E1849" s="1">
        <v>376.00107067789401</v>
      </c>
      <c r="F1849" s="1">
        <v>450.25297404391199</v>
      </c>
      <c r="G1849" s="1">
        <v>14.6433064879302</v>
      </c>
      <c r="H1849" s="1">
        <v>71.321372088514806</v>
      </c>
      <c r="I1849" s="1">
        <v>3.6164983416765799</v>
      </c>
      <c r="J1849" s="2">
        <v>0</v>
      </c>
    </row>
    <row r="1850" spans="1:10" x14ac:dyDescent="0.3">
      <c r="A1850" s="1">
        <v>7.7955576287843797</v>
      </c>
      <c r="B1850" s="1">
        <v>136.09067693820501</v>
      </c>
      <c r="C1850" s="1">
        <v>26484.515316374102</v>
      </c>
      <c r="D1850" s="1">
        <v>7.55532048139181</v>
      </c>
      <c r="E1850" s="1">
        <v>426.500022152447</v>
      </c>
      <c r="F1850" s="1">
        <v>471.41335648522897</v>
      </c>
      <c r="G1850" s="1">
        <v>14.544948395174901</v>
      </c>
      <c r="H1850" s="1">
        <v>51.491196837361002</v>
      </c>
      <c r="I1850" s="1">
        <v>3.6292522824592299</v>
      </c>
      <c r="J1850" s="2">
        <v>0</v>
      </c>
    </row>
    <row r="1851" spans="1:10" x14ac:dyDescent="0.3">
      <c r="A1851" s="1">
        <v>6.2551497489180896</v>
      </c>
      <c r="B1851" s="1">
        <v>153.64049344977599</v>
      </c>
      <c r="C1851" s="1">
        <v>24316.163339921801</v>
      </c>
      <c r="D1851" s="1">
        <v>8.2115950592747495</v>
      </c>
      <c r="E1851" s="1">
        <v>367.34453404028397</v>
      </c>
      <c r="F1851" s="1">
        <v>295.04249226405898</v>
      </c>
      <c r="G1851" s="1">
        <v>12.5036606462451</v>
      </c>
      <c r="H1851" s="1">
        <v>91.270792229070494</v>
      </c>
      <c r="I1851" s="1">
        <v>3.1464825359962698</v>
      </c>
      <c r="J1851" s="2">
        <v>0</v>
      </c>
    </row>
    <row r="1852" spans="1:10" x14ac:dyDescent="0.3">
      <c r="A1852" s="1">
        <v>11.496858885301901</v>
      </c>
      <c r="B1852" s="1">
        <v>186.12529592533801</v>
      </c>
      <c r="C1852" s="1">
        <v>12253.3033886052</v>
      </c>
      <c r="D1852" s="1">
        <v>8.0669799007803</v>
      </c>
      <c r="E1852" s="1">
        <v>325.40934121797198</v>
      </c>
      <c r="F1852" s="1">
        <v>260.53175818559703</v>
      </c>
      <c r="G1852" s="1">
        <v>9.6740829137425504</v>
      </c>
      <c r="H1852" s="1">
        <v>68.073927897342301</v>
      </c>
      <c r="I1852" s="1">
        <v>5.0051931672865404</v>
      </c>
      <c r="J1852" s="2">
        <v>0</v>
      </c>
    </row>
    <row r="1853" spans="1:10" x14ac:dyDescent="0.3">
      <c r="A1853" s="1">
        <v>9.3473446211024704</v>
      </c>
      <c r="B1853" s="1">
        <v>201.63283568822899</v>
      </c>
      <c r="C1853" s="1">
        <v>13749.5960366239</v>
      </c>
      <c r="D1853" s="1">
        <v>7.33374213617153</v>
      </c>
      <c r="E1853" s="1">
        <v>322.04466679436598</v>
      </c>
      <c r="F1853" s="1">
        <v>512.44630502068298</v>
      </c>
      <c r="G1853" s="1">
        <v>12.4347161271118</v>
      </c>
      <c r="H1853" s="1">
        <v>43.827118677426597</v>
      </c>
      <c r="I1853" s="1">
        <v>3.6151510992576101</v>
      </c>
      <c r="J1853" s="2">
        <v>0</v>
      </c>
    </row>
    <row r="1854" spans="1:10" x14ac:dyDescent="0.3">
      <c r="A1854" s="1">
        <v>10.3376708635813</v>
      </c>
      <c r="B1854" s="1">
        <v>163.276225175045</v>
      </c>
      <c r="C1854" s="1">
        <v>21820.295875084299</v>
      </c>
      <c r="D1854" s="1">
        <v>7.8995209221321199</v>
      </c>
      <c r="E1854" s="1">
        <v>356.17963732246898</v>
      </c>
      <c r="F1854" s="1">
        <v>561.20623768724204</v>
      </c>
      <c r="G1854" s="1">
        <v>14.116323805888101</v>
      </c>
      <c r="H1854" s="1">
        <v>56.193060622785602</v>
      </c>
      <c r="I1854" s="1">
        <v>5.0631089148433803</v>
      </c>
      <c r="J1854" s="2">
        <v>0</v>
      </c>
    </row>
    <row r="1855" spans="1:10" x14ac:dyDescent="0.3">
      <c r="A1855" s="1">
        <v>5.2879828079349203</v>
      </c>
      <c r="B1855" s="1">
        <v>245.023461116493</v>
      </c>
      <c r="C1855" s="1">
        <v>27733.713098892</v>
      </c>
      <c r="D1855" s="1">
        <v>7.1350634416418499</v>
      </c>
      <c r="E1855" s="1">
        <v>238.844003687537</v>
      </c>
      <c r="F1855" s="1">
        <v>464.07484993773699</v>
      </c>
      <c r="G1855" s="1">
        <v>13.452179490174601</v>
      </c>
      <c r="H1855" s="1">
        <v>55.642363169526099</v>
      </c>
      <c r="I1855" s="1">
        <v>3.31103400472082</v>
      </c>
      <c r="J1855" s="2">
        <v>0</v>
      </c>
    </row>
    <row r="1856" spans="1:10" x14ac:dyDescent="0.3">
      <c r="A1856" s="1">
        <v>7.61752413423911</v>
      </c>
      <c r="B1856" s="1">
        <v>179.59618912885301</v>
      </c>
      <c r="C1856" s="1">
        <v>30308.231180576498</v>
      </c>
      <c r="D1856" s="1">
        <v>6.95261688920084</v>
      </c>
      <c r="E1856" s="1">
        <v>329.42241417964402</v>
      </c>
      <c r="F1856" s="1">
        <v>355.42553174605001</v>
      </c>
      <c r="G1856" s="1">
        <v>13.400759973148901</v>
      </c>
      <c r="H1856" s="1">
        <v>66.223591115622597</v>
      </c>
      <c r="I1856" s="1">
        <v>3.6983173972916998</v>
      </c>
      <c r="J1856" s="2">
        <v>0</v>
      </c>
    </row>
    <row r="1857" spans="1:10" x14ac:dyDescent="0.3">
      <c r="A1857" s="1">
        <v>7.1491245675920796</v>
      </c>
      <c r="B1857" s="1">
        <v>202.58254227278599</v>
      </c>
      <c r="C1857" s="1">
        <v>23158.389096470401</v>
      </c>
      <c r="D1857" s="1">
        <v>6.0678120107025499</v>
      </c>
      <c r="E1857" s="1">
        <v>302.002743154754</v>
      </c>
      <c r="F1857" s="1">
        <v>301.984239521635</v>
      </c>
      <c r="G1857" s="1">
        <v>17.622594764646401</v>
      </c>
      <c r="H1857" s="1">
        <v>42.292766499447403</v>
      </c>
      <c r="I1857" s="1">
        <v>3.7870334145676701</v>
      </c>
      <c r="J1857" s="2">
        <v>0</v>
      </c>
    </row>
    <row r="1858" spans="1:10" x14ac:dyDescent="0.3">
      <c r="A1858" s="1">
        <v>8.6513897265693398</v>
      </c>
      <c r="B1858" s="1">
        <v>154.54694874856401</v>
      </c>
      <c r="C1858" s="1">
        <v>15901.285161146199</v>
      </c>
      <c r="D1858" s="1">
        <v>6.5109801126175704</v>
      </c>
      <c r="E1858" s="1">
        <v>419.21630452185002</v>
      </c>
      <c r="F1858" s="1">
        <v>444.84358402569001</v>
      </c>
      <c r="G1858" s="1">
        <v>14.6567254568495</v>
      </c>
      <c r="H1858" s="1">
        <v>49.515174989384199</v>
      </c>
      <c r="I1858" s="1">
        <v>3.2664097400709</v>
      </c>
      <c r="J1858" s="2">
        <v>0</v>
      </c>
    </row>
    <row r="1859" spans="1:10" x14ac:dyDescent="0.3">
      <c r="A1859" s="1">
        <v>5.2900043709191698</v>
      </c>
      <c r="B1859" s="1">
        <v>174.73842274732601</v>
      </c>
      <c r="C1859" s="1">
        <v>28697.004827069999</v>
      </c>
      <c r="D1859" s="1">
        <v>8.6067897924858308</v>
      </c>
      <c r="E1859" s="1">
        <v>317.01646457447202</v>
      </c>
      <c r="F1859" s="1">
        <v>480.68039170217997</v>
      </c>
      <c r="G1859" s="1">
        <v>13.7483021846932</v>
      </c>
      <c r="H1859" s="1">
        <v>52.475867951784103</v>
      </c>
      <c r="I1859" s="1">
        <v>3.5323224982288699</v>
      </c>
      <c r="J1859" s="2">
        <v>0</v>
      </c>
    </row>
    <row r="1860" spans="1:10" x14ac:dyDescent="0.3">
      <c r="A1860" s="1">
        <v>5.3695841808466298</v>
      </c>
      <c r="B1860" s="1">
        <v>170.835192163074</v>
      </c>
      <c r="C1860" s="1">
        <v>27199.6419926583</v>
      </c>
      <c r="D1860" s="1">
        <v>8.0658857262653694</v>
      </c>
      <c r="E1860" s="1">
        <v>376.05563728883499</v>
      </c>
      <c r="F1860" s="1">
        <v>401.83303573343898</v>
      </c>
      <c r="G1860" s="1">
        <v>14.081980959228</v>
      </c>
      <c r="H1860" s="1">
        <v>81.740224523637906</v>
      </c>
      <c r="I1860" s="1">
        <v>3.3574844355981002</v>
      </c>
      <c r="J1860" s="2">
        <v>0</v>
      </c>
    </row>
    <row r="1861" spans="1:10" x14ac:dyDescent="0.3">
      <c r="A1861" s="1">
        <v>8.04039226105197</v>
      </c>
      <c r="B1861" s="1">
        <v>200.63757592628599</v>
      </c>
      <c r="C1861" s="1">
        <v>12999.1448040167</v>
      </c>
      <c r="D1861" s="1">
        <v>6.6963557907041498</v>
      </c>
      <c r="E1861" s="1">
        <v>356.87004060414199</v>
      </c>
      <c r="F1861" s="1">
        <v>394.017732473124</v>
      </c>
      <c r="G1861" s="1">
        <v>11.100406898066501</v>
      </c>
      <c r="H1861" s="1">
        <v>43.625910460919201</v>
      </c>
      <c r="I1861" s="1">
        <v>3.0177959631141098</v>
      </c>
      <c r="J1861" s="2">
        <v>0</v>
      </c>
    </row>
    <row r="1862" spans="1:10" x14ac:dyDescent="0.3">
      <c r="A1862" s="1">
        <v>8.5504278148302202</v>
      </c>
      <c r="B1862" s="1">
        <v>206.52256592147</v>
      </c>
      <c r="C1862" s="1">
        <v>10453.0873232677</v>
      </c>
      <c r="D1862" s="1">
        <v>6.4820092811625303</v>
      </c>
      <c r="E1862" s="1">
        <v>326.12548223873603</v>
      </c>
      <c r="F1862" s="1">
        <v>347.82432822189497</v>
      </c>
      <c r="G1862" s="1">
        <v>13.997466157892701</v>
      </c>
      <c r="H1862" s="1">
        <v>42.290534949595603</v>
      </c>
      <c r="I1862" s="1">
        <v>4.9038696284210204</v>
      </c>
      <c r="J1862" s="2">
        <v>0</v>
      </c>
    </row>
    <row r="1863" spans="1:10" x14ac:dyDescent="0.3">
      <c r="A1863" s="1">
        <v>7.7393257113031702</v>
      </c>
      <c r="B1863" s="1">
        <v>207.76432621408</v>
      </c>
      <c r="C1863" s="1">
        <v>30412.372331261198</v>
      </c>
      <c r="D1863" s="1">
        <v>7.8139666440392297</v>
      </c>
      <c r="E1863" s="1">
        <v>289.41363611779701</v>
      </c>
      <c r="F1863" s="1">
        <v>273.69713915492002</v>
      </c>
      <c r="G1863" s="1">
        <v>19.1133815613039</v>
      </c>
      <c r="H1863" s="1">
        <v>52.281104276835798</v>
      </c>
      <c r="I1863" s="1">
        <v>3.6457854951109101</v>
      </c>
      <c r="J1863" s="2">
        <v>0</v>
      </c>
    </row>
    <row r="1864" spans="1:10" x14ac:dyDescent="0.3">
      <c r="A1864" s="1">
        <v>7.1045948986201104</v>
      </c>
      <c r="B1864" s="1">
        <v>201.627117159091</v>
      </c>
      <c r="C1864" s="1">
        <v>18093.9721620905</v>
      </c>
      <c r="D1864" s="1">
        <v>8.4741231133489396</v>
      </c>
      <c r="E1864" s="1">
        <v>361.62918710759902</v>
      </c>
      <c r="F1864" s="1">
        <v>348.73293706780498</v>
      </c>
      <c r="G1864" s="1">
        <v>8.5824611658240997</v>
      </c>
      <c r="H1864" s="1">
        <v>49.382683793107198</v>
      </c>
      <c r="I1864" s="1">
        <v>4.76305799060742</v>
      </c>
      <c r="J1864" s="2">
        <v>0</v>
      </c>
    </row>
    <row r="1865" spans="1:10" x14ac:dyDescent="0.3">
      <c r="A1865" s="1">
        <v>8.8596960402421807</v>
      </c>
      <c r="B1865" s="1">
        <v>194.55648173609799</v>
      </c>
      <c r="C1865" s="1">
        <v>20231.517645479598</v>
      </c>
      <c r="D1865" s="1">
        <v>6.51965850797228</v>
      </c>
      <c r="E1865" s="1">
        <v>332.34994857557302</v>
      </c>
      <c r="F1865" s="1">
        <v>476.23170981885602</v>
      </c>
      <c r="G1865" s="1">
        <v>17.889569257061801</v>
      </c>
      <c r="H1865" s="1">
        <v>52.909070575884598</v>
      </c>
      <c r="I1865" s="1">
        <v>4.5753311954317697</v>
      </c>
      <c r="J1865" s="2">
        <v>0</v>
      </c>
    </row>
    <row r="1866" spans="1:10" x14ac:dyDescent="0.3">
      <c r="A1866" s="1">
        <v>7.39754400954393</v>
      </c>
      <c r="B1866" s="1">
        <v>184.84092489960699</v>
      </c>
      <c r="C1866" s="1">
        <v>19797.108542917402</v>
      </c>
      <c r="D1866" s="1">
        <v>8.4220000348256097</v>
      </c>
      <c r="E1866" s="1">
        <v>387.19030374472101</v>
      </c>
      <c r="F1866" s="1">
        <v>428.414783933465</v>
      </c>
      <c r="G1866" s="1">
        <v>13.143443795066901</v>
      </c>
      <c r="H1866" s="1">
        <v>62.337976153813102</v>
      </c>
      <c r="I1866" s="1">
        <v>3.9471378883607899</v>
      </c>
      <c r="J1866" s="2">
        <v>0</v>
      </c>
    </row>
    <row r="1867" spans="1:10" x14ac:dyDescent="0.3">
      <c r="A1867" s="1">
        <v>5.1748960318704604</v>
      </c>
      <c r="B1867" s="1">
        <v>205.519018557587</v>
      </c>
      <c r="C1867" s="1">
        <v>12871.5512198875</v>
      </c>
      <c r="D1867" s="1">
        <v>7.0995989462511204</v>
      </c>
      <c r="E1867" s="1">
        <v>365.68440062235499</v>
      </c>
      <c r="F1867" s="1">
        <v>501.19395002725298</v>
      </c>
      <c r="G1867" s="1">
        <v>20.558671832928599</v>
      </c>
      <c r="H1867" s="1">
        <v>77.123457322312902</v>
      </c>
      <c r="I1867" s="1">
        <v>3.4450280799498798</v>
      </c>
      <c r="J1867" s="2">
        <v>0</v>
      </c>
    </row>
    <row r="1868" spans="1:10" x14ac:dyDescent="0.3">
      <c r="A1868" s="1">
        <v>5.4709818217981798</v>
      </c>
      <c r="B1868" s="1">
        <v>191.81304600255001</v>
      </c>
      <c r="C1868" s="1">
        <v>36435.793513813704</v>
      </c>
      <c r="D1868" s="1">
        <v>7.3696494684157097</v>
      </c>
      <c r="E1868" s="1">
        <v>323.12003617206102</v>
      </c>
      <c r="F1868" s="1">
        <v>383.87105464133799</v>
      </c>
      <c r="G1868" s="1">
        <v>15.8813816630689</v>
      </c>
      <c r="H1868" s="1">
        <v>52.765049009659499</v>
      </c>
      <c r="I1868" s="1">
        <v>3.8440198708240798</v>
      </c>
      <c r="J1868" s="2">
        <v>0</v>
      </c>
    </row>
    <row r="1869" spans="1:10" x14ac:dyDescent="0.3">
      <c r="A1869" s="1">
        <v>4.9331061382816497</v>
      </c>
      <c r="B1869" s="1">
        <v>162.18438167815199</v>
      </c>
      <c r="C1869" s="1">
        <v>27771.080133519299</v>
      </c>
      <c r="D1869" s="1">
        <v>7.7577016245096697</v>
      </c>
      <c r="E1869" s="1">
        <v>317.93541068893501</v>
      </c>
      <c r="F1869" s="1">
        <v>493.30406865072399</v>
      </c>
      <c r="G1869" s="1">
        <v>14.2617429452078</v>
      </c>
      <c r="H1869" s="1">
        <v>77.142103803863705</v>
      </c>
      <c r="I1869" s="1">
        <v>1.45</v>
      </c>
      <c r="J1869" s="2">
        <v>0</v>
      </c>
    </row>
    <row r="1870" spans="1:10" x14ac:dyDescent="0.3">
      <c r="A1870" s="1">
        <v>6.2608916337927996</v>
      </c>
      <c r="B1870" s="1">
        <v>188.061805433969</v>
      </c>
      <c r="C1870" s="1">
        <v>33809.224700737803</v>
      </c>
      <c r="D1870" s="1">
        <v>8.1413011599361091</v>
      </c>
      <c r="E1870" s="1">
        <v>341.49804358686703</v>
      </c>
      <c r="F1870" s="1">
        <v>522.30123155774902</v>
      </c>
      <c r="G1870" s="1">
        <v>14.4675011953703</v>
      </c>
      <c r="H1870" s="1">
        <v>47.050155494033099</v>
      </c>
      <c r="I1870" s="1">
        <v>4.3973861916141797</v>
      </c>
      <c r="J1870" s="2">
        <v>0</v>
      </c>
    </row>
    <row r="1871" spans="1:10" x14ac:dyDescent="0.3">
      <c r="A1871" s="1">
        <v>7.6935552346916696</v>
      </c>
      <c r="B1871" s="1">
        <v>224.39303652676</v>
      </c>
      <c r="C1871" s="1">
        <v>21856.1452125834</v>
      </c>
      <c r="D1871" s="1">
        <v>7.0414402961305296</v>
      </c>
      <c r="E1871" s="1">
        <v>275.27197042993703</v>
      </c>
      <c r="F1871" s="1">
        <v>404.823920788409</v>
      </c>
      <c r="G1871" s="1">
        <v>12.848964664042301</v>
      </c>
      <c r="H1871" s="1">
        <v>63.154904980545801</v>
      </c>
      <c r="I1871" s="1">
        <v>2.7506959054782101</v>
      </c>
      <c r="J1871" s="2">
        <v>0</v>
      </c>
    </row>
    <row r="1872" spans="1:10" x14ac:dyDescent="0.3">
      <c r="A1872" s="1">
        <v>5.6228071346600599</v>
      </c>
      <c r="B1872" s="1">
        <v>194.463238930248</v>
      </c>
      <c r="C1872" s="1">
        <v>16119.340190397301</v>
      </c>
      <c r="D1872" s="1">
        <v>6.9079870092295099</v>
      </c>
      <c r="E1872" s="1">
        <v>336.64820702306099</v>
      </c>
      <c r="F1872" s="1">
        <v>408.459081006909</v>
      </c>
      <c r="G1872" s="1">
        <v>16.364723814358101</v>
      </c>
      <c r="H1872" s="1">
        <v>76.631185570077605</v>
      </c>
      <c r="I1872" s="1">
        <v>3.9929569014268198</v>
      </c>
      <c r="J1872" s="2">
        <v>0</v>
      </c>
    </row>
    <row r="1873" spans="1:10" x14ac:dyDescent="0.3">
      <c r="A1873" s="1">
        <v>6.1748843064316503</v>
      </c>
      <c r="B1873" s="1">
        <v>193.02796027128699</v>
      </c>
      <c r="C1873" s="1">
        <v>23006.2422232522</v>
      </c>
      <c r="D1873" s="1">
        <v>8.0983123264736108</v>
      </c>
      <c r="E1873" s="1">
        <v>340.25335416166899</v>
      </c>
      <c r="F1873" s="1">
        <v>297.11262112621398</v>
      </c>
      <c r="G1873" s="1">
        <v>13.475158486007301</v>
      </c>
      <c r="H1873" s="1">
        <v>78.325226683166207</v>
      </c>
      <c r="I1873" s="1">
        <v>3.62329779273256</v>
      </c>
      <c r="J1873" s="2">
        <v>0</v>
      </c>
    </row>
    <row r="1874" spans="1:10" x14ac:dyDescent="0.3">
      <c r="A1874" s="1">
        <v>5.0394067763797796</v>
      </c>
      <c r="B1874" s="1">
        <v>194.40417045632199</v>
      </c>
      <c r="C1874" s="1">
        <v>19336.608073355699</v>
      </c>
      <c r="D1874" s="1">
        <v>7.1947650314668996</v>
      </c>
      <c r="E1874" s="1">
        <v>339.23212589398798</v>
      </c>
      <c r="F1874" s="1">
        <v>515.80718221940799</v>
      </c>
      <c r="G1874" s="1">
        <v>10.7286690041171</v>
      </c>
      <c r="H1874" s="1">
        <v>61.129517118698999</v>
      </c>
      <c r="I1874" s="1">
        <v>3.1269559002912999</v>
      </c>
      <c r="J1874" s="2">
        <v>0</v>
      </c>
    </row>
    <row r="1875" spans="1:10" x14ac:dyDescent="0.3">
      <c r="A1875" s="1">
        <v>9.8099963868720295</v>
      </c>
      <c r="B1875" s="1">
        <v>139.11870265383899</v>
      </c>
      <c r="C1875" s="1">
        <v>16819.4231794478</v>
      </c>
      <c r="D1875" s="1">
        <v>7.7919819834792401</v>
      </c>
      <c r="E1875" s="1">
        <v>361.02803858302099</v>
      </c>
      <c r="F1875" s="1">
        <v>438.179246678987</v>
      </c>
      <c r="G1875" s="1">
        <v>10.951138010235599</v>
      </c>
      <c r="H1875" s="1">
        <v>34.5374089085037</v>
      </c>
      <c r="I1875" s="1">
        <v>5.5382005082273302</v>
      </c>
      <c r="J1875" s="2">
        <v>0</v>
      </c>
    </row>
    <row r="1876" spans="1:10" x14ac:dyDescent="0.3">
      <c r="A1876" s="1">
        <v>8.8628679311891396</v>
      </c>
      <c r="B1876" s="1">
        <v>181.665397898338</v>
      </c>
      <c r="C1876" s="1">
        <v>17465.095885843901</v>
      </c>
      <c r="D1876" s="1">
        <v>7.1317035122312102</v>
      </c>
      <c r="E1876" s="1">
        <v>356.48189007419398</v>
      </c>
      <c r="F1876" s="1">
        <v>529.08600263686503</v>
      </c>
      <c r="G1876" s="1">
        <v>15.430418183729699</v>
      </c>
      <c r="H1876" s="1">
        <v>60.606602912268599</v>
      </c>
      <c r="I1876" s="1">
        <v>5.7586757189479796</v>
      </c>
      <c r="J1876" s="2">
        <v>0</v>
      </c>
    </row>
    <row r="1877" spans="1:10" x14ac:dyDescent="0.3">
      <c r="A1877" s="1">
        <v>7.28728637512432</v>
      </c>
      <c r="B1877" s="1">
        <v>219.695123334887</v>
      </c>
      <c r="C1877" s="1">
        <v>18085.502817623201</v>
      </c>
      <c r="D1877" s="1">
        <v>6.0105687659940097</v>
      </c>
      <c r="E1877" s="1">
        <v>277.32971312716302</v>
      </c>
      <c r="F1877" s="1">
        <v>406.56479354776798</v>
      </c>
      <c r="G1877" s="1">
        <v>16.136766000851399</v>
      </c>
      <c r="H1877" s="1">
        <v>53.677448553560197</v>
      </c>
      <c r="I1877" s="1">
        <v>3.5042650547318499</v>
      </c>
      <c r="J1877" s="2">
        <v>0</v>
      </c>
    </row>
    <row r="1878" spans="1:10" x14ac:dyDescent="0.3">
      <c r="A1878" s="1">
        <v>9.0658941936869706</v>
      </c>
      <c r="B1878" s="1">
        <v>164.67480268723099</v>
      </c>
      <c r="C1878" s="1">
        <v>20260.403692156298</v>
      </c>
      <c r="D1878" s="1">
        <v>7.5881750189234198</v>
      </c>
      <c r="E1878" s="1">
        <v>304.56753698840498</v>
      </c>
      <c r="F1878" s="1">
        <v>408.90126962461602</v>
      </c>
      <c r="G1878" s="1">
        <v>10.178500057554601</v>
      </c>
      <c r="H1878" s="1">
        <v>84.723106557198193</v>
      </c>
      <c r="I1878" s="1">
        <v>4.2995025459429996</v>
      </c>
      <c r="J1878" s="2">
        <v>0</v>
      </c>
    </row>
    <row r="1879" spans="1:10" x14ac:dyDescent="0.3">
      <c r="A1879" s="1">
        <v>9.3145223919082998</v>
      </c>
      <c r="B1879" s="1">
        <v>203.34164997521299</v>
      </c>
      <c r="C1879" s="1">
        <v>23087.217658651101</v>
      </c>
      <c r="D1879" s="1">
        <v>6.4370705220931397</v>
      </c>
      <c r="E1879" s="1">
        <v>297.56676422747501</v>
      </c>
      <c r="F1879" s="1">
        <v>373.04417185487102</v>
      </c>
      <c r="G1879" s="1">
        <v>16.402773463358901</v>
      </c>
      <c r="H1879" s="1">
        <v>79.163456439245294</v>
      </c>
      <c r="I1879" s="1">
        <v>3.09294047301763</v>
      </c>
      <c r="J1879" s="2">
        <v>0</v>
      </c>
    </row>
    <row r="1880" spans="1:10" x14ac:dyDescent="0.3">
      <c r="A1880" s="1">
        <v>7.9854063938298898</v>
      </c>
      <c r="B1880" s="1">
        <v>200.13469747068501</v>
      </c>
      <c r="C1880" s="1">
        <v>17583.080334883802</v>
      </c>
      <c r="D1880" s="1">
        <v>6.7717287983285601</v>
      </c>
      <c r="E1880" s="1">
        <v>296.569823261767</v>
      </c>
      <c r="F1880" s="1">
        <v>377.584203105612</v>
      </c>
      <c r="G1880" s="1">
        <v>10.2892881208393</v>
      </c>
      <c r="H1880" s="1">
        <v>66.890747022754098</v>
      </c>
      <c r="I1880" s="1">
        <v>4.7524517390712999</v>
      </c>
      <c r="J1880" s="2">
        <v>0</v>
      </c>
    </row>
    <row r="1881" spans="1:10" x14ac:dyDescent="0.3">
      <c r="A1881" s="1">
        <v>10.289379606190501</v>
      </c>
      <c r="B1881" s="1">
        <v>162.78025206078701</v>
      </c>
      <c r="C1881" s="1">
        <v>18869.212089820499</v>
      </c>
      <c r="D1881" s="1">
        <v>6.9064965381749897</v>
      </c>
      <c r="E1881" s="1">
        <v>344.18761005151703</v>
      </c>
      <c r="F1881" s="1">
        <v>585.67958883228596</v>
      </c>
      <c r="G1881" s="1">
        <v>18.857141114007899</v>
      </c>
      <c r="H1881" s="1">
        <v>74.293778738623004</v>
      </c>
      <c r="I1881" s="1">
        <v>3.5001669755779101</v>
      </c>
      <c r="J1881" s="2">
        <v>0</v>
      </c>
    </row>
    <row r="1882" spans="1:10" x14ac:dyDescent="0.3">
      <c r="A1882" s="1">
        <v>3.9890320783017801</v>
      </c>
      <c r="B1882" s="1">
        <v>216.07613788740301</v>
      </c>
      <c r="C1882" s="1">
        <v>40175.2060914174</v>
      </c>
      <c r="D1882" s="1">
        <v>7.4874227565279003</v>
      </c>
      <c r="E1882" s="1">
        <v>309.80079638709702</v>
      </c>
      <c r="F1882" s="1">
        <v>399.04718087069199</v>
      </c>
      <c r="G1882" s="1">
        <v>11.186738886754901</v>
      </c>
      <c r="H1882" s="1">
        <v>86.957463865879802</v>
      </c>
      <c r="I1882" s="1">
        <v>4.4094141755632696</v>
      </c>
      <c r="J1882" s="2">
        <v>0</v>
      </c>
    </row>
    <row r="1883" spans="1:10" x14ac:dyDescent="0.3">
      <c r="A1883" s="1">
        <v>4.4953576789481202</v>
      </c>
      <c r="B1883" s="1">
        <v>234.19191634156999</v>
      </c>
      <c r="C1883" s="1">
        <v>14080.8337085233</v>
      </c>
      <c r="D1883" s="1">
        <v>6.3406824301617597</v>
      </c>
      <c r="E1883" s="1">
        <v>296.31421956890802</v>
      </c>
      <c r="F1883" s="1">
        <v>382.40807438988401</v>
      </c>
      <c r="G1883" s="1">
        <v>17.353544583874701</v>
      </c>
      <c r="H1883" s="1">
        <v>59.004349138760404</v>
      </c>
      <c r="I1883" s="1">
        <v>4.9628995850625399</v>
      </c>
      <c r="J1883" s="2">
        <v>0</v>
      </c>
    </row>
    <row r="1884" spans="1:10" x14ac:dyDescent="0.3">
      <c r="A1884" s="1">
        <v>5.6205334364300299</v>
      </c>
      <c r="B1884" s="1">
        <v>226.987836446291</v>
      </c>
      <c r="C1884" s="1">
        <v>27852.0974386616</v>
      </c>
      <c r="D1884" s="1">
        <v>6.5214708345658297</v>
      </c>
      <c r="E1884" s="1">
        <v>309.22809132213098</v>
      </c>
      <c r="F1884" s="1">
        <v>414.06154518468202</v>
      </c>
      <c r="G1884" s="1">
        <v>16.932911316750001</v>
      </c>
      <c r="H1884" s="1">
        <v>78.439251287131896</v>
      </c>
      <c r="I1884" s="1">
        <v>3.4394758481933101</v>
      </c>
      <c r="J1884" s="2">
        <v>0</v>
      </c>
    </row>
    <row r="1885" spans="1:10" x14ac:dyDescent="0.3">
      <c r="A1885" s="1">
        <v>10.2099557980313</v>
      </c>
      <c r="B1885" s="1">
        <v>148.37923479310501</v>
      </c>
      <c r="C1885" s="1">
        <v>18413.0968199864</v>
      </c>
      <c r="D1885" s="1">
        <v>7.40796723339409</v>
      </c>
      <c r="E1885" s="1">
        <v>390.61901328956702</v>
      </c>
      <c r="F1885" s="1">
        <v>410.568171999632</v>
      </c>
      <c r="G1885" s="1">
        <v>15.1036243442682</v>
      </c>
      <c r="H1885" s="1">
        <v>89.178484514668</v>
      </c>
      <c r="I1885" s="1">
        <v>4.1125977516482397</v>
      </c>
      <c r="J1885" s="2">
        <v>0</v>
      </c>
    </row>
    <row r="1886" spans="1:10" x14ac:dyDescent="0.3">
      <c r="A1886" s="1">
        <v>8.5583887752850103</v>
      </c>
      <c r="B1886" s="1">
        <v>198.888867760127</v>
      </c>
      <c r="C1886" s="1">
        <v>8535.4029557225804</v>
      </c>
      <c r="D1886" s="1">
        <v>4.79666583628517</v>
      </c>
      <c r="E1886" s="1">
        <v>321.403476503729</v>
      </c>
      <c r="F1886" s="1">
        <v>453.57116262701697</v>
      </c>
      <c r="G1886" s="1">
        <v>14.3516244964125</v>
      </c>
      <c r="H1886" s="1">
        <v>74.326204432835098</v>
      </c>
      <c r="I1886" s="1">
        <v>3.9462277186114698</v>
      </c>
      <c r="J1886" s="2">
        <v>0</v>
      </c>
    </row>
    <row r="1887" spans="1:10" x14ac:dyDescent="0.3">
      <c r="A1887" s="1">
        <v>8.4269063566753903</v>
      </c>
      <c r="B1887" s="1">
        <v>159.690251008719</v>
      </c>
      <c r="C1887" s="1">
        <v>19576.530381129101</v>
      </c>
      <c r="D1887" s="1">
        <v>7.6643752200299504</v>
      </c>
      <c r="E1887" s="1">
        <v>344.14513049090101</v>
      </c>
      <c r="F1887" s="1">
        <v>390.69089981896701</v>
      </c>
      <c r="G1887" s="1">
        <v>17.7470368036563</v>
      </c>
      <c r="H1887" s="1">
        <v>53.631504401123301</v>
      </c>
      <c r="I1887" s="1">
        <v>4.2445139274004502</v>
      </c>
      <c r="J1887" s="2">
        <v>0</v>
      </c>
    </row>
    <row r="1888" spans="1:10" x14ac:dyDescent="0.3">
      <c r="A1888" s="1">
        <v>10.2276896942625</v>
      </c>
      <c r="B1888" s="1">
        <v>225.919118279743</v>
      </c>
      <c r="C1888" s="1">
        <v>9546.1292151546495</v>
      </c>
      <c r="D1888" s="1">
        <v>5.89967635664153</v>
      </c>
      <c r="E1888" s="1">
        <v>313.98734272068498</v>
      </c>
      <c r="F1888" s="1">
        <v>372.53275248078501</v>
      </c>
      <c r="G1888" s="1">
        <v>15.2842912590468</v>
      </c>
      <c r="H1888" s="1">
        <v>61.258045660994597</v>
      </c>
      <c r="I1888" s="1">
        <v>4.7863298203439504</v>
      </c>
      <c r="J1888" s="2">
        <v>0</v>
      </c>
    </row>
    <row r="1889" spans="1:10" x14ac:dyDescent="0.3">
      <c r="A1889" s="1">
        <v>10.817831076432901</v>
      </c>
      <c r="B1889" s="1">
        <v>141.48839116355501</v>
      </c>
      <c r="C1889" s="1">
        <v>23989.990150725898</v>
      </c>
      <c r="D1889" s="1">
        <v>7.9620664633449501</v>
      </c>
      <c r="E1889" s="1">
        <v>389.39289728587897</v>
      </c>
      <c r="F1889" s="1">
        <v>361.632054682226</v>
      </c>
      <c r="G1889" s="1">
        <v>14.908725391507801</v>
      </c>
      <c r="H1889" s="1">
        <v>57.164555821594398</v>
      </c>
      <c r="I1889" s="1">
        <v>3.5908411283530799</v>
      </c>
      <c r="J1889" s="2">
        <v>0</v>
      </c>
    </row>
    <row r="1890" spans="1:10" x14ac:dyDescent="0.3">
      <c r="A1890" s="1">
        <v>5.0936751347699696</v>
      </c>
      <c r="B1890" s="1">
        <v>251.31377951745799</v>
      </c>
      <c r="C1890" s="1">
        <v>30245.956974840799</v>
      </c>
      <c r="D1890" s="1">
        <v>6.7188296734823902</v>
      </c>
      <c r="E1890" s="1">
        <v>267.02609282740002</v>
      </c>
      <c r="F1890" s="1">
        <v>271.63073825352399</v>
      </c>
      <c r="G1890" s="1">
        <v>14.882428188643299</v>
      </c>
      <c r="H1890" s="1">
        <v>70.778408098880206</v>
      </c>
      <c r="I1890" s="1">
        <v>4.5525714418763297</v>
      </c>
      <c r="J1890" s="2">
        <v>0</v>
      </c>
    </row>
    <row r="1891" spans="1:10" x14ac:dyDescent="0.3">
      <c r="A1891" s="1">
        <v>5.2642838017295102</v>
      </c>
      <c r="B1891" s="1">
        <v>142.53412630429801</v>
      </c>
      <c r="C1891" s="1">
        <v>25556.0531280375</v>
      </c>
      <c r="D1891" s="1">
        <v>6.6007869509501802</v>
      </c>
      <c r="E1891" s="1">
        <v>416.26279867348097</v>
      </c>
      <c r="F1891" s="1">
        <v>443.75923103638098</v>
      </c>
      <c r="G1891" s="1">
        <v>7.4913624695613503</v>
      </c>
      <c r="H1891" s="1">
        <v>72.879847778839604</v>
      </c>
      <c r="I1891" s="1">
        <v>5.1002396649525901</v>
      </c>
      <c r="J1891" s="2">
        <v>0</v>
      </c>
    </row>
    <row r="1892" spans="1:10" x14ac:dyDescent="0.3">
      <c r="A1892" s="1">
        <v>7.9712987474493602</v>
      </c>
      <c r="B1892" s="1">
        <v>151.03292956434899</v>
      </c>
      <c r="C1892" s="1">
        <v>29827.793969254199</v>
      </c>
      <c r="D1892" s="1">
        <v>7.6621539356710899</v>
      </c>
      <c r="E1892" s="1">
        <v>405.82989379134199</v>
      </c>
      <c r="F1892" s="1">
        <v>376.91221168815599</v>
      </c>
      <c r="G1892" s="1">
        <v>19.382739124492101</v>
      </c>
      <c r="H1892" s="1">
        <v>78.1601332555678</v>
      </c>
      <c r="I1892" s="1">
        <v>2.4391400085482502</v>
      </c>
      <c r="J1892" s="2">
        <v>0</v>
      </c>
    </row>
    <row r="1893" spans="1:10" x14ac:dyDescent="0.3">
      <c r="A1893" s="1">
        <v>8.3503510398453002</v>
      </c>
      <c r="B1893" s="1">
        <v>239.81600458044099</v>
      </c>
      <c r="C1893" s="1">
        <v>17177.7887828083</v>
      </c>
      <c r="D1893" s="1">
        <v>6.1089473659648199</v>
      </c>
      <c r="E1893" s="1">
        <v>272.84471465974002</v>
      </c>
      <c r="F1893" s="1">
        <v>294.876056269044</v>
      </c>
      <c r="G1893" s="1">
        <v>10.603467049677301</v>
      </c>
      <c r="H1893" s="1">
        <v>62.852748629129202</v>
      </c>
      <c r="I1893" s="1">
        <v>3.5072275811816298</v>
      </c>
      <c r="J1893" s="2">
        <v>0</v>
      </c>
    </row>
    <row r="1894" spans="1:10" x14ac:dyDescent="0.3">
      <c r="A1894" s="1">
        <v>2.1285314339651702</v>
      </c>
      <c r="B1894" s="1">
        <v>192.69642195490201</v>
      </c>
      <c r="C1894" s="1">
        <v>24905.284521000402</v>
      </c>
      <c r="D1894" s="1">
        <v>7.7577697653155901</v>
      </c>
      <c r="E1894" s="1">
        <v>383.51989221415101</v>
      </c>
      <c r="F1894" s="1">
        <v>473.55006525958203</v>
      </c>
      <c r="G1894" s="1">
        <v>14.2864932350329</v>
      </c>
      <c r="H1894" s="1">
        <v>56.347829908359401</v>
      </c>
      <c r="I1894" s="1">
        <v>3.8421094167663501</v>
      </c>
      <c r="J1894" s="2">
        <v>0</v>
      </c>
    </row>
    <row r="1895" spans="1:10" x14ac:dyDescent="0.3">
      <c r="A1895" s="1">
        <v>9.84205629359829</v>
      </c>
      <c r="B1895" s="1">
        <v>217.89677245522699</v>
      </c>
      <c r="C1895" s="1">
        <v>6785.1453026912504</v>
      </c>
      <c r="D1895" s="1">
        <v>6.0288982278104397</v>
      </c>
      <c r="E1895" s="1">
        <v>333.073545745888</v>
      </c>
      <c r="F1895" s="1">
        <v>432.33240557423301</v>
      </c>
      <c r="G1895" s="1">
        <v>12.365538069177701</v>
      </c>
      <c r="H1895" s="1">
        <v>45.822004105064401</v>
      </c>
      <c r="I1895" s="1">
        <v>4.1791977633290998</v>
      </c>
      <c r="J1895" s="2">
        <v>0</v>
      </c>
    </row>
    <row r="1896" spans="1:10" x14ac:dyDescent="0.3">
      <c r="A1896" s="1">
        <v>7.2603196817661502</v>
      </c>
      <c r="B1896" s="1">
        <v>194.24774209542699</v>
      </c>
      <c r="C1896" s="1">
        <v>8127.0712539875803</v>
      </c>
      <c r="D1896" s="1">
        <v>6.6740317608541302</v>
      </c>
      <c r="E1896" s="1">
        <v>394.55583487077701</v>
      </c>
      <c r="F1896" s="1">
        <v>312.349017080007</v>
      </c>
      <c r="G1896" s="1">
        <v>16.005021528604999</v>
      </c>
      <c r="H1896" s="1">
        <v>65.023960127909803</v>
      </c>
      <c r="I1896" s="1">
        <v>4.2823147563722799</v>
      </c>
      <c r="J1896" s="2">
        <v>0</v>
      </c>
    </row>
    <row r="1897" spans="1:10" x14ac:dyDescent="0.3">
      <c r="A1897" s="1">
        <v>9.5378786289683397</v>
      </c>
      <c r="B1897" s="1">
        <v>200.55750736637501</v>
      </c>
      <c r="C1897" s="1">
        <v>20044.2062523196</v>
      </c>
      <c r="D1897" s="1">
        <v>7.0786895149145703</v>
      </c>
      <c r="E1897" s="1">
        <v>303.91934120728502</v>
      </c>
      <c r="F1897" s="1">
        <v>335.554803199047</v>
      </c>
      <c r="G1897" s="1">
        <v>16.6361740090057</v>
      </c>
      <c r="H1897" s="1">
        <v>71.309022174794293</v>
      </c>
      <c r="I1897" s="1">
        <v>3.0245566409360198</v>
      </c>
      <c r="J1897" s="2">
        <v>0</v>
      </c>
    </row>
    <row r="1898" spans="1:10" x14ac:dyDescent="0.3">
      <c r="A1898" s="1">
        <v>1.9853833592630401</v>
      </c>
      <c r="B1898" s="1">
        <v>216.48002472933399</v>
      </c>
      <c r="C1898" s="1">
        <v>23039.328505396799</v>
      </c>
      <c r="D1898" s="1">
        <v>6.7692676368691398</v>
      </c>
      <c r="E1898" s="1">
        <v>344.01425622019099</v>
      </c>
      <c r="F1898" s="1">
        <v>341.078379034161</v>
      </c>
      <c r="G1898" s="1">
        <v>11.498236895261901</v>
      </c>
      <c r="H1898" s="1">
        <v>78.733441303701596</v>
      </c>
      <c r="I1898" s="1">
        <v>3.9230931974367902</v>
      </c>
      <c r="J1898" s="2">
        <v>0</v>
      </c>
    </row>
    <row r="1899" spans="1:10" x14ac:dyDescent="0.3">
      <c r="A1899" s="1">
        <v>7.2489911980563697</v>
      </c>
      <c r="B1899" s="1">
        <v>184.07103372110899</v>
      </c>
      <c r="C1899" s="1">
        <v>33123.442979610198</v>
      </c>
      <c r="D1899" s="1">
        <v>7.18617331107074</v>
      </c>
      <c r="E1899" s="1">
        <v>322.36566111104997</v>
      </c>
      <c r="F1899" s="1">
        <v>345.35657568350501</v>
      </c>
      <c r="G1899" s="1">
        <v>15.164133941054301</v>
      </c>
      <c r="H1899" s="1">
        <v>68.847543992318407</v>
      </c>
      <c r="I1899" s="1">
        <v>4.2559796512696302</v>
      </c>
      <c r="J1899" s="2">
        <v>0</v>
      </c>
    </row>
    <row r="1900" spans="1:10" x14ac:dyDescent="0.3">
      <c r="A1900" s="1">
        <v>6.9682089601058603</v>
      </c>
      <c r="B1900" s="1">
        <v>178.21731117902601</v>
      </c>
      <c r="C1900" s="1">
        <v>39995.186271847801</v>
      </c>
      <c r="D1900" s="1">
        <v>8.93068899500628</v>
      </c>
      <c r="E1900" s="1">
        <v>337.06494977222502</v>
      </c>
      <c r="F1900" s="1">
        <v>393.67695750254899</v>
      </c>
      <c r="G1900" s="1">
        <v>14.2433735285098</v>
      </c>
      <c r="H1900" s="1">
        <v>75.375742685762404</v>
      </c>
      <c r="I1900" s="1">
        <v>3.6326438895297999</v>
      </c>
      <c r="J1900" s="2">
        <v>0</v>
      </c>
    </row>
    <row r="1901" spans="1:10" x14ac:dyDescent="0.3">
      <c r="A1901" s="1">
        <v>6.15055301521181</v>
      </c>
      <c r="B1901" s="1">
        <v>212.819377438646</v>
      </c>
      <c r="C1901" s="1">
        <v>15017.7472811186</v>
      </c>
      <c r="D1901" s="1">
        <v>5.5444355298502401</v>
      </c>
      <c r="E1901" s="1">
        <v>319.494951919524</v>
      </c>
      <c r="F1901" s="1">
        <v>279.44706566597898</v>
      </c>
      <c r="G1901" s="1">
        <v>12.850505624337201</v>
      </c>
      <c r="H1901" s="1">
        <v>75.028792711351301</v>
      </c>
      <c r="I1901" s="1">
        <v>4.8105371794819902</v>
      </c>
      <c r="J1901" s="2">
        <v>0</v>
      </c>
    </row>
    <row r="1902" spans="1:10" x14ac:dyDescent="0.3">
      <c r="A1902" s="1">
        <v>6.4818902791671897</v>
      </c>
      <c r="B1902" s="1">
        <v>179.91971076115499</v>
      </c>
      <c r="C1902" s="1">
        <v>34698.621160449897</v>
      </c>
      <c r="D1902" s="1">
        <v>8.5384916770114998</v>
      </c>
      <c r="E1902" s="1">
        <v>338.01232321355201</v>
      </c>
      <c r="F1902" s="1">
        <v>504.39715216384798</v>
      </c>
      <c r="G1902" s="1">
        <v>16.4093638673314</v>
      </c>
      <c r="H1902" s="1">
        <v>59.954815166164899</v>
      </c>
      <c r="I1902" s="1">
        <v>5.0023605327412799</v>
      </c>
      <c r="J1902" s="2">
        <v>0</v>
      </c>
    </row>
    <row r="1903" spans="1:10" x14ac:dyDescent="0.3">
      <c r="A1903" s="1">
        <v>7.3095964739799602</v>
      </c>
      <c r="B1903" s="1">
        <v>193.47259613719001</v>
      </c>
      <c r="C1903" s="1">
        <v>19343.149511401301</v>
      </c>
      <c r="D1903" s="1">
        <v>7.6640605665707398</v>
      </c>
      <c r="E1903" s="1">
        <v>306.68545533280798</v>
      </c>
      <c r="F1903" s="1">
        <v>426.56192762012898</v>
      </c>
      <c r="G1903" s="1">
        <v>12.8443655459594</v>
      </c>
      <c r="H1903" s="1">
        <v>111.595447695934</v>
      </c>
      <c r="I1903" s="1">
        <v>4.0482024628763797</v>
      </c>
      <c r="J1903" s="2">
        <v>0</v>
      </c>
    </row>
    <row r="1904" spans="1:10" x14ac:dyDescent="0.3">
      <c r="A1904" s="1">
        <v>5.9672742278667403</v>
      </c>
      <c r="B1904" s="1">
        <v>187.08508398993499</v>
      </c>
      <c r="C1904" s="1">
        <v>30846.5854741232</v>
      </c>
      <c r="D1904" s="1">
        <v>7.2811055332260901</v>
      </c>
      <c r="E1904" s="1">
        <v>339.06371481092901</v>
      </c>
      <c r="F1904" s="1">
        <v>323.96269504944797</v>
      </c>
      <c r="G1904" s="1">
        <v>12.651853984752799</v>
      </c>
      <c r="H1904" s="1">
        <v>72.273590447292094</v>
      </c>
      <c r="I1904" s="1">
        <v>3.9145436114579102</v>
      </c>
      <c r="J1904" s="2">
        <v>0</v>
      </c>
    </row>
    <row r="1905" spans="1:10" x14ac:dyDescent="0.3">
      <c r="A1905" s="1">
        <v>8.6312700004350802</v>
      </c>
      <c r="B1905" s="1">
        <v>164.371169104535</v>
      </c>
      <c r="C1905" s="1">
        <v>14880.6517982567</v>
      </c>
      <c r="D1905" s="1">
        <v>7.2782631654298697</v>
      </c>
      <c r="E1905" s="1">
        <v>350.951581415931</v>
      </c>
      <c r="F1905" s="1">
        <v>444.108111653778</v>
      </c>
      <c r="G1905" s="1">
        <v>16.8574587892819</v>
      </c>
      <c r="H1905" s="1">
        <v>58.177867176230897</v>
      </c>
      <c r="I1905" s="1">
        <v>3.6409440031675699</v>
      </c>
      <c r="J1905" s="2">
        <v>0</v>
      </c>
    </row>
    <row r="1906" spans="1:10" x14ac:dyDescent="0.3">
      <c r="A1906" s="1">
        <v>9.1726245193335991</v>
      </c>
      <c r="B1906" s="1">
        <v>165.687547741972</v>
      </c>
      <c r="C1906" s="1">
        <v>11319.106232092299</v>
      </c>
      <c r="D1906" s="1">
        <v>6.6188527588159296</v>
      </c>
      <c r="E1906" s="1">
        <v>372.55471309865101</v>
      </c>
      <c r="F1906" s="1">
        <v>420.42910963717401</v>
      </c>
      <c r="G1906" s="1">
        <v>13.3532592733022</v>
      </c>
      <c r="H1906" s="1">
        <v>72.974050836540002</v>
      </c>
      <c r="I1906" s="1">
        <v>3.6863952015541002</v>
      </c>
      <c r="J1906" s="2">
        <v>0</v>
      </c>
    </row>
    <row r="1907" spans="1:10" x14ac:dyDescent="0.3">
      <c r="A1907" s="1">
        <v>11.449739296302299</v>
      </c>
      <c r="B1907" s="1">
        <v>186.65264774501401</v>
      </c>
      <c r="C1907" s="1">
        <v>12355.3441072527</v>
      </c>
      <c r="D1907" s="1">
        <v>7.0655763034304497</v>
      </c>
      <c r="E1907" s="1">
        <v>321.83151256825499</v>
      </c>
      <c r="F1907" s="1">
        <v>503.96410999582901</v>
      </c>
      <c r="G1907" s="1">
        <v>16.282371267239199</v>
      </c>
      <c r="H1907" s="1">
        <v>77.152172750977996</v>
      </c>
      <c r="I1907" s="1">
        <v>5.1669034830424101</v>
      </c>
      <c r="J1907" s="2">
        <v>0</v>
      </c>
    </row>
    <row r="1908" spans="1:10" x14ac:dyDescent="0.3">
      <c r="A1908" s="1">
        <v>6.2836787946345503</v>
      </c>
      <c r="B1908" s="1">
        <v>205.37662384086599</v>
      </c>
      <c r="C1908" s="1">
        <v>19905.436547735899</v>
      </c>
      <c r="D1908" s="1">
        <v>7.0783445555473303</v>
      </c>
      <c r="E1908" s="1">
        <v>284.206021481449</v>
      </c>
      <c r="F1908" s="1">
        <v>471.904031965613</v>
      </c>
      <c r="G1908" s="1">
        <v>18.027159728438999</v>
      </c>
      <c r="H1908" s="1">
        <v>64.362608409059305</v>
      </c>
      <c r="I1908" s="1">
        <v>4.4807713100948003</v>
      </c>
      <c r="J1908" s="2">
        <v>0</v>
      </c>
    </row>
    <row r="1909" spans="1:10" x14ac:dyDescent="0.3">
      <c r="A1909" s="1">
        <v>6.9715771819511296</v>
      </c>
      <c r="B1909" s="1">
        <v>185.90693756838701</v>
      </c>
      <c r="C1909" s="1">
        <v>27959.987873012298</v>
      </c>
      <c r="D1909" s="1">
        <v>7.2145102118909703</v>
      </c>
      <c r="E1909" s="1">
        <v>349.74387911347497</v>
      </c>
      <c r="F1909" s="1">
        <v>414.06735428108902</v>
      </c>
      <c r="G1909" s="1">
        <v>19.8829169738787</v>
      </c>
      <c r="H1909" s="1">
        <v>36.179002858420397</v>
      </c>
      <c r="I1909" s="1">
        <v>3.2263485005753401</v>
      </c>
      <c r="J1909" s="2">
        <v>0</v>
      </c>
    </row>
    <row r="1910" spans="1:10" x14ac:dyDescent="0.3">
      <c r="A1910" s="1">
        <v>4.70918674718048</v>
      </c>
      <c r="B1910" s="1">
        <v>179.14101824258901</v>
      </c>
      <c r="C1910" s="1">
        <v>22291.4185773143</v>
      </c>
      <c r="D1910" s="1">
        <v>6.7742761211157196</v>
      </c>
      <c r="E1910" s="1">
        <v>407.417977243113</v>
      </c>
      <c r="F1910" s="1">
        <v>371.26484280956799</v>
      </c>
      <c r="G1910" s="1">
        <v>18.1868005369694</v>
      </c>
      <c r="H1910" s="1">
        <v>86.528627224484794</v>
      </c>
      <c r="I1910" s="1">
        <v>3.8600839516260699</v>
      </c>
      <c r="J1910" s="2">
        <v>0</v>
      </c>
    </row>
    <row r="1911" spans="1:10" x14ac:dyDescent="0.3">
      <c r="A1911" s="1">
        <v>5.23000318952593</v>
      </c>
      <c r="B1911" s="1">
        <v>176.71402344076799</v>
      </c>
      <c r="C1911" s="1">
        <v>27971.891806144999</v>
      </c>
      <c r="D1911" s="1">
        <v>7.5979805828395603</v>
      </c>
      <c r="E1911" s="1">
        <v>413.91400052244501</v>
      </c>
      <c r="F1911" s="1">
        <v>440.35537377319099</v>
      </c>
      <c r="G1911" s="1">
        <v>14.4236141269885</v>
      </c>
      <c r="H1911" s="1">
        <v>72.837370205568405</v>
      </c>
      <c r="I1911" s="1">
        <v>3.0456121059343499</v>
      </c>
      <c r="J1911" s="2">
        <v>0</v>
      </c>
    </row>
    <row r="1912" spans="1:10" x14ac:dyDescent="0.3">
      <c r="A1912" s="1">
        <v>8.4334431041729196</v>
      </c>
      <c r="B1912" s="1">
        <v>224.85608904654001</v>
      </c>
      <c r="C1912" s="1">
        <v>12833.461241077701</v>
      </c>
      <c r="D1912" s="1">
        <v>6.17949587081955</v>
      </c>
      <c r="E1912" s="1">
        <v>327.533276455487</v>
      </c>
      <c r="F1912" s="1">
        <v>411.84994946763101</v>
      </c>
      <c r="G1912" s="1">
        <v>17.400425875755001</v>
      </c>
      <c r="H1912" s="1">
        <v>72.917305284591293</v>
      </c>
      <c r="I1912" s="1">
        <v>3.8247341378467099</v>
      </c>
      <c r="J1912" s="2">
        <v>1</v>
      </c>
    </row>
    <row r="1913" spans="1:10" x14ac:dyDescent="0.3">
      <c r="A1913" s="1">
        <v>6.8478632116929603</v>
      </c>
      <c r="B1913" s="1">
        <v>234.94220288926101</v>
      </c>
      <c r="C1913" s="1">
        <v>24456.174888097499</v>
      </c>
      <c r="D1913" s="1">
        <v>5.5962405072865797</v>
      </c>
      <c r="E1913" s="1">
        <v>334.87304622000897</v>
      </c>
      <c r="F1913" s="1">
        <v>337.57315116789903</v>
      </c>
      <c r="G1913" s="1">
        <v>9.5152921423017407</v>
      </c>
      <c r="H1913" s="1">
        <v>77.297300185914096</v>
      </c>
      <c r="I1913" s="1">
        <v>4.9211957300136104</v>
      </c>
      <c r="J1913" s="2">
        <v>1</v>
      </c>
    </row>
    <row r="1914" spans="1:10" x14ac:dyDescent="0.3">
      <c r="A1914" s="1">
        <v>7.2635450702153701</v>
      </c>
      <c r="B1914" s="1">
        <v>160.443064831409</v>
      </c>
      <c r="C1914" s="1">
        <v>16129.7069232947</v>
      </c>
      <c r="D1914" s="1">
        <v>8.0910140046382999</v>
      </c>
      <c r="E1914" s="1">
        <v>328.447174470135</v>
      </c>
      <c r="F1914" s="1">
        <v>478.51508117236699</v>
      </c>
      <c r="G1914" s="1">
        <v>12.814835520863699</v>
      </c>
      <c r="H1914" s="1">
        <v>43.592301156286403</v>
      </c>
      <c r="I1914" s="1">
        <v>3.9505297370835999</v>
      </c>
      <c r="J1914" s="2">
        <v>1</v>
      </c>
    </row>
    <row r="1915" spans="1:10" x14ac:dyDescent="0.3">
      <c r="A1915" s="1">
        <v>7.7776653664665902</v>
      </c>
      <c r="B1915" s="1">
        <v>233.7615788068</v>
      </c>
      <c r="C1915" s="1">
        <v>16780.116146828499</v>
      </c>
      <c r="D1915" s="1">
        <v>6.1232974660495998</v>
      </c>
      <c r="E1915" s="1">
        <v>323.53805514097502</v>
      </c>
      <c r="F1915" s="1">
        <v>520.28509404500301</v>
      </c>
      <c r="G1915" s="1">
        <v>17.794740676022499</v>
      </c>
      <c r="H1915" s="1">
        <v>60.343890907079</v>
      </c>
      <c r="I1915" s="1">
        <v>4.68333481267456</v>
      </c>
      <c r="J1915" s="2">
        <v>1</v>
      </c>
    </row>
    <row r="1916" spans="1:10" x14ac:dyDescent="0.3">
      <c r="A1916" s="1">
        <v>6.6657742011618701</v>
      </c>
      <c r="B1916" s="1">
        <v>155.70967940976001</v>
      </c>
      <c r="C1916" s="1">
        <v>30610.047900416499</v>
      </c>
      <c r="D1916" s="1">
        <v>8.1725484001733495</v>
      </c>
      <c r="E1916" s="1">
        <v>337.17376741140401</v>
      </c>
      <c r="F1916" s="1">
        <v>425.691955934448</v>
      </c>
      <c r="G1916" s="1">
        <v>15.101532720255999</v>
      </c>
      <c r="H1916" s="1">
        <v>79.780466937571106</v>
      </c>
      <c r="I1916" s="1">
        <v>4.9035532191561897</v>
      </c>
      <c r="J1916" s="2">
        <v>1</v>
      </c>
    </row>
    <row r="1917" spans="1:10" x14ac:dyDescent="0.3">
      <c r="A1917" s="1">
        <v>4.9598528111058799</v>
      </c>
      <c r="B1917" s="1">
        <v>215.85486927203499</v>
      </c>
      <c r="C1917" s="1">
        <v>9887.8307545277694</v>
      </c>
      <c r="D1917" s="1">
        <v>6.9542305616020501</v>
      </c>
      <c r="E1917" s="1">
        <v>379.50473145847701</v>
      </c>
      <c r="F1917" s="1">
        <v>527.47969398052805</v>
      </c>
      <c r="G1917" s="1">
        <v>14.326638191120001</v>
      </c>
      <c r="H1917" s="1">
        <v>52.388849261593698</v>
      </c>
      <c r="I1917" s="1">
        <v>3.4550448183438802</v>
      </c>
      <c r="J1917" s="2">
        <v>1</v>
      </c>
    </row>
    <row r="1918" spans="1:10" x14ac:dyDescent="0.3">
      <c r="A1918" s="1">
        <v>6.3979050138012701</v>
      </c>
      <c r="B1918" s="1">
        <v>249.96924347628499</v>
      </c>
      <c r="C1918" s="1">
        <v>22057.051786181899</v>
      </c>
      <c r="D1918" s="1">
        <v>4.8927166511746103</v>
      </c>
      <c r="E1918" s="1">
        <v>375.49447426750498</v>
      </c>
      <c r="F1918" s="1">
        <v>334.26987962874398</v>
      </c>
      <c r="G1918" s="1">
        <v>14.150363083793099</v>
      </c>
      <c r="H1918" s="1">
        <v>97.030457336879905</v>
      </c>
      <c r="I1918" s="1">
        <v>3.9585434513762201</v>
      </c>
      <c r="J1918" s="2">
        <v>1</v>
      </c>
    </row>
    <row r="1919" spans="1:10" x14ac:dyDescent="0.3">
      <c r="A1919" s="1">
        <v>8.1403444634267004</v>
      </c>
      <c r="B1919" s="1">
        <v>153.74817023416301</v>
      </c>
      <c r="C1919" s="1">
        <v>50793.898916874001</v>
      </c>
      <c r="D1919" s="1">
        <v>7.8434977164547304</v>
      </c>
      <c r="E1919" s="1">
        <v>306.218950132305</v>
      </c>
      <c r="F1919" s="1">
        <v>423.45590568004599</v>
      </c>
      <c r="G1919" s="1">
        <v>14.3220188703975</v>
      </c>
      <c r="H1919" s="1">
        <v>65.076609900469606</v>
      </c>
      <c r="I1919" s="1">
        <v>4.3627921080709902</v>
      </c>
      <c r="J1919" s="2">
        <v>1</v>
      </c>
    </row>
    <row r="1920" spans="1:10" x14ac:dyDescent="0.3">
      <c r="A1920" s="1">
        <v>6.7147768796878804</v>
      </c>
      <c r="B1920" s="1">
        <v>185.909302823215</v>
      </c>
      <c r="C1920" s="1">
        <v>34558.402667349699</v>
      </c>
      <c r="D1920" s="1">
        <v>6.5548576851678302</v>
      </c>
      <c r="E1920" s="1">
        <v>360.508236992349</v>
      </c>
      <c r="F1920" s="1">
        <v>303.96820269298701</v>
      </c>
      <c r="G1920" s="1">
        <v>10.2264704072869</v>
      </c>
      <c r="H1920" s="1">
        <v>50.214010888329298</v>
      </c>
      <c r="I1920" s="1">
        <v>4.6848534700758799</v>
      </c>
      <c r="J1920" s="2">
        <v>1</v>
      </c>
    </row>
    <row r="1921" spans="1:10" x14ac:dyDescent="0.3">
      <c r="A1921" s="1">
        <v>4.3371194691206902</v>
      </c>
      <c r="B1921" s="1">
        <v>207.361906646378</v>
      </c>
      <c r="C1921" s="1">
        <v>34355.618426832298</v>
      </c>
      <c r="D1921" s="1">
        <v>6.8091531774055296</v>
      </c>
      <c r="E1921" s="1">
        <v>374.07277211083499</v>
      </c>
      <c r="F1921" s="1">
        <v>530.06960209935403</v>
      </c>
      <c r="G1921" s="1">
        <v>12.622031757768699</v>
      </c>
      <c r="H1921" s="1">
        <v>44.750359201802503</v>
      </c>
      <c r="I1921" s="1">
        <v>4.4016352597883799</v>
      </c>
      <c r="J1921" s="2">
        <v>1</v>
      </c>
    </row>
    <row r="1922" spans="1:10" x14ac:dyDescent="0.3">
      <c r="A1922" s="1">
        <v>8.4332908239741506</v>
      </c>
      <c r="B1922" s="1">
        <v>161.19528295802101</v>
      </c>
      <c r="C1922" s="1">
        <v>15904.2433589559</v>
      </c>
      <c r="D1922" s="1">
        <v>8.4237658525029406</v>
      </c>
      <c r="E1922" s="1">
        <v>300.11900036140003</v>
      </c>
      <c r="F1922" s="1">
        <v>479.99590532930102</v>
      </c>
      <c r="G1922" s="1">
        <v>15.303754778234</v>
      </c>
      <c r="H1922" s="1">
        <v>71.478500774192398</v>
      </c>
      <c r="I1922" s="1">
        <v>3.6315429321752699</v>
      </c>
      <c r="J1922" s="2">
        <v>1</v>
      </c>
    </row>
    <row r="1923" spans="1:10" x14ac:dyDescent="0.3">
      <c r="A1923" s="1">
        <v>7.2742125667627402</v>
      </c>
      <c r="B1923" s="1">
        <v>197.66094852031901</v>
      </c>
      <c r="C1923" s="1">
        <v>27198.432590770499</v>
      </c>
      <c r="D1923" s="1">
        <v>7.7978400281723301</v>
      </c>
      <c r="E1923" s="1">
        <v>304.84997882356299</v>
      </c>
      <c r="F1923" s="1">
        <v>300.01991033610602</v>
      </c>
      <c r="G1923" s="1">
        <v>14.6116001506094</v>
      </c>
      <c r="H1923" s="1">
        <v>66.608891057054905</v>
      </c>
      <c r="I1923" s="1">
        <v>4.7102562997626398</v>
      </c>
      <c r="J1923" s="2">
        <v>1</v>
      </c>
    </row>
    <row r="1924" spans="1:10" x14ac:dyDescent="0.3">
      <c r="A1924" s="1">
        <v>6.57918495103136</v>
      </c>
      <c r="B1924" s="1">
        <v>186.98686935800399</v>
      </c>
      <c r="C1924" s="1">
        <v>16700.034872558699</v>
      </c>
      <c r="D1924" s="1">
        <v>6.4549247719415002</v>
      </c>
      <c r="E1924" s="1">
        <v>379.04070878267601</v>
      </c>
      <c r="F1924" s="1">
        <v>405.27691187884801</v>
      </c>
      <c r="G1924" s="1">
        <v>14.996029476541301</v>
      </c>
      <c r="H1924" s="1">
        <v>62.152314529668899</v>
      </c>
      <c r="I1924" s="1">
        <v>3.81355632066614</v>
      </c>
      <c r="J1924" s="2">
        <v>1</v>
      </c>
    </row>
    <row r="1925" spans="1:10" x14ac:dyDescent="0.3">
      <c r="A1925" s="1">
        <v>8.6510233628914701</v>
      </c>
      <c r="B1925" s="1">
        <v>188.711636520517</v>
      </c>
      <c r="C1925" s="1">
        <v>13207.8609659061</v>
      </c>
      <c r="D1925" s="1">
        <v>6.8346733144937399</v>
      </c>
      <c r="E1925" s="1">
        <v>335.24478343571502</v>
      </c>
      <c r="F1925" s="1">
        <v>399.69106750251598</v>
      </c>
      <c r="G1925" s="1">
        <v>10.6893647743236</v>
      </c>
      <c r="H1925" s="1">
        <v>43.953313434634303</v>
      </c>
      <c r="I1925" s="1">
        <v>3.6442789717938502</v>
      </c>
      <c r="J1925" s="2">
        <v>1</v>
      </c>
    </row>
    <row r="1926" spans="1:10" x14ac:dyDescent="0.3">
      <c r="A1926" s="1">
        <v>8.3576129931416094</v>
      </c>
      <c r="B1926" s="1">
        <v>163.09825445217001</v>
      </c>
      <c r="C1926" s="1">
        <v>34989.047080522098</v>
      </c>
      <c r="D1926" s="1">
        <v>7.6969426834407404</v>
      </c>
      <c r="E1926" s="1">
        <v>317.30168011128399</v>
      </c>
      <c r="F1926" s="1">
        <v>404.49261423018999</v>
      </c>
      <c r="G1926" s="1">
        <v>8.2718816195957103</v>
      </c>
      <c r="H1926" s="1">
        <v>67.598157543271896</v>
      </c>
      <c r="I1926" s="1">
        <v>4.3662422277733297</v>
      </c>
      <c r="J1926" s="2">
        <v>1</v>
      </c>
    </row>
    <row r="1927" spans="1:10" x14ac:dyDescent="0.3">
      <c r="A1927" s="1">
        <v>6.6587415580864402</v>
      </c>
      <c r="B1927" s="1">
        <v>216.564701961785</v>
      </c>
      <c r="C1927" s="1">
        <v>25172.585759335601</v>
      </c>
      <c r="D1927" s="1">
        <v>6.7855205117740898</v>
      </c>
      <c r="E1927" s="1">
        <v>330.51755844299402</v>
      </c>
      <c r="F1927" s="1">
        <v>620.44896348107898</v>
      </c>
      <c r="G1927" s="1">
        <v>19.095091489353901</v>
      </c>
      <c r="H1927" s="1">
        <v>82.244094831323494</v>
      </c>
      <c r="I1927" s="1">
        <v>3.40098761514562</v>
      </c>
      <c r="J1927" s="2">
        <v>1</v>
      </c>
    </row>
    <row r="1928" spans="1:10" x14ac:dyDescent="0.3">
      <c r="A1928" s="1">
        <v>6.3323868663691396</v>
      </c>
      <c r="B1928" s="1">
        <v>186.83802792728099</v>
      </c>
      <c r="C1928" s="1">
        <v>23073.0639661446</v>
      </c>
      <c r="D1928" s="1">
        <v>8.0820039318534302</v>
      </c>
      <c r="E1928" s="1">
        <v>326.98047591959801</v>
      </c>
      <c r="F1928" s="1">
        <v>233.90796511138899</v>
      </c>
      <c r="G1928" s="1">
        <v>9.6414415386054202</v>
      </c>
      <c r="H1928" s="1">
        <v>60.940027778228199</v>
      </c>
      <c r="I1928" s="1">
        <v>5.1590017494662499</v>
      </c>
      <c r="J1928" s="2">
        <v>1</v>
      </c>
    </row>
    <row r="1929" spans="1:10" x14ac:dyDescent="0.3">
      <c r="A1929" s="1">
        <v>6.73042777249659</v>
      </c>
      <c r="B1929" s="1">
        <v>183.91529618223501</v>
      </c>
      <c r="C1929" s="1">
        <v>9258.7670761482095</v>
      </c>
      <c r="D1929" s="1">
        <v>8.0051729472312694</v>
      </c>
      <c r="E1929" s="1">
        <v>345.07195437055901</v>
      </c>
      <c r="F1929" s="1">
        <v>320.66786536144002</v>
      </c>
      <c r="G1929" s="1">
        <v>12.0668079914378</v>
      </c>
      <c r="H1929" s="1">
        <v>56.437484989199802</v>
      </c>
      <c r="I1929" s="1">
        <v>3.9619420347587999</v>
      </c>
      <c r="J1929" s="2">
        <v>1</v>
      </c>
    </row>
    <row r="1930" spans="1:10" x14ac:dyDescent="0.3">
      <c r="A1930" s="1">
        <v>8.2977831999916507</v>
      </c>
      <c r="B1930" s="1">
        <v>183.6141212366</v>
      </c>
      <c r="C1930" s="1">
        <v>20316.426684669201</v>
      </c>
      <c r="D1930" s="1">
        <v>7.1088094246892597</v>
      </c>
      <c r="E1930" s="1">
        <v>322.09584868920598</v>
      </c>
      <c r="F1930" s="1">
        <v>295.65395737211901</v>
      </c>
      <c r="G1930" s="1">
        <v>13.5031965131971</v>
      </c>
      <c r="H1930" s="1">
        <v>62.230134051103001</v>
      </c>
      <c r="I1930" s="1">
        <v>4.2392205718452596</v>
      </c>
      <c r="J1930" s="2">
        <v>1</v>
      </c>
    </row>
    <row r="1931" spans="1:10" x14ac:dyDescent="0.3">
      <c r="A1931" s="1">
        <v>6.2592675329524798</v>
      </c>
      <c r="B1931" s="1">
        <v>130.374271861084</v>
      </c>
      <c r="C1931" s="1">
        <v>9734.6771030811597</v>
      </c>
      <c r="D1931" s="1">
        <v>10.2823288707053</v>
      </c>
      <c r="E1931" s="1">
        <v>320.359765520525</v>
      </c>
      <c r="F1931" s="1">
        <v>399.35070886675402</v>
      </c>
      <c r="G1931" s="1">
        <v>10.846787074769299</v>
      </c>
      <c r="H1931" s="1">
        <v>43.4201951743294</v>
      </c>
      <c r="I1931" s="1">
        <v>3.9321419587747299</v>
      </c>
      <c r="J1931" s="2">
        <v>1</v>
      </c>
    </row>
    <row r="1932" spans="1:10" x14ac:dyDescent="0.3">
      <c r="A1932" s="1">
        <v>8.0761262980963497</v>
      </c>
      <c r="B1932" s="1">
        <v>132.67030469853901</v>
      </c>
      <c r="C1932" s="1">
        <v>10816.2733665622</v>
      </c>
      <c r="D1932" s="1">
        <v>9.5132691162338396</v>
      </c>
      <c r="E1932" s="1">
        <v>314.97049471868701</v>
      </c>
      <c r="F1932" s="1">
        <v>479.75892351602602</v>
      </c>
      <c r="G1932" s="1">
        <v>14.685851003310599</v>
      </c>
      <c r="H1932" s="1">
        <v>72.638302950820105</v>
      </c>
      <c r="I1932" s="1">
        <v>4.2913552579456304</v>
      </c>
      <c r="J1932" s="2">
        <v>1</v>
      </c>
    </row>
    <row r="1933" spans="1:10" x14ac:dyDescent="0.3">
      <c r="A1933" s="1">
        <v>5.7310421388707198</v>
      </c>
      <c r="B1933" s="1">
        <v>223.70496558825201</v>
      </c>
      <c r="C1933" s="1">
        <v>1351.90697909659</v>
      </c>
      <c r="D1933" s="1">
        <v>6.4967226279423897</v>
      </c>
      <c r="E1933" s="1">
        <v>380.51407882361798</v>
      </c>
      <c r="F1933" s="1">
        <v>620.304638913894</v>
      </c>
      <c r="G1933" s="1">
        <v>14.6729271030669</v>
      </c>
      <c r="H1933" s="1">
        <v>62.0236296221291</v>
      </c>
      <c r="I1933" s="1">
        <v>3.67580702732403</v>
      </c>
      <c r="J1933" s="2">
        <v>1</v>
      </c>
    </row>
    <row r="1934" spans="1:10" x14ac:dyDescent="0.3">
      <c r="A1934" s="1">
        <v>5.3037643368661698</v>
      </c>
      <c r="B1934" s="1">
        <v>231.018783819102</v>
      </c>
      <c r="C1934" s="1">
        <v>6675.6822445936004</v>
      </c>
      <c r="D1934" s="1">
        <v>6.1000642953073898</v>
      </c>
      <c r="E1934" s="1">
        <v>388.80204477777198</v>
      </c>
      <c r="F1934" s="1">
        <v>465.83053937185298</v>
      </c>
      <c r="G1934" s="1">
        <v>14.5312452484361</v>
      </c>
      <c r="H1934" s="1">
        <v>77.668020274499</v>
      </c>
      <c r="I1934" s="1">
        <v>4.0245208507222303</v>
      </c>
      <c r="J1934" s="2">
        <v>1</v>
      </c>
    </row>
    <row r="1935" spans="1:10" x14ac:dyDescent="0.3">
      <c r="A1935" s="1">
        <v>7.9514511704914996</v>
      </c>
      <c r="B1935" s="1">
        <v>185.42172373148199</v>
      </c>
      <c r="C1935" s="1">
        <v>6108.7957342612199</v>
      </c>
      <c r="D1935" s="1">
        <v>7.1178585640614198</v>
      </c>
      <c r="E1935" s="1">
        <v>344.79568087519698</v>
      </c>
      <c r="F1935" s="1">
        <v>283.87727954178399</v>
      </c>
      <c r="G1935" s="1">
        <v>18.9043992510775</v>
      </c>
      <c r="H1935" s="1">
        <v>85.799758698623904</v>
      </c>
      <c r="I1935" s="1">
        <v>3.88688238570648</v>
      </c>
      <c r="J1935" s="2">
        <v>1</v>
      </c>
    </row>
    <row r="1936" spans="1:10" x14ac:dyDescent="0.3">
      <c r="A1936" s="1">
        <v>8.8321422609049698</v>
      </c>
      <c r="B1936" s="1">
        <v>176.80866080582001</v>
      </c>
      <c r="C1936" s="1">
        <v>12171.0245490952</v>
      </c>
      <c r="D1936" s="1">
        <v>7.4753362078876302</v>
      </c>
      <c r="E1936" s="1">
        <v>321.257628091806</v>
      </c>
      <c r="F1936" s="1">
        <v>395.38733714198202</v>
      </c>
      <c r="G1936" s="1">
        <v>12.4815515201735</v>
      </c>
      <c r="H1936" s="1">
        <v>65.8671893740174</v>
      </c>
      <c r="I1936" s="1">
        <v>3.91451188535363</v>
      </c>
      <c r="J1936" s="2">
        <v>1</v>
      </c>
    </row>
    <row r="1937" spans="1:10" x14ac:dyDescent="0.3">
      <c r="A1937" s="1">
        <v>8.2508300090478599</v>
      </c>
      <c r="B1937" s="1">
        <v>184.38512440493699</v>
      </c>
      <c r="C1937" s="1">
        <v>21616.6338551837</v>
      </c>
      <c r="D1937" s="1">
        <v>7.1667336904140599</v>
      </c>
      <c r="E1937" s="1">
        <v>305.17742589091802</v>
      </c>
      <c r="F1937" s="1">
        <v>412.94711558181899</v>
      </c>
      <c r="G1937" s="1">
        <v>13.7913366087072</v>
      </c>
      <c r="H1937" s="1">
        <v>71.799129123048999</v>
      </c>
      <c r="I1937" s="1">
        <v>2.6047078453451702</v>
      </c>
      <c r="J1937" s="2">
        <v>1</v>
      </c>
    </row>
    <row r="1938" spans="1:10" x14ac:dyDescent="0.3">
      <c r="A1938" s="1">
        <v>5.8605741548124799</v>
      </c>
      <c r="B1938" s="1">
        <v>240.88714438230201</v>
      </c>
      <c r="C1938" s="1">
        <v>18321.992317911499</v>
      </c>
      <c r="D1938" s="1">
        <v>6.0463854895842601</v>
      </c>
      <c r="E1938" s="1">
        <v>351.04979312723202</v>
      </c>
      <c r="F1938" s="1">
        <v>491.875418031332</v>
      </c>
      <c r="G1938" s="1">
        <v>8.9972263326444502</v>
      </c>
      <c r="H1938" s="1">
        <v>44.6156602950117</v>
      </c>
      <c r="I1938" s="1">
        <v>4.27724110193948</v>
      </c>
      <c r="J1938" s="2">
        <v>1</v>
      </c>
    </row>
    <row r="1939" spans="1:10" x14ac:dyDescent="0.3">
      <c r="A1939" s="1">
        <v>7.8895793449559601</v>
      </c>
      <c r="B1939" s="1">
        <v>153.569738406125</v>
      </c>
      <c r="C1939" s="1">
        <v>41210.666980537702</v>
      </c>
      <c r="D1939" s="1">
        <v>8.4576386771447591</v>
      </c>
      <c r="E1939" s="1">
        <v>294.26007624014898</v>
      </c>
      <c r="F1939" s="1">
        <v>354.482689181193</v>
      </c>
      <c r="G1939" s="1">
        <v>11.2925749305361</v>
      </c>
      <c r="H1939" s="1">
        <v>67.354768729451607</v>
      </c>
      <c r="I1939" s="1">
        <v>3.2273600819458799</v>
      </c>
      <c r="J1939" s="2">
        <v>1</v>
      </c>
    </row>
    <row r="1940" spans="1:10" x14ac:dyDescent="0.3">
      <c r="A1940" s="1">
        <v>6.1859248920520402</v>
      </c>
      <c r="B1940" s="1">
        <v>236.03478264925701</v>
      </c>
      <c r="C1940" s="1">
        <v>1198.9436990081699</v>
      </c>
      <c r="D1940" s="1">
        <v>6.1400331640311903</v>
      </c>
      <c r="E1940" s="1">
        <v>374.09538796904798</v>
      </c>
      <c r="F1940" s="1">
        <v>436.23619825357201</v>
      </c>
      <c r="G1940" s="1">
        <v>11.093810616624999</v>
      </c>
      <c r="H1940" s="1">
        <v>99.775077885389393</v>
      </c>
      <c r="I1940" s="1">
        <v>4.0902643819184696</v>
      </c>
      <c r="J1940" s="2">
        <v>1</v>
      </c>
    </row>
    <row r="1941" spans="1:10" x14ac:dyDescent="0.3">
      <c r="A1941" s="1">
        <v>9.0797151094576201</v>
      </c>
      <c r="B1941" s="1">
        <v>222.042631173535</v>
      </c>
      <c r="C1941" s="1">
        <v>53735.899193866899</v>
      </c>
      <c r="D1941" s="1">
        <v>6.89491542919433</v>
      </c>
      <c r="E1941" s="1">
        <v>254.040976851669</v>
      </c>
      <c r="F1941" s="1">
        <v>382.89616652081901</v>
      </c>
      <c r="G1941" s="1">
        <v>12.7048865900457</v>
      </c>
      <c r="H1941" s="1">
        <v>101.615345796252</v>
      </c>
      <c r="I1941" s="1">
        <v>4.5517244937557404</v>
      </c>
      <c r="J1941" s="2">
        <v>1</v>
      </c>
    </row>
    <row r="1942" spans="1:10" x14ac:dyDescent="0.3">
      <c r="A1942" s="1">
        <v>9.2219556424455096</v>
      </c>
      <c r="B1942" s="1">
        <v>151.45483069268101</v>
      </c>
      <c r="C1942" s="1">
        <v>26502.595773820602</v>
      </c>
      <c r="D1942" s="1">
        <v>8.0971937411851105</v>
      </c>
      <c r="E1942" s="1">
        <v>294.19275445993702</v>
      </c>
      <c r="F1942" s="1">
        <v>541.60143768490695</v>
      </c>
      <c r="G1942" s="1">
        <v>13.951753432272101</v>
      </c>
      <c r="H1942" s="1">
        <v>39.572406828422103</v>
      </c>
      <c r="I1942" s="1">
        <v>4.2942519872251497</v>
      </c>
      <c r="J1942" s="2">
        <v>1</v>
      </c>
    </row>
    <row r="1943" spans="1:10" x14ac:dyDescent="0.3">
      <c r="A1943" s="1">
        <v>9.3706965753575595</v>
      </c>
      <c r="B1943" s="1">
        <v>157.71936436169199</v>
      </c>
      <c r="C1943" s="1">
        <v>15106.308646718</v>
      </c>
      <c r="D1943" s="1">
        <v>7.7628617663301904</v>
      </c>
      <c r="E1943" s="1">
        <v>316.39197399236298</v>
      </c>
      <c r="F1943" s="1">
        <v>424.915676716044</v>
      </c>
      <c r="G1943" s="1">
        <v>15.6459980083315</v>
      </c>
      <c r="H1943" s="1">
        <v>108.213981294646</v>
      </c>
      <c r="I1943" s="1">
        <v>4.3807969416857597</v>
      </c>
      <c r="J1943" s="2">
        <v>1</v>
      </c>
    </row>
    <row r="1944" spans="1:10" x14ac:dyDescent="0.3">
      <c r="A1944" s="1">
        <v>6.0283487850983102</v>
      </c>
      <c r="B1944" s="1">
        <v>225.67487155966401</v>
      </c>
      <c r="C1944" s="1">
        <v>12145.5445957006</v>
      </c>
      <c r="D1944" s="1">
        <v>6.1262700023172902</v>
      </c>
      <c r="E1944" s="1">
        <v>365.961711097972</v>
      </c>
      <c r="F1944" s="1">
        <v>503.11214735887899</v>
      </c>
      <c r="G1944" s="1">
        <v>15.651888435571401</v>
      </c>
      <c r="H1944" s="1">
        <v>73.400577925838107</v>
      </c>
      <c r="I1944" s="1">
        <v>3.14208395442177</v>
      </c>
      <c r="J1944" s="2">
        <v>1</v>
      </c>
    </row>
    <row r="1945" spans="1:10" x14ac:dyDescent="0.3">
      <c r="A1945" s="1">
        <v>5.6664461454272903</v>
      </c>
      <c r="B1945" s="1">
        <v>142.14781059875099</v>
      </c>
      <c r="C1945" s="1">
        <v>24383.741538214599</v>
      </c>
      <c r="D1945" s="1">
        <v>9.9895512209395001</v>
      </c>
      <c r="E1945" s="1">
        <v>320.26428309719398</v>
      </c>
      <c r="F1945" s="1">
        <v>511.95400064465298</v>
      </c>
      <c r="G1945" s="1">
        <v>23.6042979746641</v>
      </c>
      <c r="H1945" s="1">
        <v>77.030487013964304</v>
      </c>
      <c r="I1945" s="1">
        <v>3.8368233014506798</v>
      </c>
      <c r="J1945" s="2">
        <v>1</v>
      </c>
    </row>
    <row r="1946" spans="1:10" x14ac:dyDescent="0.3">
      <c r="A1946" s="1">
        <v>6.9853037374504297</v>
      </c>
      <c r="B1946" s="1">
        <v>219.586439866966</v>
      </c>
      <c r="C1946" s="1">
        <v>16470.952191630699</v>
      </c>
      <c r="D1946" s="1">
        <v>6.4455128529394097</v>
      </c>
      <c r="E1946" s="1">
        <v>339.05399154651798</v>
      </c>
      <c r="F1946" s="1">
        <v>492.90302145928098</v>
      </c>
      <c r="G1946" s="1">
        <v>15.8044489304362</v>
      </c>
      <c r="H1946" s="1">
        <v>70.600682587301506</v>
      </c>
      <c r="I1946" s="1">
        <v>3.0817990077044701</v>
      </c>
      <c r="J1946" s="2">
        <v>1</v>
      </c>
    </row>
    <row r="1947" spans="1:10" x14ac:dyDescent="0.3">
      <c r="A1947" s="1">
        <v>7.2733682283155598</v>
      </c>
      <c r="B1947" s="1">
        <v>175.01508263685699</v>
      </c>
      <c r="C1947" s="1">
        <v>14206.3573229549</v>
      </c>
      <c r="D1947" s="1">
        <v>7.8390665721424</v>
      </c>
      <c r="E1947" s="1">
        <v>337.64457281285303</v>
      </c>
      <c r="F1947" s="1">
        <v>322.49068944775098</v>
      </c>
      <c r="G1947" s="1">
        <v>18.107842094624999</v>
      </c>
      <c r="H1947" s="1">
        <v>58.181707396244398</v>
      </c>
      <c r="I1947" s="1">
        <v>4.19642103632654</v>
      </c>
      <c r="J1947" s="2">
        <v>1</v>
      </c>
    </row>
    <row r="1948" spans="1:10" x14ac:dyDescent="0.3">
      <c r="A1948" s="1">
        <v>7.4496596859945097</v>
      </c>
      <c r="B1948" s="1">
        <v>193.042080504452</v>
      </c>
      <c r="C1948" s="1">
        <v>32251.359648458201</v>
      </c>
      <c r="D1948" s="1">
        <v>6.0865993735604604</v>
      </c>
      <c r="E1948" s="1">
        <v>337.13504601978298</v>
      </c>
      <c r="F1948" s="1">
        <v>572.80614293709095</v>
      </c>
      <c r="G1948" s="1">
        <v>18.060298237559799</v>
      </c>
      <c r="H1948" s="1">
        <v>57.401337096095098</v>
      </c>
      <c r="I1948" s="1">
        <v>4.3704044218054197</v>
      </c>
      <c r="J1948" s="2">
        <v>1</v>
      </c>
    </row>
    <row r="1949" spans="1:10" x14ac:dyDescent="0.3">
      <c r="A1949" s="1">
        <v>7.6181195717052397</v>
      </c>
      <c r="B1949" s="1">
        <v>202.71550104813801</v>
      </c>
      <c r="C1949" s="1">
        <v>44539.738323258003</v>
      </c>
      <c r="D1949" s="1">
        <v>5.8162159761917902</v>
      </c>
      <c r="E1949" s="1">
        <v>338.07007012237102</v>
      </c>
      <c r="F1949" s="1">
        <v>459.07841982235601</v>
      </c>
      <c r="G1949" s="1">
        <v>13.3516519450672</v>
      </c>
      <c r="H1949" s="1">
        <v>73.601918183113</v>
      </c>
      <c r="I1949" s="1">
        <v>3.7696995372758302</v>
      </c>
      <c r="J1949" s="2">
        <v>1</v>
      </c>
    </row>
    <row r="1950" spans="1:10" x14ac:dyDescent="0.3">
      <c r="A1950" s="1">
        <v>7.0272968603025801</v>
      </c>
      <c r="B1950" s="1">
        <v>185.838671353694</v>
      </c>
      <c r="C1950" s="1">
        <v>31151.6151790318</v>
      </c>
      <c r="D1950" s="1">
        <v>7.6255450808996397</v>
      </c>
      <c r="E1950" s="1">
        <v>327.22173355711601</v>
      </c>
      <c r="F1950" s="1">
        <v>398.70501678261297</v>
      </c>
      <c r="G1950" s="1">
        <v>19.4614635146905</v>
      </c>
      <c r="H1950" s="1">
        <v>80.693567653674407</v>
      </c>
      <c r="I1950" s="1">
        <v>3.3926664230795098</v>
      </c>
      <c r="J1950" s="2">
        <v>1</v>
      </c>
    </row>
    <row r="1951" spans="1:10" x14ac:dyDescent="0.3">
      <c r="A1951" s="1">
        <v>8.6109630317307495</v>
      </c>
      <c r="B1951" s="1">
        <v>125.158769809125</v>
      </c>
      <c r="C1951" s="1">
        <v>32079.774815203898</v>
      </c>
      <c r="D1951" s="1">
        <v>9.8449214312754592</v>
      </c>
      <c r="E1951" s="1">
        <v>264.052838540621</v>
      </c>
      <c r="F1951" s="1">
        <v>342.20525239853299</v>
      </c>
      <c r="G1951" s="1">
        <v>12.9473763393638</v>
      </c>
      <c r="H1951" s="1">
        <v>53.950269434570799</v>
      </c>
      <c r="I1951" s="1">
        <v>4.6144004054147496</v>
      </c>
      <c r="J1951" s="2">
        <v>1</v>
      </c>
    </row>
    <row r="1952" spans="1:10" x14ac:dyDescent="0.3">
      <c r="A1952" s="1">
        <v>7.4235860116457699</v>
      </c>
      <c r="B1952" s="1">
        <v>180.45387128584301</v>
      </c>
      <c r="C1952" s="1">
        <v>34451.9842140131</v>
      </c>
      <c r="D1952" s="1">
        <v>7.9306510122471696</v>
      </c>
      <c r="E1952" s="1">
        <v>303.79013417198701</v>
      </c>
      <c r="F1952" s="1">
        <v>429.859998579641</v>
      </c>
      <c r="G1952" s="1">
        <v>7.6659233814677901</v>
      </c>
      <c r="H1952" s="1">
        <v>66.700475960788793</v>
      </c>
      <c r="I1952" s="1">
        <v>3.36539749533764</v>
      </c>
      <c r="J1952" s="2">
        <v>1</v>
      </c>
    </row>
    <row r="1953" spans="1:10" x14ac:dyDescent="0.3">
      <c r="A1953" s="1">
        <v>5.4566808884538203</v>
      </c>
      <c r="B1953" s="1">
        <v>219.519885651707</v>
      </c>
      <c r="C1953" s="1">
        <v>20967.840609670799</v>
      </c>
      <c r="D1953" s="1">
        <v>6.8267821393772001</v>
      </c>
      <c r="E1953" s="1">
        <v>355.08287807554302</v>
      </c>
      <c r="F1953" s="1">
        <v>312.01984030817601</v>
      </c>
      <c r="G1953" s="1">
        <v>14.0292850496271</v>
      </c>
      <c r="H1953" s="1">
        <v>57.852506635528201</v>
      </c>
      <c r="I1953" s="1">
        <v>3.7994725485537302</v>
      </c>
      <c r="J1953" s="2">
        <v>1</v>
      </c>
    </row>
    <row r="1954" spans="1:10" x14ac:dyDescent="0.3">
      <c r="A1954" s="1">
        <v>9.6128989643109701</v>
      </c>
      <c r="B1954" s="1">
        <v>94.908977128083094</v>
      </c>
      <c r="C1954" s="1">
        <v>16598.577510904099</v>
      </c>
      <c r="D1954" s="1">
        <v>9.1430460466871999</v>
      </c>
      <c r="E1954" s="1">
        <v>311.29615742129101</v>
      </c>
      <c r="F1954" s="1">
        <v>535.69870051978899</v>
      </c>
      <c r="G1954" s="1">
        <v>12.312031748869501</v>
      </c>
      <c r="H1954" s="1">
        <v>67.426954775752506</v>
      </c>
      <c r="I1954" s="1">
        <v>4.0164095624581204</v>
      </c>
      <c r="J1954" s="2">
        <v>1</v>
      </c>
    </row>
    <row r="1955" spans="1:10" x14ac:dyDescent="0.3">
      <c r="A1955" s="1">
        <v>6.6411741161553204</v>
      </c>
      <c r="B1955" s="1">
        <v>191.91689889568099</v>
      </c>
      <c r="C1955" s="1">
        <v>10220.7123587563</v>
      </c>
      <c r="D1955" s="1">
        <v>6.6750806291682601</v>
      </c>
      <c r="E1955" s="1">
        <v>380.363590241098</v>
      </c>
      <c r="F1955" s="1">
        <v>421.41735184001601</v>
      </c>
      <c r="G1955" s="1">
        <v>12.243252469105499</v>
      </c>
      <c r="H1955" s="1">
        <v>65.179927243974106</v>
      </c>
      <c r="I1955" s="1">
        <v>3.1547011218912</v>
      </c>
      <c r="J1955" s="2">
        <v>1</v>
      </c>
    </row>
    <row r="1956" spans="1:10" x14ac:dyDescent="0.3">
      <c r="A1956" s="1">
        <v>8.2850715273713007</v>
      </c>
      <c r="B1956" s="1">
        <v>151.573777994382</v>
      </c>
      <c r="C1956" s="1">
        <v>14402.7266960741</v>
      </c>
      <c r="D1956" s="1">
        <v>9.0500802199690096</v>
      </c>
      <c r="E1956" s="1">
        <v>303.08183839259902</v>
      </c>
      <c r="F1956" s="1">
        <v>322.521815378979</v>
      </c>
      <c r="G1956" s="1">
        <v>13.6526526792443</v>
      </c>
      <c r="H1956" s="1">
        <v>114.034945702318</v>
      </c>
      <c r="I1956" s="1">
        <v>4.2746613334344996</v>
      </c>
      <c r="J1956" s="2">
        <v>1</v>
      </c>
    </row>
    <row r="1957" spans="1:10" x14ac:dyDescent="0.3">
      <c r="A1957" s="1">
        <v>6.9851922020081298</v>
      </c>
      <c r="B1957" s="1">
        <v>133.43213240057401</v>
      </c>
      <c r="C1957" s="1">
        <v>21944.6418296675</v>
      </c>
      <c r="D1957" s="1">
        <v>8.5776545007632201</v>
      </c>
      <c r="E1957" s="1">
        <v>341.23990709516198</v>
      </c>
      <c r="F1957" s="1">
        <v>536.27715266497501</v>
      </c>
      <c r="G1957" s="1">
        <v>16.1766864744333</v>
      </c>
      <c r="H1957" s="1">
        <v>91.708813366005899</v>
      </c>
      <c r="I1957" s="1">
        <v>4.2462015948965899</v>
      </c>
      <c r="J1957" s="2">
        <v>1</v>
      </c>
    </row>
    <row r="1958" spans="1:10" x14ac:dyDescent="0.3">
      <c r="A1958" s="1">
        <v>5.0941643608551397</v>
      </c>
      <c r="B1958" s="1">
        <v>223.16712546145499</v>
      </c>
      <c r="C1958" s="1">
        <v>22957.653402544602</v>
      </c>
      <c r="D1958" s="1">
        <v>6.9774209002962104</v>
      </c>
      <c r="E1958" s="1">
        <v>350.101275372327</v>
      </c>
      <c r="F1958" s="1">
        <v>476.62454969360698</v>
      </c>
      <c r="G1958" s="1">
        <v>13.0346378915355</v>
      </c>
      <c r="H1958" s="1">
        <v>78.075923244727406</v>
      </c>
      <c r="I1958" s="1">
        <v>4.7109364840503201</v>
      </c>
      <c r="J1958" s="2">
        <v>1</v>
      </c>
    </row>
    <row r="1959" spans="1:10" x14ac:dyDescent="0.3">
      <c r="A1959" s="1">
        <v>6.1500344008868701</v>
      </c>
      <c r="B1959" s="1">
        <v>188.413055447528</v>
      </c>
      <c r="C1959" s="1">
        <v>8406.7232436780105</v>
      </c>
      <c r="D1959" s="1">
        <v>7.7447136111404999</v>
      </c>
      <c r="E1959" s="1">
        <v>358.59173782346602</v>
      </c>
      <c r="F1959" s="1">
        <v>449.35881226955701</v>
      </c>
      <c r="G1959" s="1">
        <v>13.2202946547427</v>
      </c>
      <c r="H1959" s="1">
        <v>52.956631784787596</v>
      </c>
      <c r="I1959" s="1">
        <v>3.4444424918515</v>
      </c>
      <c r="J1959" s="2">
        <v>1</v>
      </c>
    </row>
    <row r="1960" spans="1:10" x14ac:dyDescent="0.3">
      <c r="A1960" s="1">
        <v>6.1896992603915999</v>
      </c>
      <c r="B1960" s="1">
        <v>224.432949297091</v>
      </c>
      <c r="C1960" s="1">
        <v>15229.702868706499</v>
      </c>
      <c r="D1960" s="1">
        <v>5.8791838453484804</v>
      </c>
      <c r="E1960" s="1">
        <v>366.50111794347902</v>
      </c>
      <c r="F1960" s="1">
        <v>649.805764565971</v>
      </c>
      <c r="G1960" s="1">
        <v>10.2575147123097</v>
      </c>
      <c r="H1960" s="1">
        <v>71.780949258257905</v>
      </c>
      <c r="I1960" s="1">
        <v>3.0273714801466198</v>
      </c>
      <c r="J1960" s="2">
        <v>1</v>
      </c>
    </row>
    <row r="1961" spans="1:10" x14ac:dyDescent="0.3">
      <c r="A1961" s="1">
        <v>6.9652798717606501</v>
      </c>
      <c r="B1961" s="1">
        <v>162.699449893636</v>
      </c>
      <c r="C1961" s="1">
        <v>24312.037798260601</v>
      </c>
      <c r="D1961" s="1">
        <v>9.1297549315339808</v>
      </c>
      <c r="E1961" s="1">
        <v>307.75921070146501</v>
      </c>
      <c r="F1961" s="1">
        <v>490.81552141116202</v>
      </c>
      <c r="G1961" s="1">
        <v>15.512058813845201</v>
      </c>
      <c r="H1961" s="1">
        <v>102.69586775988</v>
      </c>
      <c r="I1961" s="1">
        <v>3.9693182959365201</v>
      </c>
      <c r="J1961" s="2">
        <v>1</v>
      </c>
    </row>
    <row r="1962" spans="1:10" x14ac:dyDescent="0.3">
      <c r="A1962" s="1">
        <v>7.5030857651083602</v>
      </c>
      <c r="B1962" s="1">
        <v>186.713329030224</v>
      </c>
      <c r="C1962" s="1">
        <v>32000.178936298798</v>
      </c>
      <c r="D1962" s="1">
        <v>7.6417764669359602</v>
      </c>
      <c r="E1962" s="1">
        <v>315.97414706420898</v>
      </c>
      <c r="F1962" s="1">
        <v>473.53161105327501</v>
      </c>
      <c r="G1962" s="1">
        <v>12.049130600518801</v>
      </c>
      <c r="H1962" s="1">
        <v>43.280476456681498</v>
      </c>
      <c r="I1962" s="1">
        <v>4.3055136249311996</v>
      </c>
      <c r="J1962" s="2">
        <v>1</v>
      </c>
    </row>
    <row r="1963" spans="1:10" x14ac:dyDescent="0.3">
      <c r="A1963" s="1">
        <v>8.58104282070917</v>
      </c>
      <c r="B1963" s="1">
        <v>153.70909247805201</v>
      </c>
      <c r="C1963" s="1">
        <v>19970.4342944778</v>
      </c>
      <c r="D1963" s="1">
        <v>7.6616872842968098</v>
      </c>
      <c r="E1963" s="1">
        <v>312.88512715213301</v>
      </c>
      <c r="F1963" s="1">
        <v>520.80835907153403</v>
      </c>
      <c r="G1963" s="1">
        <v>14.781584491433099</v>
      </c>
      <c r="H1963" s="1">
        <v>74.127792987153398</v>
      </c>
      <c r="I1963" s="1">
        <v>2.8831453767775499</v>
      </c>
      <c r="J1963" s="2">
        <v>1</v>
      </c>
    </row>
    <row r="1964" spans="1:10" x14ac:dyDescent="0.3">
      <c r="A1964" s="1">
        <v>5.5300550211655697</v>
      </c>
      <c r="B1964" s="1">
        <v>207.998220241491</v>
      </c>
      <c r="C1964" s="1">
        <v>38918.778073174901</v>
      </c>
      <c r="D1964" s="1">
        <v>6.5431344762820904</v>
      </c>
      <c r="E1964" s="1">
        <v>360.070714702749</v>
      </c>
      <c r="F1964" s="1">
        <v>427.66430223708198</v>
      </c>
      <c r="G1964" s="1">
        <v>18.813080462269902</v>
      </c>
      <c r="H1964" s="1">
        <v>61.214979492422003</v>
      </c>
      <c r="I1964" s="1">
        <v>3.3274721394344899</v>
      </c>
      <c r="J1964" s="2">
        <v>1</v>
      </c>
    </row>
    <row r="1965" spans="1:10" x14ac:dyDescent="0.3">
      <c r="A1965" s="1">
        <v>8.7439585446611794</v>
      </c>
      <c r="B1965" s="1">
        <v>197.749325368277</v>
      </c>
      <c r="C1965" s="1">
        <v>40843.616550551997</v>
      </c>
      <c r="D1965" s="1">
        <v>6.3688620186817104</v>
      </c>
      <c r="E1965" s="1">
        <v>310.67719973418099</v>
      </c>
      <c r="F1965" s="1">
        <v>326.25332574517699</v>
      </c>
      <c r="G1965" s="1">
        <v>12.503203348123099</v>
      </c>
      <c r="H1965" s="1">
        <v>66.421883561920495</v>
      </c>
      <c r="I1965" s="1">
        <v>4.1189730801806403</v>
      </c>
      <c r="J1965" s="2">
        <v>1</v>
      </c>
    </row>
    <row r="1966" spans="1:10" x14ac:dyDescent="0.3">
      <c r="A1966" s="1">
        <v>9.0523836897906502</v>
      </c>
      <c r="B1966" s="1">
        <v>120.02172614502101</v>
      </c>
      <c r="C1966" s="1">
        <v>22203.487258876899</v>
      </c>
      <c r="D1966" s="1">
        <v>9.3683397717288699</v>
      </c>
      <c r="E1966" s="1">
        <v>285.23352758073901</v>
      </c>
      <c r="F1966" s="1">
        <v>372.27523221436599</v>
      </c>
      <c r="G1966" s="1">
        <v>14.5384458610114</v>
      </c>
      <c r="H1966" s="1">
        <v>64.132426035213797</v>
      </c>
      <c r="I1966" s="1">
        <v>4.2597194519581096</v>
      </c>
      <c r="J1966" s="2">
        <v>1</v>
      </c>
    </row>
    <row r="1967" spans="1:10" x14ac:dyDescent="0.3">
      <c r="A1967" s="1">
        <v>8.0772608855864902</v>
      </c>
      <c r="B1967" s="1">
        <v>125.302719403635</v>
      </c>
      <c r="C1967" s="1">
        <v>23931.2828331319</v>
      </c>
      <c r="D1967" s="1">
        <v>8.7731619307619599</v>
      </c>
      <c r="E1967" s="1">
        <v>317.69333118735699</v>
      </c>
      <c r="F1967" s="1">
        <v>398.32878874006701</v>
      </c>
      <c r="G1967" s="1">
        <v>15.2795826792476</v>
      </c>
      <c r="H1967" s="1">
        <v>62.6683561822013</v>
      </c>
      <c r="I1967" s="1">
        <v>4.2798713023199397</v>
      </c>
      <c r="J1967" s="2">
        <v>1</v>
      </c>
    </row>
    <row r="1968" spans="1:10" x14ac:dyDescent="0.3">
      <c r="A1968" s="1">
        <v>6.6820973587514398</v>
      </c>
      <c r="B1968" s="1">
        <v>228.303185649234</v>
      </c>
      <c r="C1968" s="1">
        <v>7705.2986047596296</v>
      </c>
      <c r="D1968" s="1">
        <v>5.9473503501534397</v>
      </c>
      <c r="E1968" s="1">
        <v>363.53698354429599</v>
      </c>
      <c r="F1968" s="1">
        <v>254.39230575023299</v>
      </c>
      <c r="G1968" s="1">
        <v>13.140440459865101</v>
      </c>
      <c r="H1968" s="1">
        <v>64.7839535912982</v>
      </c>
      <c r="I1968" s="1">
        <v>3.4498294696957101</v>
      </c>
      <c r="J1968" s="2">
        <v>1</v>
      </c>
    </row>
    <row r="1969" spans="1:10" x14ac:dyDescent="0.3">
      <c r="A1969" s="1">
        <v>9.2414199735579601</v>
      </c>
      <c r="B1969" s="1">
        <v>127.91882621440099</v>
      </c>
      <c r="C1969" s="1">
        <v>39566.754352265503</v>
      </c>
      <c r="D1969" s="1">
        <v>8.8608183572787897</v>
      </c>
      <c r="E1969" s="1">
        <v>281.99563963477402</v>
      </c>
      <c r="F1969" s="1">
        <v>487.33916928887402</v>
      </c>
      <c r="G1969" s="1">
        <v>9.5344990795978699</v>
      </c>
      <c r="H1969" s="1">
        <v>65.516668044526497</v>
      </c>
      <c r="I1969" s="1">
        <v>4.7188508712011199</v>
      </c>
      <c r="J1969" s="2">
        <v>1</v>
      </c>
    </row>
    <row r="1970" spans="1:10" x14ac:dyDescent="0.3">
      <c r="A1970" s="1">
        <v>5.6283132716232904</v>
      </c>
      <c r="B1970" s="1">
        <v>192.34074368162601</v>
      </c>
      <c r="C1970" s="1">
        <v>22856.742901309899</v>
      </c>
      <c r="D1970" s="1">
        <v>7.7646925732486798</v>
      </c>
      <c r="E1970" s="1">
        <v>343.03950926631501</v>
      </c>
      <c r="F1970" s="1">
        <v>439.05475866035601</v>
      </c>
      <c r="G1970" s="1">
        <v>15.199905597375899</v>
      </c>
      <c r="H1970" s="1">
        <v>50.229943663058997</v>
      </c>
      <c r="I1970" s="1">
        <v>4.0616446608220604</v>
      </c>
      <c r="J1970" s="2">
        <v>1</v>
      </c>
    </row>
    <row r="1971" spans="1:10" x14ac:dyDescent="0.3">
      <c r="A1971" s="1">
        <v>4.8578026239790404</v>
      </c>
      <c r="B1971" s="1">
        <v>222.39999014607099</v>
      </c>
      <c r="C1971" s="1">
        <v>15668.273617605</v>
      </c>
      <c r="D1971" s="1">
        <v>7.9007901056845897</v>
      </c>
      <c r="E1971" s="1">
        <v>320.39452944768402</v>
      </c>
      <c r="F1971" s="1">
        <v>417.80406337151999</v>
      </c>
      <c r="G1971" s="1">
        <v>15.530563359834099</v>
      </c>
      <c r="H1971" s="1">
        <v>84.228773794960404</v>
      </c>
      <c r="I1971" s="1">
        <v>3.9665708445243899</v>
      </c>
      <c r="J1971" s="2">
        <v>1</v>
      </c>
    </row>
    <row r="1972" spans="1:10" x14ac:dyDescent="0.3">
      <c r="A1972" s="1">
        <v>8.43047166196415</v>
      </c>
      <c r="B1972" s="1">
        <v>195.71729349668701</v>
      </c>
      <c r="C1972" s="1">
        <v>35254.026046595398</v>
      </c>
      <c r="D1972" s="1">
        <v>6.7035385643004402</v>
      </c>
      <c r="E1972" s="1">
        <v>314.72783547165699</v>
      </c>
      <c r="F1972" s="1">
        <v>282.59991842744199</v>
      </c>
      <c r="G1972" s="1">
        <v>12.2691779481195</v>
      </c>
      <c r="H1972" s="1">
        <v>46.4879495105884</v>
      </c>
      <c r="I1972" s="1">
        <v>3.2539204326522699</v>
      </c>
      <c r="J1972" s="2">
        <v>1</v>
      </c>
    </row>
    <row r="1973" spans="1:10" x14ac:dyDescent="0.3">
      <c r="A1973" s="1">
        <v>6.8176083800563401</v>
      </c>
      <c r="B1973" s="1">
        <v>219.33742881033001</v>
      </c>
      <c r="C1973" s="1">
        <v>27548.614177338099</v>
      </c>
      <c r="D1973" s="1">
        <v>6.29812134713878</v>
      </c>
      <c r="E1973" s="1">
        <v>340.93761375552401</v>
      </c>
      <c r="F1973" s="1">
        <v>530.71002550396202</v>
      </c>
      <c r="G1973" s="1">
        <v>19.4867909841232</v>
      </c>
      <c r="H1973" s="1">
        <v>68.568791181607097</v>
      </c>
      <c r="I1973" s="1">
        <v>3.04829206016788</v>
      </c>
      <c r="J1973" s="2">
        <v>1</v>
      </c>
    </row>
    <row r="1974" spans="1:10" x14ac:dyDescent="0.3">
      <c r="A1974" s="1">
        <v>5.91375531986853</v>
      </c>
      <c r="B1974" s="1">
        <v>175.32606186941899</v>
      </c>
      <c r="C1974" s="1">
        <v>12044.624691463099</v>
      </c>
      <c r="D1974" s="1">
        <v>8.3687854862522695</v>
      </c>
      <c r="E1974" s="1">
        <v>347.88037185456199</v>
      </c>
      <c r="F1974" s="1">
        <v>380.96716581065601</v>
      </c>
      <c r="G1974" s="1">
        <v>12.530826997198</v>
      </c>
      <c r="H1974" s="1">
        <v>65.194053212065896</v>
      </c>
      <c r="I1974" s="1">
        <v>4.0237759016250001</v>
      </c>
      <c r="J1974" s="2">
        <v>1</v>
      </c>
    </row>
    <row r="1975" spans="1:10" x14ac:dyDescent="0.3">
      <c r="A1975" s="1">
        <v>5.5002765751548797</v>
      </c>
      <c r="B1975" s="1">
        <v>263.683159723465</v>
      </c>
      <c r="C1975" s="1">
        <v>19911.2248998385</v>
      </c>
      <c r="D1975" s="1">
        <v>4.7553121786564203</v>
      </c>
      <c r="E1975" s="1">
        <v>366.942743254449</v>
      </c>
      <c r="F1975" s="1">
        <v>435.86569603369298</v>
      </c>
      <c r="G1975" s="1">
        <v>12.761184481099599</v>
      </c>
      <c r="H1975" s="1">
        <v>51.439893880283101</v>
      </c>
      <c r="I1975" s="1">
        <v>5.1475359114390997</v>
      </c>
      <c r="J1975" s="2">
        <v>1</v>
      </c>
    </row>
    <row r="1976" spans="1:10" x14ac:dyDescent="0.3">
      <c r="A1976" s="1">
        <v>5.6086231524583496</v>
      </c>
      <c r="B1976" s="1">
        <v>271.88221902082802</v>
      </c>
      <c r="C1976" s="1">
        <v>43680.222520886098</v>
      </c>
      <c r="D1976" s="1">
        <v>4.1573352993730603</v>
      </c>
      <c r="E1976" s="1">
        <v>366.86653313121201</v>
      </c>
      <c r="F1976" s="1">
        <v>450.89605258556099</v>
      </c>
      <c r="G1976" s="1">
        <v>16.442753140535299</v>
      </c>
      <c r="H1976" s="1">
        <v>61.249761879925401</v>
      </c>
      <c r="I1976" s="1">
        <v>3.7775082665636601</v>
      </c>
      <c r="J1976" s="2">
        <v>1</v>
      </c>
    </row>
    <row r="1977" spans="1:10" x14ac:dyDescent="0.3">
      <c r="A1977" s="1">
        <v>5.6092353589411497</v>
      </c>
      <c r="B1977" s="1">
        <v>216.122673358599</v>
      </c>
      <c r="C1977" s="1">
        <v>14825.934501735301</v>
      </c>
      <c r="D1977" s="1">
        <v>7.0017881013583896</v>
      </c>
      <c r="E1977" s="1">
        <v>355.21167848806601</v>
      </c>
      <c r="F1977" s="1">
        <v>330.092674208689</v>
      </c>
      <c r="G1977" s="1">
        <v>9.7795177096825796</v>
      </c>
      <c r="H1977" s="1">
        <v>41.249976853328498</v>
      </c>
      <c r="I1977" s="1">
        <v>3.2246755179341799</v>
      </c>
      <c r="J1977" s="2">
        <v>1</v>
      </c>
    </row>
    <row r="1978" spans="1:10" x14ac:dyDescent="0.3">
      <c r="A1978" s="1">
        <v>5.85982210356027</v>
      </c>
      <c r="B1978" s="1">
        <v>287.97554020213602</v>
      </c>
      <c r="C1978" s="1">
        <v>3640.73431981457</v>
      </c>
      <c r="D1978" s="1">
        <v>4.0726262629147296</v>
      </c>
      <c r="E1978" s="1">
        <v>391.69738484950199</v>
      </c>
      <c r="F1978" s="1">
        <v>447.121861309618</v>
      </c>
      <c r="G1978" s="1">
        <v>6.3631748295788304</v>
      </c>
      <c r="H1978" s="1">
        <v>49.155290511294801</v>
      </c>
      <c r="I1978" s="1">
        <v>3.4266340746155701</v>
      </c>
      <c r="J1978" s="2">
        <v>1</v>
      </c>
    </row>
    <row r="1979" spans="1:10" x14ac:dyDescent="0.3">
      <c r="A1979" s="1">
        <v>8.4687410629075899</v>
      </c>
      <c r="B1979" s="1">
        <v>132.45648354840699</v>
      </c>
      <c r="C1979" s="1">
        <v>21038.4426126734</v>
      </c>
      <c r="D1979" s="1">
        <v>8.0013778248743694</v>
      </c>
      <c r="E1979" s="1">
        <v>345.000734669194</v>
      </c>
      <c r="F1979" s="1">
        <v>360.57558643814701</v>
      </c>
      <c r="G1979" s="1">
        <v>10.742960445080801</v>
      </c>
      <c r="H1979" s="1">
        <v>64.508934072803996</v>
      </c>
      <c r="I1979" s="1">
        <v>2.87699563056715</v>
      </c>
      <c r="J1979" s="2">
        <v>1</v>
      </c>
    </row>
    <row r="1980" spans="1:10" x14ac:dyDescent="0.3">
      <c r="A1980" s="1">
        <v>7.6795950963001198</v>
      </c>
      <c r="B1980" s="1">
        <v>200.07292840413001</v>
      </c>
      <c r="C1980" s="1">
        <v>32000.843911386099</v>
      </c>
      <c r="D1980" s="1">
        <v>7.6337252496752903</v>
      </c>
      <c r="E1980" s="1">
        <v>290.740337313552</v>
      </c>
      <c r="F1980" s="1">
        <v>583.60839781302502</v>
      </c>
      <c r="G1980" s="1">
        <v>16.844509003917</v>
      </c>
      <c r="H1980" s="1">
        <v>39.367056448118497</v>
      </c>
      <c r="I1980" s="1">
        <v>3.29752523433705</v>
      </c>
      <c r="J1980" s="2">
        <v>1</v>
      </c>
    </row>
    <row r="1981" spans="1:10" x14ac:dyDescent="0.3">
      <c r="A1981" s="1">
        <v>7.2265927114282302</v>
      </c>
      <c r="B1981" s="1">
        <v>207.83222909914701</v>
      </c>
      <c r="C1981" s="1">
        <v>22097.413222679599</v>
      </c>
      <c r="D1981" s="1">
        <v>5.8627172735769797</v>
      </c>
      <c r="E1981" s="1">
        <v>354.70838202091699</v>
      </c>
      <c r="F1981" s="1">
        <v>353.654046055621</v>
      </c>
      <c r="G1981" s="1">
        <v>10.4010563096229</v>
      </c>
      <c r="H1981" s="1">
        <v>66.864140327046997</v>
      </c>
      <c r="I1981" s="1">
        <v>4.3371168985317397</v>
      </c>
      <c r="J1981" s="2">
        <v>1</v>
      </c>
    </row>
    <row r="1982" spans="1:10" x14ac:dyDescent="0.3">
      <c r="A1982" s="1">
        <v>8.6591130268302798</v>
      </c>
      <c r="B1982" s="1">
        <v>114.807578384856</v>
      </c>
      <c r="C1982" s="1">
        <v>23514.636647413299</v>
      </c>
      <c r="D1982" s="1">
        <v>8.7353153434672102</v>
      </c>
      <c r="E1982" s="1">
        <v>333.02720473912501</v>
      </c>
      <c r="F1982" s="1">
        <v>318.64067926297099</v>
      </c>
      <c r="G1982" s="1">
        <v>16.559076271475099</v>
      </c>
      <c r="H1982" s="1">
        <v>52.866373117128198</v>
      </c>
      <c r="I1982" s="1">
        <v>2.8957742797571502</v>
      </c>
      <c r="J1982" s="2">
        <v>1</v>
      </c>
    </row>
    <row r="1983" spans="1:10" x14ac:dyDescent="0.3">
      <c r="A1983" s="1">
        <v>6.3601958191610501</v>
      </c>
      <c r="B1983" s="1">
        <v>198.91144907669701</v>
      </c>
      <c r="C1983" s="1">
        <v>13742.1394866182</v>
      </c>
      <c r="D1983" s="1">
        <v>7.4414865159767398</v>
      </c>
      <c r="E1983" s="1">
        <v>338.40957635257899</v>
      </c>
      <c r="F1983" s="1">
        <v>423.62564856437302</v>
      </c>
      <c r="G1983" s="1">
        <v>11.9158999224396</v>
      </c>
      <c r="H1983" s="1">
        <v>57.713149357035398</v>
      </c>
      <c r="I1983" s="1">
        <v>2.71324837864013</v>
      </c>
      <c r="J1983" s="2">
        <v>1</v>
      </c>
    </row>
    <row r="1984" spans="1:10" x14ac:dyDescent="0.3">
      <c r="A1984" s="1">
        <v>10.4856036472057</v>
      </c>
      <c r="B1984" s="1">
        <v>136.577381155794</v>
      </c>
      <c r="C1984" s="1">
        <v>32872.380565779902</v>
      </c>
      <c r="D1984" s="1">
        <v>8.3994352994690296</v>
      </c>
      <c r="E1984" s="1">
        <v>276.92183480609299</v>
      </c>
      <c r="F1984" s="1">
        <v>416.18854590710703</v>
      </c>
      <c r="G1984" s="1">
        <v>18.884624647945198</v>
      </c>
      <c r="H1984" s="1">
        <v>60.078412782809501</v>
      </c>
      <c r="I1984" s="1">
        <v>4.6692398583060797</v>
      </c>
      <c r="J1984" s="2">
        <v>1</v>
      </c>
    </row>
    <row r="1985" spans="1:10" x14ac:dyDescent="0.3">
      <c r="A1985" s="1">
        <v>6.6034165233033804</v>
      </c>
      <c r="B1985" s="1">
        <v>190.837307961959</v>
      </c>
      <c r="C1985" s="1">
        <v>19468.790095389901</v>
      </c>
      <c r="D1985" s="1">
        <v>6.3756319879461696</v>
      </c>
      <c r="E1985" s="1">
        <v>380.73190107021497</v>
      </c>
      <c r="F1985" s="1">
        <v>456.31546041862202</v>
      </c>
      <c r="G1985" s="1">
        <v>5.9345883214238597</v>
      </c>
      <c r="H1985" s="1">
        <v>83.559326483670404</v>
      </c>
      <c r="I1985" s="1">
        <v>4.2708166039158399</v>
      </c>
      <c r="J1985" s="2">
        <v>1</v>
      </c>
    </row>
    <row r="1986" spans="1:10" x14ac:dyDescent="0.3">
      <c r="A1986" s="1">
        <v>5.7133229209590599</v>
      </c>
      <c r="B1986" s="1">
        <v>196.245705672919</v>
      </c>
      <c r="C1986" s="1">
        <v>11356.580481155501</v>
      </c>
      <c r="D1986" s="1">
        <v>8.0278194375262792</v>
      </c>
      <c r="E1986" s="1">
        <v>347.58758333116998</v>
      </c>
      <c r="F1986" s="1">
        <v>300.12512540116398</v>
      </c>
      <c r="G1986" s="1">
        <v>18.4300839488428</v>
      </c>
      <c r="H1986" s="1">
        <v>44.860351484357899</v>
      </c>
      <c r="I1986" s="1">
        <v>4.5711278661124402</v>
      </c>
      <c r="J1986" s="2">
        <v>1</v>
      </c>
    </row>
    <row r="1987" spans="1:10" x14ac:dyDescent="0.3">
      <c r="A1987" s="1">
        <v>9.6098343645088509</v>
      </c>
      <c r="B1987" s="1">
        <v>227.366949219513</v>
      </c>
      <c r="C1987" s="1">
        <v>22690.0458709431</v>
      </c>
      <c r="D1987" s="1">
        <v>5.38543992959052</v>
      </c>
      <c r="E1987" s="1">
        <v>314.31748108981998</v>
      </c>
      <c r="F1987" s="1">
        <v>394.73156352152802</v>
      </c>
      <c r="G1987" s="1">
        <v>16.9883563098278</v>
      </c>
      <c r="H1987" s="1">
        <v>75.339694277611599</v>
      </c>
      <c r="I1987" s="1">
        <v>4.3083575892855297</v>
      </c>
      <c r="J1987" s="2">
        <v>1</v>
      </c>
    </row>
    <row r="1988" spans="1:10" x14ac:dyDescent="0.3">
      <c r="A1988" s="1">
        <v>9.9606898575331702</v>
      </c>
      <c r="B1988" s="1">
        <v>169.925248450071</v>
      </c>
      <c r="C1988" s="1">
        <v>15835.1228177128</v>
      </c>
      <c r="D1988" s="1">
        <v>7.1439066559087703</v>
      </c>
      <c r="E1988" s="1">
        <v>301.777252634756</v>
      </c>
      <c r="F1988" s="1">
        <v>388.89715877728702</v>
      </c>
      <c r="G1988" s="1">
        <v>13.563992252894099</v>
      </c>
      <c r="H1988" s="1">
        <v>71.593865755157097</v>
      </c>
      <c r="I1988" s="1">
        <v>3.4345384628517901</v>
      </c>
      <c r="J1988" s="2">
        <v>1</v>
      </c>
    </row>
    <row r="1989" spans="1:10" x14ac:dyDescent="0.3">
      <c r="A1989" s="1">
        <v>6.7926550981668203</v>
      </c>
      <c r="B1989" s="1">
        <v>241.72445271011401</v>
      </c>
      <c r="C1989" s="1">
        <v>9094.31330041615</v>
      </c>
      <c r="D1989" s="1">
        <v>6.4358091980820697</v>
      </c>
      <c r="E1989" s="1">
        <v>338.521176296558</v>
      </c>
      <c r="F1989" s="1">
        <v>361.10753650906298</v>
      </c>
      <c r="G1989" s="1">
        <v>14.5024642548233</v>
      </c>
      <c r="H1989" s="1">
        <v>45.428096504423202</v>
      </c>
      <c r="I1989" s="1">
        <v>1.9177543925715299</v>
      </c>
      <c r="J1989" s="2">
        <v>1</v>
      </c>
    </row>
    <row r="1990" spans="1:10" x14ac:dyDescent="0.3">
      <c r="A1990" s="1">
        <v>5.9105397377275297</v>
      </c>
      <c r="B1990" s="1">
        <v>241.140746255408</v>
      </c>
      <c r="C1990" s="1">
        <v>25721.8338661653</v>
      </c>
      <c r="D1990" s="1">
        <v>4.80675901959762</v>
      </c>
      <c r="E1990" s="1">
        <v>385.88746827004599</v>
      </c>
      <c r="F1990" s="1">
        <v>462.61252998225302</v>
      </c>
      <c r="G1990" s="1">
        <v>14.3168214473797</v>
      </c>
      <c r="H1990" s="1">
        <v>60.5903585563143</v>
      </c>
      <c r="I1990" s="1">
        <v>4.0075081478143497</v>
      </c>
      <c r="J1990" s="2">
        <v>1</v>
      </c>
    </row>
    <row r="1991" spans="1:10" x14ac:dyDescent="0.3">
      <c r="A1991" s="1">
        <v>6.1258103254298497</v>
      </c>
      <c r="B1991" s="1">
        <v>241.443534585669</v>
      </c>
      <c r="C1991" s="1">
        <v>8810.8958100765904</v>
      </c>
      <c r="D1991" s="1">
        <v>5.7403211729314103</v>
      </c>
      <c r="E1991" s="1">
        <v>369.02271504593602</v>
      </c>
      <c r="F1991" s="1">
        <v>367.96794323588898</v>
      </c>
      <c r="G1991" s="1">
        <v>16.8165068475402</v>
      </c>
      <c r="H1991" s="1">
        <v>47.661727169450202</v>
      </c>
      <c r="I1991" s="1">
        <v>4.9530576907486603</v>
      </c>
      <c r="J1991" s="2">
        <v>1</v>
      </c>
    </row>
    <row r="1992" spans="1:10" x14ac:dyDescent="0.3">
      <c r="A1992" s="1">
        <v>5.8361045250944903</v>
      </c>
      <c r="B1992" s="1">
        <v>277.06571277680598</v>
      </c>
      <c r="C1992" s="1">
        <v>17711.4877737487</v>
      </c>
      <c r="D1992" s="1">
        <v>3.4581916819703098</v>
      </c>
      <c r="E1992" s="1">
        <v>400.16759862891399</v>
      </c>
      <c r="F1992" s="1">
        <v>456.73286197733</v>
      </c>
      <c r="G1992" s="1">
        <v>17.5522941135964</v>
      </c>
      <c r="H1992" s="1">
        <v>72.059865793875801</v>
      </c>
      <c r="I1992" s="1">
        <v>3.7389908292912</v>
      </c>
      <c r="J1992" s="2">
        <v>1</v>
      </c>
    </row>
    <row r="1993" spans="1:10" x14ac:dyDescent="0.3">
      <c r="A1993" s="1">
        <v>10.6673639341578</v>
      </c>
      <c r="B1993" s="1">
        <v>173.38194536496599</v>
      </c>
      <c r="C1993" s="1">
        <v>28912.202201016698</v>
      </c>
      <c r="D1993" s="1">
        <v>7.07129449336023</v>
      </c>
      <c r="E1993" s="1">
        <v>276.63439102605503</v>
      </c>
      <c r="F1993" s="1">
        <v>286.06339440843101</v>
      </c>
      <c r="G1993" s="1">
        <v>17.685650942924799</v>
      </c>
      <c r="H1993" s="1">
        <v>55.147363656627697</v>
      </c>
      <c r="I1993" s="1">
        <v>4.1355689094836201</v>
      </c>
      <c r="J1993" s="2">
        <v>1</v>
      </c>
    </row>
    <row r="1994" spans="1:10" x14ac:dyDescent="0.3">
      <c r="A1994" s="1">
        <v>6.2601112899358</v>
      </c>
      <c r="B1994" s="1">
        <v>211.594112479302</v>
      </c>
      <c r="C1994" s="1">
        <v>18577.623968980199</v>
      </c>
      <c r="D1994" s="1">
        <v>7.1548906939810202</v>
      </c>
      <c r="E1994" s="1">
        <v>340.79257395146601</v>
      </c>
      <c r="F1994" s="1">
        <v>357.098395487142</v>
      </c>
      <c r="G1994" s="1">
        <v>7.9922099713519899</v>
      </c>
      <c r="H1994" s="1">
        <v>82.365378259158604</v>
      </c>
      <c r="I1994" s="1">
        <v>5.4036148918304701</v>
      </c>
      <c r="J1994" s="2">
        <v>1</v>
      </c>
    </row>
    <row r="1995" spans="1:10" x14ac:dyDescent="0.3">
      <c r="A1995" s="1">
        <v>10.8081569388427</v>
      </c>
      <c r="B1995" s="1">
        <v>198.59675077781901</v>
      </c>
      <c r="C1995" s="1">
        <v>29614.348790081</v>
      </c>
      <c r="D1995" s="1">
        <v>5.78241774603931</v>
      </c>
      <c r="E1995" s="1">
        <v>304.62206120445302</v>
      </c>
      <c r="F1995" s="1">
        <v>383.26941036068399</v>
      </c>
      <c r="G1995" s="1">
        <v>14.9028203379521</v>
      </c>
      <c r="H1995" s="1">
        <v>47.896406489715197</v>
      </c>
      <c r="I1995" s="1">
        <v>4.36254222666002</v>
      </c>
      <c r="J1995" s="2">
        <v>1</v>
      </c>
    </row>
    <row r="1996" spans="1:10" x14ac:dyDescent="0.3">
      <c r="A1996" s="1">
        <v>7.3719141559067403</v>
      </c>
      <c r="B1996" s="1">
        <v>148.19369756144999</v>
      </c>
      <c r="C1996" s="1">
        <v>42059.380417177497</v>
      </c>
      <c r="D1996" s="1">
        <v>7.9667104385750198</v>
      </c>
      <c r="E1996" s="1">
        <v>324.546262055505</v>
      </c>
      <c r="F1996" s="1">
        <v>544.84843182535997</v>
      </c>
      <c r="G1996" s="1">
        <v>17.166503848542</v>
      </c>
      <c r="H1996" s="1">
        <v>62.677756321840803</v>
      </c>
      <c r="I1996" s="1">
        <v>4.3389573258796901</v>
      </c>
      <c r="J1996" s="2">
        <v>1</v>
      </c>
    </row>
    <row r="1997" spans="1:10" x14ac:dyDescent="0.3">
      <c r="A1997" s="1">
        <v>4.8255914581546202</v>
      </c>
      <c r="B1997" s="1">
        <v>234.78390381561201</v>
      </c>
      <c r="C1997" s="1">
        <v>11142.3926320551</v>
      </c>
      <c r="D1997" s="1">
        <v>6.4427692921509898</v>
      </c>
      <c r="E1997" s="1">
        <v>370.41683102859503</v>
      </c>
      <c r="F1997" s="1">
        <v>370.18894805413601</v>
      </c>
      <c r="G1997" s="1">
        <v>13.0463545770815</v>
      </c>
      <c r="H1997" s="1">
        <v>46.315992189045502</v>
      </c>
      <c r="I1997" s="1">
        <v>3.4630971535736301</v>
      </c>
      <c r="J1997" s="2">
        <v>1</v>
      </c>
    </row>
    <row r="1998" spans="1:10" x14ac:dyDescent="0.3">
      <c r="A1998" s="1">
        <v>7.3954508468862503</v>
      </c>
      <c r="B1998" s="1">
        <v>190.477891696097</v>
      </c>
      <c r="C1998" s="1">
        <v>22561.5083113986</v>
      </c>
      <c r="D1998" s="1">
        <v>8.3101949977630394</v>
      </c>
      <c r="E1998" s="1">
        <v>294.03039494556901</v>
      </c>
      <c r="F1998" s="1">
        <v>413.91029295943798</v>
      </c>
      <c r="G1998" s="1">
        <v>13.301373637328901</v>
      </c>
      <c r="H1998" s="1">
        <v>63.410178136523399</v>
      </c>
      <c r="I1998" s="1">
        <v>4.9902356333779698</v>
      </c>
      <c r="J1998" s="2">
        <v>1</v>
      </c>
    </row>
    <row r="1999" spans="1:10" x14ac:dyDescent="0.3">
      <c r="A1999" s="1">
        <v>8.8621127096332799</v>
      </c>
      <c r="B1999" s="1">
        <v>131.635176547594</v>
      </c>
      <c r="C1999" s="1">
        <v>17433.601852796801</v>
      </c>
      <c r="D1999" s="1">
        <v>7.6395728869496899</v>
      </c>
      <c r="E1999" s="1">
        <v>340.133165330167</v>
      </c>
      <c r="F1999" s="1">
        <v>399.46284357341102</v>
      </c>
      <c r="G1999" s="1">
        <v>16.712206324208001</v>
      </c>
      <c r="H1999" s="1">
        <v>53.594103522317099</v>
      </c>
      <c r="I1999" s="1">
        <v>4.95508179266014</v>
      </c>
      <c r="J1999" s="2">
        <v>1</v>
      </c>
    </row>
    <row r="2000" spans="1:10" x14ac:dyDescent="0.3">
      <c r="A2000" s="1">
        <v>6.0089736099995301</v>
      </c>
      <c r="B2000" s="1">
        <v>225.08023382786899</v>
      </c>
      <c r="C2000" s="1">
        <v>5100.0941726993196</v>
      </c>
      <c r="D2000" s="1">
        <v>7.45223618975675</v>
      </c>
      <c r="E2000" s="1">
        <v>336.11899995503398</v>
      </c>
      <c r="F2000" s="1">
        <v>325.13449216678998</v>
      </c>
      <c r="G2000" s="1">
        <v>11.0799515485892</v>
      </c>
      <c r="H2000" s="1">
        <v>36.341011834916202</v>
      </c>
      <c r="I2000" s="1">
        <v>4.0123403833527904</v>
      </c>
      <c r="J2000" s="2">
        <v>1</v>
      </c>
    </row>
    <row r="2001" spans="1:10" x14ac:dyDescent="0.3">
      <c r="A2001" s="1">
        <v>7.60722391123549</v>
      </c>
      <c r="B2001" s="1">
        <v>160.56525304772001</v>
      </c>
      <c r="C2001" s="1">
        <v>39184.846719643101</v>
      </c>
      <c r="D2001" s="1">
        <v>7.8264110490998897</v>
      </c>
      <c r="E2001" s="1">
        <v>312.05606645941998</v>
      </c>
      <c r="F2001" s="1">
        <v>503.15807853477799</v>
      </c>
      <c r="G2001" s="1">
        <v>13.3669944901728</v>
      </c>
      <c r="H2001" s="1">
        <v>62.022307891818997</v>
      </c>
      <c r="I2001" s="1">
        <v>3.5250271306094501</v>
      </c>
      <c r="J2001" s="2">
        <v>1</v>
      </c>
    </row>
    <row r="2002" spans="1:10" x14ac:dyDescent="0.3">
      <c r="A2002" s="1">
        <v>6.6833676967207998</v>
      </c>
      <c r="B2002" s="1">
        <v>272.11169845272298</v>
      </c>
      <c r="C2002" s="1">
        <v>18989.316768242701</v>
      </c>
      <c r="D2002" s="1">
        <v>5.3362019935642699</v>
      </c>
      <c r="E2002" s="1">
        <v>336.55510014378302</v>
      </c>
      <c r="F2002" s="1">
        <v>307.72500903710397</v>
      </c>
      <c r="G2002" s="1">
        <v>20.178716181851399</v>
      </c>
      <c r="H2002" s="1">
        <v>75.402260283618702</v>
      </c>
      <c r="I2002" s="1">
        <v>5.2080611341648799</v>
      </c>
      <c r="J2002" s="2">
        <v>1</v>
      </c>
    </row>
    <row r="2003" spans="1:10" x14ac:dyDescent="0.3">
      <c r="A2003" s="1">
        <v>3.6299220648807098</v>
      </c>
      <c r="B2003" s="1">
        <v>244.18739150014099</v>
      </c>
      <c r="C2003" s="1">
        <v>24856.633209372201</v>
      </c>
      <c r="D2003" s="1">
        <v>6.6180710662198701</v>
      </c>
      <c r="E2003" s="1">
        <v>366.96787330342198</v>
      </c>
      <c r="F2003" s="1">
        <v>442.076336615998</v>
      </c>
      <c r="G2003" s="1">
        <v>13.302880139674</v>
      </c>
      <c r="H2003" s="1">
        <v>59.4892935071274</v>
      </c>
      <c r="I2003" s="1">
        <v>4.7548263932198402</v>
      </c>
      <c r="J2003" s="2">
        <v>1</v>
      </c>
    </row>
    <row r="2004" spans="1:10" x14ac:dyDescent="0.3">
      <c r="A2004" s="1">
        <v>8.3781080228903697</v>
      </c>
      <c r="B2004" s="1">
        <v>198.51121267769699</v>
      </c>
      <c r="C2004" s="1">
        <v>28474.202580362598</v>
      </c>
      <c r="D2004" s="1">
        <v>6.4770567542507003</v>
      </c>
      <c r="E2004" s="1">
        <v>319.47718727518298</v>
      </c>
      <c r="F2004" s="1">
        <v>499.86699387859801</v>
      </c>
      <c r="G2004" s="1">
        <v>15.389083407099401</v>
      </c>
      <c r="H2004" s="1">
        <v>35.221200414087299</v>
      </c>
      <c r="I2004" s="1">
        <v>4.5246929697770497</v>
      </c>
      <c r="J2004" s="2">
        <v>1</v>
      </c>
    </row>
    <row r="2005" spans="1:10" x14ac:dyDescent="0.3">
      <c r="A2005" s="1">
        <v>6.9236360144236002</v>
      </c>
      <c r="B2005" s="1">
        <v>260.59315434818802</v>
      </c>
      <c r="C2005" s="1">
        <v>24792.525622664001</v>
      </c>
      <c r="D2005" s="1">
        <v>5.5011640433813698</v>
      </c>
      <c r="E2005" s="1">
        <v>332.23217745927701</v>
      </c>
      <c r="F2005" s="1">
        <v>607.77356727420204</v>
      </c>
      <c r="G2005" s="1">
        <v>15.483026737237999</v>
      </c>
      <c r="H2005" s="1">
        <v>51.535867081372899</v>
      </c>
      <c r="I2005" s="1">
        <v>4.0133388007039104</v>
      </c>
      <c r="J2005" s="2">
        <v>1</v>
      </c>
    </row>
    <row r="2006" spans="1:10" x14ac:dyDescent="0.3">
      <c r="A2006" s="1">
        <v>5.8931034075262296</v>
      </c>
      <c r="B2006" s="1">
        <v>239.269481464877</v>
      </c>
      <c r="C2006" s="1">
        <v>20526.6661555635</v>
      </c>
      <c r="D2006" s="1">
        <v>6.3495608678905198</v>
      </c>
      <c r="E2006" s="1">
        <v>341.25636203379599</v>
      </c>
      <c r="F2006" s="1">
        <v>403.61755996197502</v>
      </c>
      <c r="G2006" s="1">
        <v>18.963706756360601</v>
      </c>
      <c r="H2006" s="1">
        <v>63.846319317342697</v>
      </c>
      <c r="I2006" s="1">
        <v>4.3907016037980204</v>
      </c>
      <c r="J2006" s="2">
        <v>1</v>
      </c>
    </row>
    <row r="2007" spans="1:10" x14ac:dyDescent="0.3">
      <c r="A2007" s="1">
        <v>8.1973533693848601</v>
      </c>
      <c r="B2007" s="1">
        <v>203.10509143464</v>
      </c>
      <c r="C2007" s="1">
        <v>27701.794054691101</v>
      </c>
      <c r="D2007" s="1">
        <v>6.47291428558764</v>
      </c>
      <c r="E2007" s="1">
        <v>328.88683761881799</v>
      </c>
      <c r="F2007" s="1">
        <v>444.61272362232501</v>
      </c>
      <c r="G2007" s="1">
        <v>14.250875081519601</v>
      </c>
      <c r="H2007" s="1">
        <v>62.906205183052997</v>
      </c>
      <c r="I2007" s="1">
        <v>3.3618333238544502</v>
      </c>
      <c r="J2007" s="2">
        <v>1</v>
      </c>
    </row>
    <row r="2008" spans="1:10" x14ac:dyDescent="0.3">
      <c r="A2008" s="1">
        <v>8.9899000905570805</v>
      </c>
      <c r="B2008" s="1">
        <v>215.04735789310999</v>
      </c>
      <c r="C2008" s="1">
        <v>15921.412017954201</v>
      </c>
      <c r="D2008" s="1">
        <v>6.29731152709713</v>
      </c>
      <c r="E2008" s="1">
        <v>312.93102150370697</v>
      </c>
      <c r="F2008" s="1">
        <v>390.41023063320398</v>
      </c>
      <c r="G2008" s="1">
        <v>9.8991153902053295</v>
      </c>
      <c r="H2008" s="1">
        <v>55.069303926430401</v>
      </c>
      <c r="I2008" s="1">
        <v>4.6138428480131397</v>
      </c>
      <c r="J2008" s="2">
        <v>1</v>
      </c>
    </row>
    <row r="2009" spans="1:10" x14ac:dyDescent="0.3">
      <c r="A2009" s="1">
        <v>6.7025465531038204</v>
      </c>
      <c r="B2009" s="1">
        <v>207.32108565039201</v>
      </c>
      <c r="C2009" s="1">
        <v>17246.9203474842</v>
      </c>
      <c r="D2009" s="1">
        <v>7.7081169977554396</v>
      </c>
      <c r="E2009" s="1">
        <v>304.51023012856098</v>
      </c>
      <c r="F2009" s="1">
        <v>329.26600176073202</v>
      </c>
      <c r="G2009" s="1">
        <v>16.2173029479404</v>
      </c>
      <c r="H2009" s="1">
        <v>28.8786013418758</v>
      </c>
      <c r="I2009" s="1">
        <v>3.4429830351681701</v>
      </c>
      <c r="J2009" s="2">
        <v>1</v>
      </c>
    </row>
    <row r="2010" spans="1:10" x14ac:dyDescent="0.3">
      <c r="A2010" s="1">
        <v>11.4910109083914</v>
      </c>
      <c r="B2010" s="1">
        <v>94.812545217833502</v>
      </c>
      <c r="C2010" s="1">
        <v>37188.826021934001</v>
      </c>
      <c r="D2010" s="1">
        <v>9.2631661609445199</v>
      </c>
      <c r="E2010" s="1">
        <v>258.93060041152103</v>
      </c>
      <c r="F2010" s="1">
        <v>439.89361791681898</v>
      </c>
      <c r="G2010" s="1">
        <v>16.1727554449695</v>
      </c>
      <c r="H2010" s="1">
        <v>41.558500717666902</v>
      </c>
      <c r="I2010" s="1">
        <v>4.3692643144378804</v>
      </c>
      <c r="J2010" s="2">
        <v>1</v>
      </c>
    </row>
    <row r="2011" spans="1:10" x14ac:dyDescent="0.3">
      <c r="A2011" s="1">
        <v>6.0696157570576901</v>
      </c>
      <c r="B2011" s="1">
        <v>186.65903974703801</v>
      </c>
      <c r="C2011" s="1">
        <v>26138.7801906639</v>
      </c>
      <c r="D2011" s="1">
        <v>7.7475474812942799</v>
      </c>
      <c r="E2011" s="1">
        <v>345.70025733716398</v>
      </c>
      <c r="F2011" s="1">
        <v>415.88695451631401</v>
      </c>
      <c r="G2011" s="1">
        <v>12.0676195653436</v>
      </c>
      <c r="H2011" s="1">
        <v>60.419921084974</v>
      </c>
      <c r="I2011" s="1">
        <v>3.66971170364199</v>
      </c>
      <c r="J2011" s="2">
        <v>1</v>
      </c>
    </row>
    <row r="2012" spans="1:10" x14ac:dyDescent="0.3">
      <c r="A2012" s="1">
        <v>4.66810168740591</v>
      </c>
      <c r="B2012" s="1">
        <v>193.681735475078</v>
      </c>
      <c r="C2012" s="1">
        <v>47580.9916033353</v>
      </c>
      <c r="D2012" s="1">
        <v>7.1666389354825304</v>
      </c>
      <c r="E2012" s="1">
        <v>359.94857436695997</v>
      </c>
      <c r="F2012" s="1">
        <v>526.42417092235905</v>
      </c>
      <c r="G2012" s="1">
        <v>13.894418518194501</v>
      </c>
      <c r="H2012" s="1">
        <v>66.687694785396999</v>
      </c>
      <c r="I2012" s="1">
        <v>4.4358209095097996</v>
      </c>
      <c r="J2012" s="2">
        <v>1</v>
      </c>
    </row>
  </sheetData>
  <conditionalFormatting sqref="A1:A1048576">
    <cfRule type="cellIs" dxfId="3" priority="1" operator="lessThan">
      <formula>6.5</formula>
    </cfRule>
    <cfRule type="cellIs" dxfId="2" priority="5" operator="greaterThan">
      <formula>8.5</formula>
    </cfRule>
  </conditionalFormatting>
  <conditionalFormatting sqref="A2013:A1048576">
    <cfRule type="cellIs" dxfId="1" priority="12" operator="greaterThan">
      <formula>8.5</formula>
    </cfRule>
    <cfRule type="dataBar" priority="13">
      <dataBar>
        <cfvo type="min"/>
        <cfvo type="max"/>
        <color rgb="FF638EC6"/>
      </dataBar>
      <extLst>
        <ext xmlns:x14="http://schemas.microsoft.com/office/spreadsheetml/2009/9/main" uri="{B025F937-C7B1-47D3-B67F-A62EFF666E3E}">
          <x14:id>{28465B47-5005-4FF2-8F51-09878E3C1690}</x14:id>
        </ext>
      </extLst>
    </cfRule>
  </conditionalFormatting>
  <conditionalFormatting sqref="B1">
    <cfRule type="colorScale" priority="4">
      <colorScale>
        <cfvo type="min"/>
        <cfvo type="percentile" val="50"/>
        <cfvo type="max"/>
        <color rgb="FFF8696B"/>
        <color rgb="FFFFEB84"/>
        <color rgb="FF63BE7B"/>
      </colorScale>
    </cfRule>
  </conditionalFormatting>
  <conditionalFormatting sqref="B1:B1048576">
    <cfRule type="colorScale" priority="3">
      <colorScale>
        <cfvo type="min"/>
        <cfvo type="percentile" val="50"/>
        <cfvo type="max"/>
        <color rgb="FFF8696B"/>
        <color rgb="FFFFEB84"/>
        <color rgb="FF63BE7B"/>
      </colorScale>
    </cfRule>
  </conditionalFormatting>
  <conditionalFormatting sqref="B2013:B1048576">
    <cfRule type="colorScale" priority="10">
      <colorScale>
        <cfvo type="min"/>
        <cfvo type="percentile" val="50"/>
        <cfvo type="max"/>
        <color rgb="FFF8696B"/>
        <color rgb="FFFFEB84"/>
        <color rgb="FF63BE7B"/>
      </colorScale>
    </cfRule>
  </conditionalFormatting>
  <conditionalFormatting sqref="C1:C1048576">
    <cfRule type="colorScale" priority="2">
      <colorScale>
        <cfvo type="min"/>
        <cfvo type="percentile" val="50"/>
        <cfvo type="max"/>
        <color rgb="FF63BE7B"/>
        <color rgb="FFFFEB84"/>
        <color rgb="FFF8696B"/>
      </colorScale>
    </cfRule>
  </conditionalFormatting>
  <conditionalFormatting sqref="C2013:C1048576">
    <cfRule type="colorScale" priority="8">
      <colorScale>
        <cfvo type="min"/>
        <cfvo type="percentile" val="50"/>
        <cfvo type="max"/>
        <color rgb="FFF8696B"/>
        <color rgb="FFFFEB84"/>
        <color rgb="FF63BE7B"/>
      </colorScale>
    </cfRule>
    <cfRule type="colorScale" priority="14">
      <colorScale>
        <cfvo type="min"/>
        <cfvo type="percentile" val="50"/>
        <cfvo type="max"/>
        <color rgb="FF63BE7B"/>
        <color rgb="FFFFEB84"/>
        <color rgb="FFF8696B"/>
      </colorScale>
    </cfRule>
  </conditionalFormatting>
  <conditionalFormatting sqref="I1:I1048576">
    <cfRule type="cellIs" dxfId="0" priority="6" operator="greaterThan">
      <formula>5</formula>
    </cfRule>
  </conditionalFormatting>
  <conditionalFormatting sqref="I2013:I1048576">
    <cfRule type="iconSet" priority="7">
      <iconSet>
        <cfvo type="percent" val="0"/>
        <cfvo type="percent" val="33"/>
        <cfvo type="percent" val="67"/>
      </iconSe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8465B47-5005-4FF2-8F51-09878E3C1690}">
            <x14:dataBar minLength="0" maxLength="100" border="1" negativeBarBorderColorSameAsPositive="0">
              <x14:cfvo type="autoMin"/>
              <x14:cfvo type="autoMax"/>
              <x14:borderColor rgb="FF638EC6"/>
              <x14:negativeFillColor rgb="FFFF0000"/>
              <x14:negativeBorderColor rgb="FFFF0000"/>
              <x14:axisColor rgb="FF000000"/>
            </x14:dataBar>
          </x14:cfRule>
          <xm:sqref>A2013:A1048576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water_potability</vt:lpstr>
      <vt:lpstr>1_Data_Cleaning</vt:lpstr>
      <vt:lpstr>2.Create Calculated Columns</vt:lpstr>
      <vt:lpstr>3.visualisation.a</vt:lpstr>
      <vt:lpstr>4.visualisation.b</vt:lpstr>
      <vt:lpstr>5.Conditional_Formatting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2025-04-29T07:17:25Z</dcterms:created>
  <dcterms:modified xsi:type="dcterms:W3CDTF">2025-05-03T09:44:34Z</dcterms:modified>
</cp:coreProperties>
</file>