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rru\Documents\CU Boulder\Fall'22\LPEDT-ECEN5833\tagIT\board_design\TagIT_Design\Project Outputs for TagIT_Design\"/>
    </mc:Choice>
  </mc:AlternateContent>
  <xr:revisionPtr revIDLastSave="0" documentId="13_ncr:1_{5B0DA714-3E51-4EA0-8476-5918E9FF4B83}" xr6:coauthVersionLast="47" xr6:coauthVersionMax="47" xr10:uidLastSave="{00000000-0000-0000-0000-000000000000}"/>
  <bookViews>
    <workbookView xWindow="-19310" yWindow="-1560" windowWidth="19420" windowHeight="11500" xr2:uid="{90FCA4C8-8BC7-4D30-B84F-1BA30EBBAE51}"/>
  </bookViews>
  <sheets>
    <sheet name="TagIT_Design" sheetId="1" r:id="rId1"/>
  </sheets>
  <definedNames>
    <definedName name="_xlnm.Print_Titles" localSheetId="0">TagIT_Design!$1:$1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<sst xmlns="http://schemas.openxmlformats.org/spreadsheetml/2006/main" count="696" uniqueCount="363">
  <si>
    <t>Comment</t>
  </si>
  <si>
    <t>Description</t>
  </si>
  <si>
    <t>Designator</t>
  </si>
  <si>
    <t>Footprint</t>
  </si>
  <si>
    <t>LibRef</t>
  </si>
  <si>
    <t>Quantity</t>
  </si>
  <si>
    <t>Manufacturer</t>
  </si>
  <si>
    <t>Manufacturer Part Number</t>
  </si>
  <si>
    <t>PartType</t>
  </si>
  <si>
    <t>Supplier Part Number 1</t>
  </si>
  <si>
    <t>Supplier 1</t>
  </si>
  <si>
    <t>ComponentLink1Description</t>
  </si>
  <si>
    <t>65dB</t>
  </si>
  <si>
    <t>9 mm, 25 Vp-p Vdc, 65 dB, Surface Mount (SMT), Piezo Audio Transducer Buzzer</t>
  </si>
  <si>
    <t>BZ</t>
  </si>
  <si>
    <t>BUZZER</t>
  </si>
  <si>
    <t>CPT-9019S-SMT-TR</t>
  </si>
  <si>
    <t>CUI</t>
  </si>
  <si>
    <t>https://www.cui.com/product/resource/digikeypdf/cpt-9019s-smt.pdf?src-supplier=Digi-Key</t>
  </si>
  <si>
    <t>0.1uF 10V</t>
  </si>
  <si>
    <t>0.1 µF ±10% 10V Ceramic Capacitor X5R 0603 (1608 Metric)</t>
  </si>
  <si>
    <t>C1, C3, C8</t>
  </si>
  <si>
    <t>CAP0603X08</t>
  </si>
  <si>
    <t>GMC10X5R104K10NTD</t>
  </si>
  <si>
    <t>1uF 6.3V</t>
  </si>
  <si>
    <t>Cap Ceramic 1uF 6.3V X5R 10% SMD 0603 85°C Paper T/R</t>
  </si>
  <si>
    <t>C2, C7</t>
  </si>
  <si>
    <t>CL10A105KQ8NNNC</t>
  </si>
  <si>
    <t>Samsung</t>
  </si>
  <si>
    <t>Digi-Key</t>
  </si>
  <si>
    <t>https://datasheet.ciiva.com/25801/cl10a105kq8nnnc-25801975.pdf?src-supplier=Digi-Key</t>
  </si>
  <si>
    <t>4.7uF</t>
  </si>
  <si>
    <t>C Series 0603 4.7 uF 16 V ±20 % Tolerance X5R SMT Multilayer Ceramic Capacitor</t>
  </si>
  <si>
    <t>C4</t>
  </si>
  <si>
    <t>C1608X5R1C475M080AC</t>
  </si>
  <si>
    <t>TDK</t>
  </si>
  <si>
    <t>https://datasheet.ciiva.com/6251/tdkmlcccaprange-6251689.pdf?src-supplier=Digi-Key</t>
  </si>
  <si>
    <t>0.1uF</t>
  </si>
  <si>
    <t>C5</t>
  </si>
  <si>
    <t>2.2uF 6.3V</t>
  </si>
  <si>
    <t>Cap Ceramic 2.2uF 6.3V X5R 20% Pad SMD 0603 85C Low ESR Automotive T/R</t>
  </si>
  <si>
    <t>C6</t>
  </si>
  <si>
    <t>JMK107BJ225MAHT</t>
  </si>
  <si>
    <t>Taiyo Yuden</t>
  </si>
  <si>
    <t>http://ds.yuden.co.jp/TYCOMPAS/ut/detail.do?productNo=JMK107BJ225MAHT&amp;fileName=JMK107BJ225MAHT_SS&amp;mode=specSheetDownload&amp;src-supplier=Digi-Key</t>
  </si>
  <si>
    <t>18pF 25V</t>
  </si>
  <si>
    <t>0201 18 pF 25 V ±2% Tolerance C0G SMT Multilayer Ceramic Capacitor</t>
  </si>
  <si>
    <t>C9</t>
  </si>
  <si>
    <t>CAP0201X03</t>
  </si>
  <si>
    <t>GJM0335C1E180GB01D</t>
  </si>
  <si>
    <t>Murata</t>
  </si>
  <si>
    <t>http://www.mouser.com/ds/2/281/c02e-2905.pdf?src-supplier=Mouser</t>
  </si>
  <si>
    <t>2.3pF 50V</t>
  </si>
  <si>
    <t>Cap Ceramic 2.3pF 50V C0G 0.1pF Pad SMD 0201 125C T/R</t>
  </si>
  <si>
    <t>C10</t>
  </si>
  <si>
    <t>GRM0335C1H2R3BA01D</t>
  </si>
  <si>
    <t>https://datasheet.ciiva.com/29538/partnumbering-e-01-29538539.pdf?src-supplier=Digi-Key</t>
  </si>
  <si>
    <t>1.6pF 50V</t>
  </si>
  <si>
    <t>Cap 1.6PF 50VDC C0G 0.05PF SMD 0201 Paper Tape</t>
  </si>
  <si>
    <t>C11</t>
  </si>
  <si>
    <t>GRM0335C1H1R6WA01D</t>
  </si>
  <si>
    <t>2.2uF</t>
  </si>
  <si>
    <t>Cap Ceramic 2.2uF 6.3V X7R 10% Pad SMD 0603 125C Automotive T/R</t>
  </si>
  <si>
    <t>C12</t>
  </si>
  <si>
    <t>CGA3E1X7R0J225K080AC</t>
  </si>
  <si>
    <t>https://datasheet.ciiva.com/24219/cga3e1x7r0j225k080ac-265889-24219571.pdf?src-supplier=Mouser</t>
  </si>
  <si>
    <t>18pF 2%</t>
  </si>
  <si>
    <t>Cap Ceramic 18pF 50V C0G 2% SMD 0603 125°C T/R</t>
  </si>
  <si>
    <t>C13</t>
  </si>
  <si>
    <t>06035U180GAT2A</t>
  </si>
  <si>
    <t>Kyocera AVX</t>
  </si>
  <si>
    <t>https://datasheet.ciiva.com/208/useries-208103.pdf?src-supplier=Digi-Key</t>
  </si>
  <si>
    <t>1uF</t>
  </si>
  <si>
    <t>C14</t>
  </si>
  <si>
    <t>120 pF ±10%</t>
  </si>
  <si>
    <t>0603 120 pF 50 V ±10% Tolerance X7R Multilayer Ceramic Chip Capacitor</t>
  </si>
  <si>
    <t>C15</t>
  </si>
  <si>
    <t>06035C121KAT2A</t>
  </si>
  <si>
    <t>https://datasheet.ciiva.com/204/cx7r-204503.pdf?src-supplier=Digi-Key</t>
  </si>
  <si>
    <t>10nF 10V</t>
  </si>
  <si>
    <t>10nF Multilayer Ceramic Capacitor MLCC 10 V; X7R Dielectric 0603 Surface Mount</t>
  </si>
  <si>
    <t>C16, C20, C22</t>
  </si>
  <si>
    <t>885012206014</t>
  </si>
  <si>
    <t>Wurth Electronics</t>
  </si>
  <si>
    <t>http://www.farnell.com/datasheets/2031824.pdf?src-supplier=Farnell</t>
  </si>
  <si>
    <t>4.7uF 16V</t>
  </si>
  <si>
    <t>C17, C18</t>
  </si>
  <si>
    <t>22uF 16V</t>
  </si>
  <si>
    <t>Cap Cer 22UF 16V X5R 1206</t>
  </si>
  <si>
    <t>C19, C21</t>
  </si>
  <si>
    <t>CAP1206X18</t>
  </si>
  <si>
    <t>GMC31X5R226K16NT</t>
  </si>
  <si>
    <t>Cal-Chip Electronics</t>
  </si>
  <si>
    <t>10uF 25V</t>
  </si>
  <si>
    <t>CAP CER 10UF 25V X5R 0603</t>
  </si>
  <si>
    <t>C23, C24, C30</t>
  </si>
  <si>
    <t>CL10A106MA8NRNC</t>
  </si>
  <si>
    <t>https://datasheet.ciiva.com/25766/cl10a106ma8nrnc-25766562.pdf?src-supplier=Digi-Key</t>
  </si>
  <si>
    <t>1uf 100V</t>
  </si>
  <si>
    <t>Cap Cer 1UF 100V X7R 1210</t>
  </si>
  <si>
    <t>C25</t>
  </si>
  <si>
    <t>CAPC_1210</t>
  </si>
  <si>
    <t>12101C105K4T4A</t>
  </si>
  <si>
    <t>http://www.mouser.com/ds/2/40/AutoMLCC-777028.pdf?src-supplier=Mouser</t>
  </si>
  <si>
    <t>10uF</t>
  </si>
  <si>
    <t>C26, C27, C32</t>
  </si>
  <si>
    <t>1nF 50V</t>
  </si>
  <si>
    <t>CAP CER 1000PF 50V X7R 0603</t>
  </si>
  <si>
    <t>C28, C29</t>
  </si>
  <si>
    <t>CL10B102KB8NNNC</t>
  </si>
  <si>
    <t>https://datasheet.ciiva.com/25805/cl10b102kb8nnnc-25805137.pdf?src-supplier=Digi-Key</t>
  </si>
  <si>
    <t>4.7V</t>
  </si>
  <si>
    <t>Vz=4.7V 4.4V~5V Izt=5mA</t>
  </si>
  <si>
    <t>D1</t>
  </si>
  <si>
    <t>SOD-123-2P</t>
  </si>
  <si>
    <t>BZT52C4V7-13-F</t>
  </si>
  <si>
    <t>3V 300mW</t>
  </si>
  <si>
    <t>Zener Diode, 3V, 0.3W, Sc-79 Rohs Compliant: Yes</t>
  </si>
  <si>
    <t>D2</t>
  </si>
  <si>
    <t>SOD-523</t>
  </si>
  <si>
    <t>MM5Z3V0T5GF</t>
  </si>
  <si>
    <t>Nexperia</t>
  </si>
  <si>
    <t>TVS</t>
  </si>
  <si>
    <t>TVS DIODE 5VWM 12VC SOD723</t>
  </si>
  <si>
    <t>D3, D4, D5, D6, D7</t>
  </si>
  <si>
    <t>SOD_723</t>
  </si>
  <si>
    <t>SP1003-01DTG</t>
  </si>
  <si>
    <t>Littelfuse</t>
  </si>
  <si>
    <t>https://datasheet.ciiva.com/8062/littelfuse-spa-sp1003-series-8062432.pdf?src-supplier=Element14</t>
  </si>
  <si>
    <t>USB MICRO B RECPT</t>
  </si>
  <si>
    <t>USB - micro B USB 2.0 Receptacle Connector 5 Position Surface Mount, Right Angle; Through Hole</t>
  </si>
  <si>
    <t>H1</t>
  </si>
  <si>
    <t>MICROUSB_AMPHENOL_10118194-0001LF</t>
  </si>
  <si>
    <t>10118194-0001LF</t>
  </si>
  <si>
    <t>Amphenol FCI</t>
  </si>
  <si>
    <t>609-4618-6-ND</t>
  </si>
  <si>
    <t>https://datasheet.ciiva.com/4598/10118194ac-197217-4598807.pdf?src-supplier=Mouser</t>
  </si>
  <si>
    <t>Debug Port</t>
  </si>
  <si>
    <t>CONN HEADER SMD 10POS 1.27MM. Connector Header Surface Mount 10 position 0.050"</t>
  </si>
  <si>
    <t>H2</t>
  </si>
  <si>
    <t>Amphenol_20021121_0</t>
  </si>
  <si>
    <t>20021121-00010C1LF</t>
  </si>
  <si>
    <t>Amphenol ICC / FCI</t>
  </si>
  <si>
    <t>JST_F_250MM</t>
  </si>
  <si>
    <t>Conn Shrouded Header (4 Sides) HDR 2 POS 2.5mm Solder ST Thru-Hole Box</t>
  </si>
  <si>
    <t>JP1, JP3</t>
  </si>
  <si>
    <t>JST_F250MM</t>
  </si>
  <si>
    <t>B2B-XH-A(LF)(SN)</t>
  </si>
  <si>
    <t>0901310121</t>
  </si>
  <si>
    <t>2.54mm Pitch C-Grid III Header, Dual Row, Vertical, 2 Circuits, Tin (Sn) Plating</t>
  </si>
  <si>
    <t>JP2, JP4, JP5, JP9, JP10, JP11</t>
  </si>
  <si>
    <t>2_PIN_2_54_MALE_HDR</t>
  </si>
  <si>
    <t>Molex</t>
  </si>
  <si>
    <t>https://datasheet.ciiva.com/2961/901310123-sd-2961427.pdf?src-supplier=Digi-Key</t>
  </si>
  <si>
    <t>22-28-4036</t>
  </si>
  <si>
    <t>KK 254 Breakaway Header, Vertical, 3 Circuits, 0.76µm Gold (Au) Selective Plating, Mating Pin Length 6.09mm</t>
  </si>
  <si>
    <t>JP8</t>
  </si>
  <si>
    <t>3_PIN_2_54_MALE_HDR</t>
  </si>
  <si>
    <t>https://datasheet.ciiva.com/711/022284025-sd-711867.pdf?src-supplier=Digi-Key</t>
  </si>
  <si>
    <t>2.2uH 1.9A</t>
  </si>
  <si>
    <t>Inductor Power Shielded Wirewound 2.2uH 20% 1MHz Metal 1.9A 0.101Ohm DCR 1008 Automotive T/R</t>
  </si>
  <si>
    <t>L1</t>
  </si>
  <si>
    <t>INDC1008x47</t>
  </si>
  <si>
    <t>DFE2HCAH2R2MJ0L</t>
  </si>
  <si>
    <t>2.5nH 600mA</t>
  </si>
  <si>
    <t>Inductor RF Chip Unshielded Thick Film 0.0025uH 0.1nH 500MHz 20Q-Factor 0.6A 0.12Ohm DCR 0201 T/R</t>
  </si>
  <si>
    <t>L2</t>
  </si>
  <si>
    <t>INDC0603X016</t>
  </si>
  <si>
    <t>LQP03HQ2N5B02D</t>
  </si>
  <si>
    <t>http://search.murata.co.jp/Ceramy/image/img/P02/JELF243C-0021.pdf?src-supplier=Digi-Key</t>
  </si>
  <si>
    <t>1.7nH 800mA</t>
  </si>
  <si>
    <t>Inductor High Frequency Chip Thin Film 1.7nH 0.1nH 500MHz 800mA 70mOhm DCR 0201</t>
  </si>
  <si>
    <t>L3</t>
  </si>
  <si>
    <t>LQP03HQ1N7B02D</t>
  </si>
  <si>
    <t>742792631</t>
  </si>
  <si>
    <t>Ferrite Bead, 0.4 Ohm, 0.2A, 0603</t>
  </si>
  <si>
    <t>L4, L9, L10</t>
  </si>
  <si>
    <t>DIODE_0603</t>
  </si>
  <si>
    <t>https://datasheet.ciiva.com/1475/530504-1475335.pdf?src-supplier=Farnell</t>
  </si>
  <si>
    <t>74279277</t>
  </si>
  <si>
    <t>Ferrite Bead, 70OHm, 500mA</t>
  </si>
  <si>
    <t>L5, L8</t>
  </si>
  <si>
    <t>INDC0402x20</t>
  </si>
  <si>
    <t>https://datasheet.ciiva.com/22711/1696015-22711442.pdf?src-supplier=Element14</t>
  </si>
  <si>
    <t>22uH 500mA</t>
  </si>
  <si>
    <t>Fixed Ind 22UH 500MA 575MOHM SMD</t>
  </si>
  <si>
    <t>L6</t>
  </si>
  <si>
    <t>INDP2828X30</t>
  </si>
  <si>
    <t>744025220</t>
  </si>
  <si>
    <t>https://datasheet.ciiva.com/4954/744025220-66606-4954805.pdf?src-supplier=Mouser</t>
  </si>
  <si>
    <t>10uH 650mA</t>
  </si>
  <si>
    <t>Power Choke Shielded Wirewound 10uH 30% 100KHz Ferrite 650mA 470mOhm DCR T/R</t>
  </si>
  <si>
    <t>L7</t>
  </si>
  <si>
    <t>INDP2828X15</t>
  </si>
  <si>
    <t>744029100</t>
  </si>
  <si>
    <t>https://datasheet.ciiva.com/5975/69360-5975061.pdf?src-supplier=Farnell</t>
  </si>
  <si>
    <t>RED</t>
  </si>
  <si>
    <t>LED Uni-Color Red 2-Pin Chip 0603(1608Metric) T/R / LED RED CLEAR 0603 SMD</t>
  </si>
  <si>
    <t>LED2, LED3, LED4, LED5</t>
  </si>
  <si>
    <t>LED0603X08</t>
  </si>
  <si>
    <t>SML-311UTT86</t>
  </si>
  <si>
    <t>Rohm</t>
  </si>
  <si>
    <t>https://datasheet.ciiva.com/11773/0900766b80df3a77-11773995.pdf?src-supplier=RSComponents</t>
  </si>
  <si>
    <t>100R</t>
  </si>
  <si>
    <t>Res Thick Film 0603 100 Ohm 1% 1/10W ±100ppm/°C Molded SMD SMD Paper T/R</t>
  </si>
  <si>
    <t>R1</t>
  </si>
  <si>
    <t>RES0603X18</t>
  </si>
  <si>
    <t>RMCF0603FT100R</t>
  </si>
  <si>
    <t>Stackpole Electronics</t>
  </si>
  <si>
    <t>https://datasheet.ciiva.com/15215/getdatasheetpartid-360413-15215981.pdf?src-supplier=Verical</t>
  </si>
  <si>
    <t>22 Ohm 0.1W</t>
  </si>
  <si>
    <t>Res Thick Film 0603 22 Ohm 5% 0.1W(1/10W) ±200ppm/C Pad SMD Automotive T/R</t>
  </si>
  <si>
    <t>R2</t>
  </si>
  <si>
    <t>CRGCQ0603J22R</t>
  </si>
  <si>
    <t>TE Connectivity</t>
  </si>
  <si>
    <t>http://www.farnell.com/datasheets/2609223.pdf?src-supplier=Farnell</t>
  </si>
  <si>
    <t>1R 0.125W</t>
  </si>
  <si>
    <t>Res Thin Film 0603 1 Ohm 1% 0.125W(1/8W) ±100ppm/C Sulfur Resistant Pad SMD T/R</t>
  </si>
  <si>
    <t>R3, R21, R22</t>
  </si>
  <si>
    <t>RNCP0603FTD1R00</t>
  </si>
  <si>
    <t>http://www.seielect.com/Catalog/SEI-rncp.pdf?src-supplier=Digi-Key</t>
  </si>
  <si>
    <t>2.8k</t>
  </si>
  <si>
    <t>Res Thick Film 0603 2.8K Ohm 1% 1/10W ±100ppm/°C Molded SMD Paper T/R</t>
  </si>
  <si>
    <t>R4, R7</t>
  </si>
  <si>
    <t>RC0603FR-072K8L</t>
  </si>
  <si>
    <t>Yageo</t>
  </si>
  <si>
    <t>https://datasheet.ciiva.com/2454/pyu-r-int-thick-7-2454661.pdf?src-supplier=Digi-Key</t>
  </si>
  <si>
    <t>1R 0.5W sense res</t>
  </si>
  <si>
    <t>Res Thick Film 0805 1 Ohm 1% 0.4W ±100ppm/°C Pad SMD Automotive Medical T/R</t>
  </si>
  <si>
    <t>R5</t>
  </si>
  <si>
    <t>RESC0805x18</t>
  </si>
  <si>
    <t>RCS08051R00FKEA</t>
  </si>
  <si>
    <t>Vishay Dale</t>
  </si>
  <si>
    <t>http://www.vishay.com/docs/20065/rcse3.pdf?src-supplier=Digi-Key</t>
  </si>
  <si>
    <t>100R 1/16W</t>
  </si>
  <si>
    <t>Res Thin Film 0603 100 Ohm 1% 1/16W ±50ppm/C Molded SMD Paper T/R</t>
  </si>
  <si>
    <t>R6, R11, R33, R34</t>
  </si>
  <si>
    <t>CPF0603F100RC1</t>
  </si>
  <si>
    <t>TE Connectivity Neohm</t>
  </si>
  <si>
    <t>https://datasheet.ciiva.com/22692/1786775-22692856.pdf?src-supplier=Element14</t>
  </si>
  <si>
    <t>7.32M 0.1W</t>
  </si>
  <si>
    <t>Res Thick Film 0603 7.32M Ohm 1% 1/10W ±200ppm/°C Molded SMD SMD Paper T/R</t>
  </si>
  <si>
    <t>R8</t>
  </si>
  <si>
    <t>RMCF0603FT7M32</t>
  </si>
  <si>
    <t>https://www.seielect.com/catalog/SEI-RMCF_RMCP.pdf?src-supplier=Avnet</t>
  </si>
  <si>
    <t>412K 0.1W</t>
  </si>
  <si>
    <t>Res Thick Film 0603 412K Ohm 1% 0.1W(1/10W) ±100ppm/°C Pad SMD T/R</t>
  </si>
  <si>
    <t>R9</t>
  </si>
  <si>
    <t>RC0603FR-07412KL</t>
  </si>
  <si>
    <t>https://datasheet.ciiva.com/2454/pyu-r-int-thick-7-2454490.pdf?src-supplier=Digi-Key</t>
  </si>
  <si>
    <t>7.68M 0.1W</t>
  </si>
  <si>
    <t>Res Thick Film 0603 7.68M Ohm 1% 1/10W ±100ppm/°C Molded SMD SMD Paper T/R</t>
  </si>
  <si>
    <t>R10</t>
  </si>
  <si>
    <t>CRCW06037M68FKEA</t>
  </si>
  <si>
    <t>Vishay</t>
  </si>
  <si>
    <t>https://datasheet.ciiva.com/2513/dcrcwe3-2513728.pdf?src-supplier=Digi-Key</t>
  </si>
  <si>
    <t>7.5MOhm 1/10W</t>
  </si>
  <si>
    <t>7.5MOhm ±5% 1/10W 0603</t>
  </si>
  <si>
    <t>R12</t>
  </si>
  <si>
    <t>RCV25127M50FKEGAT</t>
  </si>
  <si>
    <t>5.23M 0.1W</t>
  </si>
  <si>
    <t>Res Thick Film 0603 5.23M Ohm 1% 1/10W ±100ppm/°C Molded SMD SMD Paper T/R</t>
  </si>
  <si>
    <t>R13</t>
  </si>
  <si>
    <t>CRCW06035M23FKEA</t>
  </si>
  <si>
    <t>https://datasheet.ciiva.com/5541/dcrcwe3-109170-5541621.pdf?src-supplier=Mouser</t>
  </si>
  <si>
    <t>5.49M 0.1W</t>
  </si>
  <si>
    <t>Res Thick Film 0603 5.49M Ohm 1% 1/10W ±200ppm/°C Molded SMD SMD Paper T/R</t>
  </si>
  <si>
    <t>R14</t>
  </si>
  <si>
    <t>RMCF0603FT5M49</t>
  </si>
  <si>
    <t>https://www.seielect.com/catalog/sei-rmcf_rmcp.pdf?src-supplier=Digi-Key</t>
  </si>
  <si>
    <t>4.99M 0.1W</t>
  </si>
  <si>
    <t>Res Thick Film 0603 4.99M Ohm 1% 0.1W(1/10W) ±100ppm/C Pad SMD Automotive T/R</t>
  </si>
  <si>
    <t>R15</t>
  </si>
  <si>
    <t>AC0603FR-074M99L</t>
  </si>
  <si>
    <t>http://www.yageo.com/NewPortal/yageodocoutput?fileName=/pdf/R-Chip/PYu-AC_51_RoHS_L_6.pdf&amp;src-supplier=Digi-Key</t>
  </si>
  <si>
    <t>10k 1/16W</t>
  </si>
  <si>
    <t>Res Thin Film 0603 10K Ohm 1% 0.063W(1/16W) ±50ppm/°C Pad SMD T/R</t>
  </si>
  <si>
    <t>R18, R19, R20, R24, R27</t>
  </si>
  <si>
    <t>CPF0603F10KC1</t>
  </si>
  <si>
    <t>https://datasheet.ciiva.com/22692/1786775-22692861.pdf?src-supplier=Element14</t>
  </si>
  <si>
    <t>100k 0.1W</t>
  </si>
  <si>
    <t>RES 100K OHM 1% 1/10W 0603</t>
  </si>
  <si>
    <t>R23</t>
  </si>
  <si>
    <t>RMCF0603FT100K</t>
  </si>
  <si>
    <t>https://datasheet.ciiva.com/15193/getdatasheetpartid-362597-15193437.pdf?src-supplier=Verical</t>
  </si>
  <si>
    <t>100R 1/10W</t>
  </si>
  <si>
    <t>R25, R26, R29, R30, R32</t>
  </si>
  <si>
    <t>1M 0.1W</t>
  </si>
  <si>
    <t>Res Thick Film 0603 1M Ohm 1% 1/10W ±100ppm/°C Molded SMD Paper T/R</t>
  </si>
  <si>
    <t>R28, R31</t>
  </si>
  <si>
    <t>RMCF0603FT1M00</t>
  </si>
  <si>
    <t>https://datasheet.ciiva.com/15193/getdatasheetpartid-363151-15193451.pdf?src-supplier=Verical</t>
  </si>
  <si>
    <t>SPST</t>
  </si>
  <si>
    <t>Switch Tactile OFF (ON) SPST Round Button Gull Wing 0.05A 12VDC 1.57N SMD T/R</t>
  </si>
  <si>
    <t>SW1, SW2, SW3</t>
  </si>
  <si>
    <t>PUSH_BUTTON_4_50MM</t>
  </si>
  <si>
    <t>FSM4JSMATR</t>
  </si>
  <si>
    <t>TE Connectivity Alcoswitch</t>
  </si>
  <si>
    <t>https://datasheet.ciiva.com/5801/eng-cd-2-1437565-7-u2-5801346.pdf?src-supplier=Farnell</t>
  </si>
  <si>
    <t>Test_Point</t>
  </si>
  <si>
    <t/>
  </si>
  <si>
    <t>TP6, TP11</t>
  </si>
  <si>
    <t>TEST_POINT</t>
  </si>
  <si>
    <t>TP</t>
  </si>
  <si>
    <t>EFR32MG24B310F1536IM48-B</t>
  </si>
  <si>
    <t>MG24, 2.4 GHz, 1536kB Flash, 256kB RAM, +10 dBm, Secure Vault High, 20-bit ADC, MVP, +125C, QFN48</t>
  </si>
  <si>
    <t>U1</t>
  </si>
  <si>
    <t>QFN48_6MM_6MM_P040MM</t>
  </si>
  <si>
    <t>Silicon Labs</t>
  </si>
  <si>
    <t>BQ25570RGRT</t>
  </si>
  <si>
    <t>U2</t>
  </si>
  <si>
    <t>QFN_20_04MM</t>
  </si>
  <si>
    <t>Texas Instruments</t>
  </si>
  <si>
    <t>https://datasheet.ciiva.com/28483/1768287-28483478.pdf?src-supplier=Element14</t>
  </si>
  <si>
    <t>SDM40E20LC-7</t>
  </si>
  <si>
    <t>SDM40E20LC Series 20 V 400 mA Dual SMT Schottky Barrier Diode - SOT-23</t>
  </si>
  <si>
    <t>U3</t>
  </si>
  <si>
    <t>SOT105P240X120-3N</t>
  </si>
  <si>
    <t>Diodes</t>
  </si>
  <si>
    <t>https://datasheet.ciiva.com/905/ds30298-905328.pdf?src-supplier=Avnet</t>
  </si>
  <si>
    <t>ADXL343BCCZ-RL</t>
  </si>
  <si>
    <t>Accelerometer Triple ±2/±4/±8/±16g 2V to 3.6V 14-Pin LGA T/R</t>
  </si>
  <si>
    <t>U5</t>
  </si>
  <si>
    <t>QFN_14_5x3mm</t>
  </si>
  <si>
    <t>Analog Devices</t>
  </si>
  <si>
    <t>https://datasheet.ciiva.com/6484/adxl343-6484390.pdf?src-supplier=Digi-Key</t>
  </si>
  <si>
    <t>Si1145-A10-GMR</t>
  </si>
  <si>
    <t>Ambient Light and Proximity Sensor Digital Output 1.8V/2.5V/3.3V 10-Pin QFN T/R</t>
  </si>
  <si>
    <t>U6</t>
  </si>
  <si>
    <t>QFN_10_2.00x2.00mm</t>
  </si>
  <si>
    <t>https://datasheet.ciiva.com/29171/si1145-46-47-29171280.pdf?src-supplier=Digi-Key</t>
  </si>
  <si>
    <t>ICS-43434</t>
  </si>
  <si>
    <t>Mic Omni-Directional -26dB 3.63V Rectangular Solder Pad T/R</t>
  </si>
  <si>
    <t>U7, U8</t>
  </si>
  <si>
    <t>6-Terminal_Chip_Array</t>
  </si>
  <si>
    <t>TDK InvenSense</t>
  </si>
  <si>
    <t>http://www.farnell.com/datasheets/2632666.pdf?src-supplier=Farnell</t>
  </si>
  <si>
    <t>NTZD3155CT1G</t>
  </si>
  <si>
    <t>Complementary Small Signal MOSFET with ESD protection 20V</t>
  </si>
  <si>
    <t>U9</t>
  </si>
  <si>
    <t>SOT-563</t>
  </si>
  <si>
    <t>ON Semiconductor</t>
  </si>
  <si>
    <t>https://datasheet.ciiva.com/929/ntzd3155c-d-929088.pdf?src-supplier=Digi-Key</t>
  </si>
  <si>
    <t>32.768kHz</t>
  </si>
  <si>
    <t>32.768kHz Â±20ppm Crystal 7pF 70 kOhms 2-SMD, No Lead</t>
  </si>
  <si>
    <t>X1</t>
  </si>
  <si>
    <t>XTAL_ECS-.327-7-34B-TR</t>
  </si>
  <si>
    <t>ECS-.327-7-34B-TR</t>
  </si>
  <si>
    <t>39MHz</t>
  </si>
  <si>
    <t>Quartz Crystal 39MHz 10pF 4-Pin SMD T/R</t>
  </si>
  <si>
    <t>X2</t>
  </si>
  <si>
    <t>OSC_38.4MHz</t>
  </si>
  <si>
    <t>ECS-390-CDX-1932</t>
  </si>
  <si>
    <t>ECS International</t>
  </si>
  <si>
    <t>Diodes Incorporated</t>
  </si>
  <si>
    <t>Note</t>
  </si>
  <si>
    <t>Available</t>
  </si>
  <si>
    <t>NA</t>
  </si>
  <si>
    <t>Professor</t>
  </si>
  <si>
    <t>Error</t>
  </si>
  <si>
    <t>0603ZD104KAT2A</t>
  </si>
  <si>
    <t>Alternative</t>
  </si>
  <si>
    <t>CL31A226KOHNNNE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</si>
</sst>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0" borderId="2" xfId="0" applyFill="1" applyBorder="1"/>
    <xf numFmtId="0" fontId="1" fillId="0" borderId="2" xfId="0" applyFont="1" applyFill="1" applyBorder="1"/>
  </cellXfs>
  <cellStyles count="1">
    <cellStyle name="Normal" xfId="0" builtinId="0"/>
  </cellStyles>
  <dxfs count="22"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57012-C73B-4989-9E5A-867C82A951EC}">
  <dimension ref="A1:N65"/>
  <sheetViews>
    <sheetView tabSelected="1" topLeftCell="F1" workbookViewId="0">
      <selection activeCell="O15" sqref="O15"/>
    </sheetView>
  </sheetViews>
  <sheetFormatPr defaultRowHeight="15" x14ac:dyDescent="0.25"/>
  <cols>
    <col min="1" max="1" width="18.85546875" customWidth="1"/>
    <col min="2" max="2" width="24.5703125" customWidth="1"/>
    <col min="3" max="4" width="18.85546875" customWidth="1"/>
    <col min="5" max="5" width="20.42578125" customWidth="1"/>
    <col min="6" max="6" width="18.85546875" customWidth="1"/>
    <col min="7" max="12" width="15.85546875" customWidth="1"/>
    <col min="13" max="13" width="9.42578125" bestFit="1" customWidth="1"/>
    <col min="14" max="14" width="18.7109375" bestFit="1" customWidth="1"/>
  </cols>
  <sheetData>
    <row r="1" spans="1:14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355</v>
      </c>
      <c r="N1" s="4" t="s">
        <v>361</v>
      </c>
    </row>
    <row r="2" spans="1:14" x14ac:dyDescent="0.25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1">
        <v>1</v>
      </c>
      <c r="G2" s="2" t="s">
        <v>17</v>
      </c>
      <c r="H2" s="2" t="s">
        <v>16</v>
      </c>
      <c r="I2" s="2" t="s">
        <v>12</v>
      </c>
      <c r="J2" s="1"/>
      <c r="K2" s="2" t="s">
        <v>29</v>
      </c>
      <c r="L2" s="2" t="s">
        <v>18</v>
      </c>
      <c r="M2" s="5" t="s">
        <v>356</v>
      </c>
    </row>
    <row r="3" spans="1:14" x14ac:dyDescent="0.25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1">
        <v>3</v>
      </c>
      <c r="G3" s="1"/>
      <c r="H3" s="1"/>
      <c r="I3" s="2" t="s">
        <v>19</v>
      </c>
      <c r="J3" s="1"/>
      <c r="K3" s="2" t="s">
        <v>29</v>
      </c>
      <c r="L3" s="1"/>
      <c r="M3" s="6" t="s">
        <v>359</v>
      </c>
      <c r="N3" t="s">
        <v>360</v>
      </c>
    </row>
    <row r="4" spans="1:14" x14ac:dyDescent="0.25">
      <c r="A4" s="2" t="s">
        <v>24</v>
      </c>
      <c r="B4" s="2" t="s">
        <v>25</v>
      </c>
      <c r="C4" s="2" t="s">
        <v>26</v>
      </c>
      <c r="D4" s="2" t="s">
        <v>22</v>
      </c>
      <c r="E4" s="2" t="s">
        <v>27</v>
      </c>
      <c r="F4" s="1">
        <v>2</v>
      </c>
      <c r="G4" s="2" t="s">
        <v>28</v>
      </c>
      <c r="H4" s="2" t="s">
        <v>27</v>
      </c>
      <c r="I4" s="2" t="s">
        <v>24</v>
      </c>
      <c r="J4" s="1"/>
      <c r="K4" s="2" t="s">
        <v>29</v>
      </c>
      <c r="L4" s="2" t="s">
        <v>30</v>
      </c>
      <c r="M4" s="5" t="s">
        <v>356</v>
      </c>
    </row>
    <row r="5" spans="1:14" x14ac:dyDescent="0.25">
      <c r="A5" s="2" t="s">
        <v>31</v>
      </c>
      <c r="B5" s="2" t="s">
        <v>32</v>
      </c>
      <c r="C5" s="2" t="s">
        <v>33</v>
      </c>
      <c r="D5" s="2" t="s">
        <v>22</v>
      </c>
      <c r="E5" s="2" t="s">
        <v>34</v>
      </c>
      <c r="F5" s="1">
        <v>1</v>
      </c>
      <c r="G5" s="2" t="s">
        <v>35</v>
      </c>
      <c r="H5" s="2" t="s">
        <v>34</v>
      </c>
      <c r="I5" s="2" t="s">
        <v>31</v>
      </c>
      <c r="J5" s="1"/>
      <c r="K5" s="2" t="s">
        <v>29</v>
      </c>
      <c r="L5" s="2" t="s">
        <v>36</v>
      </c>
      <c r="M5" s="5" t="s">
        <v>356</v>
      </c>
    </row>
    <row r="6" spans="1:14" x14ac:dyDescent="0.25">
      <c r="A6" s="2" t="s">
        <v>37</v>
      </c>
      <c r="B6" s="2" t="s">
        <v>20</v>
      </c>
      <c r="C6" s="2" t="s">
        <v>38</v>
      </c>
      <c r="D6" s="2" t="s">
        <v>22</v>
      </c>
      <c r="E6" s="2" t="s">
        <v>23</v>
      </c>
      <c r="F6" s="1">
        <v>1</v>
      </c>
      <c r="G6" s="1"/>
      <c r="H6" s="1"/>
      <c r="I6" s="2" t="s">
        <v>37</v>
      </c>
      <c r="J6" s="1"/>
      <c r="K6" s="2" t="s">
        <v>29</v>
      </c>
      <c r="L6" s="1"/>
      <c r="M6" s="6" t="s">
        <v>359</v>
      </c>
      <c r="N6" t="s">
        <v>360</v>
      </c>
    </row>
    <row r="7" spans="1:14" x14ac:dyDescent="0.25">
      <c r="A7" s="2" t="s">
        <v>39</v>
      </c>
      <c r="B7" s="2" t="s">
        <v>40</v>
      </c>
      <c r="C7" s="2" t="s">
        <v>41</v>
      </c>
      <c r="D7" s="2" t="s">
        <v>22</v>
      </c>
      <c r="E7" s="2" t="s">
        <v>42</v>
      </c>
      <c r="F7" s="1">
        <v>1</v>
      </c>
      <c r="G7" s="2" t="s">
        <v>43</v>
      </c>
      <c r="H7" s="2" t="s">
        <v>42</v>
      </c>
      <c r="I7" s="2" t="s">
        <v>39</v>
      </c>
      <c r="J7" s="1"/>
      <c r="K7" s="2" t="s">
        <v>29</v>
      </c>
      <c r="L7" s="2" t="s">
        <v>44</v>
      </c>
      <c r="M7" s="5" t="s">
        <v>356</v>
      </c>
    </row>
    <row r="8" spans="1:14" x14ac:dyDescent="0.25">
      <c r="A8" s="2" t="s">
        <v>45</v>
      </c>
      <c r="B8" s="2" t="s">
        <v>46</v>
      </c>
      <c r="C8" s="2" t="s">
        <v>47</v>
      </c>
      <c r="D8" s="2" t="s">
        <v>48</v>
      </c>
      <c r="E8" s="2" t="s">
        <v>49</v>
      </c>
      <c r="F8" s="1">
        <v>1</v>
      </c>
      <c r="G8" s="2" t="s">
        <v>50</v>
      </c>
      <c r="H8" s="2" t="s">
        <v>49</v>
      </c>
      <c r="I8" s="2" t="s">
        <v>45</v>
      </c>
      <c r="J8" s="1"/>
      <c r="K8" s="2" t="s">
        <v>29</v>
      </c>
      <c r="L8" s="2" t="s">
        <v>51</v>
      </c>
      <c r="M8" s="5" t="s">
        <v>356</v>
      </c>
    </row>
    <row r="9" spans="1:14" x14ac:dyDescent="0.25">
      <c r="A9" s="2" t="s">
        <v>52</v>
      </c>
      <c r="B9" s="2" t="s">
        <v>53</v>
      </c>
      <c r="C9" s="2" t="s">
        <v>54</v>
      </c>
      <c r="D9" s="2" t="s">
        <v>48</v>
      </c>
      <c r="E9" s="2" t="s">
        <v>55</v>
      </c>
      <c r="F9" s="1">
        <v>1</v>
      </c>
      <c r="G9" s="2" t="s">
        <v>50</v>
      </c>
      <c r="H9" s="2" t="s">
        <v>55</v>
      </c>
      <c r="I9" s="2" t="s">
        <v>52</v>
      </c>
      <c r="J9" s="1"/>
      <c r="K9" s="2" t="s">
        <v>29</v>
      </c>
      <c r="L9" s="2" t="s">
        <v>56</v>
      </c>
      <c r="M9" s="5" t="s">
        <v>356</v>
      </c>
    </row>
    <row r="10" spans="1:14" x14ac:dyDescent="0.25">
      <c r="A10" s="2" t="s">
        <v>57</v>
      </c>
      <c r="B10" s="2" t="s">
        <v>58</v>
      </c>
      <c r="C10" s="2" t="s">
        <v>59</v>
      </c>
      <c r="D10" s="2" t="s">
        <v>48</v>
      </c>
      <c r="E10" s="2" t="s">
        <v>60</v>
      </c>
      <c r="F10" s="1">
        <v>1</v>
      </c>
      <c r="G10" s="2" t="s">
        <v>50</v>
      </c>
      <c r="H10" s="2" t="s">
        <v>60</v>
      </c>
      <c r="I10" s="2" t="s">
        <v>57</v>
      </c>
      <c r="J10" s="1"/>
      <c r="K10" s="2" t="s">
        <v>29</v>
      </c>
      <c r="L10" s="2" t="s">
        <v>51</v>
      </c>
      <c r="M10" s="5" t="s">
        <v>356</v>
      </c>
    </row>
    <row r="11" spans="1:14" x14ac:dyDescent="0.25">
      <c r="A11" s="2" t="s">
        <v>61</v>
      </c>
      <c r="B11" s="2" t="s">
        <v>62</v>
      </c>
      <c r="C11" s="2" t="s">
        <v>63</v>
      </c>
      <c r="D11" s="2" t="s">
        <v>22</v>
      </c>
      <c r="E11" s="2" t="s">
        <v>64</v>
      </c>
      <c r="F11" s="1">
        <v>1</v>
      </c>
      <c r="G11" s="2" t="s">
        <v>35</v>
      </c>
      <c r="H11" s="2" t="s">
        <v>64</v>
      </c>
      <c r="I11" s="2" t="s">
        <v>61</v>
      </c>
      <c r="J11" s="1"/>
      <c r="K11" s="2" t="s">
        <v>29</v>
      </c>
      <c r="L11" s="2" t="s">
        <v>65</v>
      </c>
      <c r="M11" s="5" t="s">
        <v>356</v>
      </c>
    </row>
    <row r="12" spans="1:14" x14ac:dyDescent="0.25">
      <c r="A12" s="2" t="s">
        <v>66</v>
      </c>
      <c r="B12" s="2" t="s">
        <v>67</v>
      </c>
      <c r="C12" s="2" t="s">
        <v>68</v>
      </c>
      <c r="D12" s="2" t="s">
        <v>22</v>
      </c>
      <c r="E12" s="2" t="s">
        <v>69</v>
      </c>
      <c r="F12" s="1">
        <v>1</v>
      </c>
      <c r="G12" s="2" t="s">
        <v>70</v>
      </c>
      <c r="H12" s="2" t="s">
        <v>69</v>
      </c>
      <c r="I12" s="2" t="s">
        <v>66</v>
      </c>
      <c r="J12" s="1"/>
      <c r="K12" s="2" t="s">
        <v>29</v>
      </c>
      <c r="L12" s="2" t="s">
        <v>71</v>
      </c>
      <c r="M12" s="5" t="s">
        <v>356</v>
      </c>
    </row>
    <row r="13" spans="1:14" x14ac:dyDescent="0.25">
      <c r="A13" s="2" t="s">
        <v>72</v>
      </c>
      <c r="B13" s="2" t="s">
        <v>25</v>
      </c>
      <c r="C13" s="2" t="s">
        <v>73</v>
      </c>
      <c r="D13" s="2" t="s">
        <v>22</v>
      </c>
      <c r="E13" s="2" t="s">
        <v>27</v>
      </c>
      <c r="F13" s="1">
        <v>1</v>
      </c>
      <c r="G13" s="2" t="s">
        <v>28</v>
      </c>
      <c r="H13" s="2" t="s">
        <v>27</v>
      </c>
      <c r="I13" s="2" t="s">
        <v>72</v>
      </c>
      <c r="J13" s="1"/>
      <c r="K13" s="2" t="s">
        <v>29</v>
      </c>
      <c r="L13" s="2" t="s">
        <v>30</v>
      </c>
      <c r="M13" s="5" t="s">
        <v>356</v>
      </c>
    </row>
    <row r="14" spans="1:14" x14ac:dyDescent="0.25">
      <c r="A14" s="2" t="s">
        <v>74</v>
      </c>
      <c r="B14" s="2" t="s">
        <v>75</v>
      </c>
      <c r="C14" s="2" t="s">
        <v>76</v>
      </c>
      <c r="D14" s="2" t="s">
        <v>22</v>
      </c>
      <c r="E14" s="2" t="s">
        <v>77</v>
      </c>
      <c r="F14" s="1">
        <v>1</v>
      </c>
      <c r="G14" s="2" t="s">
        <v>70</v>
      </c>
      <c r="H14" s="2" t="s">
        <v>77</v>
      </c>
      <c r="I14" s="2" t="s">
        <v>74</v>
      </c>
      <c r="J14" s="1"/>
      <c r="K14" s="2" t="s">
        <v>29</v>
      </c>
      <c r="L14" s="2" t="s">
        <v>78</v>
      </c>
      <c r="M14" s="5" t="s">
        <v>356</v>
      </c>
    </row>
    <row r="15" spans="1:14" x14ac:dyDescent="0.25">
      <c r="A15" s="2" t="s">
        <v>79</v>
      </c>
      <c r="B15" s="2" t="s">
        <v>80</v>
      </c>
      <c r="C15" s="2" t="s">
        <v>81</v>
      </c>
      <c r="D15" s="2" t="s">
        <v>22</v>
      </c>
      <c r="E15" s="2" t="s">
        <v>82</v>
      </c>
      <c r="F15" s="1">
        <v>3</v>
      </c>
      <c r="G15" s="2" t="s">
        <v>83</v>
      </c>
      <c r="H15" s="2" t="s">
        <v>82</v>
      </c>
      <c r="I15" s="2" t="s">
        <v>79</v>
      </c>
      <c r="J15" s="1"/>
      <c r="K15" s="2" t="s">
        <v>29</v>
      </c>
      <c r="L15" s="2" t="s">
        <v>84</v>
      </c>
      <c r="M15" s="5" t="s">
        <v>356</v>
      </c>
    </row>
    <row r="16" spans="1:14" x14ac:dyDescent="0.25">
      <c r="A16" s="2" t="s">
        <v>85</v>
      </c>
      <c r="B16" s="2" t="s">
        <v>32</v>
      </c>
      <c r="C16" s="2" t="s">
        <v>86</v>
      </c>
      <c r="D16" s="2" t="s">
        <v>22</v>
      </c>
      <c r="E16" s="2" t="s">
        <v>34</v>
      </c>
      <c r="F16" s="1">
        <v>2</v>
      </c>
      <c r="G16" s="2" t="s">
        <v>35</v>
      </c>
      <c r="H16" s="2" t="s">
        <v>34</v>
      </c>
      <c r="I16" s="2" t="s">
        <v>85</v>
      </c>
      <c r="J16" s="1"/>
      <c r="K16" s="2" t="s">
        <v>29</v>
      </c>
      <c r="L16" s="2" t="s">
        <v>36</v>
      </c>
      <c r="M16" s="5" t="s">
        <v>356</v>
      </c>
    </row>
    <row r="17" spans="1:14" x14ac:dyDescent="0.25">
      <c r="A17" s="2" t="s">
        <v>87</v>
      </c>
      <c r="B17" s="2" t="s">
        <v>88</v>
      </c>
      <c r="C17" s="2" t="s">
        <v>89</v>
      </c>
      <c r="D17" s="2" t="s">
        <v>90</v>
      </c>
      <c r="E17" s="2" t="s">
        <v>91</v>
      </c>
      <c r="F17" s="1">
        <v>2</v>
      </c>
      <c r="G17" s="2" t="s">
        <v>92</v>
      </c>
      <c r="H17" s="2" t="s">
        <v>91</v>
      </c>
      <c r="I17" s="2" t="s">
        <v>87</v>
      </c>
      <c r="J17" s="1"/>
      <c r="K17" s="2" t="s">
        <v>29</v>
      </c>
      <c r="L17" s="1"/>
      <c r="M17" s="6" t="s">
        <v>359</v>
      </c>
      <c r="N17" t="s">
        <v>362</v>
      </c>
    </row>
    <row r="18" spans="1:14" x14ac:dyDescent="0.25">
      <c r="A18" s="2" t="s">
        <v>93</v>
      </c>
      <c r="B18" s="2" t="s">
        <v>94</v>
      </c>
      <c r="C18" s="2" t="s">
        <v>95</v>
      </c>
      <c r="D18" s="2" t="s">
        <v>22</v>
      </c>
      <c r="E18" s="2" t="s">
        <v>96</v>
      </c>
      <c r="F18" s="1">
        <v>3</v>
      </c>
      <c r="G18" s="2" t="s">
        <v>28</v>
      </c>
      <c r="H18" s="2" t="s">
        <v>96</v>
      </c>
      <c r="I18" s="2" t="s">
        <v>93</v>
      </c>
      <c r="J18" s="1"/>
      <c r="K18" s="2" t="s">
        <v>29</v>
      </c>
      <c r="L18" s="2" t="s">
        <v>97</v>
      </c>
      <c r="M18" s="5" t="s">
        <v>356</v>
      </c>
    </row>
    <row r="19" spans="1:14" x14ac:dyDescent="0.25">
      <c r="A19" s="2" t="s">
        <v>98</v>
      </c>
      <c r="B19" s="2" t="s">
        <v>99</v>
      </c>
      <c r="C19" s="2" t="s">
        <v>100</v>
      </c>
      <c r="D19" s="2" t="s">
        <v>101</v>
      </c>
      <c r="E19" s="2" t="s">
        <v>102</v>
      </c>
      <c r="F19" s="1">
        <v>1</v>
      </c>
      <c r="G19" s="2" t="s">
        <v>70</v>
      </c>
      <c r="H19" s="2" t="s">
        <v>102</v>
      </c>
      <c r="I19" s="2" t="s">
        <v>98</v>
      </c>
      <c r="J19" s="1"/>
      <c r="K19" s="2" t="s">
        <v>29</v>
      </c>
      <c r="L19" s="2" t="s">
        <v>103</v>
      </c>
      <c r="M19" s="5" t="s">
        <v>356</v>
      </c>
    </row>
    <row r="20" spans="1:14" x14ac:dyDescent="0.25">
      <c r="A20" s="2" t="s">
        <v>104</v>
      </c>
      <c r="B20" s="2" t="s">
        <v>94</v>
      </c>
      <c r="C20" s="2" t="s">
        <v>105</v>
      </c>
      <c r="D20" s="2" t="s">
        <v>22</v>
      </c>
      <c r="E20" s="2" t="s">
        <v>96</v>
      </c>
      <c r="F20" s="1">
        <v>3</v>
      </c>
      <c r="G20" s="2" t="s">
        <v>28</v>
      </c>
      <c r="H20" s="2" t="s">
        <v>96</v>
      </c>
      <c r="I20" s="2" t="s">
        <v>104</v>
      </c>
      <c r="J20" s="1"/>
      <c r="K20" s="2" t="s">
        <v>29</v>
      </c>
      <c r="L20" s="2" t="s">
        <v>97</v>
      </c>
      <c r="M20" s="5" t="s">
        <v>356</v>
      </c>
    </row>
    <row r="21" spans="1:14" x14ac:dyDescent="0.25">
      <c r="A21" s="2" t="s">
        <v>106</v>
      </c>
      <c r="B21" s="2" t="s">
        <v>107</v>
      </c>
      <c r="C21" s="2" t="s">
        <v>108</v>
      </c>
      <c r="D21" s="2" t="s">
        <v>22</v>
      </c>
      <c r="E21" s="2" t="s">
        <v>109</v>
      </c>
      <c r="F21" s="1">
        <v>2</v>
      </c>
      <c r="G21" s="2" t="s">
        <v>28</v>
      </c>
      <c r="H21" s="2" t="s">
        <v>109</v>
      </c>
      <c r="I21" s="2" t="s">
        <v>106</v>
      </c>
      <c r="J21" s="1"/>
      <c r="K21" s="2" t="s">
        <v>29</v>
      </c>
      <c r="L21" s="2" t="s">
        <v>110</v>
      </c>
      <c r="M21" s="5" t="s">
        <v>356</v>
      </c>
    </row>
    <row r="22" spans="1:14" x14ac:dyDescent="0.25">
      <c r="A22" s="2" t="s">
        <v>111</v>
      </c>
      <c r="B22" s="2" t="s">
        <v>112</v>
      </c>
      <c r="C22" s="2" t="s">
        <v>113</v>
      </c>
      <c r="D22" s="2" t="s">
        <v>114</v>
      </c>
      <c r="E22" s="2" t="s">
        <v>115</v>
      </c>
      <c r="F22" s="1">
        <v>1</v>
      </c>
      <c r="G22" s="2" t="s">
        <v>354</v>
      </c>
      <c r="H22" s="1"/>
      <c r="I22" s="2" t="s">
        <v>111</v>
      </c>
      <c r="J22" s="1"/>
      <c r="K22" s="2" t="s">
        <v>29</v>
      </c>
      <c r="L22" s="1"/>
      <c r="M22" s="5" t="s">
        <v>356</v>
      </c>
    </row>
    <row r="23" spans="1:14" x14ac:dyDescent="0.25">
      <c r="A23" s="2" t="s">
        <v>116</v>
      </c>
      <c r="B23" s="2" t="s">
        <v>117</v>
      </c>
      <c r="C23" s="2" t="s">
        <v>118</v>
      </c>
      <c r="D23" s="2" t="s">
        <v>119</v>
      </c>
      <c r="E23" s="2" t="s">
        <v>120</v>
      </c>
      <c r="F23" s="1">
        <v>1</v>
      </c>
      <c r="G23" s="2" t="s">
        <v>121</v>
      </c>
      <c r="H23" s="2" t="s">
        <v>120</v>
      </c>
      <c r="I23" s="2" t="s">
        <v>116</v>
      </c>
      <c r="J23" s="1"/>
      <c r="K23" s="2" t="s">
        <v>29</v>
      </c>
      <c r="L23" s="1"/>
      <c r="M23" s="5" t="s">
        <v>356</v>
      </c>
    </row>
    <row r="24" spans="1:14" x14ac:dyDescent="0.25">
      <c r="A24" s="2" t="s">
        <v>122</v>
      </c>
      <c r="B24" s="2" t="s">
        <v>123</v>
      </c>
      <c r="C24" s="2" t="s">
        <v>124</v>
      </c>
      <c r="D24" s="2" t="s">
        <v>125</v>
      </c>
      <c r="E24" s="2" t="s">
        <v>126</v>
      </c>
      <c r="F24" s="1">
        <v>5</v>
      </c>
      <c r="G24" s="2" t="s">
        <v>127</v>
      </c>
      <c r="H24" s="2" t="s">
        <v>126</v>
      </c>
      <c r="I24" s="2" t="s">
        <v>122</v>
      </c>
      <c r="J24" s="1"/>
      <c r="K24" s="2" t="s">
        <v>29</v>
      </c>
      <c r="L24" s="2" t="s">
        <v>128</v>
      </c>
      <c r="M24" s="5" t="s">
        <v>356</v>
      </c>
    </row>
    <row r="25" spans="1:14" x14ac:dyDescent="0.25">
      <c r="A25" s="2" t="s">
        <v>129</v>
      </c>
      <c r="B25" s="2" t="s">
        <v>130</v>
      </c>
      <c r="C25" s="2" t="s">
        <v>131</v>
      </c>
      <c r="D25" s="2" t="s">
        <v>132</v>
      </c>
      <c r="E25" s="2" t="s">
        <v>133</v>
      </c>
      <c r="F25" s="1">
        <v>1</v>
      </c>
      <c r="G25" s="2" t="s">
        <v>134</v>
      </c>
      <c r="H25" s="2" t="s">
        <v>133</v>
      </c>
      <c r="I25" s="2" t="s">
        <v>129</v>
      </c>
      <c r="J25" s="2" t="s">
        <v>135</v>
      </c>
      <c r="K25" s="2" t="s">
        <v>29</v>
      </c>
      <c r="L25" s="2" t="s">
        <v>136</v>
      </c>
      <c r="M25" s="5" t="s">
        <v>356</v>
      </c>
    </row>
    <row r="26" spans="1:14" x14ac:dyDescent="0.25">
      <c r="A26" s="2" t="s">
        <v>137</v>
      </c>
      <c r="B26" s="2" t="s">
        <v>138</v>
      </c>
      <c r="C26" s="2" t="s">
        <v>139</v>
      </c>
      <c r="D26" s="2" t="s">
        <v>140</v>
      </c>
      <c r="E26" s="2" t="s">
        <v>141</v>
      </c>
      <c r="F26" s="1">
        <v>1</v>
      </c>
      <c r="G26" s="2" t="s">
        <v>142</v>
      </c>
      <c r="H26" s="2" t="s">
        <v>141</v>
      </c>
      <c r="I26" s="2" t="s">
        <v>137</v>
      </c>
      <c r="J26" s="1"/>
      <c r="K26" s="2" t="s">
        <v>29</v>
      </c>
      <c r="L26" s="1"/>
      <c r="M26" s="5" t="s">
        <v>356</v>
      </c>
    </row>
    <row r="27" spans="1:14" x14ac:dyDescent="0.25">
      <c r="A27" s="2" t="s">
        <v>143</v>
      </c>
      <c r="B27" s="2" t="s">
        <v>144</v>
      </c>
      <c r="C27" s="2" t="s">
        <v>145</v>
      </c>
      <c r="D27" s="2" t="s">
        <v>146</v>
      </c>
      <c r="E27" s="2" t="s">
        <v>147</v>
      </c>
      <c r="F27" s="1">
        <v>2</v>
      </c>
      <c r="G27" s="1"/>
      <c r="H27" s="1"/>
      <c r="I27" s="2" t="s">
        <v>143</v>
      </c>
      <c r="J27" s="1"/>
      <c r="K27" s="2" t="s">
        <v>29</v>
      </c>
      <c r="L27" s="1"/>
      <c r="M27" s="5" t="s">
        <v>356</v>
      </c>
    </row>
    <row r="28" spans="1:14" x14ac:dyDescent="0.25">
      <c r="A28" s="2" t="s">
        <v>148</v>
      </c>
      <c r="B28" s="2" t="s">
        <v>149</v>
      </c>
      <c r="C28" s="2" t="s">
        <v>150</v>
      </c>
      <c r="D28" s="2" t="s">
        <v>151</v>
      </c>
      <c r="E28" s="2" t="s">
        <v>148</v>
      </c>
      <c r="F28" s="1">
        <v>6</v>
      </c>
      <c r="G28" s="2" t="s">
        <v>152</v>
      </c>
      <c r="H28" s="2" t="s">
        <v>148</v>
      </c>
      <c r="I28" s="2" t="s">
        <v>148</v>
      </c>
      <c r="J28" s="1"/>
      <c r="K28" s="2" t="s">
        <v>29</v>
      </c>
      <c r="L28" s="2" t="s">
        <v>153</v>
      </c>
      <c r="M28" s="5" t="s">
        <v>357</v>
      </c>
    </row>
    <row r="29" spans="1:14" x14ac:dyDescent="0.25">
      <c r="A29" s="2" t="s">
        <v>154</v>
      </c>
      <c r="B29" s="2" t="s">
        <v>155</v>
      </c>
      <c r="C29" s="2" t="s">
        <v>156</v>
      </c>
      <c r="D29" s="2" t="s">
        <v>157</v>
      </c>
      <c r="E29" s="2" t="s">
        <v>154</v>
      </c>
      <c r="F29" s="1">
        <v>1</v>
      </c>
      <c r="G29" s="2" t="s">
        <v>152</v>
      </c>
      <c r="H29" s="2" t="s">
        <v>154</v>
      </c>
      <c r="I29" s="2" t="s">
        <v>154</v>
      </c>
      <c r="J29" s="1"/>
      <c r="K29" s="2" t="s">
        <v>29</v>
      </c>
      <c r="L29" s="2" t="s">
        <v>158</v>
      </c>
      <c r="M29" s="5" t="s">
        <v>357</v>
      </c>
    </row>
    <row r="30" spans="1:14" x14ac:dyDescent="0.25">
      <c r="A30" s="2" t="s">
        <v>159</v>
      </c>
      <c r="B30" s="2" t="s">
        <v>160</v>
      </c>
      <c r="C30" s="2" t="s">
        <v>161</v>
      </c>
      <c r="D30" s="2" t="s">
        <v>162</v>
      </c>
      <c r="E30" s="2" t="s">
        <v>163</v>
      </c>
      <c r="F30" s="1">
        <v>1</v>
      </c>
      <c r="G30" s="2" t="s">
        <v>50</v>
      </c>
      <c r="H30" s="2" t="s">
        <v>163</v>
      </c>
      <c r="I30" s="2" t="s">
        <v>159</v>
      </c>
      <c r="J30" s="1"/>
      <c r="K30" s="2" t="s">
        <v>29</v>
      </c>
      <c r="L30" s="1"/>
      <c r="M30" s="5" t="s">
        <v>356</v>
      </c>
    </row>
    <row r="31" spans="1:14" x14ac:dyDescent="0.25">
      <c r="A31" s="2" t="s">
        <v>164</v>
      </c>
      <c r="B31" s="2" t="s">
        <v>165</v>
      </c>
      <c r="C31" s="2" t="s">
        <v>166</v>
      </c>
      <c r="D31" s="2" t="s">
        <v>167</v>
      </c>
      <c r="E31" s="2" t="s">
        <v>168</v>
      </c>
      <c r="F31" s="1">
        <v>1</v>
      </c>
      <c r="G31" s="2" t="s">
        <v>50</v>
      </c>
      <c r="H31" s="2" t="s">
        <v>168</v>
      </c>
      <c r="I31" s="2" t="s">
        <v>164</v>
      </c>
      <c r="J31" s="1"/>
      <c r="K31" s="2" t="s">
        <v>29</v>
      </c>
      <c r="L31" s="2" t="s">
        <v>169</v>
      </c>
      <c r="M31" s="5" t="s">
        <v>356</v>
      </c>
    </row>
    <row r="32" spans="1:14" x14ac:dyDescent="0.25">
      <c r="A32" s="2" t="s">
        <v>170</v>
      </c>
      <c r="B32" s="2" t="s">
        <v>171</v>
      </c>
      <c r="C32" s="2" t="s">
        <v>172</v>
      </c>
      <c r="D32" s="2" t="s">
        <v>167</v>
      </c>
      <c r="E32" s="2" t="s">
        <v>173</v>
      </c>
      <c r="F32" s="1">
        <v>1</v>
      </c>
      <c r="G32" s="2" t="s">
        <v>50</v>
      </c>
      <c r="H32" s="2" t="s">
        <v>173</v>
      </c>
      <c r="I32" s="2" t="s">
        <v>170</v>
      </c>
      <c r="J32" s="1"/>
      <c r="K32" s="2" t="s">
        <v>29</v>
      </c>
      <c r="L32" s="2" t="s">
        <v>169</v>
      </c>
      <c r="M32" s="5" t="s">
        <v>356</v>
      </c>
    </row>
    <row r="33" spans="1:13" x14ac:dyDescent="0.25">
      <c r="A33" s="2" t="s">
        <v>174</v>
      </c>
      <c r="B33" s="2" t="s">
        <v>175</v>
      </c>
      <c r="C33" s="2" t="s">
        <v>176</v>
      </c>
      <c r="D33" s="2" t="s">
        <v>177</v>
      </c>
      <c r="E33" s="2" t="s">
        <v>174</v>
      </c>
      <c r="F33" s="1">
        <v>3</v>
      </c>
      <c r="G33" s="2" t="s">
        <v>83</v>
      </c>
      <c r="H33" s="2" t="s">
        <v>174</v>
      </c>
      <c r="I33" s="2" t="s">
        <v>174</v>
      </c>
      <c r="J33" s="1"/>
      <c r="K33" s="2" t="s">
        <v>29</v>
      </c>
      <c r="L33" s="2" t="s">
        <v>178</v>
      </c>
      <c r="M33" s="5" t="s">
        <v>356</v>
      </c>
    </row>
    <row r="34" spans="1:13" x14ac:dyDescent="0.25">
      <c r="A34" s="2" t="s">
        <v>179</v>
      </c>
      <c r="B34" s="2" t="s">
        <v>180</v>
      </c>
      <c r="C34" s="2" t="s">
        <v>181</v>
      </c>
      <c r="D34" s="2" t="s">
        <v>182</v>
      </c>
      <c r="E34" s="2" t="s">
        <v>179</v>
      </c>
      <c r="F34" s="1">
        <v>2</v>
      </c>
      <c r="G34" s="2" t="s">
        <v>83</v>
      </c>
      <c r="H34" s="2" t="s">
        <v>179</v>
      </c>
      <c r="I34" s="2" t="s">
        <v>179</v>
      </c>
      <c r="J34" s="1"/>
      <c r="K34" s="2" t="s">
        <v>29</v>
      </c>
      <c r="L34" s="2" t="s">
        <v>183</v>
      </c>
      <c r="M34" s="5" t="s">
        <v>356</v>
      </c>
    </row>
    <row r="35" spans="1:13" x14ac:dyDescent="0.25">
      <c r="A35" s="2" t="s">
        <v>184</v>
      </c>
      <c r="B35" s="2" t="s">
        <v>185</v>
      </c>
      <c r="C35" s="2" t="s">
        <v>186</v>
      </c>
      <c r="D35" s="2" t="s">
        <v>187</v>
      </c>
      <c r="E35" s="2" t="s">
        <v>188</v>
      </c>
      <c r="F35" s="1">
        <v>1</v>
      </c>
      <c r="G35" s="2" t="s">
        <v>83</v>
      </c>
      <c r="H35" s="2" t="s">
        <v>188</v>
      </c>
      <c r="I35" s="2" t="s">
        <v>184</v>
      </c>
      <c r="J35" s="1"/>
      <c r="K35" s="2" t="s">
        <v>29</v>
      </c>
      <c r="L35" s="2" t="s">
        <v>189</v>
      </c>
      <c r="M35" s="5" t="s">
        <v>356</v>
      </c>
    </row>
    <row r="36" spans="1:13" x14ac:dyDescent="0.25">
      <c r="A36" s="2" t="s">
        <v>190</v>
      </c>
      <c r="B36" s="2" t="s">
        <v>191</v>
      </c>
      <c r="C36" s="2" t="s">
        <v>192</v>
      </c>
      <c r="D36" s="2" t="s">
        <v>193</v>
      </c>
      <c r="E36" s="2" t="s">
        <v>194</v>
      </c>
      <c r="F36" s="1">
        <v>1</v>
      </c>
      <c r="G36" s="2" t="s">
        <v>83</v>
      </c>
      <c r="H36" s="2" t="s">
        <v>194</v>
      </c>
      <c r="I36" s="2" t="s">
        <v>190</v>
      </c>
      <c r="J36" s="1"/>
      <c r="K36" s="2" t="s">
        <v>29</v>
      </c>
      <c r="L36" s="2" t="s">
        <v>195</v>
      </c>
      <c r="M36" s="5" t="s">
        <v>356</v>
      </c>
    </row>
    <row r="37" spans="1:13" x14ac:dyDescent="0.25">
      <c r="A37" s="2" t="s">
        <v>196</v>
      </c>
      <c r="B37" s="2" t="s">
        <v>197</v>
      </c>
      <c r="C37" s="2" t="s">
        <v>198</v>
      </c>
      <c r="D37" s="2" t="s">
        <v>199</v>
      </c>
      <c r="E37" s="2" t="s">
        <v>200</v>
      </c>
      <c r="F37" s="1">
        <v>4</v>
      </c>
      <c r="G37" s="2" t="s">
        <v>201</v>
      </c>
      <c r="H37" s="2" t="s">
        <v>200</v>
      </c>
      <c r="I37" s="2" t="s">
        <v>196</v>
      </c>
      <c r="J37" s="1"/>
      <c r="K37" s="2" t="s">
        <v>29</v>
      </c>
      <c r="L37" s="2" t="s">
        <v>202</v>
      </c>
      <c r="M37" s="5" t="s">
        <v>356</v>
      </c>
    </row>
    <row r="38" spans="1:13" x14ac:dyDescent="0.25">
      <c r="A38" s="2" t="s">
        <v>203</v>
      </c>
      <c r="B38" s="2" t="s">
        <v>204</v>
      </c>
      <c r="C38" s="2" t="s">
        <v>205</v>
      </c>
      <c r="D38" s="2" t="s">
        <v>206</v>
      </c>
      <c r="E38" s="2" t="s">
        <v>207</v>
      </c>
      <c r="F38" s="1">
        <v>1</v>
      </c>
      <c r="G38" s="2" t="s">
        <v>208</v>
      </c>
      <c r="H38" s="2" t="s">
        <v>207</v>
      </c>
      <c r="I38" s="2" t="s">
        <v>203</v>
      </c>
      <c r="J38" s="1"/>
      <c r="K38" s="2" t="s">
        <v>29</v>
      </c>
      <c r="L38" s="2" t="s">
        <v>209</v>
      </c>
      <c r="M38" s="5" t="s">
        <v>356</v>
      </c>
    </row>
    <row r="39" spans="1:13" x14ac:dyDescent="0.25">
      <c r="A39" s="2" t="s">
        <v>210</v>
      </c>
      <c r="B39" s="2" t="s">
        <v>211</v>
      </c>
      <c r="C39" s="2" t="s">
        <v>212</v>
      </c>
      <c r="D39" s="2" t="s">
        <v>206</v>
      </c>
      <c r="E39" s="2" t="s">
        <v>213</v>
      </c>
      <c r="F39" s="1">
        <v>1</v>
      </c>
      <c r="G39" s="2" t="s">
        <v>214</v>
      </c>
      <c r="H39" s="2" t="s">
        <v>213</v>
      </c>
      <c r="I39" s="2" t="s">
        <v>210</v>
      </c>
      <c r="J39" s="1"/>
      <c r="K39" s="2" t="s">
        <v>29</v>
      </c>
      <c r="L39" s="2" t="s">
        <v>215</v>
      </c>
      <c r="M39" s="5" t="s">
        <v>356</v>
      </c>
    </row>
    <row r="40" spans="1:13" x14ac:dyDescent="0.25">
      <c r="A40" s="2" t="s">
        <v>216</v>
      </c>
      <c r="B40" s="2" t="s">
        <v>217</v>
      </c>
      <c r="C40" s="2" t="s">
        <v>218</v>
      </c>
      <c r="D40" s="2" t="s">
        <v>206</v>
      </c>
      <c r="E40" s="2" t="s">
        <v>219</v>
      </c>
      <c r="F40" s="1">
        <v>3</v>
      </c>
      <c r="G40" s="2" t="s">
        <v>208</v>
      </c>
      <c r="H40" s="2" t="s">
        <v>219</v>
      </c>
      <c r="I40" s="2" t="s">
        <v>216</v>
      </c>
      <c r="J40" s="1"/>
      <c r="K40" s="2" t="s">
        <v>29</v>
      </c>
      <c r="L40" s="2" t="s">
        <v>220</v>
      </c>
      <c r="M40" s="5" t="s">
        <v>356</v>
      </c>
    </row>
    <row r="41" spans="1:13" x14ac:dyDescent="0.25">
      <c r="A41" s="2" t="s">
        <v>221</v>
      </c>
      <c r="B41" s="2" t="s">
        <v>222</v>
      </c>
      <c r="C41" s="2" t="s">
        <v>223</v>
      </c>
      <c r="D41" s="2" t="s">
        <v>206</v>
      </c>
      <c r="E41" s="2" t="s">
        <v>224</v>
      </c>
      <c r="F41" s="1">
        <v>2</v>
      </c>
      <c r="G41" s="2" t="s">
        <v>225</v>
      </c>
      <c r="H41" s="2" t="s">
        <v>224</v>
      </c>
      <c r="I41" s="2" t="s">
        <v>221</v>
      </c>
      <c r="J41" s="1"/>
      <c r="K41" s="2" t="s">
        <v>29</v>
      </c>
      <c r="L41" s="2" t="s">
        <v>226</v>
      </c>
      <c r="M41" s="5" t="s">
        <v>356</v>
      </c>
    </row>
    <row r="42" spans="1:13" x14ac:dyDescent="0.25">
      <c r="A42" s="2" t="s">
        <v>227</v>
      </c>
      <c r="B42" s="2" t="s">
        <v>228</v>
      </c>
      <c r="C42" s="2" t="s">
        <v>229</v>
      </c>
      <c r="D42" s="2" t="s">
        <v>230</v>
      </c>
      <c r="E42" s="2" t="s">
        <v>231</v>
      </c>
      <c r="F42" s="1">
        <v>1</v>
      </c>
      <c r="G42" s="2" t="s">
        <v>232</v>
      </c>
      <c r="H42" s="2" t="s">
        <v>231</v>
      </c>
      <c r="I42" s="2" t="s">
        <v>227</v>
      </c>
      <c r="J42" s="1"/>
      <c r="K42" s="2" t="s">
        <v>29</v>
      </c>
      <c r="L42" s="2" t="s">
        <v>233</v>
      </c>
      <c r="M42" s="5" t="s">
        <v>356</v>
      </c>
    </row>
    <row r="43" spans="1:13" x14ac:dyDescent="0.25">
      <c r="A43" s="2" t="s">
        <v>234</v>
      </c>
      <c r="B43" s="2" t="s">
        <v>235</v>
      </c>
      <c r="C43" s="2" t="s">
        <v>236</v>
      </c>
      <c r="D43" s="2" t="s">
        <v>206</v>
      </c>
      <c r="E43" s="2" t="s">
        <v>237</v>
      </c>
      <c r="F43" s="1">
        <v>4</v>
      </c>
      <c r="G43" s="2" t="s">
        <v>238</v>
      </c>
      <c r="H43" s="2" t="s">
        <v>237</v>
      </c>
      <c r="I43" s="2" t="s">
        <v>234</v>
      </c>
      <c r="J43" s="1"/>
      <c r="K43" s="2" t="s">
        <v>29</v>
      </c>
      <c r="L43" s="2" t="s">
        <v>239</v>
      </c>
      <c r="M43" s="5" t="s">
        <v>356</v>
      </c>
    </row>
    <row r="44" spans="1:13" x14ac:dyDescent="0.25">
      <c r="A44" s="2" t="s">
        <v>240</v>
      </c>
      <c r="B44" s="2" t="s">
        <v>241</v>
      </c>
      <c r="C44" s="2" t="s">
        <v>242</v>
      </c>
      <c r="D44" s="2" t="s">
        <v>206</v>
      </c>
      <c r="E44" s="2" t="s">
        <v>243</v>
      </c>
      <c r="F44" s="1">
        <v>1</v>
      </c>
      <c r="G44" s="2" t="s">
        <v>208</v>
      </c>
      <c r="H44" s="2" t="s">
        <v>243</v>
      </c>
      <c r="I44" s="2" t="s">
        <v>240</v>
      </c>
      <c r="J44" s="1"/>
      <c r="K44" s="2" t="s">
        <v>29</v>
      </c>
      <c r="L44" s="2" t="s">
        <v>244</v>
      </c>
      <c r="M44" s="5" t="s">
        <v>356</v>
      </c>
    </row>
    <row r="45" spans="1:13" x14ac:dyDescent="0.25">
      <c r="A45" s="2" t="s">
        <v>245</v>
      </c>
      <c r="B45" s="2" t="s">
        <v>246</v>
      </c>
      <c r="C45" s="2" t="s">
        <v>247</v>
      </c>
      <c r="D45" s="2" t="s">
        <v>206</v>
      </c>
      <c r="E45" s="2" t="s">
        <v>248</v>
      </c>
      <c r="F45" s="1">
        <v>1</v>
      </c>
      <c r="G45" s="2" t="s">
        <v>225</v>
      </c>
      <c r="H45" s="2" t="s">
        <v>248</v>
      </c>
      <c r="I45" s="2" t="s">
        <v>245</v>
      </c>
      <c r="J45" s="1"/>
      <c r="K45" s="2" t="s">
        <v>29</v>
      </c>
      <c r="L45" s="2" t="s">
        <v>249</v>
      </c>
      <c r="M45" s="5" t="s">
        <v>356</v>
      </c>
    </row>
    <row r="46" spans="1:13" x14ac:dyDescent="0.25">
      <c r="A46" s="2" t="s">
        <v>250</v>
      </c>
      <c r="B46" s="2" t="s">
        <v>251</v>
      </c>
      <c r="C46" s="2" t="s">
        <v>252</v>
      </c>
      <c r="D46" s="2" t="s">
        <v>206</v>
      </c>
      <c r="E46" s="2" t="s">
        <v>253</v>
      </c>
      <c r="F46" s="1">
        <v>1</v>
      </c>
      <c r="G46" s="2" t="s">
        <v>254</v>
      </c>
      <c r="H46" s="2" t="s">
        <v>253</v>
      </c>
      <c r="I46" s="2" t="s">
        <v>250</v>
      </c>
      <c r="J46" s="1"/>
      <c r="K46" s="2" t="s">
        <v>29</v>
      </c>
      <c r="L46" s="2" t="s">
        <v>255</v>
      </c>
      <c r="M46" s="5" t="s">
        <v>356</v>
      </c>
    </row>
    <row r="47" spans="1:13" x14ac:dyDescent="0.25">
      <c r="A47" s="2" t="s">
        <v>256</v>
      </c>
      <c r="B47" s="2" t="s">
        <v>257</v>
      </c>
      <c r="C47" s="2" t="s">
        <v>258</v>
      </c>
      <c r="D47" s="2" t="s">
        <v>206</v>
      </c>
      <c r="E47" s="2" t="s">
        <v>259</v>
      </c>
      <c r="F47" s="1">
        <v>1</v>
      </c>
      <c r="G47" s="2" t="s">
        <v>254</v>
      </c>
      <c r="H47" s="2" t="s">
        <v>259</v>
      </c>
      <c r="I47" s="2" t="s">
        <v>256</v>
      </c>
      <c r="J47" s="1"/>
      <c r="K47" s="2" t="s">
        <v>29</v>
      </c>
      <c r="L47" s="1"/>
      <c r="M47" s="5" t="s">
        <v>356</v>
      </c>
    </row>
    <row r="48" spans="1:13" x14ac:dyDescent="0.25">
      <c r="A48" s="2" t="s">
        <v>260</v>
      </c>
      <c r="B48" s="2" t="s">
        <v>261</v>
      </c>
      <c r="C48" s="2" t="s">
        <v>262</v>
      </c>
      <c r="D48" s="2" t="s">
        <v>206</v>
      </c>
      <c r="E48" s="2" t="s">
        <v>263</v>
      </c>
      <c r="F48" s="1">
        <v>1</v>
      </c>
      <c r="G48" s="2" t="s">
        <v>254</v>
      </c>
      <c r="H48" s="2" t="s">
        <v>263</v>
      </c>
      <c r="I48" s="2" t="s">
        <v>260</v>
      </c>
      <c r="J48" s="1"/>
      <c r="K48" s="2" t="s">
        <v>29</v>
      </c>
      <c r="L48" s="2" t="s">
        <v>264</v>
      </c>
      <c r="M48" s="5" t="s">
        <v>356</v>
      </c>
    </row>
    <row r="49" spans="1:13" x14ac:dyDescent="0.25">
      <c r="A49" s="2" t="s">
        <v>265</v>
      </c>
      <c r="B49" s="2" t="s">
        <v>266</v>
      </c>
      <c r="C49" s="2" t="s">
        <v>267</v>
      </c>
      <c r="D49" s="2" t="s">
        <v>206</v>
      </c>
      <c r="E49" s="2" t="s">
        <v>268</v>
      </c>
      <c r="F49" s="1">
        <v>1</v>
      </c>
      <c r="G49" s="2" t="s">
        <v>208</v>
      </c>
      <c r="H49" s="2" t="s">
        <v>268</v>
      </c>
      <c r="I49" s="2" t="s">
        <v>265</v>
      </c>
      <c r="J49" s="1"/>
      <c r="K49" s="2" t="s">
        <v>29</v>
      </c>
      <c r="L49" s="2" t="s">
        <v>269</v>
      </c>
      <c r="M49" s="5" t="s">
        <v>356</v>
      </c>
    </row>
    <row r="50" spans="1:13" x14ac:dyDescent="0.25">
      <c r="A50" s="2" t="s">
        <v>270</v>
      </c>
      <c r="B50" s="2" t="s">
        <v>271</v>
      </c>
      <c r="C50" s="2" t="s">
        <v>272</v>
      </c>
      <c r="D50" s="2" t="s">
        <v>206</v>
      </c>
      <c r="E50" s="2" t="s">
        <v>273</v>
      </c>
      <c r="F50" s="1">
        <v>1</v>
      </c>
      <c r="G50" s="2" t="s">
        <v>225</v>
      </c>
      <c r="H50" s="2" t="s">
        <v>273</v>
      </c>
      <c r="I50" s="2" t="s">
        <v>270</v>
      </c>
      <c r="J50" s="1"/>
      <c r="K50" s="2" t="s">
        <v>29</v>
      </c>
      <c r="L50" s="2" t="s">
        <v>274</v>
      </c>
      <c r="M50" s="5" t="s">
        <v>356</v>
      </c>
    </row>
    <row r="51" spans="1:13" x14ac:dyDescent="0.25">
      <c r="A51" s="2" t="s">
        <v>275</v>
      </c>
      <c r="B51" s="2" t="s">
        <v>276</v>
      </c>
      <c r="C51" s="2" t="s">
        <v>277</v>
      </c>
      <c r="D51" s="2" t="s">
        <v>206</v>
      </c>
      <c r="E51" s="2" t="s">
        <v>278</v>
      </c>
      <c r="F51" s="1">
        <v>5</v>
      </c>
      <c r="G51" s="2" t="s">
        <v>238</v>
      </c>
      <c r="H51" s="2" t="s">
        <v>278</v>
      </c>
      <c r="I51" s="2" t="s">
        <v>275</v>
      </c>
      <c r="J51" s="1"/>
      <c r="K51" s="2" t="s">
        <v>29</v>
      </c>
      <c r="L51" s="2" t="s">
        <v>279</v>
      </c>
      <c r="M51" s="5" t="s">
        <v>356</v>
      </c>
    </row>
    <row r="52" spans="1:13" x14ac:dyDescent="0.25">
      <c r="A52" s="2" t="s">
        <v>280</v>
      </c>
      <c r="B52" s="2" t="s">
        <v>281</v>
      </c>
      <c r="C52" s="2" t="s">
        <v>282</v>
      </c>
      <c r="D52" s="2" t="s">
        <v>206</v>
      </c>
      <c r="E52" s="2" t="s">
        <v>283</v>
      </c>
      <c r="F52" s="1">
        <v>1</v>
      </c>
      <c r="G52" s="2" t="s">
        <v>208</v>
      </c>
      <c r="H52" s="2" t="s">
        <v>283</v>
      </c>
      <c r="I52" s="2" t="s">
        <v>280</v>
      </c>
      <c r="J52" s="1"/>
      <c r="K52" s="2" t="s">
        <v>29</v>
      </c>
      <c r="L52" s="2" t="s">
        <v>284</v>
      </c>
      <c r="M52" s="5" t="s">
        <v>356</v>
      </c>
    </row>
    <row r="53" spans="1:13" x14ac:dyDescent="0.25">
      <c r="A53" s="2" t="s">
        <v>285</v>
      </c>
      <c r="B53" s="2" t="s">
        <v>204</v>
      </c>
      <c r="C53" s="2" t="s">
        <v>286</v>
      </c>
      <c r="D53" s="2" t="s">
        <v>206</v>
      </c>
      <c r="E53" s="2" t="s">
        <v>207</v>
      </c>
      <c r="F53" s="1">
        <v>5</v>
      </c>
      <c r="G53" s="2" t="s">
        <v>208</v>
      </c>
      <c r="H53" s="2" t="s">
        <v>207</v>
      </c>
      <c r="I53" s="2" t="s">
        <v>285</v>
      </c>
      <c r="J53" s="1"/>
      <c r="K53" s="2" t="s">
        <v>29</v>
      </c>
      <c r="L53" s="2" t="s">
        <v>209</v>
      </c>
      <c r="M53" s="5" t="s">
        <v>356</v>
      </c>
    </row>
    <row r="54" spans="1:13" x14ac:dyDescent="0.25">
      <c r="A54" s="2" t="s">
        <v>287</v>
      </c>
      <c r="B54" s="2" t="s">
        <v>288</v>
      </c>
      <c r="C54" s="2" t="s">
        <v>289</v>
      </c>
      <c r="D54" s="2" t="s">
        <v>206</v>
      </c>
      <c r="E54" s="2" t="s">
        <v>290</v>
      </c>
      <c r="F54" s="1">
        <v>2</v>
      </c>
      <c r="G54" s="2" t="s">
        <v>208</v>
      </c>
      <c r="H54" s="2" t="s">
        <v>290</v>
      </c>
      <c r="I54" s="2" t="s">
        <v>287</v>
      </c>
      <c r="J54" s="1"/>
      <c r="K54" s="2" t="s">
        <v>29</v>
      </c>
      <c r="L54" s="2" t="s">
        <v>291</v>
      </c>
      <c r="M54" s="5" t="s">
        <v>356</v>
      </c>
    </row>
    <row r="55" spans="1:13" x14ac:dyDescent="0.25">
      <c r="A55" s="2" t="s">
        <v>292</v>
      </c>
      <c r="B55" s="2" t="s">
        <v>293</v>
      </c>
      <c r="C55" s="2" t="s">
        <v>294</v>
      </c>
      <c r="D55" s="2" t="s">
        <v>295</v>
      </c>
      <c r="E55" s="2" t="s">
        <v>296</v>
      </c>
      <c r="F55" s="1">
        <v>3</v>
      </c>
      <c r="G55" s="2" t="s">
        <v>297</v>
      </c>
      <c r="H55" s="2" t="s">
        <v>296</v>
      </c>
      <c r="I55" s="2" t="s">
        <v>292</v>
      </c>
      <c r="J55" s="1"/>
      <c r="K55" s="2" t="s">
        <v>29</v>
      </c>
      <c r="L55" s="2" t="s">
        <v>298</v>
      </c>
      <c r="M55" s="5" t="s">
        <v>356</v>
      </c>
    </row>
    <row r="56" spans="1:13" x14ac:dyDescent="0.25">
      <c r="A56" s="2" t="s">
        <v>299</v>
      </c>
      <c r="B56" s="2" t="s">
        <v>300</v>
      </c>
      <c r="C56" s="2" t="s">
        <v>301</v>
      </c>
      <c r="D56" s="2" t="s">
        <v>302</v>
      </c>
      <c r="E56" s="2" t="s">
        <v>303</v>
      </c>
      <c r="F56" s="1">
        <v>2</v>
      </c>
      <c r="G56" s="1"/>
      <c r="H56" s="1"/>
      <c r="I56" s="2" t="s">
        <v>299</v>
      </c>
      <c r="J56" s="1"/>
      <c r="K56" s="1"/>
      <c r="L56" s="1"/>
      <c r="M56" s="5" t="s">
        <v>357</v>
      </c>
    </row>
    <row r="57" spans="1:13" x14ac:dyDescent="0.25">
      <c r="A57" s="2" t="s">
        <v>304</v>
      </c>
      <c r="B57" s="2" t="s">
        <v>305</v>
      </c>
      <c r="C57" s="2" t="s">
        <v>306</v>
      </c>
      <c r="D57" s="2" t="s">
        <v>307</v>
      </c>
      <c r="E57" s="2" t="s">
        <v>304</v>
      </c>
      <c r="F57" s="1">
        <v>1</v>
      </c>
      <c r="G57" s="2" t="s">
        <v>308</v>
      </c>
      <c r="H57" s="2" t="s">
        <v>304</v>
      </c>
      <c r="I57" s="2" t="s">
        <v>304</v>
      </c>
      <c r="J57" s="1"/>
      <c r="K57" s="2" t="s">
        <v>29</v>
      </c>
      <c r="L57" s="1"/>
      <c r="M57" s="5" t="s">
        <v>358</v>
      </c>
    </row>
    <row r="58" spans="1:13" x14ac:dyDescent="0.25">
      <c r="A58" s="2" t="s">
        <v>309</v>
      </c>
      <c r="B58" s="2" t="s">
        <v>144</v>
      </c>
      <c r="C58" s="2" t="s">
        <v>310</v>
      </c>
      <c r="D58" s="2" t="s">
        <v>311</v>
      </c>
      <c r="E58" s="2" t="s">
        <v>309</v>
      </c>
      <c r="F58" s="1">
        <v>1</v>
      </c>
      <c r="G58" s="2" t="s">
        <v>312</v>
      </c>
      <c r="H58" s="2" t="s">
        <v>309</v>
      </c>
      <c r="I58" s="2" t="s">
        <v>309</v>
      </c>
      <c r="J58" s="1"/>
      <c r="K58" s="2" t="s">
        <v>29</v>
      </c>
      <c r="L58" s="2" t="s">
        <v>313</v>
      </c>
      <c r="M58" s="5" t="s">
        <v>356</v>
      </c>
    </row>
    <row r="59" spans="1:13" x14ac:dyDescent="0.25">
      <c r="A59" s="2" t="s">
        <v>314</v>
      </c>
      <c r="B59" s="2" t="s">
        <v>315</v>
      </c>
      <c r="C59" s="2" t="s">
        <v>316</v>
      </c>
      <c r="D59" s="2" t="s">
        <v>317</v>
      </c>
      <c r="E59" s="2" t="s">
        <v>314</v>
      </c>
      <c r="F59" s="1">
        <v>1</v>
      </c>
      <c r="G59" s="2" t="s">
        <v>318</v>
      </c>
      <c r="H59" s="2" t="s">
        <v>314</v>
      </c>
      <c r="I59" s="2" t="s">
        <v>314</v>
      </c>
      <c r="J59" s="1"/>
      <c r="K59" s="2" t="s">
        <v>29</v>
      </c>
      <c r="L59" s="2" t="s">
        <v>319</v>
      </c>
      <c r="M59" s="5" t="s">
        <v>356</v>
      </c>
    </row>
    <row r="60" spans="1:13" x14ac:dyDescent="0.25">
      <c r="A60" s="2" t="s">
        <v>320</v>
      </c>
      <c r="B60" s="2" t="s">
        <v>321</v>
      </c>
      <c r="C60" s="2" t="s">
        <v>322</v>
      </c>
      <c r="D60" s="2" t="s">
        <v>323</v>
      </c>
      <c r="E60" s="2" t="s">
        <v>320</v>
      </c>
      <c r="F60" s="1">
        <v>1</v>
      </c>
      <c r="G60" s="2" t="s">
        <v>324</v>
      </c>
      <c r="H60" s="2" t="s">
        <v>320</v>
      </c>
      <c r="I60" s="2" t="s">
        <v>320</v>
      </c>
      <c r="J60" s="1"/>
      <c r="K60" s="2" t="s">
        <v>29</v>
      </c>
      <c r="L60" s="2" t="s">
        <v>325</v>
      </c>
      <c r="M60" s="5" t="s">
        <v>356</v>
      </c>
    </row>
    <row r="61" spans="1:13" x14ac:dyDescent="0.25">
      <c r="A61" s="2" t="s">
        <v>326</v>
      </c>
      <c r="B61" s="2" t="s">
        <v>327</v>
      </c>
      <c r="C61" s="2" t="s">
        <v>328</v>
      </c>
      <c r="D61" s="2" t="s">
        <v>329</v>
      </c>
      <c r="E61" s="2" t="s">
        <v>326</v>
      </c>
      <c r="F61" s="1">
        <v>1</v>
      </c>
      <c r="G61" s="2" t="s">
        <v>308</v>
      </c>
      <c r="H61" s="2" t="s">
        <v>326</v>
      </c>
      <c r="I61" s="2" t="s">
        <v>326</v>
      </c>
      <c r="J61" s="1"/>
      <c r="K61" s="2" t="s">
        <v>29</v>
      </c>
      <c r="L61" s="2" t="s">
        <v>330</v>
      </c>
      <c r="M61" s="5" t="s">
        <v>358</v>
      </c>
    </row>
    <row r="62" spans="1:13" x14ac:dyDescent="0.25">
      <c r="A62" s="2" t="s">
        <v>331</v>
      </c>
      <c r="B62" s="2" t="s">
        <v>332</v>
      </c>
      <c r="C62" s="2" t="s">
        <v>333</v>
      </c>
      <c r="D62" s="2" t="s">
        <v>334</v>
      </c>
      <c r="E62" s="2" t="s">
        <v>331</v>
      </c>
      <c r="F62" s="1">
        <v>2</v>
      </c>
      <c r="G62" s="2" t="s">
        <v>335</v>
      </c>
      <c r="H62" s="2" t="s">
        <v>331</v>
      </c>
      <c r="I62" s="2" t="s">
        <v>331</v>
      </c>
      <c r="J62" s="1"/>
      <c r="K62" s="2" t="s">
        <v>29</v>
      </c>
      <c r="L62" s="2" t="s">
        <v>336</v>
      </c>
      <c r="M62" s="5" t="s">
        <v>356</v>
      </c>
    </row>
    <row r="63" spans="1:13" x14ac:dyDescent="0.25">
      <c r="A63" s="2" t="s">
        <v>337</v>
      </c>
      <c r="B63" s="2" t="s">
        <v>338</v>
      </c>
      <c r="C63" s="2" t="s">
        <v>339</v>
      </c>
      <c r="D63" s="2" t="s">
        <v>340</v>
      </c>
      <c r="E63" s="2" t="s">
        <v>337</v>
      </c>
      <c r="F63" s="1">
        <v>1</v>
      </c>
      <c r="G63" s="2" t="s">
        <v>341</v>
      </c>
      <c r="H63" s="2" t="s">
        <v>337</v>
      </c>
      <c r="I63" s="2" t="s">
        <v>337</v>
      </c>
      <c r="J63" s="1"/>
      <c r="K63" s="2" t="s">
        <v>29</v>
      </c>
      <c r="L63" s="2" t="s">
        <v>342</v>
      </c>
      <c r="M63" s="5" t="s">
        <v>356</v>
      </c>
    </row>
    <row r="64" spans="1:13" x14ac:dyDescent="0.25">
      <c r="A64" s="2" t="s">
        <v>343</v>
      </c>
      <c r="B64" s="2" t="s">
        <v>344</v>
      </c>
      <c r="C64" s="2" t="s">
        <v>345</v>
      </c>
      <c r="D64" s="2" t="s">
        <v>346</v>
      </c>
      <c r="E64" s="2" t="s">
        <v>347</v>
      </c>
      <c r="F64" s="1">
        <v>1</v>
      </c>
      <c r="G64" s="1"/>
      <c r="H64" s="1"/>
      <c r="I64" s="2" t="s">
        <v>343</v>
      </c>
      <c r="J64" s="1"/>
      <c r="K64" s="1"/>
      <c r="L64" s="1"/>
      <c r="M64" s="5" t="s">
        <v>356</v>
      </c>
    </row>
    <row r="65" spans="1:13" x14ac:dyDescent="0.25">
      <c r="A65" s="2" t="s">
        <v>348</v>
      </c>
      <c r="B65" s="2" t="s">
        <v>349</v>
      </c>
      <c r="C65" s="2" t="s">
        <v>350</v>
      </c>
      <c r="D65" s="2" t="s">
        <v>351</v>
      </c>
      <c r="E65" s="2" t="s">
        <v>352</v>
      </c>
      <c r="F65" s="1">
        <v>1</v>
      </c>
      <c r="G65" s="2" t="s">
        <v>353</v>
      </c>
      <c r="H65" s="2" t="s">
        <v>352</v>
      </c>
      <c r="I65" s="2" t="s">
        <v>348</v>
      </c>
      <c r="J65" s="1"/>
      <c r="K65" s="2" t="s">
        <v>29</v>
      </c>
      <c r="L65" s="1"/>
      <c r="M65" s="5" t="s">
        <v>356</v>
      </c>
    </row>
  </sheetData>
  <conditionalFormatting sqref="M2:M65">
    <cfRule type="containsText" dxfId="13" priority="15" operator="containsText" text="Available">
      <formula>NOT(ISERROR(SEARCH("Available",M2)))</formula>
    </cfRule>
  </conditionalFormatting>
  <conditionalFormatting sqref="A57:M57 O57:XFD57 M56:M57">
    <cfRule type="containsText" dxfId="12" priority="14" operator="containsText" text="NA">
      <formula>NOT(ISERROR(SEARCH("NA",A56)))</formula>
    </cfRule>
  </conditionalFormatting>
  <conditionalFormatting sqref="M56:M57">
    <cfRule type="containsText" dxfId="11" priority="13" operator="containsText" text="Professor">
      <formula>NOT(ISERROR(SEARCH("Professor",M56)))</formula>
    </cfRule>
  </conditionalFormatting>
  <conditionalFormatting sqref="M62">
    <cfRule type="containsText" dxfId="10" priority="11" operator="containsText" text="NA">
      <formula>NOT(ISERROR(SEARCH("NA",M62)))</formula>
    </cfRule>
    <cfRule type="containsText" dxfId="9" priority="12" operator="containsText" text="Professor">
      <formula>NOT(ISERROR(SEARCH("Professor",M62)))</formula>
    </cfRule>
  </conditionalFormatting>
  <conditionalFormatting sqref="M61">
    <cfRule type="containsText" dxfId="8" priority="10" operator="containsText" text="NA">
      <formula>NOT(ISERROR(SEARCH("NA",M61)))</formula>
    </cfRule>
  </conditionalFormatting>
  <conditionalFormatting sqref="M61">
    <cfRule type="containsText" dxfId="7" priority="9" operator="containsText" text="Professor">
      <formula>NOT(ISERROR(SEARCH("Professor",M61)))</formula>
    </cfRule>
  </conditionalFormatting>
  <conditionalFormatting sqref="M58">
    <cfRule type="containsText" dxfId="6" priority="6" operator="containsText" text="Professor">
      <formula>NOT(ISERROR(SEARCH("Professor",M58)))</formula>
    </cfRule>
    <cfRule type="containsText" dxfId="5" priority="7" operator="containsText" text="NA">
      <formula>NOT(ISERROR(SEARCH("NA",M58)))</formula>
    </cfRule>
    <cfRule type="containsText" priority="8" operator="containsText" text="NA">
      <formula>NOT(ISERROR(SEARCH("NA",M58)))</formula>
    </cfRule>
  </conditionalFormatting>
  <conditionalFormatting sqref="M28">
    <cfRule type="containsText" dxfId="4" priority="5" operator="containsText" text="NA">
      <formula>NOT(ISERROR(SEARCH("NA",M28)))</formula>
    </cfRule>
  </conditionalFormatting>
  <conditionalFormatting sqref="M28">
    <cfRule type="containsText" dxfId="3" priority="4" operator="containsText" text="Professor">
      <formula>NOT(ISERROR(SEARCH("Professor",M28)))</formula>
    </cfRule>
  </conditionalFormatting>
  <conditionalFormatting sqref="M29">
    <cfRule type="containsText" dxfId="2" priority="1" operator="containsText" text="Error">
      <formula>NOT(ISERROR(SEARCH("Error",M29)))</formula>
    </cfRule>
    <cfRule type="containsText" dxfId="1" priority="3" operator="containsText" text="NA">
      <formula>NOT(ISERROR(SEARCH("NA",M29)))</formula>
    </cfRule>
  </conditionalFormatting>
  <conditionalFormatting sqref="M29">
    <cfRule type="containsText" dxfId="0" priority="2" operator="containsText" text="Professor">
      <formula>NOT(ISERROR(SEARCH("Professor",M29)))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TagIT_Design</vt:lpstr>
      <vt:lpstr>TagIT_Design!Print_Titles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Ruchit Naik</dc:creator>
  <cp:lastModifiedBy>Ruchit Naik</cp:lastModifiedBy>
  <dcterms:created xsi:type="dcterms:W3CDTF">2022-10-22T03:26:23Z</dcterms:created>
  <dcterms:modified xsi:type="dcterms:W3CDTF">2022-10-22T05:26:13Z</dcterms:modified>
</cp:coreProperties>
</file>