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20" windowHeight="784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<sst xmlns="http://schemas.openxmlformats.org/spreadsheetml/2006/main" count="24" uniqueCount="17">
  <si>
    <t>HOURS</t>
  </si>
  <si>
    <t>TEMP</t>
  </si>
  <si>
    <t>RH</t>
  </si>
  <si>
    <t>WIND</t>
  </si>
  <si>
    <t>DIRECTION</t>
  </si>
  <si>
    <t>GUSTINESS</t>
  </si>
  <si>
    <t>CAPE</t>
  </si>
  <si>
    <t>SW</t>
  </si>
  <si>
    <t>DAY</t>
  </si>
  <si>
    <t>NIGHT</t>
  </si>
  <si>
    <t>S</t>
  </si>
  <si>
    <t xml:space="preserve">WIND FROM </t>
  </si>
  <si>
    <t>WIND SPEED</t>
  </si>
  <si>
    <t>WIND GUST</t>
  </si>
  <si>
    <t>NW</t>
  </si>
  <si>
    <t>W</t>
  </si>
  <si>
    <t>SUNSET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</si>
</sst>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h:mm\ AM/PM"/>
    <numFmt numFmtId="178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rgb="FF000000"/>
      <name val="Calibri"/>
      <charset val="1"/>
    </font>
    <font>
      <sz val="16"/>
      <color rgb="FF000000"/>
      <name val="Calibri"/>
      <charset val="134"/>
    </font>
    <font>
      <b/>
      <sz val="16"/>
      <color rgb="FF000000"/>
      <name val="Calibri"/>
      <charset val="134"/>
    </font>
    <font>
      <b/>
      <sz val="16"/>
      <color theme="0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20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8" borderId="6" applyNumberFormat="0" applyFon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20" borderId="4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5" borderId="0" xfId="0" applyFont="1" applyFill="1"/>
    <xf numFmtId="20" fontId="1" fillId="0" borderId="0" xfId="0" applyNumberFormat="1" applyFont="1"/>
    <xf numFmtId="0" fontId="1" fillId="0" borderId="0" xfId="0" applyFont="1" applyAlignment="1">
      <alignment wrapText="1"/>
    </xf>
    <xf numFmtId="0" fontId="3" fillId="6" borderId="0" xfId="0" applyFont="1" applyFill="1"/>
    <xf numFmtId="0" fontId="2" fillId="7" borderId="0" xfId="0" applyFont="1" applyFill="1"/>
    <xf numFmtId="0" fontId="2" fillId="0" borderId="0" xfId="0" applyFont="1"/>
    <xf numFmtId="0" fontId="2" fillId="8" borderId="0" xfId="0" applyFont="1" applyFill="1"/>
    <xf numFmtId="0" fontId="2" fillId="5" borderId="0" xfId="0" applyFont="1" applyFill="1"/>
    <xf numFmtId="0" fontId="2" fillId="6" borderId="0" xfId="0" applyFont="1" applyFill="1"/>
    <xf numFmtId="0" fontId="1" fillId="7" borderId="0" xfId="0" applyFont="1" applyFill="1"/>
    <xf numFmtId="177" fontId="1" fillId="0" borderId="0" xfId="0" applyNumberFormat="1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zoomScale="80" zoomScaleNormal="80" workbookViewId="0">
      <selection activeCell="F11" sqref="F11"/>
    </sheetView>
  </sheetViews>
  <sheetFormatPr defaultColWidth="9.14166666666667" defaultRowHeight="19.5"/>
  <cols>
    <col min="1" max="1" width="14.2833333333333" style="1" customWidth="1"/>
    <col min="2" max="2" width="16.1416666666667" style="1" customWidth="1"/>
    <col min="3" max="3" width="15" style="1" customWidth="1"/>
    <col min="4" max="5" width="16.5666666666667" style="1" customWidth="1"/>
    <col min="6" max="7" width="18.425" style="1" customWidth="1"/>
    <col min="8" max="8" width="18.1416666666667" style="1" customWidth="1"/>
    <col min="9" max="10" width="20.425" style="1" customWidth="1"/>
    <col min="11" max="11" width="17.2833333333333" style="1" customWidth="1"/>
    <col min="12" max="67" width="8.56666666666667" style="1" customWidth="1"/>
    <col min="68" max="16383" width="9.14166666666667" style="1"/>
  </cols>
  <sheetData>
    <row r="1" ht="33" customHeight="1" spans="1:7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8" t="s">
        <v>5</v>
      </c>
      <c r="G1" s="9" t="s">
        <v>6</v>
      </c>
    </row>
    <row r="2" ht="36.75" customHeight="1" spans="1:11">
      <c r="A2" s="6">
        <v>0.5</v>
      </c>
      <c r="B2" s="7">
        <v>32</v>
      </c>
      <c r="C2" s="7">
        <v>54</v>
      </c>
      <c r="D2" s="7">
        <v>3</v>
      </c>
      <c r="E2" s="7" t="s">
        <v>7</v>
      </c>
      <c r="F2" s="7">
        <v>8</v>
      </c>
      <c r="G2" s="7">
        <v>1626</v>
      </c>
      <c r="J2" s="11" t="s">
        <v>8</v>
      </c>
      <c r="K2" s="11" t="s">
        <v>9</v>
      </c>
    </row>
    <row r="3" ht="31.5" customHeight="1" spans="1:11">
      <c r="A3" s="6">
        <v>0.625</v>
      </c>
      <c r="B3" s="7">
        <v>34</v>
      </c>
      <c r="C3" s="7">
        <v>47</v>
      </c>
      <c r="D3" s="7">
        <v>2</v>
      </c>
      <c r="E3" s="7" t="s">
        <v>10</v>
      </c>
      <c r="F3" s="7">
        <v>7</v>
      </c>
      <c r="G3" s="7">
        <v>722</v>
      </c>
      <c r="I3" s="10" t="s">
        <v>1</v>
      </c>
      <c r="J3" s="3">
        <v>28</v>
      </c>
      <c r="K3" s="3">
        <v>22</v>
      </c>
    </row>
    <row r="4" ht="29.25" customHeight="1" spans="1:11">
      <c r="A4" s="6">
        <v>0.75</v>
      </c>
      <c r="B4" s="7">
        <v>25</v>
      </c>
      <c r="C4" s="7">
        <v>90</v>
      </c>
      <c r="D4" s="7">
        <v>1</v>
      </c>
      <c r="E4" s="7" t="s">
        <v>10</v>
      </c>
      <c r="F4" s="7">
        <v>6</v>
      </c>
      <c r="G4" s="7">
        <v>795</v>
      </c>
      <c r="I4" s="10" t="s">
        <v>2</v>
      </c>
      <c r="J4" s="4">
        <f>AVERAGE(C2:C4,C8:C10)</f>
        <v>77.5</v>
      </c>
      <c r="K4" s="4">
        <f>AVERAGE(C4:C7)</f>
        <v>95</v>
      </c>
    </row>
    <row r="5" ht="28.5" customHeight="1" spans="1:9">
      <c r="A5" s="6">
        <v>0.875</v>
      </c>
      <c r="B5" s="7">
        <v>24</v>
      </c>
      <c r="C5" s="7">
        <v>95</v>
      </c>
      <c r="D5" s="7">
        <v>2</v>
      </c>
      <c r="E5" s="7" t="s">
        <v>7</v>
      </c>
      <c r="F5" s="7">
        <v>5</v>
      </c>
      <c r="G5" s="7">
        <v>560</v>
      </c>
      <c r="I5" s="10" t="s">
        <v>11</v>
      </c>
    </row>
    <row r="6" ht="27" customHeight="1" spans="1:11">
      <c r="A6" s="6">
        <v>1</v>
      </c>
      <c r="B6" s="7">
        <v>23</v>
      </c>
      <c r="C6" s="7">
        <v>97</v>
      </c>
      <c r="D6" s="7">
        <v>2</v>
      </c>
      <c r="E6" s="7" t="s">
        <v>10</v>
      </c>
      <c r="F6" s="7">
        <v>4</v>
      </c>
      <c r="G6" s="7">
        <v>564</v>
      </c>
      <c r="I6" s="10" t="s">
        <v>12</v>
      </c>
      <c r="J6" s="12">
        <f>AVERAGE(D2:D4,D8:D10)</f>
        <v>2</v>
      </c>
      <c r="K6" s="12">
        <f>AVERAGE(D4:D7)</f>
        <v>1.75</v>
      </c>
    </row>
    <row r="7" ht="29.25" customHeight="1" spans="1:11">
      <c r="A7" s="6">
        <v>1.125</v>
      </c>
      <c r="B7" s="7">
        <v>23</v>
      </c>
      <c r="C7" s="7">
        <v>98</v>
      </c>
      <c r="D7" s="7">
        <v>2</v>
      </c>
      <c r="E7" s="7" t="s">
        <v>7</v>
      </c>
      <c r="F7" s="7">
        <v>5</v>
      </c>
      <c r="G7" s="7">
        <v>614</v>
      </c>
      <c r="I7" s="10" t="s">
        <v>13</v>
      </c>
      <c r="J7" s="13">
        <f>AVERAGE(F2:F4,F8:F10)</f>
        <v>6.5</v>
      </c>
      <c r="K7" s="13">
        <f>AVERAGE(F4:F7)</f>
        <v>5</v>
      </c>
    </row>
    <row r="8" ht="27.75" customHeight="1" spans="1:11">
      <c r="A8" s="6">
        <v>1.25</v>
      </c>
      <c r="B8" s="7">
        <v>23</v>
      </c>
      <c r="C8" s="7">
        <v>97</v>
      </c>
      <c r="D8" s="7">
        <v>2</v>
      </c>
      <c r="E8" s="7" t="s">
        <v>7</v>
      </c>
      <c r="F8" s="7">
        <v>6</v>
      </c>
      <c r="G8" s="7">
        <v>880</v>
      </c>
      <c r="J8" s="14">
        <f>AVERAGE(G2:G4,G8:G10)</f>
        <v>1094.5</v>
      </c>
      <c r="K8" s="14">
        <f>AVERAGE(G4:G7)</f>
        <v>633.25</v>
      </c>
    </row>
    <row r="9" ht="31.5" customHeight="1" spans="1:7">
      <c r="A9" s="6">
        <v>1.375</v>
      </c>
      <c r="B9" s="7">
        <v>24</v>
      </c>
      <c r="C9" s="7">
        <v>95</v>
      </c>
      <c r="D9" s="7">
        <v>3</v>
      </c>
      <c r="E9" s="7" t="s">
        <v>14</v>
      </c>
      <c r="F9" s="7">
        <v>6</v>
      </c>
      <c r="G9" s="7">
        <v>957</v>
      </c>
    </row>
    <row r="10" ht="29.25" customHeight="1" spans="1:9">
      <c r="A10" s="6">
        <v>1.5</v>
      </c>
      <c r="B10" s="1">
        <v>27</v>
      </c>
      <c r="C10" s="7">
        <v>82</v>
      </c>
      <c r="D10" s="7">
        <v>1</v>
      </c>
      <c r="E10" s="7" t="s">
        <v>15</v>
      </c>
      <c r="F10" s="7">
        <v>6</v>
      </c>
      <c r="G10" s="7">
        <v>1587</v>
      </c>
      <c r="H10" s="10" t="s">
        <v>16</v>
      </c>
      <c r="I10" s="15">
        <v>0.74375</v>
      </c>
    </row>
    <row r="11" spans="8:9">
      <c r="H11" s="10"/>
      <c r="I11" s="15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</dc:creator>
  <cp:lastModifiedBy>eric</cp:lastModifiedBy>
  <cp:revision>18</cp:revision>
  <dcterms:created xsi:type="dcterms:W3CDTF">2021-11-08T09:57:00Z</dcterms:created>
  <dcterms:modified xsi:type="dcterms:W3CDTF">2023-02-27T08:48:46Z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1033-11.1.0.10976</vt:lpwstr>
  </property>
</Properties>
</file>